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6" r:id="rId1"/>
    <sheet name="Sheet1" sheetId="7" r:id="rId2"/>
  </sheets>
  <externalReferences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F580" i="6" l="1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6" i="6"/>
  <c r="I577" i="6"/>
  <c r="I578" i="6"/>
  <c r="I579" i="6"/>
  <c r="I580" i="6"/>
  <c r="I581" i="6"/>
  <c r="I582" i="6"/>
  <c r="I583" i="6"/>
  <c r="I584" i="6"/>
  <c r="I585" i="6"/>
  <c r="I566" i="6"/>
  <c r="I571" i="6"/>
  <c r="I547" i="6"/>
  <c r="I556" i="6"/>
  <c r="I506" i="6"/>
  <c r="I483" i="6"/>
  <c r="I472" i="6"/>
  <c r="I459" i="6"/>
  <c r="I335" i="6"/>
  <c r="I286" i="6"/>
  <c r="I167" i="6"/>
  <c r="I168" i="6"/>
  <c r="I169" i="6"/>
  <c r="I170" i="6"/>
  <c r="I171" i="6"/>
  <c r="I172" i="6"/>
  <c r="I161" i="6"/>
  <c r="I153" i="6"/>
  <c r="I149" i="6"/>
  <c r="I150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D574" i="6"/>
  <c r="F577" i="6"/>
  <c r="F578" i="6"/>
  <c r="F579" i="6"/>
  <c r="F566" i="6"/>
  <c r="F571" i="6"/>
  <c r="F556" i="6"/>
  <c r="F547" i="6"/>
  <c r="F511" i="6"/>
  <c r="F512" i="6"/>
  <c r="F513" i="6"/>
  <c r="F514" i="6"/>
  <c r="F515" i="6"/>
  <c r="F516" i="6"/>
  <c r="F517" i="6"/>
  <c r="F518" i="6"/>
  <c r="F519" i="6"/>
  <c r="F520" i="6"/>
  <c r="F522" i="6"/>
  <c r="F506" i="6"/>
  <c r="F507" i="6"/>
  <c r="F508" i="6"/>
  <c r="F509" i="6"/>
  <c r="F510" i="6"/>
  <c r="F487" i="6"/>
  <c r="F488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483" i="6"/>
  <c r="F484" i="6"/>
  <c r="F485" i="6"/>
  <c r="F486" i="6"/>
  <c r="F476" i="6"/>
  <c r="F477" i="6"/>
  <c r="F478" i="6"/>
  <c r="F479" i="6"/>
  <c r="F480" i="6"/>
  <c r="F481" i="6"/>
  <c r="F482" i="6"/>
  <c r="F472" i="6"/>
  <c r="F473" i="6"/>
  <c r="F474" i="6"/>
  <c r="F475" i="6"/>
  <c r="F464" i="6"/>
  <c r="F465" i="6"/>
  <c r="F466" i="6"/>
  <c r="F467" i="6"/>
  <c r="F468" i="6"/>
  <c r="F469" i="6"/>
  <c r="F470" i="6"/>
  <c r="F471" i="6"/>
  <c r="F459" i="6"/>
  <c r="F460" i="6"/>
  <c r="F461" i="6"/>
  <c r="F462" i="6"/>
  <c r="F463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335" i="6"/>
  <c r="F336" i="6"/>
  <c r="F337" i="6"/>
  <c r="F338" i="6"/>
  <c r="F339" i="6"/>
  <c r="F340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286" i="6"/>
  <c r="F287" i="6"/>
  <c r="F288" i="6"/>
  <c r="F289" i="6"/>
  <c r="F290" i="6"/>
  <c r="F291" i="6"/>
  <c r="F292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4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E528" i="6" l="1"/>
  <c r="I528" i="6" s="1"/>
  <c r="E529" i="6"/>
  <c r="I529" i="6" s="1"/>
  <c r="E530" i="6"/>
  <c r="I530" i="6" s="1"/>
  <c r="E531" i="6"/>
  <c r="I531" i="6" s="1"/>
  <c r="E532" i="6"/>
  <c r="I532" i="6" s="1"/>
  <c r="E533" i="6"/>
  <c r="I533" i="6" s="1"/>
  <c r="E576" i="6"/>
  <c r="I576" i="6" s="1"/>
  <c r="E575" i="6"/>
  <c r="I575" i="6" s="1"/>
  <c r="E574" i="6"/>
  <c r="I574" i="6" s="1"/>
  <c r="E573" i="6"/>
  <c r="I573" i="6" s="1"/>
  <c r="E572" i="6"/>
  <c r="I572" i="6" s="1"/>
  <c r="E570" i="6"/>
  <c r="I570" i="6" s="1"/>
  <c r="E569" i="6"/>
  <c r="I569" i="6" s="1"/>
  <c r="E568" i="6"/>
  <c r="I568" i="6" s="1"/>
  <c r="E567" i="6"/>
  <c r="I567" i="6" s="1"/>
  <c r="E565" i="6"/>
  <c r="I565" i="6" s="1"/>
  <c r="E564" i="6"/>
  <c r="I564" i="6" s="1"/>
  <c r="E563" i="6"/>
  <c r="I563" i="6" s="1"/>
  <c r="E562" i="6"/>
  <c r="I562" i="6" s="1"/>
  <c r="E561" i="6"/>
  <c r="I561" i="6" s="1"/>
  <c r="E560" i="6"/>
  <c r="I560" i="6" s="1"/>
  <c r="E559" i="6"/>
  <c r="I559" i="6" s="1"/>
  <c r="E558" i="6"/>
  <c r="I558" i="6" s="1"/>
  <c r="E557" i="6"/>
  <c r="I557" i="6" s="1"/>
  <c r="E555" i="6"/>
  <c r="I555" i="6" s="1"/>
  <c r="E554" i="6"/>
  <c r="I554" i="6" s="1"/>
  <c r="E553" i="6"/>
  <c r="I553" i="6" s="1"/>
  <c r="E552" i="6"/>
  <c r="I552" i="6" s="1"/>
  <c r="E551" i="6"/>
  <c r="I551" i="6" s="1"/>
  <c r="E550" i="6"/>
  <c r="I550" i="6" s="1"/>
  <c r="E549" i="6"/>
  <c r="I549" i="6" s="1"/>
  <c r="E548" i="6"/>
  <c r="I548" i="6" s="1"/>
  <c r="E546" i="6"/>
  <c r="I546" i="6" s="1"/>
  <c r="E545" i="6"/>
  <c r="I545" i="6" s="1"/>
  <c r="E544" i="6"/>
  <c r="I544" i="6" s="1"/>
  <c r="E543" i="6"/>
  <c r="I543" i="6" s="1"/>
  <c r="E542" i="6"/>
  <c r="I542" i="6" s="1"/>
  <c r="E541" i="6"/>
  <c r="I541" i="6" s="1"/>
  <c r="E540" i="6"/>
  <c r="I540" i="6" s="1"/>
  <c r="E539" i="6"/>
  <c r="I539" i="6" s="1"/>
  <c r="E538" i="6"/>
  <c r="I538" i="6" s="1"/>
  <c r="E537" i="6"/>
  <c r="I537" i="6" s="1"/>
  <c r="E536" i="6"/>
  <c r="I536" i="6" s="1"/>
  <c r="E535" i="6"/>
  <c r="I535" i="6" s="1"/>
  <c r="E534" i="6"/>
  <c r="I534" i="6" s="1"/>
  <c r="F534" i="6" l="1"/>
  <c r="F535" i="6"/>
  <c r="F536" i="6"/>
  <c r="F537" i="6"/>
  <c r="F538" i="6"/>
  <c r="F539" i="6"/>
  <c r="F540" i="6"/>
  <c r="F541" i="6"/>
  <c r="F542" i="6"/>
  <c r="F543" i="6"/>
  <c r="F544" i="6"/>
  <c r="F545" i="6"/>
  <c r="F546" i="6"/>
  <c r="F548" i="6"/>
  <c r="F549" i="6"/>
  <c r="F550" i="6"/>
  <c r="F551" i="6"/>
  <c r="F552" i="6"/>
  <c r="F553" i="6"/>
  <c r="F554" i="6"/>
  <c r="F555" i="6"/>
  <c r="F557" i="6"/>
  <c r="F558" i="6"/>
  <c r="F559" i="6"/>
  <c r="F560" i="6"/>
  <c r="F561" i="6"/>
  <c r="F562" i="6"/>
  <c r="F563" i="6"/>
  <c r="F564" i="6"/>
  <c r="F565" i="6"/>
  <c r="F567" i="6"/>
  <c r="F568" i="6"/>
  <c r="F569" i="6"/>
  <c r="F570" i="6"/>
  <c r="F572" i="6"/>
  <c r="F573" i="6"/>
  <c r="F574" i="6"/>
  <c r="F533" i="6"/>
  <c r="F532" i="6"/>
  <c r="F531" i="6"/>
  <c r="F530" i="6"/>
  <c r="F529" i="6"/>
  <c r="F528" i="6"/>
  <c r="F575" i="6"/>
  <c r="F576" i="6"/>
  <c r="B4" i="6"/>
  <c r="I4" i="6" l="1"/>
  <c r="H4" i="6" s="1"/>
  <c r="D4" i="6"/>
  <c r="C4" i="6"/>
  <c r="E285" i="6"/>
  <c r="F285" i="6" s="1"/>
  <c r="E383" i="6"/>
  <c r="F383" i="6" s="1"/>
  <c r="E489" i="6"/>
  <c r="F489" i="6" s="1"/>
  <c r="B5" i="6" l="1"/>
  <c r="I5" i="6" l="1"/>
  <c r="H5" i="6" s="1"/>
  <c r="C5" i="6"/>
  <c r="D5" i="6"/>
  <c r="B6" i="6"/>
  <c r="I6" i="6" l="1"/>
  <c r="H6" i="6" s="1"/>
  <c r="C6" i="6"/>
  <c r="D6" i="6"/>
  <c r="B7" i="6"/>
  <c r="I7" i="6" l="1"/>
  <c r="H7" i="6" s="1"/>
  <c r="H8" i="6" s="1"/>
  <c r="C7" i="6"/>
  <c r="D7" i="6"/>
  <c r="B8" i="6"/>
  <c r="I8" i="6" s="1"/>
  <c r="C8" i="6" l="1"/>
  <c r="D8" i="6"/>
  <c r="B9" i="6"/>
  <c r="I9" i="6" s="1"/>
  <c r="H9" i="6" s="1"/>
  <c r="C9" i="6" l="1"/>
  <c r="D9" i="6"/>
  <c r="B10" i="6"/>
  <c r="I10" i="6" s="1"/>
  <c r="H10" i="6" s="1"/>
  <c r="C10" i="6" l="1"/>
  <c r="D10" i="6"/>
  <c r="B11" i="6"/>
  <c r="I11" i="6" s="1"/>
  <c r="H11" i="6" s="1"/>
  <c r="C11" i="6" l="1"/>
  <c r="D11" i="6"/>
  <c r="B12" i="6"/>
  <c r="I12" i="6" s="1"/>
  <c r="H12" i="6" s="1"/>
  <c r="C12" i="6" l="1"/>
  <c r="D12" i="6"/>
  <c r="B13" i="6"/>
  <c r="I13" i="6" s="1"/>
  <c r="H13" i="6" s="1"/>
  <c r="C13" i="6" l="1"/>
  <c r="D13" i="6"/>
  <c r="B14" i="6"/>
  <c r="I14" i="6" s="1"/>
  <c r="H14" i="6" s="1"/>
  <c r="C14" i="6" l="1"/>
  <c r="D14" i="6"/>
  <c r="B15" i="6"/>
  <c r="I15" i="6" s="1"/>
  <c r="H15" i="6" s="1"/>
  <c r="C15" i="6" l="1"/>
  <c r="D15" i="6"/>
  <c r="B16" i="6"/>
  <c r="I16" i="6" s="1"/>
  <c r="H16" i="6" s="1"/>
  <c r="C16" i="6" l="1"/>
  <c r="D16" i="6"/>
  <c r="B17" i="6"/>
  <c r="I17" i="6" s="1"/>
  <c r="H17" i="6" s="1"/>
  <c r="C17" i="6" l="1"/>
  <c r="D17" i="6"/>
  <c r="B18" i="6"/>
  <c r="I18" i="6" s="1"/>
  <c r="H18" i="6" s="1"/>
  <c r="C18" i="6" l="1"/>
  <c r="D18" i="6"/>
  <c r="B19" i="6"/>
  <c r="I19" i="6" s="1"/>
  <c r="H19" i="6" s="1"/>
  <c r="C19" i="6" l="1"/>
  <c r="D19" i="6"/>
  <c r="B20" i="6"/>
  <c r="I20" i="6" s="1"/>
  <c r="H20" i="6" s="1"/>
  <c r="C20" i="6" l="1"/>
  <c r="D20" i="6"/>
  <c r="B21" i="6"/>
  <c r="I21" i="6" s="1"/>
  <c r="H21" i="6" s="1"/>
  <c r="C21" i="6" l="1"/>
  <c r="D21" i="6"/>
  <c r="B22" i="6"/>
  <c r="I22" i="6" s="1"/>
  <c r="H22" i="6" s="1"/>
  <c r="C22" i="6" l="1"/>
  <c r="D22" i="6"/>
  <c r="B23" i="6"/>
  <c r="I23" i="6" s="1"/>
  <c r="H23" i="6" s="1"/>
  <c r="C23" i="6" l="1"/>
  <c r="D23" i="6"/>
  <c r="B24" i="6"/>
  <c r="I24" i="6" s="1"/>
  <c r="H24" i="6" s="1"/>
  <c r="C24" i="6" l="1"/>
  <c r="D24" i="6"/>
  <c r="B25" i="6"/>
  <c r="I25" i="6" s="1"/>
  <c r="H25" i="6" s="1"/>
  <c r="C25" i="6" l="1"/>
  <c r="D25" i="6"/>
  <c r="B26" i="6"/>
  <c r="I26" i="6" s="1"/>
  <c r="H26" i="6" s="1"/>
  <c r="C26" i="6" l="1"/>
  <c r="D26" i="6"/>
  <c r="B27" i="6"/>
  <c r="I27" i="6" s="1"/>
  <c r="H27" i="6" s="1"/>
  <c r="C27" i="6" l="1"/>
  <c r="D27" i="6"/>
  <c r="B28" i="6"/>
  <c r="I28" i="6" s="1"/>
  <c r="H28" i="6" s="1"/>
  <c r="C28" i="6" l="1"/>
  <c r="D28" i="6"/>
  <c r="B29" i="6"/>
  <c r="I29" i="6" s="1"/>
  <c r="H29" i="6" s="1"/>
  <c r="C29" i="6" l="1"/>
  <c r="D29" i="6"/>
  <c r="B30" i="6"/>
  <c r="I30" i="6" s="1"/>
  <c r="H30" i="6" s="1"/>
  <c r="C30" i="6" l="1"/>
  <c r="D30" i="6"/>
  <c r="B31" i="6"/>
  <c r="I31" i="6" s="1"/>
  <c r="H31" i="6" s="1"/>
  <c r="C31" i="6" l="1"/>
  <c r="D31" i="6"/>
  <c r="B32" i="6"/>
  <c r="I32" i="6" s="1"/>
  <c r="H32" i="6" s="1"/>
  <c r="C32" i="6" l="1"/>
  <c r="D32" i="6"/>
  <c r="B33" i="6"/>
  <c r="I33" i="6" s="1"/>
  <c r="H33" i="6" s="1"/>
  <c r="C33" i="6" l="1"/>
  <c r="D33" i="6"/>
  <c r="B34" i="6"/>
  <c r="I34" i="6" s="1"/>
  <c r="H34" i="6" s="1"/>
  <c r="C34" i="6" l="1"/>
  <c r="D34" i="6"/>
  <c r="B35" i="6"/>
  <c r="I35" i="6" s="1"/>
  <c r="H35" i="6" s="1"/>
  <c r="C35" i="6" l="1"/>
  <c r="D35" i="6"/>
  <c r="B36" i="6"/>
  <c r="I36" i="6" s="1"/>
  <c r="H36" i="6" s="1"/>
  <c r="C36" i="6" l="1"/>
  <c r="D36" i="6"/>
  <c r="B37" i="6"/>
  <c r="I37" i="6" s="1"/>
  <c r="H37" i="6" s="1"/>
  <c r="C37" i="6" l="1"/>
  <c r="D37" i="6"/>
  <c r="B38" i="6"/>
  <c r="I38" i="6" s="1"/>
  <c r="H38" i="6" s="1"/>
  <c r="C38" i="6" l="1"/>
  <c r="D38" i="6"/>
  <c r="B39" i="6"/>
  <c r="I39" i="6" s="1"/>
  <c r="H39" i="6" s="1"/>
  <c r="C39" i="6" l="1"/>
  <c r="D39" i="6"/>
  <c r="B40" i="6"/>
  <c r="I40" i="6" s="1"/>
  <c r="H40" i="6" s="1"/>
  <c r="C40" i="6" l="1"/>
  <c r="D40" i="6"/>
  <c r="B41" i="6"/>
  <c r="I41" i="6" s="1"/>
  <c r="H41" i="6" s="1"/>
  <c r="C41" i="6" l="1"/>
  <c r="D41" i="6"/>
  <c r="B42" i="6"/>
  <c r="I42" i="6" s="1"/>
  <c r="H42" i="6" s="1"/>
  <c r="C42" i="6" l="1"/>
  <c r="D42" i="6"/>
  <c r="B43" i="6"/>
  <c r="I43" i="6" s="1"/>
  <c r="H43" i="6" s="1"/>
  <c r="C43" i="6" l="1"/>
  <c r="D43" i="6"/>
  <c r="B44" i="6"/>
  <c r="I44" i="6" s="1"/>
  <c r="H44" i="6" s="1"/>
  <c r="C44" i="6" l="1"/>
  <c r="D44" i="6"/>
  <c r="B45" i="6"/>
  <c r="I45" i="6" s="1"/>
  <c r="H45" i="6" s="1"/>
  <c r="C45" i="6" l="1"/>
  <c r="D45" i="6"/>
  <c r="B46" i="6"/>
  <c r="I46" i="6" s="1"/>
  <c r="H46" i="6" s="1"/>
  <c r="C46" i="6" l="1"/>
  <c r="D46" i="6"/>
  <c r="B47" i="6"/>
  <c r="I47" i="6" s="1"/>
  <c r="H47" i="6" s="1"/>
  <c r="C47" i="6" l="1"/>
  <c r="D47" i="6"/>
  <c r="B48" i="6"/>
  <c r="I48" i="6" s="1"/>
  <c r="H48" i="6" s="1"/>
  <c r="C48" i="6" l="1"/>
  <c r="D48" i="6"/>
  <c r="B49" i="6"/>
  <c r="I49" i="6" s="1"/>
  <c r="H49" i="6" s="1"/>
  <c r="C49" i="6" l="1"/>
  <c r="D49" i="6"/>
  <c r="B50" i="6"/>
  <c r="I50" i="6" s="1"/>
  <c r="H50" i="6" s="1"/>
  <c r="C50" i="6" l="1"/>
  <c r="D50" i="6"/>
  <c r="B51" i="6"/>
  <c r="I51" i="6" s="1"/>
  <c r="H51" i="6" s="1"/>
  <c r="C51" i="6" l="1"/>
  <c r="D51" i="6"/>
  <c r="B52" i="6"/>
  <c r="I52" i="6" s="1"/>
  <c r="H52" i="6" s="1"/>
  <c r="C52" i="6" l="1"/>
  <c r="D52" i="6"/>
  <c r="B53" i="6"/>
  <c r="I53" i="6" s="1"/>
  <c r="H53" i="6" s="1"/>
  <c r="C53" i="6" l="1"/>
  <c r="D53" i="6"/>
  <c r="B54" i="6"/>
  <c r="I54" i="6" s="1"/>
  <c r="H54" i="6" s="1"/>
  <c r="C54" i="6" l="1"/>
  <c r="D54" i="6"/>
  <c r="B55" i="6"/>
  <c r="I55" i="6" s="1"/>
  <c r="H55" i="6" s="1"/>
  <c r="C55" i="6" l="1"/>
  <c r="D55" i="6"/>
  <c r="B56" i="6"/>
  <c r="I56" i="6" s="1"/>
  <c r="H56" i="6" s="1"/>
  <c r="C56" i="6" l="1"/>
  <c r="D56" i="6"/>
  <c r="B57" i="6"/>
  <c r="I57" i="6" s="1"/>
  <c r="H57" i="6" s="1"/>
  <c r="C57" i="6" l="1"/>
  <c r="D57" i="6"/>
  <c r="B58" i="6"/>
  <c r="I58" i="6" s="1"/>
  <c r="H58" i="6" s="1"/>
  <c r="C58" i="6" l="1"/>
  <c r="D58" i="6"/>
  <c r="B59" i="6"/>
  <c r="I59" i="6" s="1"/>
  <c r="H59" i="6" s="1"/>
  <c r="C59" i="6" l="1"/>
  <c r="D59" i="6"/>
  <c r="B60" i="6"/>
  <c r="I60" i="6" s="1"/>
  <c r="H60" i="6" s="1"/>
  <c r="C60" i="6" l="1"/>
  <c r="D60" i="6"/>
  <c r="B61" i="6"/>
  <c r="I61" i="6" s="1"/>
  <c r="H61" i="6" s="1"/>
  <c r="C61" i="6" l="1"/>
  <c r="D61" i="6"/>
  <c r="B62" i="6"/>
  <c r="I62" i="6" s="1"/>
  <c r="H62" i="6" s="1"/>
  <c r="C62" i="6" l="1"/>
  <c r="D62" i="6"/>
  <c r="B63" i="6"/>
  <c r="I63" i="6" s="1"/>
  <c r="H63" i="6" s="1"/>
  <c r="C63" i="6" l="1"/>
  <c r="D63" i="6"/>
  <c r="B64" i="6"/>
  <c r="I64" i="6" s="1"/>
  <c r="H64" i="6" s="1"/>
  <c r="C64" i="6" l="1"/>
  <c r="D64" i="6"/>
  <c r="B65" i="6"/>
  <c r="I65" i="6" s="1"/>
  <c r="H65" i="6" s="1"/>
  <c r="C65" i="6" l="1"/>
  <c r="D65" i="6"/>
  <c r="B66" i="6"/>
  <c r="I66" i="6" s="1"/>
  <c r="H66" i="6" s="1"/>
  <c r="C66" i="6" l="1"/>
  <c r="D66" i="6"/>
  <c r="B67" i="6"/>
  <c r="I67" i="6" s="1"/>
  <c r="H67" i="6" s="1"/>
  <c r="C67" i="6" l="1"/>
  <c r="D67" i="6"/>
  <c r="B68" i="6"/>
  <c r="I68" i="6" s="1"/>
  <c r="H68" i="6" s="1"/>
  <c r="C68" i="6" l="1"/>
  <c r="D68" i="6"/>
  <c r="B69" i="6"/>
  <c r="I69" i="6" s="1"/>
  <c r="H69" i="6" s="1"/>
  <c r="C69" i="6" l="1"/>
  <c r="D69" i="6"/>
  <c r="B70" i="6"/>
  <c r="I70" i="6" s="1"/>
  <c r="H70" i="6" s="1"/>
  <c r="C70" i="6" l="1"/>
  <c r="D70" i="6"/>
  <c r="B71" i="6"/>
  <c r="I71" i="6" s="1"/>
  <c r="H71" i="6" s="1"/>
  <c r="C71" i="6" l="1"/>
  <c r="D71" i="6"/>
  <c r="B72" i="6"/>
  <c r="I72" i="6" s="1"/>
  <c r="H72" i="6" s="1"/>
  <c r="C72" i="6" l="1"/>
  <c r="D72" i="6"/>
  <c r="B73" i="6"/>
  <c r="I73" i="6" s="1"/>
  <c r="H73" i="6" s="1"/>
  <c r="C73" i="6" l="1"/>
  <c r="D73" i="6"/>
  <c r="B74" i="6"/>
  <c r="I74" i="6" s="1"/>
  <c r="H74" i="6" s="1"/>
  <c r="C74" i="6" l="1"/>
  <c r="D74" i="6"/>
  <c r="B75" i="6"/>
  <c r="I75" i="6" s="1"/>
  <c r="H75" i="6" s="1"/>
  <c r="C75" i="6" l="1"/>
  <c r="D75" i="6"/>
  <c r="B76" i="6"/>
  <c r="I76" i="6" s="1"/>
  <c r="H76" i="6" s="1"/>
  <c r="C76" i="6" l="1"/>
  <c r="D76" i="6"/>
  <c r="B77" i="6"/>
  <c r="I77" i="6" s="1"/>
  <c r="H77" i="6" s="1"/>
  <c r="C77" i="6" l="1"/>
  <c r="D77" i="6"/>
  <c r="B78" i="6"/>
  <c r="I78" i="6" s="1"/>
  <c r="H78" i="6" s="1"/>
  <c r="C78" i="6" l="1"/>
  <c r="D78" i="6"/>
  <c r="B79" i="6"/>
  <c r="I79" i="6" s="1"/>
  <c r="H79" i="6" s="1"/>
  <c r="C79" i="6" l="1"/>
  <c r="D79" i="6"/>
  <c r="B80" i="6"/>
  <c r="I80" i="6" s="1"/>
  <c r="H80" i="6" s="1"/>
  <c r="C80" i="6" l="1"/>
  <c r="D80" i="6"/>
  <c r="B81" i="6"/>
  <c r="I81" i="6" s="1"/>
  <c r="H81" i="6" s="1"/>
  <c r="C81" i="6" l="1"/>
  <c r="D81" i="6"/>
  <c r="B82" i="6"/>
  <c r="I82" i="6" s="1"/>
  <c r="H82" i="6" s="1"/>
  <c r="C82" i="6" l="1"/>
  <c r="D82" i="6"/>
  <c r="B83" i="6"/>
  <c r="I83" i="6" s="1"/>
  <c r="H83" i="6" s="1"/>
  <c r="C83" i="6" l="1"/>
  <c r="D83" i="6"/>
  <c r="B84" i="6"/>
  <c r="I84" i="6" s="1"/>
  <c r="H84" i="6" s="1"/>
  <c r="C84" i="6" l="1"/>
  <c r="D84" i="6"/>
  <c r="B85" i="6"/>
  <c r="I85" i="6" s="1"/>
  <c r="H85" i="6" s="1"/>
  <c r="C85" i="6" l="1"/>
  <c r="D85" i="6"/>
  <c r="B86" i="6"/>
  <c r="I86" i="6" s="1"/>
  <c r="H86" i="6" s="1"/>
  <c r="C86" i="6" l="1"/>
  <c r="D86" i="6"/>
  <c r="B87" i="6"/>
  <c r="I87" i="6" s="1"/>
  <c r="H87" i="6" s="1"/>
  <c r="C87" i="6" l="1"/>
  <c r="D87" i="6"/>
  <c r="B88" i="6"/>
  <c r="I88" i="6" s="1"/>
  <c r="H88" i="6" s="1"/>
  <c r="C88" i="6" l="1"/>
  <c r="D88" i="6"/>
  <c r="B89" i="6"/>
  <c r="I89" i="6" s="1"/>
  <c r="H89" i="6" s="1"/>
  <c r="C89" i="6" l="1"/>
  <c r="D89" i="6"/>
  <c r="B90" i="6"/>
  <c r="I90" i="6" s="1"/>
  <c r="H90" i="6" s="1"/>
  <c r="C90" i="6" l="1"/>
  <c r="D90" i="6"/>
  <c r="B91" i="6"/>
  <c r="I91" i="6" s="1"/>
  <c r="H91" i="6" s="1"/>
  <c r="C91" i="6" l="1"/>
  <c r="D91" i="6"/>
  <c r="B92" i="6"/>
  <c r="I92" i="6" s="1"/>
  <c r="H92" i="6" s="1"/>
  <c r="C92" i="6" l="1"/>
  <c r="D92" i="6"/>
  <c r="B93" i="6"/>
  <c r="I93" i="6" s="1"/>
  <c r="H93" i="6" s="1"/>
  <c r="C93" i="6" l="1"/>
  <c r="D93" i="6"/>
  <c r="B94" i="6"/>
  <c r="I94" i="6" s="1"/>
  <c r="H94" i="6" s="1"/>
  <c r="C94" i="6" l="1"/>
  <c r="D94" i="6"/>
  <c r="B95" i="6"/>
  <c r="I95" i="6" s="1"/>
  <c r="H95" i="6" s="1"/>
  <c r="C95" i="6" l="1"/>
  <c r="D95" i="6"/>
  <c r="B96" i="6"/>
  <c r="I96" i="6" s="1"/>
  <c r="H96" i="6" s="1"/>
  <c r="C96" i="6" l="1"/>
  <c r="D96" i="6"/>
  <c r="B97" i="6"/>
  <c r="I97" i="6" s="1"/>
  <c r="H97" i="6" s="1"/>
  <c r="C97" i="6" l="1"/>
  <c r="D97" i="6"/>
  <c r="B98" i="6"/>
  <c r="I98" i="6" s="1"/>
  <c r="H98" i="6" s="1"/>
  <c r="C98" i="6" l="1"/>
  <c r="D98" i="6"/>
  <c r="B99" i="6"/>
  <c r="I99" i="6" s="1"/>
  <c r="H99" i="6" s="1"/>
  <c r="C99" i="6" l="1"/>
  <c r="D99" i="6"/>
  <c r="B100" i="6"/>
  <c r="I100" i="6" s="1"/>
  <c r="H100" i="6" s="1"/>
  <c r="C100" i="6" l="1"/>
  <c r="D100" i="6"/>
  <c r="B101" i="6"/>
  <c r="I101" i="6" s="1"/>
  <c r="H101" i="6" s="1"/>
  <c r="C101" i="6" l="1"/>
  <c r="D101" i="6"/>
  <c r="B102" i="6"/>
  <c r="I102" i="6" s="1"/>
  <c r="H102" i="6" s="1"/>
  <c r="C102" i="6" l="1"/>
  <c r="D102" i="6"/>
  <c r="B103" i="6"/>
  <c r="I103" i="6" s="1"/>
  <c r="H103" i="6" s="1"/>
  <c r="C103" i="6" l="1"/>
  <c r="D103" i="6"/>
  <c r="B104" i="6"/>
  <c r="I104" i="6" s="1"/>
  <c r="H104" i="6" s="1"/>
  <c r="C104" i="6" l="1"/>
  <c r="D104" i="6"/>
  <c r="B105" i="6"/>
  <c r="I105" i="6" s="1"/>
  <c r="H105" i="6" s="1"/>
  <c r="C105" i="6" l="1"/>
  <c r="D105" i="6"/>
  <c r="B106" i="6"/>
  <c r="I106" i="6" s="1"/>
  <c r="H106" i="6" s="1"/>
  <c r="C106" i="6" l="1"/>
  <c r="D106" i="6"/>
  <c r="B107" i="6"/>
  <c r="I107" i="6" s="1"/>
  <c r="H107" i="6" s="1"/>
  <c r="C107" i="6" l="1"/>
  <c r="D107" i="6"/>
  <c r="B108" i="6"/>
  <c r="I108" i="6" s="1"/>
  <c r="H108" i="6" s="1"/>
  <c r="C108" i="6" l="1"/>
  <c r="D108" i="6"/>
  <c r="B109" i="6"/>
  <c r="I109" i="6" s="1"/>
  <c r="H109" i="6" s="1"/>
  <c r="C109" i="6" l="1"/>
  <c r="D109" i="6"/>
  <c r="B110" i="6"/>
  <c r="I110" i="6" s="1"/>
  <c r="H110" i="6" s="1"/>
  <c r="C110" i="6" l="1"/>
  <c r="D110" i="6"/>
  <c r="B111" i="6"/>
  <c r="I111" i="6" s="1"/>
  <c r="H111" i="6" s="1"/>
  <c r="C111" i="6" l="1"/>
  <c r="D111" i="6"/>
  <c r="B112" i="6"/>
  <c r="I112" i="6" s="1"/>
  <c r="H112" i="6" s="1"/>
  <c r="C112" i="6" l="1"/>
  <c r="D112" i="6"/>
  <c r="B113" i="6"/>
  <c r="I113" i="6" s="1"/>
  <c r="H113" i="6" s="1"/>
  <c r="C113" i="6" l="1"/>
  <c r="D113" i="6"/>
  <c r="B114" i="6"/>
  <c r="I114" i="6" s="1"/>
  <c r="H114" i="6" s="1"/>
  <c r="C114" i="6" l="1"/>
  <c r="D114" i="6"/>
  <c r="B115" i="6"/>
  <c r="I115" i="6" s="1"/>
  <c r="H115" i="6" s="1"/>
  <c r="C115" i="6" l="1"/>
  <c r="D115" i="6"/>
  <c r="B116" i="6"/>
  <c r="I116" i="6" s="1"/>
  <c r="H116" i="6" s="1"/>
  <c r="C116" i="6" l="1"/>
  <c r="D116" i="6"/>
  <c r="B117" i="6"/>
  <c r="I117" i="6" s="1"/>
  <c r="H117" i="6" s="1"/>
  <c r="C117" i="6" l="1"/>
  <c r="D117" i="6"/>
  <c r="B118" i="6"/>
  <c r="I118" i="6" s="1"/>
  <c r="H118" i="6" s="1"/>
  <c r="C118" i="6" l="1"/>
  <c r="D118" i="6"/>
  <c r="B119" i="6"/>
  <c r="I119" i="6" s="1"/>
  <c r="H119" i="6" s="1"/>
  <c r="C119" i="6" l="1"/>
  <c r="D119" i="6"/>
  <c r="B120" i="6"/>
  <c r="I120" i="6" s="1"/>
  <c r="H120" i="6" s="1"/>
  <c r="C120" i="6" l="1"/>
  <c r="D120" i="6"/>
  <c r="B121" i="6"/>
  <c r="I121" i="6" s="1"/>
  <c r="H121" i="6" s="1"/>
  <c r="C121" i="6" l="1"/>
  <c r="D121" i="6"/>
  <c r="B122" i="6"/>
  <c r="I122" i="6" s="1"/>
  <c r="H122" i="6" s="1"/>
  <c r="C122" i="6" l="1"/>
  <c r="D122" i="6"/>
  <c r="B123" i="6"/>
  <c r="I123" i="6" s="1"/>
  <c r="H123" i="6" s="1"/>
  <c r="C123" i="6" l="1"/>
  <c r="D123" i="6"/>
  <c r="B124" i="6"/>
  <c r="I124" i="6" s="1"/>
  <c r="H124" i="6" s="1"/>
  <c r="C124" i="6" l="1"/>
  <c r="D124" i="6"/>
  <c r="B125" i="6"/>
  <c r="I125" i="6" s="1"/>
  <c r="H125" i="6" s="1"/>
  <c r="C125" i="6" l="1"/>
  <c r="D125" i="6"/>
  <c r="B126" i="6"/>
  <c r="I126" i="6" s="1"/>
  <c r="H126" i="6" s="1"/>
  <c r="C126" i="6" l="1"/>
  <c r="D126" i="6"/>
  <c r="B127" i="6"/>
  <c r="I127" i="6" s="1"/>
  <c r="H127" i="6" s="1"/>
  <c r="C127" i="6" l="1"/>
  <c r="D127" i="6"/>
  <c r="B128" i="6"/>
  <c r="I128" i="6" s="1"/>
  <c r="H128" i="6" s="1"/>
  <c r="C128" i="6" l="1"/>
  <c r="D128" i="6"/>
  <c r="B129" i="6"/>
  <c r="I129" i="6" s="1"/>
  <c r="H129" i="6" s="1"/>
  <c r="C129" i="6" l="1"/>
  <c r="D129" i="6"/>
  <c r="B130" i="6"/>
  <c r="I130" i="6" s="1"/>
  <c r="H130" i="6" s="1"/>
  <c r="C130" i="6" l="1"/>
  <c r="D130" i="6"/>
  <c r="B131" i="6"/>
  <c r="I131" i="6" s="1"/>
  <c r="H131" i="6" s="1"/>
  <c r="C131" i="6" l="1"/>
  <c r="D131" i="6"/>
  <c r="B132" i="6"/>
  <c r="I132" i="6" s="1"/>
  <c r="H132" i="6" s="1"/>
  <c r="C132" i="6" l="1"/>
  <c r="D132" i="6"/>
  <c r="B133" i="6"/>
  <c r="I133" i="6" s="1"/>
  <c r="H133" i="6" s="1"/>
  <c r="C133" i="6" l="1"/>
  <c r="D133" i="6"/>
  <c r="B134" i="6"/>
  <c r="I134" i="6" s="1"/>
  <c r="H134" i="6" s="1"/>
  <c r="C134" i="6" l="1"/>
  <c r="D134" i="6"/>
  <c r="B135" i="6"/>
  <c r="I135" i="6" s="1"/>
  <c r="H135" i="6" s="1"/>
  <c r="C135" i="6" l="1"/>
  <c r="D135" i="6"/>
  <c r="B136" i="6"/>
  <c r="I136" i="6" s="1"/>
  <c r="H136" i="6" s="1"/>
  <c r="C136" i="6" l="1"/>
  <c r="D136" i="6"/>
  <c r="B137" i="6"/>
  <c r="I137" i="6" s="1"/>
  <c r="H137" i="6" s="1"/>
  <c r="C137" i="6" l="1"/>
  <c r="D137" i="6"/>
  <c r="B138" i="6"/>
  <c r="I138" i="6" s="1"/>
  <c r="H138" i="6" s="1"/>
  <c r="C138" i="6" l="1"/>
  <c r="D138" i="6"/>
  <c r="B139" i="6"/>
  <c r="I139" i="6" s="1"/>
  <c r="H139" i="6" s="1"/>
  <c r="C139" i="6" l="1"/>
  <c r="D139" i="6"/>
  <c r="B140" i="6"/>
  <c r="I140" i="6" s="1"/>
  <c r="H140" i="6" s="1"/>
  <c r="C140" i="6" l="1"/>
  <c r="D140" i="6"/>
  <c r="B141" i="6"/>
  <c r="I141" i="6" s="1"/>
  <c r="H141" i="6" s="1"/>
  <c r="C141" i="6" l="1"/>
  <c r="D141" i="6"/>
  <c r="B142" i="6"/>
  <c r="I142" i="6" s="1"/>
  <c r="H142" i="6" s="1"/>
  <c r="C142" i="6" l="1"/>
  <c r="D142" i="6"/>
  <c r="B143" i="6"/>
  <c r="I143" i="6" s="1"/>
  <c r="H143" i="6" s="1"/>
  <c r="C143" i="6" l="1"/>
  <c r="D143" i="6"/>
  <c r="B144" i="6"/>
  <c r="I144" i="6" s="1"/>
  <c r="H144" i="6" s="1"/>
  <c r="C144" i="6" l="1"/>
  <c r="D144" i="6"/>
  <c r="B145" i="6"/>
  <c r="I145" i="6" s="1"/>
  <c r="H145" i="6" s="1"/>
  <c r="C145" i="6" l="1"/>
  <c r="D145" i="6"/>
  <c r="B146" i="6"/>
  <c r="I146" i="6" s="1"/>
  <c r="H146" i="6" s="1"/>
  <c r="C146" i="6" l="1"/>
  <c r="D146" i="6"/>
  <c r="B147" i="6"/>
  <c r="I147" i="6" s="1"/>
  <c r="H147" i="6" s="1"/>
  <c r="C147" i="6" l="1"/>
  <c r="D147" i="6"/>
  <c r="B148" i="6"/>
  <c r="I148" i="6" s="1"/>
  <c r="H148" i="6" s="1"/>
  <c r="H149" i="6" s="1"/>
  <c r="H150" i="6" s="1"/>
  <c r="C148" i="6" l="1"/>
  <c r="D148" i="6"/>
  <c r="B149" i="6"/>
  <c r="C149" i="6" l="1"/>
  <c r="D149" i="6"/>
  <c r="B150" i="6"/>
  <c r="C150" i="6" l="1"/>
  <c r="D150" i="6"/>
  <c r="B151" i="6"/>
  <c r="I151" i="6" s="1"/>
  <c r="H151" i="6" s="1"/>
  <c r="C151" i="6" l="1"/>
  <c r="D151" i="6"/>
  <c r="B152" i="6"/>
  <c r="I152" i="6" s="1"/>
  <c r="H152" i="6" s="1"/>
  <c r="H153" i="6" s="1"/>
  <c r="C152" i="6" l="1"/>
  <c r="D152" i="6"/>
  <c r="B153" i="6"/>
  <c r="C153" i="6" l="1"/>
  <c r="D153" i="6"/>
  <c r="B154" i="6"/>
  <c r="I154" i="6" s="1"/>
  <c r="H154" i="6" s="1"/>
  <c r="C154" i="6" l="1"/>
  <c r="D154" i="6"/>
  <c r="B155" i="6"/>
  <c r="I155" i="6" s="1"/>
  <c r="H155" i="6" s="1"/>
  <c r="C155" i="6" l="1"/>
  <c r="D155" i="6"/>
  <c r="B156" i="6"/>
  <c r="I156" i="6" s="1"/>
  <c r="H156" i="6" s="1"/>
  <c r="C156" i="6" l="1"/>
  <c r="D156" i="6"/>
  <c r="B157" i="6"/>
  <c r="I157" i="6" s="1"/>
  <c r="H157" i="6" s="1"/>
  <c r="C157" i="6" l="1"/>
  <c r="D157" i="6"/>
  <c r="B158" i="6"/>
  <c r="I158" i="6" s="1"/>
  <c r="H158" i="6" s="1"/>
  <c r="C158" i="6" l="1"/>
  <c r="D158" i="6"/>
  <c r="B159" i="6"/>
  <c r="I159" i="6" s="1"/>
  <c r="H159" i="6" s="1"/>
  <c r="C159" i="6" l="1"/>
  <c r="D159" i="6"/>
  <c r="B160" i="6"/>
  <c r="I160" i="6" s="1"/>
  <c r="H160" i="6" s="1"/>
  <c r="H161" i="6" s="1"/>
  <c r="C160" i="6" l="1"/>
  <c r="D160" i="6"/>
  <c r="B161" i="6"/>
  <c r="C161" i="6" l="1"/>
  <c r="D161" i="6"/>
  <c r="B162" i="6"/>
  <c r="I162" i="6" s="1"/>
  <c r="H162" i="6" s="1"/>
  <c r="C162" i="6" l="1"/>
  <c r="D162" i="6"/>
  <c r="B163" i="6"/>
  <c r="I163" i="6" s="1"/>
  <c r="H163" i="6" s="1"/>
  <c r="C163" i="6" l="1"/>
  <c r="D163" i="6"/>
  <c r="B164" i="6"/>
  <c r="I164" i="6" s="1"/>
  <c r="H164" i="6" s="1"/>
  <c r="C164" i="6" l="1"/>
  <c r="D164" i="6"/>
  <c r="B165" i="6"/>
  <c r="I165" i="6" s="1"/>
  <c r="H165" i="6" s="1"/>
  <c r="C165" i="6" l="1"/>
  <c r="D165" i="6"/>
  <c r="B166" i="6"/>
  <c r="I166" i="6" s="1"/>
  <c r="H166" i="6" s="1"/>
  <c r="H167" i="6" s="1"/>
  <c r="H168" i="6" s="1"/>
  <c r="H169" i="6" s="1"/>
  <c r="H170" i="6" s="1"/>
  <c r="H171" i="6" s="1"/>
  <c r="H172" i="6" s="1"/>
  <c r="C166" i="6" l="1"/>
  <c r="D166" i="6"/>
  <c r="B167" i="6"/>
  <c r="C167" i="6" l="1"/>
  <c r="D167" i="6"/>
  <c r="B168" i="6"/>
  <c r="C168" i="6" l="1"/>
  <c r="D168" i="6"/>
  <c r="B169" i="6"/>
  <c r="C169" i="6" l="1"/>
  <c r="D169" i="6"/>
  <c r="B170" i="6"/>
  <c r="C170" i="6" l="1"/>
  <c r="D170" i="6"/>
  <c r="B171" i="6"/>
  <c r="C171" i="6" l="1"/>
  <c r="D171" i="6"/>
  <c r="B172" i="6"/>
  <c r="C172" i="6" l="1"/>
  <c r="D172" i="6"/>
  <c r="B173" i="6"/>
  <c r="I173" i="6" s="1"/>
  <c r="H173" i="6" s="1"/>
  <c r="C173" i="6" l="1"/>
  <c r="D173" i="6"/>
  <c r="B174" i="6"/>
  <c r="I174" i="6" s="1"/>
  <c r="H174" i="6" s="1"/>
  <c r="C174" i="6" l="1"/>
  <c r="D174" i="6"/>
  <c r="B175" i="6"/>
  <c r="I175" i="6" s="1"/>
  <c r="H175" i="6" s="1"/>
  <c r="C175" i="6" l="1"/>
  <c r="D175" i="6"/>
  <c r="B176" i="6"/>
  <c r="I176" i="6" s="1"/>
  <c r="H176" i="6" s="1"/>
  <c r="C176" i="6" l="1"/>
  <c r="D176" i="6"/>
  <c r="B177" i="6"/>
  <c r="I177" i="6" s="1"/>
  <c r="H177" i="6" s="1"/>
  <c r="C177" i="6" l="1"/>
  <c r="D177" i="6"/>
  <c r="B178" i="6"/>
  <c r="I178" i="6" s="1"/>
  <c r="H178" i="6" s="1"/>
  <c r="C178" i="6" l="1"/>
  <c r="D178" i="6"/>
  <c r="B179" i="6"/>
  <c r="I179" i="6" s="1"/>
  <c r="H179" i="6" s="1"/>
  <c r="C179" i="6" l="1"/>
  <c r="D179" i="6"/>
  <c r="B180" i="6"/>
  <c r="I180" i="6" s="1"/>
  <c r="H180" i="6" s="1"/>
  <c r="C180" i="6" l="1"/>
  <c r="D180" i="6"/>
  <c r="B181" i="6"/>
  <c r="I181" i="6" s="1"/>
  <c r="H181" i="6" s="1"/>
  <c r="C181" i="6" l="1"/>
  <c r="D181" i="6"/>
  <c r="B182" i="6"/>
  <c r="I182" i="6" s="1"/>
  <c r="H182" i="6" s="1"/>
  <c r="C182" i="6" l="1"/>
  <c r="D182" i="6"/>
  <c r="B183" i="6"/>
  <c r="I183" i="6" s="1"/>
  <c r="H183" i="6" s="1"/>
  <c r="C183" i="6" l="1"/>
  <c r="D183" i="6"/>
  <c r="B184" i="6"/>
  <c r="I184" i="6" s="1"/>
  <c r="H184" i="6" s="1"/>
  <c r="C184" i="6" l="1"/>
  <c r="D184" i="6"/>
  <c r="B185" i="6"/>
  <c r="I185" i="6" s="1"/>
  <c r="H185" i="6" s="1"/>
  <c r="C185" i="6" l="1"/>
  <c r="D185" i="6"/>
  <c r="B186" i="6"/>
  <c r="I186" i="6" s="1"/>
  <c r="H186" i="6" s="1"/>
  <c r="C186" i="6" l="1"/>
  <c r="D186" i="6"/>
  <c r="B187" i="6"/>
  <c r="I187" i="6" s="1"/>
  <c r="H187" i="6" s="1"/>
  <c r="C187" i="6" l="1"/>
  <c r="D187" i="6"/>
  <c r="B188" i="6"/>
  <c r="I188" i="6" s="1"/>
  <c r="H188" i="6" s="1"/>
  <c r="C188" i="6" l="1"/>
  <c r="D188" i="6"/>
  <c r="B189" i="6"/>
  <c r="I189" i="6" s="1"/>
  <c r="H189" i="6" s="1"/>
  <c r="C189" i="6" l="1"/>
  <c r="D189" i="6"/>
  <c r="B190" i="6"/>
  <c r="I190" i="6" s="1"/>
  <c r="H190" i="6" s="1"/>
  <c r="C190" i="6" l="1"/>
  <c r="D190" i="6"/>
  <c r="B191" i="6"/>
  <c r="I191" i="6" s="1"/>
  <c r="H191" i="6" s="1"/>
  <c r="C191" i="6" l="1"/>
  <c r="D191" i="6"/>
  <c r="B192" i="6"/>
  <c r="I192" i="6" s="1"/>
  <c r="H192" i="6" s="1"/>
  <c r="C192" i="6" l="1"/>
  <c r="D192" i="6"/>
  <c r="B193" i="6"/>
  <c r="I193" i="6" s="1"/>
  <c r="H193" i="6" s="1"/>
  <c r="C193" i="6" l="1"/>
  <c r="D193" i="6"/>
  <c r="B194" i="6"/>
  <c r="I194" i="6" s="1"/>
  <c r="H194" i="6" s="1"/>
  <c r="C194" i="6" l="1"/>
  <c r="D194" i="6"/>
  <c r="B195" i="6"/>
  <c r="I195" i="6" s="1"/>
  <c r="H195" i="6" s="1"/>
  <c r="C195" i="6" l="1"/>
  <c r="D195" i="6"/>
  <c r="B196" i="6"/>
  <c r="I196" i="6" s="1"/>
  <c r="H196" i="6" s="1"/>
  <c r="C196" i="6" l="1"/>
  <c r="D196" i="6"/>
  <c r="B197" i="6"/>
  <c r="I197" i="6" s="1"/>
  <c r="H197" i="6" s="1"/>
  <c r="C197" i="6" l="1"/>
  <c r="D197" i="6"/>
  <c r="B198" i="6"/>
  <c r="I198" i="6" s="1"/>
  <c r="H198" i="6" s="1"/>
  <c r="C198" i="6" l="1"/>
  <c r="D198" i="6"/>
  <c r="B199" i="6"/>
  <c r="I199" i="6" s="1"/>
  <c r="H199" i="6" s="1"/>
  <c r="C199" i="6" l="1"/>
  <c r="D199" i="6"/>
  <c r="B200" i="6"/>
  <c r="I200" i="6" s="1"/>
  <c r="H200" i="6" s="1"/>
  <c r="C200" i="6" l="1"/>
  <c r="D200" i="6"/>
  <c r="B201" i="6"/>
  <c r="I201" i="6" s="1"/>
  <c r="H201" i="6" s="1"/>
  <c r="C201" i="6" l="1"/>
  <c r="D201" i="6"/>
  <c r="B202" i="6"/>
  <c r="I202" i="6" s="1"/>
  <c r="H202" i="6" s="1"/>
  <c r="C202" i="6" l="1"/>
  <c r="D202" i="6"/>
  <c r="B203" i="6"/>
  <c r="I203" i="6" s="1"/>
  <c r="H203" i="6" s="1"/>
  <c r="C203" i="6" l="1"/>
  <c r="D203" i="6"/>
  <c r="B204" i="6"/>
  <c r="I204" i="6" s="1"/>
  <c r="H204" i="6" s="1"/>
  <c r="C204" i="6" l="1"/>
  <c r="D204" i="6"/>
  <c r="B205" i="6"/>
  <c r="I205" i="6" s="1"/>
  <c r="H205" i="6" s="1"/>
  <c r="C205" i="6" l="1"/>
  <c r="D205" i="6"/>
  <c r="B206" i="6"/>
  <c r="I206" i="6" s="1"/>
  <c r="H206" i="6" s="1"/>
  <c r="C206" i="6" l="1"/>
  <c r="D206" i="6"/>
  <c r="B207" i="6"/>
  <c r="I207" i="6" s="1"/>
  <c r="H207" i="6" s="1"/>
  <c r="C207" i="6" l="1"/>
  <c r="D207" i="6"/>
  <c r="B208" i="6"/>
  <c r="I208" i="6" s="1"/>
  <c r="H208" i="6" s="1"/>
  <c r="C208" i="6" l="1"/>
  <c r="D208" i="6"/>
  <c r="B209" i="6"/>
  <c r="I209" i="6" s="1"/>
  <c r="H209" i="6" s="1"/>
  <c r="C209" i="6" l="1"/>
  <c r="D209" i="6"/>
  <c r="B210" i="6"/>
  <c r="I210" i="6" s="1"/>
  <c r="H210" i="6" s="1"/>
  <c r="C210" i="6" l="1"/>
  <c r="D210" i="6"/>
  <c r="B211" i="6"/>
  <c r="I211" i="6" s="1"/>
  <c r="H211" i="6" s="1"/>
  <c r="C211" i="6" l="1"/>
  <c r="D211" i="6"/>
  <c r="B212" i="6"/>
  <c r="I212" i="6" s="1"/>
  <c r="H212" i="6" s="1"/>
  <c r="C212" i="6" l="1"/>
  <c r="D212" i="6"/>
  <c r="B213" i="6"/>
  <c r="I213" i="6" s="1"/>
  <c r="H213" i="6" s="1"/>
  <c r="C213" i="6" l="1"/>
  <c r="D213" i="6"/>
  <c r="B214" i="6"/>
  <c r="I214" i="6" s="1"/>
  <c r="H214" i="6" s="1"/>
  <c r="C214" i="6" l="1"/>
  <c r="D214" i="6"/>
  <c r="B215" i="6"/>
  <c r="I215" i="6" s="1"/>
  <c r="H215" i="6" s="1"/>
  <c r="C215" i="6" l="1"/>
  <c r="D215" i="6"/>
  <c r="B216" i="6"/>
  <c r="I216" i="6" s="1"/>
  <c r="H216" i="6" s="1"/>
  <c r="C216" i="6" l="1"/>
  <c r="D216" i="6"/>
  <c r="B217" i="6"/>
  <c r="I217" i="6" s="1"/>
  <c r="H217" i="6" s="1"/>
  <c r="C217" i="6" l="1"/>
  <c r="D217" i="6"/>
  <c r="B218" i="6"/>
  <c r="I218" i="6" s="1"/>
  <c r="H218" i="6" s="1"/>
  <c r="C218" i="6" l="1"/>
  <c r="D218" i="6"/>
  <c r="B219" i="6"/>
  <c r="I219" i="6" s="1"/>
  <c r="H219" i="6" s="1"/>
  <c r="C219" i="6" l="1"/>
  <c r="D219" i="6"/>
  <c r="B220" i="6"/>
  <c r="I220" i="6" s="1"/>
  <c r="H220" i="6" s="1"/>
  <c r="C220" i="6" l="1"/>
  <c r="D220" i="6"/>
  <c r="B221" i="6"/>
  <c r="I221" i="6" s="1"/>
  <c r="H221" i="6" s="1"/>
  <c r="C221" i="6" l="1"/>
  <c r="D221" i="6"/>
  <c r="B222" i="6"/>
  <c r="I222" i="6" s="1"/>
  <c r="H222" i="6" s="1"/>
  <c r="C222" i="6" l="1"/>
  <c r="D222" i="6"/>
  <c r="B223" i="6"/>
  <c r="I223" i="6" s="1"/>
  <c r="H223" i="6" s="1"/>
  <c r="C223" i="6" l="1"/>
  <c r="D223" i="6"/>
  <c r="B224" i="6"/>
  <c r="I224" i="6" s="1"/>
  <c r="H224" i="6" s="1"/>
  <c r="C224" i="6" l="1"/>
  <c r="D224" i="6"/>
  <c r="B225" i="6"/>
  <c r="I225" i="6" s="1"/>
  <c r="H225" i="6" s="1"/>
  <c r="C225" i="6" l="1"/>
  <c r="D225" i="6"/>
  <c r="B226" i="6"/>
  <c r="I226" i="6" s="1"/>
  <c r="H226" i="6" s="1"/>
  <c r="C226" i="6" l="1"/>
  <c r="D226" i="6"/>
  <c r="B227" i="6"/>
  <c r="I227" i="6" s="1"/>
  <c r="H227" i="6" s="1"/>
  <c r="C227" i="6" l="1"/>
  <c r="D227" i="6"/>
  <c r="B228" i="6"/>
  <c r="I228" i="6" s="1"/>
  <c r="H228" i="6" s="1"/>
  <c r="C228" i="6" l="1"/>
  <c r="D228" i="6"/>
  <c r="B229" i="6"/>
  <c r="I229" i="6" s="1"/>
  <c r="H229" i="6" s="1"/>
  <c r="C229" i="6" l="1"/>
  <c r="D229" i="6"/>
  <c r="B230" i="6"/>
  <c r="I230" i="6" s="1"/>
  <c r="H230" i="6" s="1"/>
  <c r="C230" i="6" l="1"/>
  <c r="D230" i="6"/>
  <c r="B231" i="6"/>
  <c r="I231" i="6" s="1"/>
  <c r="H231" i="6" s="1"/>
  <c r="C231" i="6" l="1"/>
  <c r="D231" i="6"/>
  <c r="B232" i="6"/>
  <c r="I232" i="6" s="1"/>
  <c r="H232" i="6" s="1"/>
  <c r="C232" i="6" l="1"/>
  <c r="D232" i="6"/>
  <c r="B233" i="6"/>
  <c r="I233" i="6" s="1"/>
  <c r="H233" i="6" s="1"/>
  <c r="C233" i="6" l="1"/>
  <c r="D233" i="6"/>
  <c r="B234" i="6"/>
  <c r="I234" i="6" s="1"/>
  <c r="H234" i="6" s="1"/>
  <c r="C234" i="6" l="1"/>
  <c r="D234" i="6"/>
  <c r="B235" i="6"/>
  <c r="I235" i="6" s="1"/>
  <c r="H235" i="6" s="1"/>
  <c r="C235" i="6" l="1"/>
  <c r="D235" i="6"/>
  <c r="B236" i="6"/>
  <c r="I236" i="6" s="1"/>
  <c r="H236" i="6" s="1"/>
  <c r="C236" i="6" l="1"/>
  <c r="D236" i="6"/>
  <c r="B237" i="6"/>
  <c r="I237" i="6" s="1"/>
  <c r="H237" i="6" s="1"/>
  <c r="C237" i="6" l="1"/>
  <c r="D237" i="6"/>
  <c r="B238" i="6"/>
  <c r="I238" i="6" s="1"/>
  <c r="H238" i="6" s="1"/>
  <c r="C238" i="6" l="1"/>
  <c r="D238" i="6"/>
  <c r="B239" i="6"/>
  <c r="I239" i="6" s="1"/>
  <c r="H239" i="6" s="1"/>
  <c r="C239" i="6" l="1"/>
  <c r="D239" i="6"/>
  <c r="B240" i="6"/>
  <c r="I240" i="6" s="1"/>
  <c r="H240" i="6" s="1"/>
  <c r="C240" i="6" l="1"/>
  <c r="D240" i="6"/>
  <c r="B241" i="6"/>
  <c r="I241" i="6" s="1"/>
  <c r="H241" i="6" s="1"/>
  <c r="C241" i="6" l="1"/>
  <c r="D241" i="6"/>
  <c r="B242" i="6"/>
  <c r="I242" i="6" s="1"/>
  <c r="H242" i="6" s="1"/>
  <c r="C242" i="6" l="1"/>
  <c r="D242" i="6"/>
  <c r="B243" i="6"/>
  <c r="I243" i="6" s="1"/>
  <c r="H243" i="6" s="1"/>
  <c r="C243" i="6" l="1"/>
  <c r="D243" i="6"/>
  <c r="B244" i="6"/>
  <c r="I244" i="6" s="1"/>
  <c r="H244" i="6" s="1"/>
  <c r="C244" i="6" l="1"/>
  <c r="D244" i="6"/>
  <c r="B245" i="6"/>
  <c r="I245" i="6" s="1"/>
  <c r="H245" i="6" s="1"/>
  <c r="C245" i="6" l="1"/>
  <c r="D245" i="6"/>
  <c r="B246" i="6"/>
  <c r="I246" i="6" s="1"/>
  <c r="H246" i="6" s="1"/>
  <c r="C246" i="6" l="1"/>
  <c r="D246" i="6"/>
  <c r="B247" i="6"/>
  <c r="I247" i="6" s="1"/>
  <c r="H247" i="6" s="1"/>
  <c r="C247" i="6" l="1"/>
  <c r="D247" i="6"/>
  <c r="B248" i="6"/>
  <c r="I248" i="6" s="1"/>
  <c r="H248" i="6" s="1"/>
  <c r="C248" i="6" l="1"/>
  <c r="D248" i="6"/>
  <c r="B249" i="6"/>
  <c r="I249" i="6" s="1"/>
  <c r="H249" i="6" s="1"/>
  <c r="C249" i="6" l="1"/>
  <c r="D249" i="6"/>
  <c r="B250" i="6"/>
  <c r="I250" i="6" s="1"/>
  <c r="H250" i="6" s="1"/>
  <c r="C250" i="6" l="1"/>
  <c r="D250" i="6"/>
  <c r="B251" i="6"/>
  <c r="I251" i="6" s="1"/>
  <c r="H251" i="6" s="1"/>
  <c r="C251" i="6" l="1"/>
  <c r="D251" i="6"/>
  <c r="B252" i="6"/>
  <c r="I252" i="6" s="1"/>
  <c r="H252" i="6" s="1"/>
  <c r="C252" i="6" l="1"/>
  <c r="D252" i="6"/>
  <c r="B253" i="6"/>
  <c r="I253" i="6" s="1"/>
  <c r="H253" i="6" s="1"/>
  <c r="C253" i="6" l="1"/>
  <c r="D253" i="6"/>
  <c r="B254" i="6"/>
  <c r="I254" i="6" s="1"/>
  <c r="H254" i="6" s="1"/>
  <c r="C254" i="6" l="1"/>
  <c r="D254" i="6"/>
  <c r="B255" i="6"/>
  <c r="I255" i="6" s="1"/>
  <c r="H255" i="6" s="1"/>
  <c r="C255" i="6" l="1"/>
  <c r="D255" i="6"/>
  <c r="B256" i="6"/>
  <c r="I256" i="6" s="1"/>
  <c r="H256" i="6" s="1"/>
  <c r="C256" i="6" l="1"/>
  <c r="D256" i="6"/>
  <c r="B257" i="6"/>
  <c r="I257" i="6" s="1"/>
  <c r="H257" i="6" s="1"/>
  <c r="C257" i="6" l="1"/>
  <c r="D257" i="6"/>
  <c r="B258" i="6"/>
  <c r="I258" i="6" s="1"/>
  <c r="H258" i="6" s="1"/>
  <c r="C258" i="6" l="1"/>
  <c r="D258" i="6"/>
  <c r="B259" i="6"/>
  <c r="I259" i="6" s="1"/>
  <c r="H259" i="6" s="1"/>
  <c r="C259" i="6" l="1"/>
  <c r="D259" i="6"/>
  <c r="B260" i="6"/>
  <c r="I260" i="6" s="1"/>
  <c r="H260" i="6" s="1"/>
  <c r="C260" i="6" l="1"/>
  <c r="D260" i="6"/>
  <c r="B261" i="6"/>
  <c r="I261" i="6" s="1"/>
  <c r="H261" i="6" s="1"/>
  <c r="C261" i="6" l="1"/>
  <c r="D261" i="6"/>
  <c r="B262" i="6"/>
  <c r="I262" i="6" s="1"/>
  <c r="H262" i="6" s="1"/>
  <c r="C262" i="6" l="1"/>
  <c r="D262" i="6"/>
  <c r="B263" i="6"/>
  <c r="I263" i="6" s="1"/>
  <c r="H263" i="6" s="1"/>
  <c r="C263" i="6" l="1"/>
  <c r="D263" i="6"/>
  <c r="B264" i="6"/>
  <c r="I264" i="6" s="1"/>
  <c r="H264" i="6" s="1"/>
  <c r="C264" i="6" l="1"/>
  <c r="D264" i="6"/>
  <c r="B265" i="6"/>
  <c r="I265" i="6" s="1"/>
  <c r="H265" i="6" s="1"/>
  <c r="C265" i="6" l="1"/>
  <c r="D265" i="6"/>
  <c r="B266" i="6"/>
  <c r="I266" i="6" s="1"/>
  <c r="H266" i="6" s="1"/>
  <c r="C266" i="6" l="1"/>
  <c r="D266" i="6"/>
  <c r="B267" i="6"/>
  <c r="I267" i="6" s="1"/>
  <c r="H267" i="6" s="1"/>
  <c r="C267" i="6" l="1"/>
  <c r="D267" i="6"/>
  <c r="B268" i="6"/>
  <c r="I268" i="6" s="1"/>
  <c r="H268" i="6" s="1"/>
  <c r="C268" i="6" l="1"/>
  <c r="D268" i="6"/>
  <c r="B269" i="6"/>
  <c r="I269" i="6" s="1"/>
  <c r="H269" i="6" s="1"/>
  <c r="C269" i="6" l="1"/>
  <c r="D269" i="6"/>
  <c r="B270" i="6"/>
  <c r="I270" i="6" s="1"/>
  <c r="H270" i="6" s="1"/>
  <c r="C270" i="6" l="1"/>
  <c r="D270" i="6"/>
  <c r="B271" i="6"/>
  <c r="I271" i="6" s="1"/>
  <c r="H271" i="6" s="1"/>
  <c r="C271" i="6" l="1"/>
  <c r="D271" i="6"/>
  <c r="B272" i="6"/>
  <c r="I272" i="6" s="1"/>
  <c r="H272" i="6" s="1"/>
  <c r="C272" i="6" l="1"/>
  <c r="D272" i="6"/>
  <c r="B273" i="6"/>
  <c r="I273" i="6" s="1"/>
  <c r="H273" i="6" s="1"/>
  <c r="C273" i="6" l="1"/>
  <c r="D273" i="6"/>
  <c r="B274" i="6"/>
  <c r="I274" i="6" s="1"/>
  <c r="H274" i="6" s="1"/>
  <c r="C274" i="6" l="1"/>
  <c r="D274" i="6"/>
  <c r="B275" i="6"/>
  <c r="I275" i="6" s="1"/>
  <c r="H275" i="6" s="1"/>
  <c r="C275" i="6" l="1"/>
  <c r="D275" i="6"/>
  <c r="B276" i="6"/>
  <c r="I276" i="6" s="1"/>
  <c r="H276" i="6" s="1"/>
  <c r="C276" i="6" l="1"/>
  <c r="D276" i="6"/>
  <c r="B277" i="6"/>
  <c r="I277" i="6" s="1"/>
  <c r="H277" i="6" s="1"/>
  <c r="C277" i="6" l="1"/>
  <c r="D277" i="6"/>
  <c r="B278" i="6"/>
  <c r="I278" i="6" s="1"/>
  <c r="H278" i="6" s="1"/>
  <c r="C278" i="6" l="1"/>
  <c r="D278" i="6"/>
  <c r="B279" i="6"/>
  <c r="I279" i="6" s="1"/>
  <c r="H279" i="6" s="1"/>
  <c r="C279" i="6" l="1"/>
  <c r="D279" i="6"/>
  <c r="B280" i="6"/>
  <c r="I280" i="6" s="1"/>
  <c r="H280" i="6" s="1"/>
  <c r="C280" i="6" l="1"/>
  <c r="D280" i="6"/>
  <c r="B281" i="6"/>
  <c r="I281" i="6" s="1"/>
  <c r="H281" i="6" s="1"/>
  <c r="C281" i="6" l="1"/>
  <c r="D281" i="6"/>
  <c r="B282" i="6"/>
  <c r="I282" i="6" s="1"/>
  <c r="H282" i="6" s="1"/>
  <c r="C282" i="6" l="1"/>
  <c r="D282" i="6"/>
  <c r="B283" i="6"/>
  <c r="I283" i="6" s="1"/>
  <c r="H283" i="6" s="1"/>
  <c r="C283" i="6" l="1"/>
  <c r="D283" i="6"/>
  <c r="B284" i="6"/>
  <c r="I284" i="6" s="1"/>
  <c r="H284" i="6" s="1"/>
  <c r="C284" i="6" l="1"/>
  <c r="D284" i="6"/>
  <c r="B285" i="6"/>
  <c r="I285" i="6" s="1"/>
  <c r="H285" i="6" s="1"/>
  <c r="H286" i="6" s="1"/>
  <c r="C285" i="6" l="1"/>
  <c r="D285" i="6"/>
  <c r="B286" i="6"/>
  <c r="C286" i="6" l="1"/>
  <c r="D286" i="6"/>
  <c r="B287" i="6"/>
  <c r="I287" i="6" s="1"/>
  <c r="H287" i="6" s="1"/>
  <c r="C287" i="6" l="1"/>
  <c r="D287" i="6"/>
  <c r="B288" i="6"/>
  <c r="I288" i="6" s="1"/>
  <c r="H288" i="6" s="1"/>
  <c r="C288" i="6" l="1"/>
  <c r="D288" i="6"/>
  <c r="B289" i="6"/>
  <c r="I289" i="6" s="1"/>
  <c r="H289" i="6" s="1"/>
  <c r="C289" i="6" l="1"/>
  <c r="D289" i="6"/>
  <c r="B290" i="6"/>
  <c r="I290" i="6" s="1"/>
  <c r="H290" i="6" s="1"/>
  <c r="C290" i="6" l="1"/>
  <c r="D290" i="6"/>
  <c r="B291" i="6"/>
  <c r="I291" i="6" s="1"/>
  <c r="H291" i="6" s="1"/>
  <c r="C291" i="6" l="1"/>
  <c r="D291" i="6"/>
  <c r="B292" i="6"/>
  <c r="I292" i="6" s="1"/>
  <c r="H292" i="6" s="1"/>
  <c r="C292" i="6" l="1"/>
  <c r="D292" i="6"/>
  <c r="B293" i="6"/>
  <c r="I293" i="6" s="1"/>
  <c r="H293" i="6" s="1"/>
  <c r="C293" i="6" l="1"/>
  <c r="D293" i="6"/>
  <c r="B294" i="6"/>
  <c r="I294" i="6" s="1"/>
  <c r="H294" i="6" s="1"/>
  <c r="C294" i="6" l="1"/>
  <c r="D294" i="6"/>
  <c r="B295" i="6"/>
  <c r="I295" i="6" s="1"/>
  <c r="H295" i="6" s="1"/>
  <c r="C295" i="6" l="1"/>
  <c r="D295" i="6"/>
  <c r="B296" i="6"/>
  <c r="I296" i="6" s="1"/>
  <c r="H296" i="6" s="1"/>
  <c r="C296" i="6" l="1"/>
  <c r="D296" i="6"/>
  <c r="B297" i="6"/>
  <c r="I297" i="6" s="1"/>
  <c r="H297" i="6" s="1"/>
  <c r="C297" i="6" l="1"/>
  <c r="D297" i="6"/>
  <c r="B298" i="6"/>
  <c r="I298" i="6" s="1"/>
  <c r="H298" i="6" s="1"/>
  <c r="C298" i="6" l="1"/>
  <c r="D298" i="6"/>
  <c r="B299" i="6"/>
  <c r="I299" i="6" s="1"/>
  <c r="H299" i="6" s="1"/>
  <c r="C299" i="6" l="1"/>
  <c r="D299" i="6"/>
  <c r="B300" i="6"/>
  <c r="I300" i="6" s="1"/>
  <c r="H300" i="6" s="1"/>
  <c r="C300" i="6" l="1"/>
  <c r="D300" i="6"/>
  <c r="B301" i="6"/>
  <c r="I301" i="6" s="1"/>
  <c r="H301" i="6" s="1"/>
  <c r="C301" i="6" l="1"/>
  <c r="D301" i="6"/>
  <c r="B302" i="6"/>
  <c r="I302" i="6" s="1"/>
  <c r="H302" i="6" s="1"/>
  <c r="C302" i="6" l="1"/>
  <c r="D302" i="6"/>
  <c r="B303" i="6"/>
  <c r="I303" i="6" s="1"/>
  <c r="H303" i="6" s="1"/>
  <c r="C303" i="6" l="1"/>
  <c r="D303" i="6"/>
  <c r="B304" i="6"/>
  <c r="I304" i="6" s="1"/>
  <c r="H304" i="6" s="1"/>
  <c r="C304" i="6" l="1"/>
  <c r="D304" i="6"/>
  <c r="B305" i="6"/>
  <c r="I305" i="6" s="1"/>
  <c r="H305" i="6" s="1"/>
  <c r="C305" i="6" l="1"/>
  <c r="D305" i="6"/>
  <c r="B306" i="6"/>
  <c r="I306" i="6" s="1"/>
  <c r="H306" i="6" s="1"/>
  <c r="C306" i="6" l="1"/>
  <c r="D306" i="6"/>
  <c r="B307" i="6"/>
  <c r="I307" i="6" s="1"/>
  <c r="H307" i="6" s="1"/>
  <c r="C307" i="6" l="1"/>
  <c r="D307" i="6"/>
  <c r="B308" i="6"/>
  <c r="I308" i="6" s="1"/>
  <c r="H308" i="6" s="1"/>
  <c r="C308" i="6" l="1"/>
  <c r="D308" i="6"/>
  <c r="B309" i="6"/>
  <c r="I309" i="6" s="1"/>
  <c r="H309" i="6" s="1"/>
  <c r="C309" i="6" l="1"/>
  <c r="D309" i="6"/>
  <c r="B310" i="6"/>
  <c r="I310" i="6" s="1"/>
  <c r="H310" i="6" s="1"/>
  <c r="C310" i="6" l="1"/>
  <c r="D310" i="6"/>
  <c r="B311" i="6"/>
  <c r="I311" i="6" s="1"/>
  <c r="H311" i="6" s="1"/>
  <c r="C311" i="6" l="1"/>
  <c r="D311" i="6"/>
  <c r="B312" i="6"/>
  <c r="I312" i="6" s="1"/>
  <c r="H312" i="6" s="1"/>
  <c r="C312" i="6" l="1"/>
  <c r="D312" i="6"/>
  <c r="B313" i="6"/>
  <c r="I313" i="6" s="1"/>
  <c r="H313" i="6" s="1"/>
  <c r="C313" i="6" l="1"/>
  <c r="D313" i="6"/>
  <c r="B314" i="6"/>
  <c r="I314" i="6" s="1"/>
  <c r="H314" i="6" s="1"/>
  <c r="C314" i="6" l="1"/>
  <c r="D314" i="6"/>
  <c r="B315" i="6"/>
  <c r="I315" i="6" s="1"/>
  <c r="H315" i="6" s="1"/>
  <c r="C315" i="6" l="1"/>
  <c r="D315" i="6"/>
  <c r="B316" i="6"/>
  <c r="I316" i="6" s="1"/>
  <c r="H316" i="6" s="1"/>
  <c r="C316" i="6" l="1"/>
  <c r="D316" i="6"/>
  <c r="B317" i="6"/>
  <c r="I317" i="6" s="1"/>
  <c r="H317" i="6" s="1"/>
  <c r="C317" i="6" l="1"/>
  <c r="D317" i="6"/>
  <c r="B318" i="6"/>
  <c r="I318" i="6" s="1"/>
  <c r="H318" i="6" s="1"/>
  <c r="C318" i="6" l="1"/>
  <c r="D318" i="6"/>
  <c r="B319" i="6"/>
  <c r="I319" i="6" s="1"/>
  <c r="H319" i="6" s="1"/>
  <c r="C319" i="6" l="1"/>
  <c r="D319" i="6"/>
  <c r="B320" i="6"/>
  <c r="I320" i="6" s="1"/>
  <c r="H320" i="6" s="1"/>
  <c r="C320" i="6" l="1"/>
  <c r="D320" i="6"/>
  <c r="B321" i="6"/>
  <c r="I321" i="6" s="1"/>
  <c r="H321" i="6" s="1"/>
  <c r="C321" i="6" l="1"/>
  <c r="D321" i="6"/>
  <c r="B322" i="6"/>
  <c r="I322" i="6" s="1"/>
  <c r="H322" i="6" s="1"/>
  <c r="C322" i="6" l="1"/>
  <c r="D322" i="6"/>
  <c r="B323" i="6"/>
  <c r="I323" i="6" s="1"/>
  <c r="H323" i="6" s="1"/>
  <c r="C323" i="6" l="1"/>
  <c r="D323" i="6"/>
  <c r="B324" i="6"/>
  <c r="I324" i="6" s="1"/>
  <c r="H324" i="6" s="1"/>
  <c r="C324" i="6" l="1"/>
  <c r="D324" i="6"/>
  <c r="B325" i="6"/>
  <c r="I325" i="6" s="1"/>
  <c r="H325" i="6" s="1"/>
  <c r="C325" i="6" l="1"/>
  <c r="D325" i="6"/>
  <c r="B326" i="6"/>
  <c r="I326" i="6" s="1"/>
  <c r="H326" i="6" s="1"/>
  <c r="C326" i="6" l="1"/>
  <c r="D326" i="6"/>
  <c r="B327" i="6"/>
  <c r="I327" i="6" s="1"/>
  <c r="H327" i="6" s="1"/>
  <c r="C327" i="6" l="1"/>
  <c r="D327" i="6"/>
  <c r="B328" i="6"/>
  <c r="I328" i="6" s="1"/>
  <c r="H328" i="6" s="1"/>
  <c r="C328" i="6" l="1"/>
  <c r="D328" i="6"/>
  <c r="B329" i="6"/>
  <c r="I329" i="6" s="1"/>
  <c r="H329" i="6" s="1"/>
  <c r="C329" i="6" l="1"/>
  <c r="D329" i="6"/>
  <c r="B330" i="6"/>
  <c r="I330" i="6" s="1"/>
  <c r="H330" i="6" s="1"/>
  <c r="C330" i="6" l="1"/>
  <c r="D330" i="6"/>
  <c r="B331" i="6"/>
  <c r="I331" i="6" s="1"/>
  <c r="H331" i="6" s="1"/>
  <c r="C331" i="6" l="1"/>
  <c r="D331" i="6"/>
  <c r="B332" i="6"/>
  <c r="I332" i="6" s="1"/>
  <c r="H332" i="6" s="1"/>
  <c r="C332" i="6" l="1"/>
  <c r="D332" i="6"/>
  <c r="B333" i="6"/>
  <c r="I333" i="6" s="1"/>
  <c r="H333" i="6" s="1"/>
  <c r="C333" i="6" l="1"/>
  <c r="D333" i="6"/>
  <c r="B334" i="6"/>
  <c r="I334" i="6" s="1"/>
  <c r="H334" i="6" s="1"/>
  <c r="H335" i="6" s="1"/>
  <c r="C334" i="6" l="1"/>
  <c r="D334" i="6"/>
  <c r="B335" i="6"/>
  <c r="C335" i="6" l="1"/>
  <c r="D335" i="6"/>
  <c r="B336" i="6"/>
  <c r="I336" i="6" s="1"/>
  <c r="H336" i="6" s="1"/>
  <c r="C336" i="6" l="1"/>
  <c r="D336" i="6"/>
  <c r="B337" i="6"/>
  <c r="I337" i="6" s="1"/>
  <c r="H337" i="6" s="1"/>
  <c r="C337" i="6" l="1"/>
  <c r="D337" i="6"/>
  <c r="B338" i="6"/>
  <c r="I338" i="6" s="1"/>
  <c r="H338" i="6" s="1"/>
  <c r="C338" i="6" l="1"/>
  <c r="D338" i="6"/>
  <c r="B339" i="6"/>
  <c r="I339" i="6" s="1"/>
  <c r="H339" i="6" s="1"/>
  <c r="C339" i="6" l="1"/>
  <c r="D339" i="6"/>
  <c r="B340" i="6"/>
  <c r="I340" i="6" s="1"/>
  <c r="H340" i="6" s="1"/>
  <c r="C340" i="6" l="1"/>
  <c r="D340" i="6"/>
  <c r="B341" i="6"/>
  <c r="I341" i="6" s="1"/>
  <c r="H341" i="6" s="1"/>
  <c r="C341" i="6" l="1"/>
  <c r="D341" i="6"/>
  <c r="B342" i="6"/>
  <c r="I342" i="6" s="1"/>
  <c r="H342" i="6" s="1"/>
  <c r="C342" i="6" l="1"/>
  <c r="D342" i="6"/>
  <c r="B343" i="6"/>
  <c r="I343" i="6" s="1"/>
  <c r="H343" i="6" s="1"/>
  <c r="C343" i="6" l="1"/>
  <c r="D343" i="6"/>
  <c r="B344" i="6"/>
  <c r="I344" i="6" s="1"/>
  <c r="H344" i="6" s="1"/>
  <c r="C344" i="6" l="1"/>
  <c r="D344" i="6"/>
  <c r="B345" i="6"/>
  <c r="I345" i="6" s="1"/>
  <c r="H345" i="6" s="1"/>
  <c r="C345" i="6" l="1"/>
  <c r="D345" i="6"/>
  <c r="B346" i="6"/>
  <c r="I346" i="6" s="1"/>
  <c r="H346" i="6" s="1"/>
  <c r="C346" i="6" l="1"/>
  <c r="D346" i="6"/>
  <c r="B347" i="6"/>
  <c r="I347" i="6" s="1"/>
  <c r="H347" i="6" s="1"/>
  <c r="C347" i="6" l="1"/>
  <c r="D347" i="6"/>
  <c r="B348" i="6"/>
  <c r="I348" i="6" s="1"/>
  <c r="H348" i="6" s="1"/>
  <c r="C348" i="6" l="1"/>
  <c r="D348" i="6"/>
  <c r="B349" i="6"/>
  <c r="I349" i="6" s="1"/>
  <c r="H349" i="6" s="1"/>
  <c r="C349" i="6" l="1"/>
  <c r="D349" i="6"/>
  <c r="B350" i="6"/>
  <c r="I350" i="6" s="1"/>
  <c r="H350" i="6" s="1"/>
  <c r="C350" i="6" l="1"/>
  <c r="D350" i="6"/>
  <c r="B351" i="6"/>
  <c r="I351" i="6" s="1"/>
  <c r="H351" i="6" s="1"/>
  <c r="C351" i="6" l="1"/>
  <c r="D351" i="6"/>
  <c r="B352" i="6"/>
  <c r="I352" i="6" s="1"/>
  <c r="H352" i="6" s="1"/>
  <c r="C352" i="6" l="1"/>
  <c r="D352" i="6"/>
  <c r="B353" i="6"/>
  <c r="I353" i="6" s="1"/>
  <c r="H353" i="6" s="1"/>
  <c r="C353" i="6" l="1"/>
  <c r="D353" i="6"/>
  <c r="B354" i="6"/>
  <c r="I354" i="6" s="1"/>
  <c r="H354" i="6" s="1"/>
  <c r="C354" i="6" l="1"/>
  <c r="D354" i="6"/>
  <c r="B355" i="6"/>
  <c r="I355" i="6" s="1"/>
  <c r="H355" i="6" s="1"/>
  <c r="C355" i="6" l="1"/>
  <c r="D355" i="6"/>
  <c r="B356" i="6"/>
  <c r="I356" i="6" s="1"/>
  <c r="H356" i="6" s="1"/>
  <c r="C356" i="6" l="1"/>
  <c r="D356" i="6"/>
  <c r="B357" i="6"/>
  <c r="I357" i="6" s="1"/>
  <c r="H357" i="6" s="1"/>
  <c r="C357" i="6" l="1"/>
  <c r="D357" i="6"/>
  <c r="B358" i="6"/>
  <c r="I358" i="6" s="1"/>
  <c r="H358" i="6" s="1"/>
  <c r="C358" i="6" l="1"/>
  <c r="D358" i="6"/>
  <c r="B359" i="6"/>
  <c r="I359" i="6" s="1"/>
  <c r="H359" i="6" s="1"/>
  <c r="C359" i="6" l="1"/>
  <c r="D359" i="6"/>
  <c r="B360" i="6"/>
  <c r="I360" i="6" s="1"/>
  <c r="H360" i="6" s="1"/>
  <c r="C360" i="6" l="1"/>
  <c r="D360" i="6"/>
  <c r="B361" i="6"/>
  <c r="I361" i="6" s="1"/>
  <c r="H361" i="6" s="1"/>
  <c r="C361" i="6" l="1"/>
  <c r="D361" i="6"/>
  <c r="B362" i="6"/>
  <c r="I362" i="6" s="1"/>
  <c r="H362" i="6" s="1"/>
  <c r="C362" i="6" l="1"/>
  <c r="D362" i="6"/>
  <c r="B363" i="6"/>
  <c r="I363" i="6" s="1"/>
  <c r="H363" i="6" s="1"/>
  <c r="C363" i="6" l="1"/>
  <c r="D363" i="6"/>
  <c r="B364" i="6"/>
  <c r="I364" i="6" s="1"/>
  <c r="H364" i="6" s="1"/>
  <c r="C364" i="6" l="1"/>
  <c r="D364" i="6"/>
  <c r="B365" i="6"/>
  <c r="I365" i="6" s="1"/>
  <c r="H365" i="6" s="1"/>
  <c r="C365" i="6" l="1"/>
  <c r="D365" i="6"/>
  <c r="B366" i="6"/>
  <c r="I366" i="6" s="1"/>
  <c r="H366" i="6" s="1"/>
  <c r="C366" i="6" l="1"/>
  <c r="D366" i="6"/>
  <c r="B367" i="6"/>
  <c r="I367" i="6" s="1"/>
  <c r="H367" i="6" s="1"/>
  <c r="C367" i="6" l="1"/>
  <c r="D367" i="6"/>
  <c r="B368" i="6"/>
  <c r="I368" i="6" s="1"/>
  <c r="H368" i="6" s="1"/>
  <c r="C368" i="6" l="1"/>
  <c r="D368" i="6"/>
  <c r="B369" i="6"/>
  <c r="I369" i="6" s="1"/>
  <c r="H369" i="6" s="1"/>
  <c r="C369" i="6" l="1"/>
  <c r="D369" i="6"/>
  <c r="B370" i="6"/>
  <c r="I370" i="6" s="1"/>
  <c r="H370" i="6" s="1"/>
  <c r="C370" i="6" l="1"/>
  <c r="D370" i="6"/>
  <c r="B371" i="6"/>
  <c r="I371" i="6" s="1"/>
  <c r="H371" i="6" s="1"/>
  <c r="C371" i="6" l="1"/>
  <c r="D371" i="6"/>
  <c r="B372" i="6"/>
  <c r="I372" i="6" s="1"/>
  <c r="H372" i="6" s="1"/>
  <c r="C372" i="6" l="1"/>
  <c r="D372" i="6"/>
  <c r="B373" i="6"/>
  <c r="I373" i="6" s="1"/>
  <c r="H373" i="6" s="1"/>
  <c r="C373" i="6" l="1"/>
  <c r="D373" i="6"/>
  <c r="B374" i="6"/>
  <c r="I374" i="6" s="1"/>
  <c r="H374" i="6" s="1"/>
  <c r="C374" i="6" l="1"/>
  <c r="D374" i="6"/>
  <c r="B375" i="6"/>
  <c r="I375" i="6" s="1"/>
  <c r="H375" i="6" s="1"/>
  <c r="C375" i="6" l="1"/>
  <c r="D375" i="6"/>
  <c r="B376" i="6"/>
  <c r="I376" i="6" s="1"/>
  <c r="H376" i="6" s="1"/>
  <c r="C376" i="6" l="1"/>
  <c r="D376" i="6"/>
  <c r="B377" i="6"/>
  <c r="I377" i="6" s="1"/>
  <c r="H377" i="6" s="1"/>
  <c r="C377" i="6" l="1"/>
  <c r="D377" i="6"/>
  <c r="B378" i="6"/>
  <c r="I378" i="6" s="1"/>
  <c r="H378" i="6" s="1"/>
  <c r="C378" i="6" l="1"/>
  <c r="D378" i="6"/>
  <c r="B379" i="6"/>
  <c r="I379" i="6" s="1"/>
  <c r="H379" i="6" s="1"/>
  <c r="C379" i="6" l="1"/>
  <c r="D379" i="6"/>
  <c r="B380" i="6"/>
  <c r="I380" i="6" s="1"/>
  <c r="H380" i="6" s="1"/>
  <c r="C380" i="6" l="1"/>
  <c r="D380" i="6"/>
  <c r="B381" i="6"/>
  <c r="I381" i="6" s="1"/>
  <c r="H381" i="6" s="1"/>
  <c r="C381" i="6" l="1"/>
  <c r="D381" i="6"/>
  <c r="B382" i="6"/>
  <c r="I382" i="6" s="1"/>
  <c r="H382" i="6" s="1"/>
  <c r="C382" i="6" l="1"/>
  <c r="D382" i="6"/>
  <c r="B383" i="6"/>
  <c r="I383" i="6" s="1"/>
  <c r="H383" i="6" s="1"/>
  <c r="C383" i="6" l="1"/>
  <c r="D383" i="6"/>
  <c r="B384" i="6"/>
  <c r="I384" i="6" s="1"/>
  <c r="H384" i="6" s="1"/>
  <c r="C384" i="6" l="1"/>
  <c r="D384" i="6"/>
  <c r="B385" i="6"/>
  <c r="I385" i="6" s="1"/>
  <c r="H385" i="6" s="1"/>
  <c r="C385" i="6" l="1"/>
  <c r="D385" i="6"/>
  <c r="B386" i="6"/>
  <c r="I386" i="6" s="1"/>
  <c r="H386" i="6" s="1"/>
  <c r="C386" i="6" l="1"/>
  <c r="D386" i="6"/>
  <c r="B387" i="6"/>
  <c r="I387" i="6" s="1"/>
  <c r="H387" i="6" s="1"/>
  <c r="C387" i="6" l="1"/>
  <c r="D387" i="6"/>
  <c r="B388" i="6"/>
  <c r="I388" i="6" s="1"/>
  <c r="H388" i="6" s="1"/>
  <c r="C388" i="6" l="1"/>
  <c r="D388" i="6"/>
  <c r="B389" i="6"/>
  <c r="I389" i="6" s="1"/>
  <c r="H389" i="6" s="1"/>
  <c r="C389" i="6" l="1"/>
  <c r="D389" i="6"/>
  <c r="B390" i="6"/>
  <c r="I390" i="6" s="1"/>
  <c r="H390" i="6" s="1"/>
  <c r="C390" i="6" l="1"/>
  <c r="D390" i="6"/>
  <c r="B391" i="6"/>
  <c r="I391" i="6" s="1"/>
  <c r="H391" i="6" s="1"/>
  <c r="C391" i="6" l="1"/>
  <c r="D391" i="6"/>
  <c r="B392" i="6"/>
  <c r="I392" i="6" s="1"/>
  <c r="H392" i="6" s="1"/>
  <c r="C392" i="6" l="1"/>
  <c r="D392" i="6"/>
  <c r="B393" i="6"/>
  <c r="I393" i="6" s="1"/>
  <c r="H393" i="6" s="1"/>
  <c r="C393" i="6" l="1"/>
  <c r="D393" i="6"/>
  <c r="B394" i="6"/>
  <c r="I394" i="6" s="1"/>
  <c r="H394" i="6" s="1"/>
  <c r="C394" i="6" l="1"/>
  <c r="D394" i="6"/>
  <c r="B395" i="6"/>
  <c r="I395" i="6" s="1"/>
  <c r="H395" i="6" s="1"/>
  <c r="C395" i="6" l="1"/>
  <c r="D395" i="6"/>
  <c r="B396" i="6"/>
  <c r="I396" i="6" s="1"/>
  <c r="H396" i="6" s="1"/>
  <c r="C396" i="6" l="1"/>
  <c r="D396" i="6"/>
  <c r="B397" i="6"/>
  <c r="I397" i="6" s="1"/>
  <c r="H397" i="6" s="1"/>
  <c r="C397" i="6" l="1"/>
  <c r="D397" i="6"/>
  <c r="B398" i="6"/>
  <c r="I398" i="6" s="1"/>
  <c r="H398" i="6" s="1"/>
  <c r="C398" i="6" l="1"/>
  <c r="D398" i="6"/>
  <c r="B399" i="6"/>
  <c r="I399" i="6" s="1"/>
  <c r="H399" i="6" s="1"/>
  <c r="C399" i="6" l="1"/>
  <c r="D399" i="6"/>
  <c r="B400" i="6"/>
  <c r="I400" i="6" s="1"/>
  <c r="H400" i="6" s="1"/>
  <c r="C400" i="6" l="1"/>
  <c r="D400" i="6"/>
  <c r="B401" i="6"/>
  <c r="I401" i="6" s="1"/>
  <c r="H401" i="6" s="1"/>
  <c r="C401" i="6" l="1"/>
  <c r="D401" i="6"/>
  <c r="B402" i="6"/>
  <c r="I402" i="6" s="1"/>
  <c r="H402" i="6" s="1"/>
  <c r="C402" i="6" l="1"/>
  <c r="D402" i="6"/>
  <c r="B403" i="6"/>
  <c r="I403" i="6" s="1"/>
  <c r="H403" i="6" s="1"/>
  <c r="C403" i="6" l="1"/>
  <c r="D403" i="6"/>
  <c r="B404" i="6"/>
  <c r="I404" i="6" s="1"/>
  <c r="H404" i="6" s="1"/>
  <c r="C404" i="6" l="1"/>
  <c r="D404" i="6"/>
  <c r="B405" i="6"/>
  <c r="I405" i="6" s="1"/>
  <c r="H405" i="6" s="1"/>
  <c r="C405" i="6" l="1"/>
  <c r="D405" i="6"/>
  <c r="B406" i="6"/>
  <c r="I406" i="6" s="1"/>
  <c r="H406" i="6" s="1"/>
  <c r="C406" i="6" l="1"/>
  <c r="D406" i="6"/>
  <c r="B407" i="6"/>
  <c r="I407" i="6" s="1"/>
  <c r="H407" i="6" s="1"/>
  <c r="C407" i="6" l="1"/>
  <c r="D407" i="6"/>
  <c r="B408" i="6"/>
  <c r="I408" i="6" s="1"/>
  <c r="H408" i="6" s="1"/>
  <c r="C408" i="6" l="1"/>
  <c r="D408" i="6"/>
  <c r="B409" i="6"/>
  <c r="I409" i="6" s="1"/>
  <c r="H409" i="6" s="1"/>
  <c r="C409" i="6" l="1"/>
  <c r="D409" i="6"/>
  <c r="B410" i="6"/>
  <c r="I410" i="6" s="1"/>
  <c r="H410" i="6" s="1"/>
  <c r="C410" i="6" l="1"/>
  <c r="D410" i="6"/>
  <c r="B411" i="6"/>
  <c r="I411" i="6" s="1"/>
  <c r="H411" i="6" s="1"/>
  <c r="C411" i="6" l="1"/>
  <c r="D411" i="6"/>
  <c r="B412" i="6"/>
  <c r="I412" i="6" s="1"/>
  <c r="H412" i="6" s="1"/>
  <c r="C412" i="6" l="1"/>
  <c r="D412" i="6"/>
  <c r="B413" i="6"/>
  <c r="I413" i="6" s="1"/>
  <c r="H413" i="6" s="1"/>
  <c r="C413" i="6" l="1"/>
  <c r="D413" i="6"/>
  <c r="B414" i="6"/>
  <c r="I414" i="6" s="1"/>
  <c r="H414" i="6" s="1"/>
  <c r="C414" i="6" l="1"/>
  <c r="D414" i="6"/>
  <c r="B415" i="6"/>
  <c r="I415" i="6" s="1"/>
  <c r="H415" i="6" s="1"/>
  <c r="C415" i="6" l="1"/>
  <c r="D415" i="6"/>
  <c r="B416" i="6"/>
  <c r="I416" i="6" s="1"/>
  <c r="H416" i="6" s="1"/>
  <c r="C416" i="6" l="1"/>
  <c r="D416" i="6"/>
  <c r="B417" i="6"/>
  <c r="I417" i="6" s="1"/>
  <c r="H417" i="6" s="1"/>
  <c r="C417" i="6" l="1"/>
  <c r="D417" i="6"/>
  <c r="B418" i="6"/>
  <c r="I418" i="6" s="1"/>
  <c r="H418" i="6" s="1"/>
  <c r="C418" i="6" l="1"/>
  <c r="D418" i="6"/>
  <c r="B419" i="6"/>
  <c r="I419" i="6" s="1"/>
  <c r="H419" i="6" s="1"/>
  <c r="C419" i="6" l="1"/>
  <c r="D419" i="6"/>
  <c r="B420" i="6"/>
  <c r="I420" i="6" s="1"/>
  <c r="H420" i="6" s="1"/>
  <c r="C420" i="6" l="1"/>
  <c r="D420" i="6"/>
  <c r="B421" i="6"/>
  <c r="I421" i="6" s="1"/>
  <c r="H421" i="6" s="1"/>
  <c r="C421" i="6" l="1"/>
  <c r="D421" i="6"/>
  <c r="B422" i="6"/>
  <c r="I422" i="6" s="1"/>
  <c r="H422" i="6" s="1"/>
  <c r="C422" i="6" l="1"/>
  <c r="D422" i="6"/>
  <c r="B423" i="6"/>
  <c r="I423" i="6" s="1"/>
  <c r="H423" i="6" s="1"/>
  <c r="C423" i="6" l="1"/>
  <c r="D423" i="6"/>
  <c r="B424" i="6"/>
  <c r="I424" i="6" s="1"/>
  <c r="H424" i="6" s="1"/>
  <c r="C424" i="6" l="1"/>
  <c r="D424" i="6"/>
  <c r="B425" i="6"/>
  <c r="I425" i="6" s="1"/>
  <c r="H425" i="6" s="1"/>
  <c r="C425" i="6" l="1"/>
  <c r="D425" i="6"/>
  <c r="B426" i="6"/>
  <c r="I426" i="6" s="1"/>
  <c r="H426" i="6" s="1"/>
  <c r="C426" i="6" l="1"/>
  <c r="D426" i="6"/>
  <c r="B427" i="6"/>
  <c r="I427" i="6" s="1"/>
  <c r="H427" i="6" s="1"/>
  <c r="C427" i="6" l="1"/>
  <c r="D427" i="6"/>
  <c r="B428" i="6"/>
  <c r="I428" i="6" s="1"/>
  <c r="H428" i="6" s="1"/>
  <c r="C428" i="6" l="1"/>
  <c r="D428" i="6"/>
  <c r="B429" i="6"/>
  <c r="I429" i="6" s="1"/>
  <c r="H429" i="6" s="1"/>
  <c r="C429" i="6" l="1"/>
  <c r="D429" i="6"/>
  <c r="B430" i="6"/>
  <c r="I430" i="6" s="1"/>
  <c r="H430" i="6" s="1"/>
  <c r="C430" i="6" l="1"/>
  <c r="D430" i="6"/>
  <c r="B431" i="6"/>
  <c r="I431" i="6" s="1"/>
  <c r="H431" i="6" s="1"/>
  <c r="C431" i="6" l="1"/>
  <c r="D431" i="6"/>
  <c r="B432" i="6"/>
  <c r="I432" i="6" s="1"/>
  <c r="H432" i="6" s="1"/>
  <c r="C432" i="6" l="1"/>
  <c r="D432" i="6"/>
  <c r="B433" i="6"/>
  <c r="I433" i="6" s="1"/>
  <c r="H433" i="6" s="1"/>
  <c r="C433" i="6" l="1"/>
  <c r="D433" i="6"/>
  <c r="B434" i="6"/>
  <c r="I434" i="6" s="1"/>
  <c r="H434" i="6" s="1"/>
  <c r="C434" i="6" l="1"/>
  <c r="D434" i="6"/>
  <c r="B435" i="6"/>
  <c r="I435" i="6" s="1"/>
  <c r="H435" i="6" s="1"/>
  <c r="C435" i="6" l="1"/>
  <c r="D435" i="6"/>
  <c r="B436" i="6"/>
  <c r="I436" i="6" s="1"/>
  <c r="H436" i="6" s="1"/>
  <c r="C436" i="6" l="1"/>
  <c r="D436" i="6"/>
  <c r="B437" i="6"/>
  <c r="I437" i="6" s="1"/>
  <c r="H437" i="6" s="1"/>
  <c r="C437" i="6" l="1"/>
  <c r="D437" i="6"/>
  <c r="B438" i="6"/>
  <c r="I438" i="6" s="1"/>
  <c r="H438" i="6" s="1"/>
  <c r="C438" i="6" l="1"/>
  <c r="D438" i="6"/>
  <c r="B439" i="6"/>
  <c r="I439" i="6" s="1"/>
  <c r="H439" i="6" s="1"/>
  <c r="C439" i="6" l="1"/>
  <c r="D439" i="6"/>
  <c r="B440" i="6"/>
  <c r="I440" i="6" s="1"/>
  <c r="H440" i="6" s="1"/>
  <c r="C440" i="6" l="1"/>
  <c r="D440" i="6"/>
  <c r="B441" i="6"/>
  <c r="I441" i="6" s="1"/>
  <c r="H441" i="6" s="1"/>
  <c r="C441" i="6" l="1"/>
  <c r="D441" i="6"/>
  <c r="B442" i="6"/>
  <c r="I442" i="6" s="1"/>
  <c r="H442" i="6" s="1"/>
  <c r="C442" i="6" l="1"/>
  <c r="D442" i="6"/>
  <c r="B443" i="6"/>
  <c r="I443" i="6" s="1"/>
  <c r="H443" i="6" s="1"/>
  <c r="C443" i="6" l="1"/>
  <c r="D443" i="6"/>
  <c r="B444" i="6"/>
  <c r="I444" i="6" s="1"/>
  <c r="H444" i="6" s="1"/>
  <c r="C444" i="6" l="1"/>
  <c r="D444" i="6"/>
  <c r="B445" i="6"/>
  <c r="I445" i="6" s="1"/>
  <c r="H445" i="6" s="1"/>
  <c r="C445" i="6" l="1"/>
  <c r="D445" i="6"/>
  <c r="B446" i="6"/>
  <c r="I446" i="6" s="1"/>
  <c r="H446" i="6" s="1"/>
  <c r="C446" i="6" l="1"/>
  <c r="D446" i="6"/>
  <c r="B447" i="6"/>
  <c r="I447" i="6" s="1"/>
  <c r="H447" i="6" s="1"/>
  <c r="C447" i="6" l="1"/>
  <c r="D447" i="6"/>
  <c r="B448" i="6"/>
  <c r="I448" i="6" s="1"/>
  <c r="H448" i="6" s="1"/>
  <c r="C448" i="6" l="1"/>
  <c r="D448" i="6"/>
  <c r="B449" i="6"/>
  <c r="I449" i="6" s="1"/>
  <c r="H449" i="6" s="1"/>
  <c r="C449" i="6" l="1"/>
  <c r="D449" i="6"/>
  <c r="B450" i="6"/>
  <c r="I450" i="6" s="1"/>
  <c r="H450" i="6" s="1"/>
  <c r="C450" i="6" l="1"/>
  <c r="D450" i="6"/>
  <c r="B451" i="6"/>
  <c r="I451" i="6" s="1"/>
  <c r="H451" i="6" s="1"/>
  <c r="C451" i="6" l="1"/>
  <c r="D451" i="6"/>
  <c r="B452" i="6"/>
  <c r="I452" i="6" s="1"/>
  <c r="H452" i="6" s="1"/>
  <c r="C452" i="6" l="1"/>
  <c r="D452" i="6"/>
  <c r="B453" i="6"/>
  <c r="I453" i="6" s="1"/>
  <c r="H453" i="6" s="1"/>
  <c r="C453" i="6" l="1"/>
  <c r="D453" i="6"/>
  <c r="B454" i="6"/>
  <c r="I454" i="6" s="1"/>
  <c r="H454" i="6" s="1"/>
  <c r="C454" i="6" l="1"/>
  <c r="D454" i="6"/>
  <c r="B455" i="6"/>
  <c r="I455" i="6" s="1"/>
  <c r="H455" i="6" s="1"/>
  <c r="C455" i="6" l="1"/>
  <c r="D455" i="6"/>
  <c r="B456" i="6"/>
  <c r="I456" i="6" s="1"/>
  <c r="H456" i="6" s="1"/>
  <c r="C456" i="6" l="1"/>
  <c r="D456" i="6"/>
  <c r="B457" i="6"/>
  <c r="I457" i="6" s="1"/>
  <c r="H457" i="6" s="1"/>
  <c r="C457" i="6" l="1"/>
  <c r="D457" i="6"/>
  <c r="B458" i="6"/>
  <c r="I458" i="6" s="1"/>
  <c r="H458" i="6" s="1"/>
  <c r="H459" i="6" s="1"/>
  <c r="C458" i="6" l="1"/>
  <c r="D458" i="6"/>
  <c r="B459" i="6"/>
  <c r="C459" i="6" l="1"/>
  <c r="D459" i="6"/>
  <c r="B460" i="6"/>
  <c r="I460" i="6" s="1"/>
  <c r="H460" i="6" s="1"/>
  <c r="C460" i="6" l="1"/>
  <c r="D460" i="6"/>
  <c r="B461" i="6"/>
  <c r="I461" i="6" s="1"/>
  <c r="H461" i="6" s="1"/>
  <c r="C461" i="6" l="1"/>
  <c r="D461" i="6"/>
  <c r="B462" i="6"/>
  <c r="I462" i="6" s="1"/>
  <c r="H462" i="6" s="1"/>
  <c r="C462" i="6" l="1"/>
  <c r="D462" i="6"/>
  <c r="B463" i="6"/>
  <c r="I463" i="6" s="1"/>
  <c r="H463" i="6" s="1"/>
  <c r="C463" i="6" l="1"/>
  <c r="D463" i="6"/>
  <c r="B464" i="6"/>
  <c r="I464" i="6" s="1"/>
  <c r="H464" i="6" s="1"/>
  <c r="C464" i="6" l="1"/>
  <c r="D464" i="6"/>
  <c r="B465" i="6"/>
  <c r="I465" i="6" s="1"/>
  <c r="H465" i="6" s="1"/>
  <c r="C465" i="6" l="1"/>
  <c r="D465" i="6"/>
  <c r="B466" i="6"/>
  <c r="I466" i="6" s="1"/>
  <c r="H466" i="6" s="1"/>
  <c r="C466" i="6" l="1"/>
  <c r="D466" i="6"/>
  <c r="B467" i="6"/>
  <c r="I467" i="6" s="1"/>
  <c r="H467" i="6" s="1"/>
  <c r="C467" i="6" l="1"/>
  <c r="D467" i="6"/>
  <c r="B468" i="6"/>
  <c r="I468" i="6" s="1"/>
  <c r="H468" i="6" s="1"/>
  <c r="C468" i="6" l="1"/>
  <c r="D468" i="6"/>
  <c r="B469" i="6"/>
  <c r="I469" i="6" s="1"/>
  <c r="H469" i="6" s="1"/>
  <c r="C469" i="6" l="1"/>
  <c r="D469" i="6"/>
  <c r="B470" i="6"/>
  <c r="I470" i="6" s="1"/>
  <c r="H470" i="6" s="1"/>
  <c r="C470" i="6" l="1"/>
  <c r="D470" i="6"/>
  <c r="B471" i="6"/>
  <c r="I471" i="6" s="1"/>
  <c r="H471" i="6" s="1"/>
  <c r="H472" i="6" s="1"/>
  <c r="C471" i="6" l="1"/>
  <c r="D471" i="6"/>
  <c r="B472" i="6"/>
  <c r="C472" i="6" l="1"/>
  <c r="D472" i="6"/>
  <c r="B473" i="6"/>
  <c r="I473" i="6" s="1"/>
  <c r="H473" i="6" s="1"/>
  <c r="C473" i="6" l="1"/>
  <c r="D473" i="6"/>
  <c r="B474" i="6"/>
  <c r="I474" i="6" s="1"/>
  <c r="H474" i="6" s="1"/>
  <c r="C474" i="6" l="1"/>
  <c r="D474" i="6"/>
  <c r="B475" i="6"/>
  <c r="I475" i="6" s="1"/>
  <c r="H475" i="6" s="1"/>
  <c r="C475" i="6" l="1"/>
  <c r="D475" i="6"/>
  <c r="B476" i="6"/>
  <c r="I476" i="6" s="1"/>
  <c r="H476" i="6" s="1"/>
  <c r="C476" i="6" l="1"/>
  <c r="D476" i="6"/>
  <c r="B477" i="6"/>
  <c r="I477" i="6" s="1"/>
  <c r="H477" i="6" s="1"/>
  <c r="C477" i="6" l="1"/>
  <c r="D477" i="6"/>
  <c r="B478" i="6"/>
  <c r="I478" i="6" s="1"/>
  <c r="H478" i="6" s="1"/>
  <c r="C478" i="6" l="1"/>
  <c r="D478" i="6"/>
  <c r="B479" i="6"/>
  <c r="I479" i="6" s="1"/>
  <c r="H479" i="6" s="1"/>
  <c r="C479" i="6" l="1"/>
  <c r="D479" i="6"/>
  <c r="B480" i="6"/>
  <c r="I480" i="6" s="1"/>
  <c r="H480" i="6" s="1"/>
  <c r="C480" i="6" l="1"/>
  <c r="D480" i="6"/>
  <c r="B481" i="6"/>
  <c r="I481" i="6" s="1"/>
  <c r="H481" i="6" s="1"/>
  <c r="C481" i="6" l="1"/>
  <c r="D481" i="6"/>
  <c r="B482" i="6"/>
  <c r="I482" i="6" s="1"/>
  <c r="H482" i="6" s="1"/>
  <c r="H483" i="6" s="1"/>
  <c r="C482" i="6" l="1"/>
  <c r="D482" i="6"/>
  <c r="B483" i="6"/>
  <c r="C483" i="6" l="1"/>
  <c r="D483" i="6"/>
  <c r="B484" i="6"/>
  <c r="I484" i="6" s="1"/>
  <c r="H484" i="6" s="1"/>
  <c r="C484" i="6" l="1"/>
  <c r="D484" i="6"/>
  <c r="B485" i="6"/>
  <c r="I485" i="6" s="1"/>
  <c r="H485" i="6" s="1"/>
  <c r="C485" i="6" l="1"/>
  <c r="D485" i="6"/>
  <c r="B486" i="6"/>
  <c r="I486" i="6" s="1"/>
  <c r="H486" i="6" s="1"/>
  <c r="C486" i="6" l="1"/>
  <c r="D486" i="6"/>
  <c r="B487" i="6"/>
  <c r="I487" i="6" s="1"/>
  <c r="H487" i="6" s="1"/>
  <c r="C487" i="6" l="1"/>
  <c r="D487" i="6"/>
  <c r="B488" i="6"/>
  <c r="I488" i="6" s="1"/>
  <c r="H488" i="6" s="1"/>
  <c r="C488" i="6" l="1"/>
  <c r="D488" i="6"/>
  <c r="B489" i="6"/>
  <c r="I489" i="6" s="1"/>
  <c r="H489" i="6" s="1"/>
  <c r="C489" i="6" l="1"/>
  <c r="D489" i="6"/>
  <c r="B490" i="6"/>
  <c r="I490" i="6" s="1"/>
  <c r="H490" i="6" s="1"/>
  <c r="C490" i="6" l="1"/>
  <c r="D490" i="6"/>
  <c r="B491" i="6"/>
  <c r="I491" i="6" s="1"/>
  <c r="H491" i="6" s="1"/>
  <c r="C491" i="6" l="1"/>
  <c r="D491" i="6"/>
  <c r="B492" i="6"/>
  <c r="I492" i="6" s="1"/>
  <c r="H492" i="6" s="1"/>
  <c r="C492" i="6" l="1"/>
  <c r="D492" i="6"/>
  <c r="B493" i="6"/>
  <c r="I493" i="6" s="1"/>
  <c r="H493" i="6" s="1"/>
  <c r="C493" i="6" l="1"/>
  <c r="D493" i="6"/>
  <c r="B494" i="6"/>
  <c r="I494" i="6" s="1"/>
  <c r="H494" i="6" s="1"/>
  <c r="C494" i="6" l="1"/>
  <c r="D494" i="6"/>
  <c r="B495" i="6"/>
  <c r="I495" i="6" s="1"/>
  <c r="H495" i="6" s="1"/>
  <c r="C495" i="6" l="1"/>
  <c r="D495" i="6"/>
  <c r="B496" i="6"/>
  <c r="I496" i="6" s="1"/>
  <c r="H496" i="6" s="1"/>
  <c r="C496" i="6" l="1"/>
  <c r="D496" i="6"/>
  <c r="B497" i="6"/>
  <c r="I497" i="6" s="1"/>
  <c r="H497" i="6" s="1"/>
  <c r="C497" i="6" l="1"/>
  <c r="D497" i="6"/>
  <c r="B498" i="6"/>
  <c r="I498" i="6" s="1"/>
  <c r="H498" i="6" s="1"/>
  <c r="C498" i="6" l="1"/>
  <c r="D498" i="6"/>
  <c r="B499" i="6"/>
  <c r="I499" i="6" s="1"/>
  <c r="H499" i="6" s="1"/>
  <c r="C499" i="6" l="1"/>
  <c r="D499" i="6"/>
  <c r="B500" i="6"/>
  <c r="I500" i="6" s="1"/>
  <c r="H500" i="6" s="1"/>
  <c r="C500" i="6" l="1"/>
  <c r="D500" i="6"/>
  <c r="B501" i="6"/>
  <c r="I501" i="6" s="1"/>
  <c r="H501" i="6" s="1"/>
  <c r="C501" i="6" l="1"/>
  <c r="D501" i="6"/>
  <c r="B502" i="6"/>
  <c r="I502" i="6" s="1"/>
  <c r="H502" i="6" s="1"/>
  <c r="C502" i="6" l="1"/>
  <c r="D502" i="6"/>
  <c r="B503" i="6"/>
  <c r="I503" i="6" s="1"/>
  <c r="H503" i="6" s="1"/>
  <c r="C503" i="6" l="1"/>
  <c r="D503" i="6"/>
  <c r="B504" i="6"/>
  <c r="I504" i="6" s="1"/>
  <c r="H504" i="6" s="1"/>
  <c r="C504" i="6" l="1"/>
  <c r="D504" i="6"/>
  <c r="B505" i="6"/>
  <c r="I505" i="6" s="1"/>
  <c r="H505" i="6" s="1"/>
  <c r="H506" i="6" s="1"/>
  <c r="C505" i="6" l="1"/>
  <c r="D505" i="6"/>
  <c r="B506" i="6"/>
  <c r="C506" i="6" l="1"/>
  <c r="D506" i="6"/>
  <c r="B507" i="6"/>
  <c r="I507" i="6" s="1"/>
  <c r="H507" i="6" s="1"/>
  <c r="C507" i="6" l="1"/>
  <c r="D507" i="6"/>
  <c r="B508" i="6"/>
  <c r="I508" i="6" s="1"/>
  <c r="H508" i="6" s="1"/>
  <c r="C508" i="6" l="1"/>
  <c r="D508" i="6"/>
  <c r="B509" i="6"/>
  <c r="I509" i="6" s="1"/>
  <c r="H509" i="6" s="1"/>
  <c r="C509" i="6" l="1"/>
  <c r="D509" i="6"/>
  <c r="B510" i="6"/>
  <c r="I510" i="6" s="1"/>
  <c r="H510" i="6" s="1"/>
  <c r="C510" i="6" l="1"/>
  <c r="D510" i="6"/>
  <c r="B511" i="6"/>
  <c r="I511" i="6" s="1"/>
  <c r="H511" i="6" s="1"/>
  <c r="C511" i="6" l="1"/>
  <c r="D511" i="6"/>
  <c r="B512" i="6"/>
  <c r="I512" i="6" s="1"/>
  <c r="H512" i="6" s="1"/>
  <c r="C512" i="6" l="1"/>
  <c r="D512" i="6"/>
  <c r="B513" i="6"/>
  <c r="I513" i="6" s="1"/>
  <c r="H513" i="6" s="1"/>
  <c r="C513" i="6" l="1"/>
  <c r="D513" i="6"/>
  <c r="B514" i="6"/>
  <c r="I514" i="6" s="1"/>
  <c r="H514" i="6" s="1"/>
  <c r="C514" i="6" l="1"/>
  <c r="D514" i="6"/>
  <c r="B515" i="6"/>
  <c r="I515" i="6" s="1"/>
  <c r="H515" i="6" s="1"/>
  <c r="C515" i="6" l="1"/>
  <c r="D515" i="6"/>
  <c r="B516" i="6"/>
  <c r="I516" i="6" s="1"/>
  <c r="H516" i="6" s="1"/>
  <c r="C516" i="6" l="1"/>
  <c r="D516" i="6"/>
  <c r="B517" i="6"/>
  <c r="I517" i="6" s="1"/>
  <c r="H517" i="6" s="1"/>
  <c r="C517" i="6" l="1"/>
  <c r="D517" i="6"/>
  <c r="B518" i="6"/>
  <c r="I518" i="6" s="1"/>
  <c r="H518" i="6" s="1"/>
  <c r="C518" i="6" l="1"/>
  <c r="D518" i="6"/>
  <c r="B519" i="6"/>
  <c r="I519" i="6" s="1"/>
  <c r="H519" i="6" s="1"/>
  <c r="C519" i="6" l="1"/>
  <c r="D519" i="6"/>
  <c r="B520" i="6"/>
  <c r="I520" i="6" s="1"/>
  <c r="H520" i="6" s="1"/>
  <c r="C520" i="6" l="1"/>
  <c r="D520" i="6"/>
  <c r="B521" i="6"/>
  <c r="C521" i="6" l="1"/>
  <c r="D521" i="6"/>
  <c r="B522" i="6"/>
  <c r="I522" i="6" s="1"/>
  <c r="C522" i="6" l="1"/>
  <c r="D522" i="6"/>
  <c r="E521" i="6"/>
  <c r="I521" i="6" s="1"/>
  <c r="H521" i="6" s="1"/>
  <c r="H522" i="6" s="1"/>
  <c r="B523" i="6"/>
  <c r="F521" i="6" l="1"/>
  <c r="C523" i="6"/>
  <c r="D523" i="6"/>
  <c r="B524" i="6"/>
  <c r="C524" i="6" l="1"/>
  <c r="D524" i="6"/>
  <c r="E523" i="6"/>
  <c r="I523" i="6" s="1"/>
  <c r="H523" i="6" s="1"/>
  <c r="B525" i="6"/>
  <c r="F523" i="6" l="1"/>
  <c r="C525" i="6"/>
  <c r="D525" i="6"/>
  <c r="E524" i="6"/>
  <c r="I524" i="6" s="1"/>
  <c r="H524" i="6" s="1"/>
  <c r="B526" i="6"/>
  <c r="F524" i="6" l="1"/>
  <c r="C526" i="6"/>
  <c r="D526" i="6"/>
  <c r="E525" i="6"/>
  <c r="I525" i="6" s="1"/>
  <c r="H525" i="6" s="1"/>
  <c r="B527" i="6"/>
  <c r="F525" i="6" l="1"/>
  <c r="C527" i="6"/>
  <c r="D527" i="6"/>
  <c r="E526" i="6"/>
  <c r="I526" i="6" s="1"/>
  <c r="H526" i="6" s="1"/>
  <c r="F526" i="6" l="1"/>
  <c r="E527" i="6"/>
  <c r="I527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F527" i="6" l="1"/>
  <c r="F605" i="6" l="1"/>
  <c r="I605" i="6"/>
  <c r="H605" i="6"/>
  <c r="H606" i="6" s="1"/>
</calcChain>
</file>

<file path=xl/sharedStrings.xml><?xml version="1.0" encoding="utf-8"?>
<sst xmlns="http://schemas.openxmlformats.org/spreadsheetml/2006/main" count="1146" uniqueCount="1113">
  <si>
    <t>Abdul Karim</t>
  </si>
  <si>
    <t>Abdul Rahman Sitompul</t>
  </si>
  <si>
    <t>Adi Ruswandi</t>
  </si>
  <si>
    <t>Aditya Yudha Prawira</t>
  </si>
  <si>
    <t>Afrida Eka Putri</t>
  </si>
  <si>
    <t>Agnes Sutedja</t>
  </si>
  <si>
    <t>Ahmad Faza</t>
  </si>
  <si>
    <t>Ahmad Syaifullah</t>
  </si>
  <si>
    <t>Alexandri</t>
  </si>
  <si>
    <t>Ali Wahono</t>
  </si>
  <si>
    <t>Ambon Rumalean</t>
  </si>
  <si>
    <t>Amir Sofyan Hadi</t>
  </si>
  <si>
    <t>Anggit Ismiyanto</t>
  </si>
  <si>
    <t>Anisah</t>
  </si>
  <si>
    <t>Anwar Purnomo</t>
  </si>
  <si>
    <t>Ardhi Swasono</t>
  </si>
  <si>
    <t>Ardi</t>
  </si>
  <si>
    <t>Arfianti Haryani</t>
  </si>
  <si>
    <t>Ari Priwarsono</t>
  </si>
  <si>
    <t>Ari Yuniasmono</t>
  </si>
  <si>
    <t>Arif Gunawan</t>
  </si>
  <si>
    <t>Ario Setyo Gunawan</t>
  </si>
  <si>
    <t>Aris Widodo Pamungkas</t>
  </si>
  <si>
    <t>Arman</t>
  </si>
  <si>
    <t>Bardai</t>
  </si>
  <si>
    <t>Budi Pranata Sinaga</t>
  </si>
  <si>
    <t>Budianto</t>
  </si>
  <si>
    <t>Budiman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</si>
  <si>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</si>
  <si>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</si>
  <si>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</si>
  <si>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</si>
  <si>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</si>
  <si>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</si>
  <si>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</si>
  <si>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</si>
  <si>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Deddy Rochman</t>
  </si>
  <si>
    <t>Dedi Kusnadi</t>
  </si>
  <si>
    <t>Dedi Syahputra</t>
  </si>
  <si>
    <t>Deni Setiawan</t>
  </si>
  <si>
    <t>Desi Setiowati</t>
  </si>
  <si>
    <t>Dionesius S. Duka</t>
  </si>
  <si>
    <t>Dodit Widiarto</t>
  </si>
  <si>
    <t>Dudi Rustandi</t>
  </si>
  <si>
    <t>Dwinanto Prabowo</t>
  </si>
  <si>
    <t>Endang Sutrisna</t>
  </si>
  <si>
    <t>Erfananda Rasyid</t>
  </si>
  <si>
    <t>Ernawati</t>
  </si>
  <si>
    <t>Erwin Firmansyah</t>
  </si>
  <si>
    <t>Erwin Said</t>
  </si>
  <si>
    <t>Esa Annahar</t>
  </si>
  <si>
    <t>Fikri</t>
  </si>
  <si>
    <t>Firman Akbar</t>
  </si>
  <si>
    <t>Frederika Intan</t>
  </si>
  <si>
    <t>Galuh Swastika</t>
  </si>
  <si>
    <t>Grace Kurniawan</t>
  </si>
  <si>
    <t>Gunawan</t>
  </si>
  <si>
    <t>Hadi Kasmuri</t>
  </si>
  <si>
    <t>Hanif Ashari</t>
  </si>
  <si>
    <t>Hanif Eko Saputro</t>
  </si>
  <si>
    <t>Harlen Amudi Purba</t>
  </si>
  <si>
    <t>Harry Isnaeni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</si>
  <si>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</si>
  <si>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</si>
  <si>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</si>
  <si>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</si>
  <si>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</si>
  <si>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</si>
  <si>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</si>
  <si>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Ida Tri Wulaningsih</t>
  </si>
  <si>
    <t>Imam Basuki</t>
  </si>
  <si>
    <t>Indawan Haryadi</t>
  </si>
  <si>
    <t>Irvan</t>
  </si>
  <si>
    <t>Isa Anshori</t>
  </si>
  <si>
    <t>Iwan Setiawan</t>
  </si>
  <si>
    <t>Iwan Wibawa</t>
  </si>
  <si>
    <t>Iyus Darwin</t>
  </si>
  <si>
    <t>Jaruli Samosir</t>
  </si>
  <si>
    <t>Jimmy Wal</t>
  </si>
  <si>
    <t>Jonhar Aziz</t>
  </si>
  <si>
    <t>Juan Talitha</t>
  </si>
  <si>
    <t>Juminar</t>
  </si>
  <si>
    <t>Junaedi</t>
  </si>
  <si>
    <t>Kahar Triyono</t>
  </si>
  <si>
    <t>Kevin Henokh Tambunan</t>
  </si>
  <si>
    <t>Kholik</t>
  </si>
  <si>
    <t>Kiki Mustikawati</t>
  </si>
  <si>
    <t>Leo Nababan</t>
  </si>
  <si>
    <t>M. Ervan Isyawal Akbar</t>
  </si>
  <si>
    <t>Maharani Tanjungsari</t>
  </si>
  <si>
    <t>Maharani Uthmaniah</t>
  </si>
  <si>
    <t>Maradona Manurung</t>
  </si>
  <si>
    <t>Marcella Avia Ramadhinaningrum</t>
  </si>
  <si>
    <t>Marten Tabun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</si>
  <si>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</si>
  <si>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</si>
  <si>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</si>
  <si>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</si>
  <si>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</si>
  <si>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</si>
  <si>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</si>
  <si>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Muhammad Taufan</t>
  </si>
  <si>
    <t>Mullan Tresna</t>
  </si>
  <si>
    <t>Mulyadi</t>
  </si>
  <si>
    <t>Mursalim</t>
  </si>
  <si>
    <t>Nancy Meriana Sinaga</t>
  </si>
  <si>
    <t>Nawal</t>
  </si>
  <si>
    <t>Nugraha</t>
  </si>
  <si>
    <t>Nur Indra Sri Melati</t>
  </si>
  <si>
    <t>Nur Kusumowati</t>
  </si>
  <si>
    <t>Panca Yudi Baskoro</t>
  </si>
  <si>
    <t>Paryanto</t>
  </si>
  <si>
    <t>Prayanti Dewi Anggraini</t>
  </si>
  <si>
    <t>Prayati Zai</t>
  </si>
  <si>
    <t>Pristu Andonoto</t>
  </si>
  <si>
    <t>Rahmat Sirfano</t>
  </si>
  <si>
    <t>Rais Indra Noor</t>
  </si>
  <si>
    <t>Rayan Suryadikara</t>
  </si>
  <si>
    <t>Redi Subekti</t>
  </si>
  <si>
    <t>Rere Ronggolawe</t>
  </si>
  <si>
    <t>Rhino Priawan</t>
  </si>
  <si>
    <t>Ridwan Nurhadi</t>
  </si>
  <si>
    <t>Riki Evindra</t>
  </si>
  <si>
    <t>Rinaldi Asrin</t>
  </si>
  <si>
    <t>Rizky Fauzy</t>
  </si>
  <si>
    <t>Sena Andi Satria</t>
  </si>
  <si>
    <t>Setiadi</t>
  </si>
  <si>
    <t>Siska Marlina</t>
  </si>
  <si>
    <t>Siswanto</t>
  </si>
  <si>
    <t>Sjanti Devi</t>
  </si>
  <si>
    <t>Sofyan Maulana</t>
  </si>
  <si>
    <t>Suci Mardiana</t>
  </si>
  <si>
    <t>Suci Rachma Sari</t>
  </si>
  <si>
    <t>Supriyadi</t>
  </si>
  <si>
    <t>Surono</t>
  </si>
  <si>
    <t>Suryadi</t>
  </si>
  <si>
    <t>Susilawati</t>
  </si>
  <si>
    <t>Sutarno</t>
  </si>
  <si>
    <t>Syafruddin</t>
  </si>
  <si>
    <t>Syaiful Idjam</t>
  </si>
  <si>
    <t>Teguh Joko Pamuji</t>
  </si>
  <si>
    <t>Teguh Susanto</t>
  </si>
  <si>
    <t>Trisyanto</t>
  </si>
  <si>
    <t>Veradita Yulanda</t>
  </si>
  <si>
    <t>Wahyu Widodo</t>
  </si>
  <si>
    <t>Willy Indarto</t>
  </si>
  <si>
    <t>Wisudanto C. Suntoyo</t>
  </si>
  <si>
    <t>Yanuar Tri Ananda</t>
  </si>
  <si>
    <t>Yuliandaru Suryoatmodjo</t>
  </si>
  <si>
    <t>Yulianti</t>
  </si>
  <si>
    <t>Yusman</t>
  </si>
  <si>
    <t>Yusri Azhar</t>
  </si>
  <si>
    <t>Zalfi Yandri</t>
  </si>
  <si>
    <t>Fani Dwi Astutik</t>
  </si>
  <si>
    <t>Farekh Huzair</t>
  </si>
  <si>
    <t>Jaenudin</t>
  </si>
  <si>
    <t>Muklis</t>
  </si>
  <si>
    <t>Nopitasari</t>
  </si>
  <si>
    <t>Sholehah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</si>
  <si>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</si>
  <si>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</si>
  <si>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</si>
  <si>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</si>
  <si>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</si>
  <si>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</si>
  <si>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</si>
  <si>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</si>
  <si>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</si>
  <si>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</si>
  <si>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</si>
  <si>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</si>
  <si>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</si>
  <si>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</si>
  <si>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</si>
  <si>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</si>
  <si>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</si>
  <si>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Ardiansyah</t>
  </si>
  <si>
    <t>Ardisam</t>
  </si>
  <si>
    <t>Ardita</t>
  </si>
  <si>
    <t>Arfah Hanum</t>
  </si>
  <si>
    <t>Arini</t>
  </si>
  <si>
    <t>Astamyugo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</si>
  <si>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</si>
  <si>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</si>
  <si>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</si>
  <si>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</si>
  <si>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</si>
  <si>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</si>
  <si>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</si>
  <si>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</si>
  <si>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</si>
  <si>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</si>
  <si>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</si>
  <si>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</si>
  <si>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</si>
  <si>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</si>
  <si>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</si>
  <si>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Eka Hamidah</t>
  </si>
  <si>
    <t>Eko Syambudi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</si>
  <si>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</si>
  <si>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</si>
  <si>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</si>
  <si>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</si>
  <si>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</si>
  <si>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</si>
  <si>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</si>
  <si>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</si>
  <si>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</si>
  <si>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</si>
  <si>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</si>
  <si>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</si>
  <si>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</si>
  <si>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</si>
  <si>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</si>
  <si>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</si>
  <si>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</si>
  <si>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</si>
  <si>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</si>
  <si>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</si>
  <si>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</si>
  <si>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</si>
  <si>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</si>
  <si>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</si>
  <si>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</si>
  <si>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</si>
  <si>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Iswahyuni</t>
  </si>
  <si>
    <t>Iva Nurvahayati</t>
  </si>
  <si>
    <t>Iwan Sumantri</t>
  </si>
  <si>
    <t>Jaya Ganef</t>
  </si>
  <si>
    <t>Jaya Sitepu</t>
  </si>
  <si>
    <t>Jerry Djajasaputra</t>
  </si>
  <si>
    <t>Johannes Silalahi</t>
  </si>
  <si>
    <t>Jondril Hantoni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</si>
  <si>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</si>
  <si>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</si>
  <si>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</si>
  <si>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</si>
  <si>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</si>
  <si>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</si>
  <si>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</si>
  <si>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Listyo Hartanto</t>
  </si>
  <si>
    <t>Manotar Tamba</t>
  </si>
  <si>
    <t>Marissa Watak</t>
  </si>
  <si>
    <t>Moh. Afif</t>
  </si>
  <si>
    <t>Mohammad Arman Tompo</t>
  </si>
  <si>
    <t>Muhamad Ikhsan</t>
  </si>
  <si>
    <t>Mulia Rohanson Harahap</t>
  </si>
  <si>
    <t>Nawir Lahamutu</t>
  </si>
  <si>
    <t>Nicky Kurnia</t>
  </si>
  <si>
    <t>Noercholis Firmansyah</t>
  </si>
  <si>
    <t>Novan Nugraha</t>
  </si>
  <si>
    <t>Parulian Napitupulu</t>
  </si>
  <si>
    <t>Pikri Hidayat</t>
  </si>
  <si>
    <t>Rachmad</t>
  </si>
  <si>
    <t>Radjiman</t>
  </si>
  <si>
    <t>Rahmat Riyadi</t>
  </si>
  <si>
    <t>Ramaizon</t>
  </si>
  <si>
    <t>Raoli Nainggolan</t>
  </si>
  <si>
    <t>Redi Setiadi</t>
  </si>
  <si>
    <t>Reni Septiana</t>
  </si>
  <si>
    <t>Riandi</t>
  </si>
  <si>
    <t>Ricky Samuel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</si>
  <si>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</si>
  <si>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</si>
  <si>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</si>
  <si>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</si>
  <si>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</si>
  <si>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</si>
  <si>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</si>
  <si>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</si>
  <si>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Samsul Hadi</t>
  </si>
  <si>
    <t>Sarah Sibarani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</si>
  <si>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</si>
  <si>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</si>
  <si>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</si>
  <si>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</si>
  <si>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</si>
  <si>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</si>
  <si>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Sugeng Ismanto</t>
  </si>
  <si>
    <t>Sumirat</t>
  </si>
  <si>
    <t>Sunaryati</t>
  </si>
  <si>
    <t>Surtoyo Syukri</t>
  </si>
  <si>
    <t>Swar Jono</t>
  </si>
  <si>
    <t>Syahrizal</t>
  </si>
  <si>
    <t>Taslim</t>
  </si>
  <si>
    <t>Tenri Sumange</t>
  </si>
  <si>
    <t>Teuku Zulkifli</t>
  </si>
  <si>
    <t>Tiara Kemalasari</t>
  </si>
  <si>
    <t>Tjhang Linawati</t>
  </si>
  <si>
    <t>Totok Kristianto</t>
  </si>
  <si>
    <t>Tri M. Saputra</t>
  </si>
  <si>
    <t>Triani Irma</t>
  </si>
  <si>
    <t>Triwiarti Dibya</t>
  </si>
  <si>
    <t>Tutus Ary</t>
  </si>
  <si>
    <t>Ubaidillah</t>
  </si>
  <si>
    <t>Ulman Juanda</t>
  </si>
  <si>
    <t>Uswatun Khasanah</t>
  </si>
  <si>
    <t>Utami Dewi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</si>
  <si>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</si>
  <si>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</si>
  <si>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</si>
  <si>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</si>
  <si>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</si>
  <si>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</si>
  <si>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</si>
  <si>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</si>
  <si>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</si>
  <si>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</si>
  <si>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</si>
  <si>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</si>
  <si>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</si>
  <si>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</si>
  <si>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</si>
  <si>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</si>
  <si>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Djuang Tampubolon</t>
  </si>
  <si>
    <t>Putra Perdana Tirtomoyo</t>
  </si>
  <si>
    <t>Arjiyanto</t>
  </si>
  <si>
    <t>Idian</t>
  </si>
  <si>
    <t>Rizak Tri Septian</t>
  </si>
  <si>
    <t>Rian Yushak</t>
  </si>
  <si>
    <t>Lisma Natalia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</si>
  <si>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</si>
  <si>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</si>
  <si>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</si>
  <si>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</si>
  <si>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</si>
  <si>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</si>
  <si>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</si>
  <si>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</si>
  <si>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</si>
  <si>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</si>
  <si>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</si>
  <si>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</si>
  <si>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</si>
  <si>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</si>
  <si>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</si>
  <si>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</si>
  <si>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</si>
  <si>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</si>
  <si>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</si>
  <si>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</si>
  <si>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</si>
  <si>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</si>
  <si>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</si>
  <si>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</si>
  <si>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</si>
  <si>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</si>
  <si>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</si>
  <si>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</si>
  <si>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</si>
  <si>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</si>
  <si>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</si>
  <si>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</si>
  <si>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</si>
  <si>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</si>
  <si>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</si>
  <si>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</si>
  <si>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</si>
  <si>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</si>
  <si>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</si>
  <si>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</si>
  <si>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</si>
  <si>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</si>
  <si>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</si>
  <si>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</si>
  <si>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</si>
  <si>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</si>
  <si>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</si>
  <si>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</si>
  <si>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</si>
  <si>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</si>
  <si>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</si>
  <si>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</si>
  <si>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</si>
  <si>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</si>
  <si>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</si>
  <si>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</si>
  <si>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</si>
  <si>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</si>
  <si>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</si>
  <si>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</si>
  <si>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</si>
  <si>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</si>
  <si>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</si>
  <si>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</si>
  <si>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</si>
  <si>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</si>
  <si>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</si>
  <si>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</si>
  <si>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</si>
  <si>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</si>
  <si>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</si>
  <si>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</si>
  <si>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</si>
  <si>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</si>
  <si>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</si>
  <si>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</si>
  <si>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</si>
  <si>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</si>
  <si>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</si>
  <si>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</si>
  <si>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</si>
  <si>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</si>
  <si>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</si>
  <si>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</si>
  <si>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</si>
  <si>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</si>
  <si>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</si>
  <si>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</si>
  <si>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</si>
  <si>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</si>
  <si>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</si>
  <si>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</si>
  <si>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</si>
  <si>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</si>
  <si>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</si>
  <si>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</si>
  <si>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</si>
  <si>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</si>
  <si>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</si>
  <si>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</si>
  <si>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</si>
  <si>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</si>
  <si>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</si>
  <si>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</si>
  <si>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</si>
  <si>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</si>
  <si>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</si>
  <si>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</si>
  <si>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</si>
  <si>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</si>
  <si>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</si>
  <si>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</si>
  <si>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</si>
  <si>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</si>
  <si>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</si>
  <si>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</si>
  <si>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</si>
  <si>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</si>
  <si>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</si>
  <si>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</si>
  <si>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</si>
  <si>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</si>
  <si>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</si>
  <si>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</si>
  <si>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</si>
  <si>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</si>
  <si>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</si>
  <si>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</si>
  <si>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</si>
  <si>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</si>
  <si>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</si>
  <si>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</si>
  <si>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</si>
  <si>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</si>
  <si>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</si>
  <si>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</si>
  <si>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</si>
  <si>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</si>
  <si>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</si>
  <si>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</si>
  <si>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</si>
  <si>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</si>
  <si>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</si>
  <si>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</si>
  <si>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</si>
  <si>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</si>
  <si>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</si>
  <si>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</si>
  <si>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</si>
  <si>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</si>
  <si>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</si>
  <si>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</si>
  <si>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</si>
  <si>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</si>
  <si>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</si>
  <si>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</si>
  <si>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</si>
  <si>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</si>
  <si>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</si>
  <si>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</si>
  <si>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</si>
  <si>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</si>
  <si>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</si>
  <si>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</si>
  <si>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</si>
  <si>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</si>
  <si>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</si>
  <si>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</si>
  <si>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</si>
  <si>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marlina</t>
  </si>
  <si>
    <t>Juharja Juharja</t>
  </si>
  <si>
    <t>juharja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</si>
  <si>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</si>
  <si>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</si>
  <si>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</si>
  <si>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</si>
  <si>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</si>
  <si>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</si>
  <si>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</si>
  <si>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</si>
  <si>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</si>
  <si>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</si>
  <si>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</si>
  <si>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</si>
  <si>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</si>
  <si>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</si>
  <si>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</si>
  <si>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</si>
  <si>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</si>
  <si>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</si>
  <si>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</si>
  <si>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</si>
  <si>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</si>
  <si>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</si>
  <si>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</si>
  <si>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</si>
  <si>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</si>
  <si>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</si>
  <si>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</si>
  <si>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</si>
  <si>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</si>
  <si>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</si>
  <si>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</si>
  <si>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</si>
  <si>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</si>
  <si>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</si>
  <si>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</si>
  <si>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</si>
  <si>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</si>
  <si>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</si>
  <si>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</si>
  <si>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</si>
  <si>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</si>
  <si>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</si>
  <si>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</si>
  <si>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</si>
  <si>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</si>
  <si>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</si>
  <si>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</si>
  <si>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</si>
  <si>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</si>
  <si>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</si>
  <si>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</si>
  <si>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</si>
  <si>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</si>
  <si>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</si>
  <si>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</si>
  <si>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</si>
  <si>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</si>
  <si>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</si>
  <si>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</si>
  <si>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</si>
  <si>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</si>
  <si>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</si>
  <si>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</si>
  <si>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</si>
  <si>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</si>
  <si>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</si>
  <si>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</si>
  <si>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</si>
  <si>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</si>
  <si>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</si>
  <si>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</si>
  <si>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</si>
  <si>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</si>
  <si>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</si>
  <si>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</si>
  <si>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</si>
  <si>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</si>
  <si>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</si>
  <si>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</t>
  </si>
  <si>
    <t>indraj</t>
  </si>
  <si>
    <t>kendra</t>
  </si>
  <si>
    <t>riki</t>
  </si>
  <si>
    <t>ikun</t>
  </si>
  <si>
    <t>firman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</si>
  <si>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</si>
  <si>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</si>
  <si>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</si>
  <si>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</si>
  <si>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</si>
  <si>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</si>
  <si>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</si>
  <si>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</si>
  <si>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</si>
  <si>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</si>
  <si>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</si>
  <si>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</si>
  <si>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</si>
  <si>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</si>
  <si>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</si>
  <si>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</si>
  <si>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</si>
  <si>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</si>
  <si>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</si>
  <si>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</si>
  <si>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</si>
  <si>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</si>
  <si>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</si>
  <si>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</si>
  <si>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</si>
  <si>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</si>
  <si>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</si>
  <si>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</si>
  <si>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</si>
  <si>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</si>
  <si>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</si>
  <si>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</si>
  <si>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</si>
  <si>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</si>
  <si>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</si>
  <si>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</si>
  <si>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</si>
  <si>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</si>
  <si>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</si>
  <si>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</si>
  <si>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</si>
  <si>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</si>
  <si>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</si>
  <si>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</si>
  <si>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</si>
  <si>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</si>
  <si>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</si>
  <si>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</si>
  <si>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</si>
  <si>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</si>
  <si>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</si>
  <si>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</si>
  <si>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</si>
  <si>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</si>
  <si>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</si>
  <si>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</si>
  <si>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</si>
  <si>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</si>
  <si>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</si>
  <si>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</si>
  <si>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</si>
  <si>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</si>
  <si>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</si>
  <si>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</si>
  <si>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</si>
  <si>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</si>
  <si>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</si>
  <si>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</si>
  <si>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</si>
  <si>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</si>
  <si>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</si>
  <si>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</si>
  <si>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</si>
  <si>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</si>
  <si>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</si>
  <si>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</si>
  <si>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</si>
  <si>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</si>
  <si>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</si>
  <si>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</si>
  <si>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</si>
  <si>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</si>
  <si>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</si>
  <si>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</si>
  <si>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</si>
  <si>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</si>
  <si>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</t>
  </si>
  <si>
    <t>ares</t>
  </si>
  <si>
    <t>hadi</t>
  </si>
  <si>
    <t>yusri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</si>
  <si>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</si>
  <si>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</si>
  <si>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</si>
  <si>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</si>
  <si>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</si>
  <si>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</si>
  <si>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</si>
  <si>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</si>
  <si>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nicky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</si>
  <si>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</si>
  <si>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</si>
  <si>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</si>
  <si>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</si>
  <si>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</si>
  <si>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</si>
  <si>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</si>
  <si>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</si>
  <si>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</si>
  <si>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</si>
  <si>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</si>
  <si>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</si>
  <si>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</si>
  <si>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</si>
  <si>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</si>
  <si>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</si>
  <si>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</si>
  <si>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</si>
  <si>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</si>
  <si>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</si>
  <si>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</si>
  <si>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</si>
  <si>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</si>
  <si>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</si>
  <si>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</si>
  <si>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</si>
  <si>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</si>
  <si>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</si>
  <si>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</si>
  <si>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</si>
  <si>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</si>
  <si>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</si>
  <si>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</si>
  <si>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</si>
  <si>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</si>
  <si>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</si>
  <si>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</si>
  <si>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</si>
  <si>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</si>
  <si>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</si>
  <si>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</si>
  <si>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</si>
  <si>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</si>
  <si>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</si>
  <si>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</si>
  <si>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</si>
  <si>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</si>
  <si>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</si>
  <si>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</si>
  <si>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</si>
  <si>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</si>
  <si>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</si>
  <si>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uswatunh</t>
  </si>
  <si>
    <t>hidayatul</t>
  </si>
  <si>
    <t>abdul</t>
  </si>
  <si>
    <t>ervan</t>
  </si>
  <si>
    <t>erfananda</t>
  </si>
  <si>
    <t>arif</t>
  </si>
  <si>
    <t>elsa</t>
  </si>
  <si>
    <t>hamdanz</t>
  </si>
  <si>
    <t>rizkyr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</si>
  <si>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</si>
  <si>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</si>
  <si>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</si>
  <si>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</si>
  <si>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</si>
  <si>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</si>
  <si>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</si>
  <si>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</si>
  <si>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</si>
  <si>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</si>
  <si>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</si>
  <si>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</si>
  <si>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</si>
  <si>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</si>
  <si>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</si>
  <si>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</si>
  <si>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</si>
  <si>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</si>
  <si>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</si>
  <si>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</si>
  <si>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</si>
  <si>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</si>
  <si>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</si>
  <si>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</si>
  <si>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</si>
  <si>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</si>
  <si>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</si>
  <si>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</si>
  <si>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</si>
  <si>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</si>
  <si>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</si>
  <si>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</si>
  <si>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</si>
  <si>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</si>
  <si>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</si>
  <si>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</si>
  <si>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</si>
  <si>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</si>
  <si>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</si>
  <si>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</si>
  <si>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</si>
  <si>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</si>
  <si>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</si>
  <si>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</si>
  <si>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</si>
  <si>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</si>
  <si>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</si>
  <si>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</si>
  <si>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</si>
  <si>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</si>
  <si>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</si>
  <si>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</si>
  <si>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</si>
  <si>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</si>
  <si>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</si>
  <si>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</si>
  <si>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</si>
  <si>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</si>
  <si>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</si>
  <si>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</si>
  <si>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</si>
  <si>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</si>
  <si>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</si>
  <si>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</si>
  <si>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</si>
  <si>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</si>
  <si>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</si>
  <si>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</si>
  <si>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</si>
  <si>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habib.abdullah</t>
  </si>
  <si>
    <t>EndangEndang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</si>
  <si>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</si>
  <si>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</si>
  <si>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</si>
  <si>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</si>
  <si>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</si>
  <si>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</si>
  <si>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</si>
  <si>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</si>
  <si>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</si>
  <si>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</si>
  <si>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</si>
  <si>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turita.pramuning</t>
  </si>
  <si>
    <t>Seftiyan Hadi Maulana</t>
  </si>
  <si>
    <t>seftiyan.hadi</t>
  </si>
  <si>
    <t>Edy Situmeang</t>
  </si>
  <si>
    <t>edy.situmeang</t>
  </si>
  <si>
    <t>ridho.pramudia</t>
  </si>
  <si>
    <t>Mhd Syahputra</t>
  </si>
  <si>
    <t>mhd.syahputra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</si>
  <si>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</si>
  <si>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</si>
  <si>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</si>
  <si>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</si>
  <si>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</si>
  <si>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</si>
  <si>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</si>
  <si>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</si>
  <si>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</si>
  <si>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</si>
  <si>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</si>
  <si>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</si>
  <si>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</si>
  <si>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</si>
  <si>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</si>
  <si>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</si>
  <si>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</si>
  <si>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</si>
  <si>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</si>
  <si>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</si>
  <si>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</si>
  <si>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</si>
  <si>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</si>
  <si>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</si>
  <si>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</si>
  <si>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</si>
  <si>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</si>
  <si>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</si>
  <si>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</si>
  <si>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</si>
  <si>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</si>
  <si>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</si>
  <si>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</si>
  <si>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</si>
  <si>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</si>
  <si>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</si>
  <si>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</si>
  <si>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</si>
  <si>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</si>
  <si>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</si>
  <si>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</si>
  <si>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</si>
  <si>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</si>
  <si>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>Zainudin Anwar</t>
  </si>
  <si>
    <t>zainudin.anwar</t>
  </si>
  <si>
    <t>Sulih</t>
  </si>
  <si>
    <t>sulih</t>
  </si>
  <si>
    <t>ario.yulianto</t>
  </si>
  <si>
    <t>anugerah.januariansyah</t>
  </si>
  <si>
    <t>Anugerah Januariansyah</t>
  </si>
  <si>
    <t>agus.salim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</si>
  <si>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</si>
  <si>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</si>
  <si>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</si>
  <si>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</si>
  <si>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</si>
  <si>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</si>
  <si>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</si>
  <si>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</si>
  <si>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</si>
  <si>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</si>
  <si>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</si>
  <si>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</si>
  <si>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</si>
  <si>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</si>
  <si>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</si>
  <si>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eka.purwanti</t>
  </si>
  <si>
    <t>harlen</t>
  </si>
  <si>
    <t>Rafi Firman Saputra</t>
  </si>
  <si>
    <t>rafi.firman</t>
  </si>
  <si>
    <t>eko.kurniawan</t>
  </si>
  <si>
    <t>krisnawan</t>
  </si>
  <si>
    <t>Rio Martha</t>
  </si>
  <si>
    <t>riom</t>
  </si>
  <si>
    <t>Paino Suprayinto</t>
  </si>
  <si>
    <t>painos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</si>
  <si>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</si>
  <si>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</si>
  <si>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</si>
  <si>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</si>
  <si>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</si>
  <si>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</si>
  <si>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</si>
  <si>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</si>
  <si>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</si>
  <si>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</si>
  <si>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</si>
  <si>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</si>
  <si>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</si>
  <si>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</si>
  <si>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</si>
  <si>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</si>
  <si>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</si>
  <si>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</si>
  <si>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</si>
  <si>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</si>
  <si>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</si>
  <si>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</si>
  <si>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</si>
  <si>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</si>
  <si>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</si>
  <si>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</si>
  <si>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</si>
  <si>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</si>
  <si>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Kornel Sakan</t>
  </si>
  <si>
    <t>Santi Dewi RW</t>
  </si>
  <si>
    <t>T Assubki</t>
  </si>
  <si>
    <t>Ganda Yuharis R</t>
  </si>
  <si>
    <t>turita</t>
  </si>
  <si>
    <t>Turita Marantina</t>
  </si>
  <si>
    <t>otong Bustori</t>
  </si>
  <si>
    <t>gatot harsono</t>
  </si>
  <si>
    <t>Zainuddin Zainuddin</t>
  </si>
  <si>
    <t>edwardh</t>
  </si>
  <si>
    <t>edwardp</t>
  </si>
  <si>
    <t>HR Marlina STR</t>
  </si>
  <si>
    <t>iwanbudi</t>
  </si>
  <si>
    <t>Idham Idham</t>
  </si>
  <si>
    <t>teuku</t>
  </si>
  <si>
    <t>EdiSum</t>
  </si>
  <si>
    <t>matshol</t>
  </si>
  <si>
    <t>masimin</t>
  </si>
  <si>
    <t>rofiq</t>
  </si>
  <si>
    <t>sribas</t>
  </si>
  <si>
    <t>taufikh</t>
  </si>
  <si>
    <t>tri aji</t>
  </si>
  <si>
    <t>Elieser Ferdy P</t>
  </si>
  <si>
    <t>sutra riandi</t>
  </si>
  <si>
    <t>tedy harseno</t>
  </si>
  <si>
    <t>irwan</t>
  </si>
  <si>
    <t>Ikun M Soedrajat</t>
  </si>
  <si>
    <t>Rakman A Hadi</t>
  </si>
  <si>
    <t>marciano</t>
  </si>
  <si>
    <t>Saut MPL Tobing</t>
  </si>
  <si>
    <t>tamba</t>
  </si>
  <si>
    <t>Manutar Tamba</t>
  </si>
  <si>
    <t>system_cron</t>
  </si>
  <si>
    <t>SYSTEM CRON</t>
  </si>
  <si>
    <t>Faiz Haems</t>
  </si>
  <si>
    <t>awaludin</t>
  </si>
  <si>
    <t>M Denny Micrazudin</t>
  </si>
  <si>
    <t>Frando J Siahan</t>
  </si>
  <si>
    <t>Ares S Mauboi</t>
  </si>
  <si>
    <t>M Rusdi</t>
  </si>
  <si>
    <t>pmQ135</t>
  </si>
  <si>
    <t>PM Q000135</t>
  </si>
  <si>
    <t>M Ari Ardizah Nasution</t>
  </si>
  <si>
    <t>Nasrul Anwar P</t>
  </si>
  <si>
    <t>Icha Mailinda</t>
  </si>
  <si>
    <t>uswatun hasamah</t>
  </si>
  <si>
    <t>sarif hidayatul umah</t>
  </si>
  <si>
    <t>Abdollah</t>
  </si>
  <si>
    <t>Abdollah Syani Siregar</t>
  </si>
  <si>
    <t>nora meilissa</t>
  </si>
  <si>
    <t>Ilham Ilham</t>
  </si>
  <si>
    <t>Teguh Pratama</t>
  </si>
  <si>
    <t>R.Lar Kumalaning Tresno</t>
  </si>
  <si>
    <t>Budi Raharja</t>
  </si>
  <si>
    <t>wisnu</t>
  </si>
  <si>
    <t>habib</t>
  </si>
  <si>
    <t>Endang Endang</t>
  </si>
  <si>
    <t>Narno Narno</t>
  </si>
  <si>
    <t>Turita Pramuning</t>
  </si>
  <si>
    <t>external.audit</t>
  </si>
  <si>
    <t>External Audit</t>
  </si>
  <si>
    <t>M Ridho Pramudia</t>
  </si>
  <si>
    <t>Jeefrianda HP Sigalingging</t>
  </si>
  <si>
    <t>finance.taketaker</t>
  </si>
  <si>
    <t>Finance Taketaker</t>
  </si>
  <si>
    <t>sri.maristi</t>
  </si>
  <si>
    <t>Annyess Sri Maristi</t>
  </si>
  <si>
    <t>arioyulianto</t>
  </si>
  <si>
    <t>anugerah Januariansyah</t>
  </si>
  <si>
    <t>anugerah</t>
  </si>
  <si>
    <t>agus salim</t>
  </si>
  <si>
    <t>rangga darmawan</t>
  </si>
  <si>
    <t>eka purwanti</t>
  </si>
  <si>
    <t>magang.bhy2020</t>
  </si>
  <si>
    <t>Magang Bhayangkari</t>
  </si>
  <si>
    <t>eko kurniawan</t>
  </si>
  <si>
    <t>eka bagus</t>
  </si>
  <si>
    <t>eka.wanti</t>
  </si>
  <si>
    <t>wisnu.andra</t>
  </si>
  <si>
    <t>Wisnu Andra Isdianto</t>
  </si>
  <si>
    <t>khamim</t>
  </si>
  <si>
    <t>slametr</t>
  </si>
  <si>
    <t>Slamet Riadi</t>
  </si>
  <si>
    <t>adythiaa</t>
  </si>
  <si>
    <t>Adythia Adikara</t>
  </si>
  <si>
    <t>aguss</t>
  </si>
  <si>
    <t>Agus Sopyan Hadi</t>
  </si>
  <si>
    <t>rafi.artman</t>
  </si>
  <si>
    <t>Rafi Artman Siddiq</t>
  </si>
  <si>
    <t>azisp</t>
  </si>
  <si>
    <t>Azis Purwandana</t>
  </si>
  <si>
    <t>heryanto</t>
  </si>
  <si>
    <t>Heryanto Heryanto</t>
  </si>
  <si>
    <t>imran</t>
  </si>
  <si>
    <t>Imran Imran</t>
  </si>
  <si>
    <t>riza</t>
  </si>
  <si>
    <t>riza riza</t>
  </si>
  <si>
    <t>ronny.anindika</t>
  </si>
  <si>
    <t>Ronny Anindika Arnold</t>
  </si>
  <si>
    <t>wawan.kusworo</t>
  </si>
  <si>
    <t>Wawan Kusworo</t>
  </si>
  <si>
    <t>agus.budi</t>
  </si>
  <si>
    <t>Agus Budi Setiawan</t>
  </si>
  <si>
    <t>samta.harahap</t>
  </si>
  <si>
    <t>Samta Harahap</t>
  </si>
  <si>
    <t>fuzi.mafrozi</t>
  </si>
  <si>
    <t>fuzi mafrozi</t>
  </si>
  <si>
    <t>novizan</t>
  </si>
  <si>
    <t>yusuf.fathurahman</t>
  </si>
  <si>
    <t>Yusuf Fathurahman</t>
  </si>
  <si>
    <t>muhammad.sholikhun</t>
  </si>
  <si>
    <t>Muhammad Sholikhun</t>
  </si>
  <si>
    <t>vingky</t>
  </si>
  <si>
    <t>Vingky Hendriek Yomerlin</t>
  </si>
  <si>
    <t>admin.q180</t>
  </si>
  <si>
    <t>Admin Q180</t>
  </si>
  <si>
    <t>restu.dwi</t>
  </si>
  <si>
    <t>Restu Dwi</t>
  </si>
  <si>
    <t>nikkon.septian</t>
  </si>
  <si>
    <t>Nikko Septian</t>
  </si>
  <si>
    <t>dian.setiawan</t>
  </si>
  <si>
    <t>Dian Setiawan</t>
  </si>
  <si>
    <t>muhammad.syarifudin</t>
  </si>
  <si>
    <t>Muhammad Syarifudin</t>
  </si>
  <si>
    <t>oqi.suhaqi</t>
  </si>
  <si>
    <t>Oqi Suhaqi Yunus</t>
  </si>
  <si>
    <t>Idris.affandi</t>
  </si>
  <si>
    <t>Idris Affandi</t>
  </si>
  <si>
    <t>wardah</t>
  </si>
  <si>
    <t>Wardah Laily Khoiriyah</t>
  </si>
  <si>
    <t>indra.wijaya</t>
  </si>
  <si>
    <t>Indra Wijaya</t>
  </si>
  <si>
    <t>nadiah.rizkiah</t>
  </si>
  <si>
    <t>Nadia Rizkiah</t>
  </si>
  <si>
    <t>istikaro.fauziah</t>
  </si>
  <si>
    <t>Istikaro Fauziah</t>
  </si>
  <si>
    <t>bagus.isdiantara</t>
  </si>
  <si>
    <t>Bagus Isdiantara</t>
  </si>
  <si>
    <t>cahyana</t>
  </si>
  <si>
    <t>ahmad.yunadi</t>
  </si>
  <si>
    <t>Ahmad Yunadi</t>
  </si>
  <si>
    <t>muhammad.lukbani</t>
  </si>
  <si>
    <t>Muhammad Lukbani</t>
  </si>
  <si>
    <t>wahyu.teluk</t>
  </si>
  <si>
    <t>Wahyu Teluk Naga</t>
  </si>
  <si>
    <t>denny.achmad</t>
  </si>
  <si>
    <t>Denny Achmad</t>
  </si>
  <si>
    <t>irma.maulidawati</t>
  </si>
  <si>
    <t>Irma Maulidawati</t>
  </si>
  <si>
    <t>wulanraniasih</t>
  </si>
  <si>
    <t>Wulanraniasih</t>
  </si>
  <si>
    <t>procurement.admin</t>
  </si>
  <si>
    <t>Admin Procurement</t>
  </si>
  <si>
    <t>ahmad.choerul</t>
  </si>
  <si>
    <t>Ahmad Choerul</t>
  </si>
  <si>
    <t>ferdian.kriswantoro</t>
  </si>
  <si>
    <t>Ferdian Kriswantoro</t>
  </si>
  <si>
    <t>zeinurani</t>
  </si>
  <si>
    <t>Zeinurani</t>
  </si>
  <si>
    <t>yogi.perbangkara</t>
  </si>
  <si>
    <t>Yogi Perbangkara</t>
  </si>
  <si>
    <t>teluknaga</t>
  </si>
  <si>
    <t>Project Teluk Naga</t>
  </si>
  <si>
    <t>rizal.amri</t>
  </si>
  <si>
    <t>Rizal Amri</t>
  </si>
  <si>
    <t>gilang.setiawan</t>
  </si>
  <si>
    <t>Gilang Setiawan</t>
  </si>
  <si>
    <t>fabrian.danang</t>
  </si>
  <si>
    <t>Fabrian Danang Destiyara</t>
  </si>
  <si>
    <t>asep.mulyana</t>
  </si>
  <si>
    <t>Asep mulyana</t>
  </si>
  <si>
    <t>dede.hartanto</t>
  </si>
  <si>
    <t>Dede Hartanto</t>
  </si>
  <si>
    <t>yogo</t>
  </si>
  <si>
    <t>suparji</t>
  </si>
  <si>
    <t>LDAP ID</t>
  </si>
  <si>
    <t>LDAP Name</t>
  </si>
  <si>
    <t>RefID
LDAP</t>
  </si>
  <si>
    <t>RefID
Person</t>
  </si>
  <si>
    <t>Person Name</t>
  </si>
  <si>
    <t>SYS_PID Prediction</t>
  </si>
  <si>
    <t>SQL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</si>
</sst>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Liberation Sans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/>
    <xf numFmtId="1" fontId="1" fillId="0" borderId="0" xfId="0" applyNumberFormat="1" applyFont="1"/>
    <xf numFmtId="0" fontId="4" fillId="0" borderId="0" xfId="0" applyFont="1" applyAlignment="1">
      <alignment horizontal="left" vertical="center" wrapTex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/>
    <xf numFmtId="0" fontId="1" fillId="5" borderId="6" xfId="0" applyFont="1" applyFill="1" applyBorder="1"/>
    <xf numFmtId="0" fontId="5" fillId="4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/>
    <xf numFmtId="1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/>
    <xf numFmtId="1" fontId="1" fillId="0" borderId="7" xfId="0" applyNumberFormat="1" applyFont="1" applyBorder="1"/>
    <xf numFmtId="0" fontId="1" fillId="0" borderId="7" xfId="0" applyNumberFormat="1" applyFont="1" applyBorder="1"/>
    <xf numFmtId="0" fontId="1" fillId="0" borderId="7" xfId="0" applyFont="1" applyBorder="1"/>
    <xf numFmtId="1" fontId="2" fillId="0" borderId="7" xfId="0" applyNumberFormat="1" applyFont="1" applyBorder="1"/>
    <xf numFmtId="1" fontId="1" fillId="0" borderId="8" xfId="0" applyNumberFormat="1" applyFont="1" applyBorder="1"/>
    <xf numFmtId="0" fontId="1" fillId="0" borderId="8" xfId="0" applyNumberFormat="1" applyFont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6" fillId="6" borderId="11" xfId="0" applyNumberFormat="1" applyFont="1" applyFill="1" applyBorder="1" applyAlignment="1"/>
    <xf numFmtId="1" fontId="6" fillId="6" borderId="12" xfId="0" applyNumberFormat="1" applyFont="1" applyFill="1" applyBorder="1" applyAlignment="1"/>
    <xf numFmtId="0" fontId="7" fillId="0" borderId="7" xfId="0" applyFont="1" applyBorder="1"/>
    <xf numFmtId="1" fontId="8" fillId="3" borderId="7" xfId="0" applyNumberFormat="1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0" fontId="7" fillId="0" borderId="13" xfId="0" applyFont="1" applyBorder="1"/>
    <xf numFmtId="1" fontId="8" fillId="3" borderId="8" xfId="0" applyNumberFormat="1" applyFont="1" applyFill="1" applyBorder="1" applyAlignment="1">
      <alignment horizontal="center"/>
    </xf>
    <xf numFmtId="0" fontId="7" fillId="0" borderId="8" xfId="0" applyFont="1" applyBorder="1"/>
    <xf numFmtId="1" fontId="5" fillId="4" borderId="1" xfId="0" applyNumberFormat="1" applyFont="1" applyFill="1" applyBorder="1" applyAlignment="1">
      <alignment horizontal="center" vertical="center" wrapText="1"/>
    </xf>
    <xf numFmtId="1" fontId="1" fillId="5" borderId="2" xfId="0" applyNumberFormat="1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-%20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LOOK-UP"/>
    </sheetNames>
    <sheetDataSet>
      <sheetData sheetId="0">
        <row r="4">
          <cell r="E4">
            <v>47000000000001</v>
          </cell>
        </row>
        <row r="5">
          <cell r="E5">
            <v>47000000000002</v>
          </cell>
        </row>
        <row r="6">
          <cell r="E6">
            <v>47000000000003</v>
          </cell>
        </row>
        <row r="7">
          <cell r="E7">
            <v>47000000000004</v>
          </cell>
        </row>
        <row r="8">
          <cell r="E8">
            <v>47000000000005</v>
          </cell>
        </row>
        <row r="9">
          <cell r="E9">
            <v>47000000000006</v>
          </cell>
        </row>
        <row r="10">
          <cell r="E10">
            <v>47000000000007</v>
          </cell>
        </row>
        <row r="11">
          <cell r="E11">
            <v>47000000000008</v>
          </cell>
        </row>
        <row r="12">
          <cell r="E12">
            <v>47000000000009</v>
          </cell>
        </row>
        <row r="13">
          <cell r="E13">
            <v>47000000000010</v>
          </cell>
        </row>
        <row r="14">
          <cell r="E14">
            <v>47000000000011</v>
          </cell>
        </row>
        <row r="15">
          <cell r="E15">
            <v>47000000000012</v>
          </cell>
        </row>
        <row r="16">
          <cell r="E16">
            <v>47000000000013</v>
          </cell>
        </row>
        <row r="17">
          <cell r="E17">
            <v>47000000000014</v>
          </cell>
        </row>
        <row r="18">
          <cell r="E18">
            <v>47000000000015</v>
          </cell>
        </row>
        <row r="19">
          <cell r="E19">
            <v>47000000000016</v>
          </cell>
        </row>
        <row r="20">
          <cell r="E20">
            <v>47000000000017</v>
          </cell>
        </row>
        <row r="21">
          <cell r="E21">
            <v>47000000000018</v>
          </cell>
        </row>
        <row r="22">
          <cell r="E22">
            <v>47000000000019</v>
          </cell>
        </row>
        <row r="23">
          <cell r="E23">
            <v>47000000000020</v>
          </cell>
        </row>
        <row r="24">
          <cell r="E24">
            <v>47000000000021</v>
          </cell>
        </row>
        <row r="25">
          <cell r="E25">
            <v>47000000000022</v>
          </cell>
        </row>
        <row r="26">
          <cell r="E26">
            <v>47000000000023</v>
          </cell>
        </row>
        <row r="27">
          <cell r="E27">
            <v>47000000000024</v>
          </cell>
        </row>
        <row r="28">
          <cell r="E28">
            <v>47000000000025</v>
          </cell>
        </row>
        <row r="29">
          <cell r="E29">
            <v>47000000000026</v>
          </cell>
        </row>
        <row r="30">
          <cell r="E30">
            <v>47000000000027</v>
          </cell>
        </row>
        <row r="31">
          <cell r="E31">
            <v>47000000000028</v>
          </cell>
        </row>
        <row r="32">
          <cell r="E32">
            <v>47000000000029</v>
          </cell>
        </row>
        <row r="33">
          <cell r="E33">
            <v>47000000000030</v>
          </cell>
        </row>
        <row r="34">
          <cell r="E34">
            <v>47000000000031</v>
          </cell>
        </row>
        <row r="35">
          <cell r="E35">
            <v>47000000000032</v>
          </cell>
        </row>
        <row r="36">
          <cell r="E36">
            <v>47000000000033</v>
          </cell>
        </row>
        <row r="37">
          <cell r="E37">
            <v>47000000000034</v>
          </cell>
        </row>
        <row r="38">
          <cell r="E38">
            <v>47000000000035</v>
          </cell>
        </row>
        <row r="39">
          <cell r="E39">
            <v>47000000000036</v>
          </cell>
        </row>
        <row r="40">
          <cell r="E40">
            <v>47000000000037</v>
          </cell>
        </row>
        <row r="41">
          <cell r="E41">
            <v>47000000000038</v>
          </cell>
        </row>
        <row r="42">
          <cell r="E42">
            <v>47000000000039</v>
          </cell>
        </row>
        <row r="43">
          <cell r="E43">
            <v>47000000000040</v>
          </cell>
        </row>
        <row r="44">
          <cell r="E44">
            <v>47000000000041</v>
          </cell>
        </row>
        <row r="45">
          <cell r="E45">
            <v>47000000000042</v>
          </cell>
        </row>
        <row r="46">
          <cell r="E46">
            <v>47000000000043</v>
          </cell>
        </row>
        <row r="47">
          <cell r="E47">
            <v>47000000000044</v>
          </cell>
        </row>
        <row r="48">
          <cell r="E48">
            <v>47000000000045</v>
          </cell>
        </row>
        <row r="49">
          <cell r="E49">
            <v>47000000000046</v>
          </cell>
        </row>
        <row r="50">
          <cell r="E50">
            <v>47000000000047</v>
          </cell>
        </row>
        <row r="51">
          <cell r="E51">
            <v>47000000000048</v>
          </cell>
        </row>
        <row r="52">
          <cell r="E52">
            <v>47000000000049</v>
          </cell>
        </row>
        <row r="53">
          <cell r="E53">
            <v>47000000000050</v>
          </cell>
        </row>
        <row r="54">
          <cell r="E54">
            <v>47000000000051</v>
          </cell>
        </row>
        <row r="55">
          <cell r="E55">
            <v>47000000000052</v>
          </cell>
        </row>
        <row r="56">
          <cell r="E56">
            <v>47000000000053</v>
          </cell>
        </row>
        <row r="57">
          <cell r="E57">
            <v>47000000000054</v>
          </cell>
        </row>
        <row r="58">
          <cell r="E58">
            <v>47000000000055</v>
          </cell>
        </row>
        <row r="59">
          <cell r="E59">
            <v>47000000000056</v>
          </cell>
        </row>
        <row r="60">
          <cell r="E60">
            <v>47000000000057</v>
          </cell>
        </row>
        <row r="61">
          <cell r="E61">
            <v>47000000000058</v>
          </cell>
        </row>
        <row r="62">
          <cell r="E62">
            <v>47000000000059</v>
          </cell>
        </row>
        <row r="63">
          <cell r="E63">
            <v>47000000000060</v>
          </cell>
        </row>
        <row r="64">
          <cell r="E64">
            <v>47000000000061</v>
          </cell>
        </row>
        <row r="65">
          <cell r="E65">
            <v>47000000000062</v>
          </cell>
        </row>
        <row r="66">
          <cell r="E66">
            <v>47000000000063</v>
          </cell>
        </row>
        <row r="67">
          <cell r="E67">
            <v>47000000000064</v>
          </cell>
        </row>
        <row r="68">
          <cell r="E68">
            <v>47000000000065</v>
          </cell>
        </row>
        <row r="69">
          <cell r="E69">
            <v>47000000000066</v>
          </cell>
        </row>
        <row r="70">
          <cell r="E70">
            <v>47000000000067</v>
          </cell>
        </row>
        <row r="71">
          <cell r="E71">
            <v>47000000000068</v>
          </cell>
        </row>
        <row r="72">
          <cell r="E72">
            <v>47000000000069</v>
          </cell>
        </row>
        <row r="73">
          <cell r="E73">
            <v>47000000000070</v>
          </cell>
        </row>
        <row r="74">
          <cell r="E74">
            <v>47000000000071</v>
          </cell>
        </row>
        <row r="75">
          <cell r="E75">
            <v>47000000000072</v>
          </cell>
        </row>
        <row r="76">
          <cell r="E76">
            <v>47000000000073</v>
          </cell>
        </row>
        <row r="77">
          <cell r="E77">
            <v>47000000000074</v>
          </cell>
        </row>
        <row r="78">
          <cell r="E78">
            <v>47000000000075</v>
          </cell>
        </row>
        <row r="79">
          <cell r="E79">
            <v>47000000000076</v>
          </cell>
        </row>
        <row r="80">
          <cell r="E80">
            <v>47000000000077</v>
          </cell>
        </row>
        <row r="81">
          <cell r="E81">
            <v>47000000000078</v>
          </cell>
        </row>
        <row r="82">
          <cell r="E82">
            <v>47000000000079</v>
          </cell>
        </row>
        <row r="83">
          <cell r="E83">
            <v>47000000000080</v>
          </cell>
        </row>
        <row r="84">
          <cell r="E84">
            <v>47000000000081</v>
          </cell>
        </row>
        <row r="85">
          <cell r="E85">
            <v>47000000000082</v>
          </cell>
        </row>
        <row r="86">
          <cell r="E86">
            <v>47000000000083</v>
          </cell>
        </row>
        <row r="87">
          <cell r="E87">
            <v>47000000000084</v>
          </cell>
        </row>
        <row r="88">
          <cell r="E88">
            <v>47000000000085</v>
          </cell>
        </row>
        <row r="89">
          <cell r="E89">
            <v>47000000000086</v>
          </cell>
        </row>
        <row r="90">
          <cell r="E90">
            <v>47000000000087</v>
          </cell>
        </row>
        <row r="91">
          <cell r="E91">
            <v>47000000000088</v>
          </cell>
        </row>
        <row r="92">
          <cell r="E92">
            <v>47000000000089</v>
          </cell>
        </row>
        <row r="93">
          <cell r="E93">
            <v>47000000000090</v>
          </cell>
        </row>
        <row r="94">
          <cell r="E94">
            <v>47000000000091</v>
          </cell>
        </row>
        <row r="95">
          <cell r="E95">
            <v>47000000000092</v>
          </cell>
        </row>
        <row r="96">
          <cell r="E96">
            <v>47000000000093</v>
          </cell>
        </row>
        <row r="97">
          <cell r="E97">
            <v>47000000000094</v>
          </cell>
        </row>
        <row r="98">
          <cell r="E98">
            <v>47000000000095</v>
          </cell>
        </row>
        <row r="99">
          <cell r="E99">
            <v>47000000000096</v>
          </cell>
        </row>
        <row r="100">
          <cell r="E100">
            <v>47000000000097</v>
          </cell>
        </row>
        <row r="101">
          <cell r="E101">
            <v>47000000000098</v>
          </cell>
        </row>
        <row r="102">
          <cell r="E102">
            <v>47000000000099</v>
          </cell>
        </row>
        <row r="103">
          <cell r="E103">
            <v>47000000000100</v>
          </cell>
        </row>
        <row r="104">
          <cell r="E104">
            <v>47000000000101</v>
          </cell>
        </row>
        <row r="105">
          <cell r="E105">
            <v>47000000000102</v>
          </cell>
        </row>
        <row r="106">
          <cell r="E106">
            <v>47000000000103</v>
          </cell>
        </row>
        <row r="107">
          <cell r="E107">
            <v>47000000000104</v>
          </cell>
        </row>
        <row r="108">
          <cell r="E108">
            <v>47000000000105</v>
          </cell>
        </row>
        <row r="109">
          <cell r="E109">
            <v>47000000000106</v>
          </cell>
        </row>
        <row r="110">
          <cell r="E110">
            <v>47000000000107</v>
          </cell>
        </row>
        <row r="111">
          <cell r="E111">
            <v>47000000000108</v>
          </cell>
        </row>
        <row r="112">
          <cell r="E112">
            <v>47000000000109</v>
          </cell>
        </row>
        <row r="113">
          <cell r="E113">
            <v>47000000000110</v>
          </cell>
        </row>
        <row r="114">
          <cell r="E114">
            <v>47000000000111</v>
          </cell>
        </row>
        <row r="115">
          <cell r="E115">
            <v>47000000000112</v>
          </cell>
        </row>
        <row r="116">
          <cell r="E116">
            <v>47000000000113</v>
          </cell>
        </row>
        <row r="117">
          <cell r="E117">
            <v>47000000000114</v>
          </cell>
        </row>
        <row r="118">
          <cell r="E118">
            <v>47000000000115</v>
          </cell>
        </row>
        <row r="119">
          <cell r="E119">
            <v>47000000000116</v>
          </cell>
        </row>
        <row r="120">
          <cell r="E120">
            <v>47000000000117</v>
          </cell>
        </row>
        <row r="121">
          <cell r="E121">
            <v>47000000000118</v>
          </cell>
        </row>
        <row r="122">
          <cell r="E122">
            <v>47000000000119</v>
          </cell>
        </row>
        <row r="123">
          <cell r="E123">
            <v>47000000000120</v>
          </cell>
        </row>
        <row r="124">
          <cell r="E124">
            <v>47000000000121</v>
          </cell>
        </row>
        <row r="125">
          <cell r="E125">
            <v>47000000000122</v>
          </cell>
        </row>
        <row r="126">
          <cell r="E126">
            <v>47000000000123</v>
          </cell>
        </row>
        <row r="127">
          <cell r="E127">
            <v>47000000000124</v>
          </cell>
        </row>
        <row r="128">
          <cell r="E128">
            <v>47000000000125</v>
          </cell>
        </row>
        <row r="129">
          <cell r="E129">
            <v>47000000000126</v>
          </cell>
        </row>
        <row r="130">
          <cell r="E130">
            <v>47000000000127</v>
          </cell>
        </row>
        <row r="131">
          <cell r="E131">
            <v>47000000000128</v>
          </cell>
        </row>
        <row r="132">
          <cell r="E132">
            <v>47000000000129</v>
          </cell>
        </row>
        <row r="133">
          <cell r="E133">
            <v>47000000000130</v>
          </cell>
        </row>
        <row r="134">
          <cell r="E134">
            <v>47000000000131</v>
          </cell>
        </row>
        <row r="135">
          <cell r="E135">
            <v>47000000000132</v>
          </cell>
        </row>
        <row r="136">
          <cell r="E136">
            <v>47000000000133</v>
          </cell>
        </row>
        <row r="137">
          <cell r="E137">
            <v>47000000000134</v>
          </cell>
        </row>
        <row r="138">
          <cell r="E138">
            <v>47000000000135</v>
          </cell>
        </row>
        <row r="139">
          <cell r="E139">
            <v>47000000000136</v>
          </cell>
        </row>
        <row r="140">
          <cell r="E140">
            <v>47000000000137</v>
          </cell>
        </row>
        <row r="141">
          <cell r="E141">
            <v>47000000000138</v>
          </cell>
        </row>
        <row r="142">
          <cell r="E142">
            <v>47000000000139</v>
          </cell>
        </row>
        <row r="143">
          <cell r="E143">
            <v>47000000000140</v>
          </cell>
        </row>
        <row r="144">
          <cell r="E144">
            <v>47000000000141</v>
          </cell>
        </row>
        <row r="145">
          <cell r="E145">
            <v>47000000000142</v>
          </cell>
        </row>
        <row r="146">
          <cell r="E146">
            <v>47000000000143</v>
          </cell>
        </row>
        <row r="147">
          <cell r="E147">
            <v>47000000000144</v>
          </cell>
        </row>
        <row r="148">
          <cell r="E148">
            <v>47000000000145</v>
          </cell>
        </row>
        <row r="149">
          <cell r="E149">
            <v>47000000000146</v>
          </cell>
        </row>
        <row r="150">
          <cell r="E150">
            <v>47000000000147</v>
          </cell>
        </row>
        <row r="151">
          <cell r="E151">
            <v>47000000000148</v>
          </cell>
        </row>
        <row r="152">
          <cell r="E152">
            <v>47000000000149</v>
          </cell>
        </row>
        <row r="153">
          <cell r="E153">
            <v>47000000000150</v>
          </cell>
        </row>
        <row r="154">
          <cell r="E154">
            <v>47000000000151</v>
          </cell>
        </row>
        <row r="155">
          <cell r="E155">
            <v>47000000000152</v>
          </cell>
        </row>
        <row r="156">
          <cell r="E156">
            <v>47000000000153</v>
          </cell>
        </row>
        <row r="157">
          <cell r="E157">
            <v>47000000000154</v>
          </cell>
        </row>
        <row r="158">
          <cell r="E158">
            <v>47000000000155</v>
          </cell>
        </row>
        <row r="159">
          <cell r="E159">
            <v>47000000000156</v>
          </cell>
        </row>
        <row r="160">
          <cell r="E160">
            <v>47000000000157</v>
          </cell>
        </row>
        <row r="161">
          <cell r="E161">
            <v>47000000000158</v>
          </cell>
        </row>
        <row r="162">
          <cell r="E162">
            <v>47000000000159</v>
          </cell>
        </row>
        <row r="163">
          <cell r="E163">
            <v>47000000000160</v>
          </cell>
        </row>
        <row r="164">
          <cell r="E164">
            <v>47000000000161</v>
          </cell>
        </row>
        <row r="165">
          <cell r="E165">
            <v>47000000000162</v>
          </cell>
        </row>
        <row r="166">
          <cell r="E166">
            <v>47000000000163</v>
          </cell>
        </row>
        <row r="167">
          <cell r="E167">
            <v>47000000000164</v>
          </cell>
        </row>
        <row r="168">
          <cell r="E168">
            <v>47000000000165</v>
          </cell>
        </row>
        <row r="169">
          <cell r="E169">
            <v>47000000000166</v>
          </cell>
        </row>
        <row r="170">
          <cell r="E170">
            <v>47000000000167</v>
          </cell>
        </row>
        <row r="171">
          <cell r="E171">
            <v>47000000000168</v>
          </cell>
        </row>
        <row r="172">
          <cell r="E172">
            <v>47000000000169</v>
          </cell>
        </row>
        <row r="173">
          <cell r="E173">
            <v>47000000000170</v>
          </cell>
        </row>
        <row r="174">
          <cell r="E174">
            <v>47000000000171</v>
          </cell>
        </row>
        <row r="175">
          <cell r="E175">
            <v>47000000000172</v>
          </cell>
        </row>
        <row r="176">
          <cell r="E176">
            <v>47000000000173</v>
          </cell>
        </row>
        <row r="177">
          <cell r="E177">
            <v>47000000000174</v>
          </cell>
        </row>
        <row r="178">
          <cell r="E178">
            <v>47000000000175</v>
          </cell>
        </row>
        <row r="179">
          <cell r="E179">
            <v>47000000000176</v>
          </cell>
        </row>
        <row r="180">
          <cell r="E180">
            <v>47000000000177</v>
          </cell>
        </row>
        <row r="181">
          <cell r="E181">
            <v>47000000000178</v>
          </cell>
        </row>
        <row r="182">
          <cell r="E182">
            <v>47000000000179</v>
          </cell>
        </row>
        <row r="183">
          <cell r="E183">
            <v>47000000000180</v>
          </cell>
        </row>
        <row r="184">
          <cell r="E184">
            <v>47000000000181</v>
          </cell>
        </row>
        <row r="185">
          <cell r="E185">
            <v>47000000000182</v>
          </cell>
        </row>
        <row r="186">
          <cell r="E186">
            <v>47000000000183</v>
          </cell>
        </row>
        <row r="187">
          <cell r="E187">
            <v>47000000000184</v>
          </cell>
        </row>
        <row r="188">
          <cell r="E188">
            <v>47000000000185</v>
          </cell>
        </row>
        <row r="189">
          <cell r="E189">
            <v>47000000000186</v>
          </cell>
        </row>
        <row r="190">
          <cell r="E190">
            <v>47000000000187</v>
          </cell>
        </row>
        <row r="191">
          <cell r="E191">
            <v>47000000000188</v>
          </cell>
        </row>
        <row r="192">
          <cell r="E192">
            <v>47000000000189</v>
          </cell>
        </row>
        <row r="193">
          <cell r="E193">
            <v>47000000000190</v>
          </cell>
        </row>
        <row r="194">
          <cell r="E194">
            <v>47000000000191</v>
          </cell>
        </row>
        <row r="195">
          <cell r="E195">
            <v>47000000000192</v>
          </cell>
        </row>
        <row r="196">
          <cell r="E196">
            <v>47000000000193</v>
          </cell>
        </row>
        <row r="197">
          <cell r="E197">
            <v>47000000000194</v>
          </cell>
        </row>
        <row r="198">
          <cell r="E198">
            <v>47000000000195</v>
          </cell>
        </row>
        <row r="199">
          <cell r="E199">
            <v>47000000000196</v>
          </cell>
        </row>
        <row r="200">
          <cell r="E200">
            <v>47000000000197</v>
          </cell>
        </row>
        <row r="201">
          <cell r="E201">
            <v>47000000000198</v>
          </cell>
        </row>
        <row r="202">
          <cell r="E202">
            <v>47000000000199</v>
          </cell>
        </row>
        <row r="203">
          <cell r="E203">
            <v>47000000000200</v>
          </cell>
        </row>
        <row r="204">
          <cell r="E204">
            <v>47000000000201</v>
          </cell>
        </row>
        <row r="205">
          <cell r="E205">
            <v>47000000000202</v>
          </cell>
        </row>
        <row r="206">
          <cell r="E206">
            <v>47000000000203</v>
          </cell>
        </row>
        <row r="207">
          <cell r="E207">
            <v>47000000000204</v>
          </cell>
        </row>
        <row r="208">
          <cell r="E208">
            <v>47000000000205</v>
          </cell>
        </row>
        <row r="209">
          <cell r="E209">
            <v>47000000000206</v>
          </cell>
        </row>
        <row r="210">
          <cell r="E210">
            <v>47000000000207</v>
          </cell>
        </row>
        <row r="211">
          <cell r="E211">
            <v>47000000000208</v>
          </cell>
        </row>
        <row r="212">
          <cell r="E212">
            <v>47000000000209</v>
          </cell>
        </row>
        <row r="213">
          <cell r="E213">
            <v>47000000000210</v>
          </cell>
        </row>
        <row r="214">
          <cell r="E214">
            <v>47000000000211</v>
          </cell>
        </row>
        <row r="215">
          <cell r="E215">
            <v>47000000000212</v>
          </cell>
        </row>
        <row r="216">
          <cell r="E216">
            <v>47000000000213</v>
          </cell>
        </row>
        <row r="217">
          <cell r="E217">
            <v>47000000000214</v>
          </cell>
        </row>
        <row r="218">
          <cell r="E218">
            <v>47000000000215</v>
          </cell>
        </row>
        <row r="219">
          <cell r="E219">
            <v>47000000000216</v>
          </cell>
        </row>
        <row r="220">
          <cell r="E220">
            <v>47000000000217</v>
          </cell>
        </row>
        <row r="221">
          <cell r="E221">
            <v>47000000000218</v>
          </cell>
        </row>
        <row r="222">
          <cell r="E222">
            <v>47000000000219</v>
          </cell>
        </row>
        <row r="223">
          <cell r="E223">
            <v>47000000000220</v>
          </cell>
        </row>
        <row r="224">
          <cell r="E224">
            <v>47000000000221</v>
          </cell>
        </row>
        <row r="225">
          <cell r="E225">
            <v>47000000000222</v>
          </cell>
        </row>
        <row r="226">
          <cell r="E226">
            <v>47000000000223</v>
          </cell>
        </row>
        <row r="227">
          <cell r="E227">
            <v>47000000000224</v>
          </cell>
        </row>
        <row r="228">
          <cell r="E228">
            <v>47000000000225</v>
          </cell>
        </row>
        <row r="229">
          <cell r="E229">
            <v>47000000000226</v>
          </cell>
        </row>
        <row r="230">
          <cell r="E230">
            <v>47000000000227</v>
          </cell>
        </row>
        <row r="231">
          <cell r="E231">
            <v>47000000000228</v>
          </cell>
        </row>
        <row r="232">
          <cell r="E232">
            <v>47000000000229</v>
          </cell>
        </row>
        <row r="233">
          <cell r="E233">
            <v>47000000000230</v>
          </cell>
        </row>
        <row r="234">
          <cell r="E234">
            <v>47000000000231</v>
          </cell>
        </row>
        <row r="235">
          <cell r="E235">
            <v>47000000000232</v>
          </cell>
        </row>
        <row r="236">
          <cell r="E236">
            <v>47000000000233</v>
          </cell>
        </row>
        <row r="237">
          <cell r="E237">
            <v>47000000000234</v>
          </cell>
        </row>
        <row r="238">
          <cell r="E238">
            <v>47000000000235</v>
          </cell>
        </row>
        <row r="239">
          <cell r="E239">
            <v>47000000000236</v>
          </cell>
        </row>
        <row r="240">
          <cell r="E240">
            <v>47000000000237</v>
          </cell>
        </row>
        <row r="241">
          <cell r="E241">
            <v>47000000000238</v>
          </cell>
        </row>
        <row r="242">
          <cell r="E242">
            <v>47000000000239</v>
          </cell>
        </row>
        <row r="243">
          <cell r="E243">
            <v>47000000000240</v>
          </cell>
        </row>
        <row r="244">
          <cell r="E244">
            <v>47000000000241</v>
          </cell>
        </row>
        <row r="245">
          <cell r="E245">
            <v>47000000000242</v>
          </cell>
        </row>
        <row r="246">
          <cell r="E246">
            <v>47000000000243</v>
          </cell>
        </row>
        <row r="247">
          <cell r="E247">
            <v>47000000000244</v>
          </cell>
        </row>
        <row r="248">
          <cell r="E248">
            <v>47000000000245</v>
          </cell>
        </row>
        <row r="249">
          <cell r="E249">
            <v>47000000000246</v>
          </cell>
        </row>
        <row r="250">
          <cell r="E250">
            <v>47000000000247</v>
          </cell>
        </row>
        <row r="251">
          <cell r="E251">
            <v>47000000000248</v>
          </cell>
        </row>
        <row r="252">
          <cell r="E252">
            <v>47000000000249</v>
          </cell>
        </row>
        <row r="253">
          <cell r="E253">
            <v>47000000000250</v>
          </cell>
        </row>
        <row r="254">
          <cell r="E254">
            <v>47000000000251</v>
          </cell>
        </row>
        <row r="255">
          <cell r="E255">
            <v>47000000000252</v>
          </cell>
        </row>
        <row r="256">
          <cell r="E256">
            <v>47000000000253</v>
          </cell>
        </row>
        <row r="257">
          <cell r="E257">
            <v>47000000000254</v>
          </cell>
        </row>
        <row r="258">
          <cell r="E258">
            <v>47000000000255</v>
          </cell>
        </row>
        <row r="259">
          <cell r="E259">
            <v>47000000000256</v>
          </cell>
        </row>
        <row r="260">
          <cell r="E260">
            <v>47000000000257</v>
          </cell>
        </row>
        <row r="261">
          <cell r="E261">
            <v>47000000000258</v>
          </cell>
        </row>
        <row r="262">
          <cell r="E262">
            <v>47000000000259</v>
          </cell>
        </row>
        <row r="263">
          <cell r="E263">
            <v>47000000000260</v>
          </cell>
        </row>
        <row r="264">
          <cell r="E264">
            <v>47000000000261</v>
          </cell>
        </row>
        <row r="265">
          <cell r="E265">
            <v>47000000000262</v>
          </cell>
        </row>
        <row r="266">
          <cell r="E266">
            <v>47000000000263</v>
          </cell>
        </row>
        <row r="267">
          <cell r="E267">
            <v>47000000000264</v>
          </cell>
        </row>
        <row r="268">
          <cell r="E268">
            <v>47000000000265</v>
          </cell>
        </row>
        <row r="269">
          <cell r="E269">
            <v>47000000000266</v>
          </cell>
        </row>
        <row r="270">
          <cell r="E270">
            <v>47000000000267</v>
          </cell>
        </row>
        <row r="271">
          <cell r="E271">
            <v>47000000000268</v>
          </cell>
        </row>
        <row r="272">
          <cell r="E272">
            <v>47000000000269</v>
          </cell>
        </row>
        <row r="273">
          <cell r="E273">
            <v>47000000000270</v>
          </cell>
        </row>
        <row r="274">
          <cell r="E274">
            <v>47000000000271</v>
          </cell>
        </row>
        <row r="275">
          <cell r="E275">
            <v>47000000000272</v>
          </cell>
        </row>
        <row r="276">
          <cell r="E276">
            <v>47000000000273</v>
          </cell>
        </row>
        <row r="277">
          <cell r="E277">
            <v>47000000000274</v>
          </cell>
        </row>
        <row r="278">
          <cell r="E278">
            <v>47000000000275</v>
          </cell>
        </row>
        <row r="279">
          <cell r="E279">
            <v>47000000000276</v>
          </cell>
        </row>
        <row r="280">
          <cell r="E280">
            <v>47000000000277</v>
          </cell>
        </row>
        <row r="281">
          <cell r="E281">
            <v>47000000000278</v>
          </cell>
        </row>
        <row r="282">
          <cell r="E282">
            <v>47000000000279</v>
          </cell>
        </row>
        <row r="283">
          <cell r="E283">
            <v>47000000000280</v>
          </cell>
        </row>
        <row r="284">
          <cell r="E284">
            <v>47000000000281</v>
          </cell>
        </row>
        <row r="285">
          <cell r="E285">
            <v>47000000000282</v>
          </cell>
        </row>
        <row r="286">
          <cell r="E286">
            <v>47000000000283</v>
          </cell>
        </row>
        <row r="287">
          <cell r="E287">
            <v>47000000000284</v>
          </cell>
        </row>
        <row r="288">
          <cell r="E288">
            <v>47000000000285</v>
          </cell>
        </row>
        <row r="289">
          <cell r="E289">
            <v>47000000000286</v>
          </cell>
        </row>
        <row r="290">
          <cell r="E290">
            <v>47000000000287</v>
          </cell>
        </row>
        <row r="291">
          <cell r="E291">
            <v>47000000000288</v>
          </cell>
        </row>
        <row r="292">
          <cell r="E292">
            <v>47000000000289</v>
          </cell>
        </row>
        <row r="293">
          <cell r="E293">
            <v>47000000000290</v>
          </cell>
        </row>
        <row r="294">
          <cell r="E294">
            <v>47000000000291</v>
          </cell>
        </row>
        <row r="295">
          <cell r="E295">
            <v>47000000000292</v>
          </cell>
        </row>
        <row r="296">
          <cell r="E296">
            <v>47000000000293</v>
          </cell>
        </row>
        <row r="297">
          <cell r="E297">
            <v>47000000000294</v>
          </cell>
        </row>
        <row r="298">
          <cell r="E298">
            <v>47000000000295</v>
          </cell>
        </row>
        <row r="299">
          <cell r="E299">
            <v>47000000000296</v>
          </cell>
        </row>
        <row r="300">
          <cell r="E300">
            <v>47000000000297</v>
          </cell>
        </row>
        <row r="301">
          <cell r="E301">
            <v>47000000000298</v>
          </cell>
        </row>
        <row r="302">
          <cell r="E302">
            <v>47000000000299</v>
          </cell>
        </row>
        <row r="303">
          <cell r="E303">
            <v>47000000000300</v>
          </cell>
        </row>
        <row r="304">
          <cell r="E304">
            <v>47000000000301</v>
          </cell>
        </row>
        <row r="305">
          <cell r="E305">
            <v>47000000000302</v>
          </cell>
        </row>
        <row r="306">
          <cell r="E306">
            <v>47000000000303</v>
          </cell>
        </row>
        <row r="307">
          <cell r="E307">
            <v>47000000000304</v>
          </cell>
        </row>
        <row r="308">
          <cell r="E308">
            <v>47000000000305</v>
          </cell>
        </row>
        <row r="309">
          <cell r="E309">
            <v>47000000000306</v>
          </cell>
        </row>
        <row r="310">
          <cell r="E310">
            <v>47000000000307</v>
          </cell>
        </row>
        <row r="311">
          <cell r="E311">
            <v>47000000000308</v>
          </cell>
        </row>
        <row r="312">
          <cell r="E312">
            <v>47000000000309</v>
          </cell>
        </row>
        <row r="313">
          <cell r="E313">
            <v>47000000000310</v>
          </cell>
        </row>
        <row r="314">
          <cell r="E314">
            <v>47000000000311</v>
          </cell>
        </row>
        <row r="315">
          <cell r="E315">
            <v>47000000000312</v>
          </cell>
        </row>
        <row r="316">
          <cell r="E316">
            <v>47000000000313</v>
          </cell>
        </row>
        <row r="317">
          <cell r="E317">
            <v>47000000000314</v>
          </cell>
        </row>
        <row r="318">
          <cell r="E318">
            <v>47000000000315</v>
          </cell>
        </row>
        <row r="319">
          <cell r="E319">
            <v>47000000000316</v>
          </cell>
        </row>
        <row r="320">
          <cell r="E320">
            <v>47000000000317</v>
          </cell>
        </row>
        <row r="321">
          <cell r="E321">
            <v>47000000000318</v>
          </cell>
        </row>
        <row r="322">
          <cell r="E322">
            <v>47000000000319</v>
          </cell>
        </row>
        <row r="323">
          <cell r="E323">
            <v>47000000000320</v>
          </cell>
        </row>
        <row r="324">
          <cell r="E324">
            <v>47000000000321</v>
          </cell>
        </row>
        <row r="325">
          <cell r="E325">
            <v>47000000000322</v>
          </cell>
        </row>
        <row r="326">
          <cell r="E326">
            <v>47000000000323</v>
          </cell>
        </row>
        <row r="327">
          <cell r="E327">
            <v>47000000000324</v>
          </cell>
        </row>
        <row r="328">
          <cell r="E328">
            <v>47000000000325</v>
          </cell>
        </row>
        <row r="329">
          <cell r="E329">
            <v>47000000000326</v>
          </cell>
        </row>
        <row r="330">
          <cell r="E330">
            <v>47000000000327</v>
          </cell>
        </row>
        <row r="331">
          <cell r="E331">
            <v>47000000000328</v>
          </cell>
        </row>
        <row r="332">
          <cell r="E332">
            <v>47000000000329</v>
          </cell>
        </row>
        <row r="333">
          <cell r="E333">
            <v>47000000000330</v>
          </cell>
        </row>
        <row r="334">
          <cell r="E334">
            <v>47000000000331</v>
          </cell>
        </row>
        <row r="335">
          <cell r="E335">
            <v>47000000000332</v>
          </cell>
        </row>
        <row r="336">
          <cell r="E336">
            <v>47000000000333</v>
          </cell>
        </row>
        <row r="337">
          <cell r="E337">
            <v>47000000000334</v>
          </cell>
        </row>
        <row r="338">
          <cell r="E338">
            <v>47000000000335</v>
          </cell>
        </row>
        <row r="339">
          <cell r="E339">
            <v>47000000000336</v>
          </cell>
        </row>
        <row r="340">
          <cell r="E340">
            <v>47000000000337</v>
          </cell>
        </row>
        <row r="341">
          <cell r="E341">
            <v>47000000000338</v>
          </cell>
        </row>
        <row r="342">
          <cell r="E342">
            <v>47000000000339</v>
          </cell>
        </row>
        <row r="343">
          <cell r="E343">
            <v>47000000000340</v>
          </cell>
        </row>
        <row r="344">
          <cell r="E344">
            <v>47000000000341</v>
          </cell>
        </row>
        <row r="345">
          <cell r="E345">
            <v>47000000000342</v>
          </cell>
        </row>
        <row r="346">
          <cell r="E346">
            <v>47000000000343</v>
          </cell>
        </row>
        <row r="347">
          <cell r="E347">
            <v>47000000000344</v>
          </cell>
        </row>
        <row r="348">
          <cell r="E348">
            <v>47000000000345</v>
          </cell>
        </row>
        <row r="349">
          <cell r="E349">
            <v>47000000000346</v>
          </cell>
        </row>
        <row r="350">
          <cell r="E350">
            <v>47000000000347</v>
          </cell>
        </row>
        <row r="351">
          <cell r="E351">
            <v>47000000000348</v>
          </cell>
        </row>
        <row r="352">
          <cell r="E352">
            <v>47000000000349</v>
          </cell>
        </row>
        <row r="353">
          <cell r="E353">
            <v>47000000000350</v>
          </cell>
        </row>
        <row r="354">
          <cell r="E354">
            <v>47000000000351</v>
          </cell>
        </row>
        <row r="355">
          <cell r="E355">
            <v>47000000000352</v>
          </cell>
        </row>
        <row r="356">
          <cell r="E356">
            <v>47000000000353</v>
          </cell>
        </row>
        <row r="357">
          <cell r="E357">
            <v>47000000000354</v>
          </cell>
        </row>
        <row r="358">
          <cell r="E358">
            <v>47000000000355</v>
          </cell>
        </row>
        <row r="359">
          <cell r="E359">
            <v>47000000000356</v>
          </cell>
        </row>
        <row r="360">
          <cell r="E360">
            <v>47000000000357</v>
          </cell>
        </row>
        <row r="361">
          <cell r="E361">
            <v>47000000000358</v>
          </cell>
        </row>
        <row r="362">
          <cell r="E362">
            <v>47000000000359</v>
          </cell>
        </row>
        <row r="363">
          <cell r="E363">
            <v>47000000000360</v>
          </cell>
        </row>
        <row r="364">
          <cell r="E364">
            <v>47000000000361</v>
          </cell>
        </row>
        <row r="365">
          <cell r="E365">
            <v>47000000000362</v>
          </cell>
        </row>
        <row r="366">
          <cell r="E366">
            <v>47000000000363</v>
          </cell>
        </row>
        <row r="367">
          <cell r="E367">
            <v>47000000000364</v>
          </cell>
        </row>
        <row r="368">
          <cell r="E368">
            <v>47000000000365</v>
          </cell>
        </row>
        <row r="369">
          <cell r="E369">
            <v>47000000000366</v>
          </cell>
        </row>
        <row r="370">
          <cell r="E370">
            <v>47000000000367</v>
          </cell>
        </row>
        <row r="371">
          <cell r="E371">
            <v>47000000000368</v>
          </cell>
        </row>
        <row r="372">
          <cell r="E372">
            <v>47000000000369</v>
          </cell>
        </row>
        <row r="373">
          <cell r="E373">
            <v>47000000000370</v>
          </cell>
        </row>
        <row r="374">
          <cell r="E374">
            <v>47000000000371</v>
          </cell>
        </row>
        <row r="375">
          <cell r="E375">
            <v>47000000000372</v>
          </cell>
        </row>
        <row r="376">
          <cell r="E376">
            <v>47000000000373</v>
          </cell>
        </row>
        <row r="377">
          <cell r="E377">
            <v>47000000000374</v>
          </cell>
        </row>
        <row r="378">
          <cell r="E378">
            <v>47000000000375</v>
          </cell>
        </row>
        <row r="379">
          <cell r="E379">
            <v>47000000000376</v>
          </cell>
        </row>
        <row r="380">
          <cell r="E380">
            <v>47000000000377</v>
          </cell>
        </row>
        <row r="381">
          <cell r="E381">
            <v>47000000000378</v>
          </cell>
        </row>
        <row r="382">
          <cell r="E382">
            <v>47000000000379</v>
          </cell>
        </row>
        <row r="383">
          <cell r="E383">
            <v>47000000000380</v>
          </cell>
        </row>
        <row r="384">
          <cell r="E384">
            <v>47000000000381</v>
          </cell>
        </row>
        <row r="385">
          <cell r="E385">
            <v>47000000000382</v>
          </cell>
        </row>
        <row r="386">
          <cell r="E386">
            <v>47000000000383</v>
          </cell>
        </row>
        <row r="387">
          <cell r="E387">
            <v>47000000000384</v>
          </cell>
        </row>
        <row r="388">
          <cell r="E388">
            <v>47000000000385</v>
          </cell>
        </row>
        <row r="389">
          <cell r="E389">
            <v>47000000000386</v>
          </cell>
        </row>
        <row r="390">
          <cell r="E390">
            <v>47000000000387</v>
          </cell>
        </row>
        <row r="391">
          <cell r="E391">
            <v>47000000000388</v>
          </cell>
        </row>
        <row r="392">
          <cell r="E392">
            <v>47000000000389</v>
          </cell>
        </row>
        <row r="393">
          <cell r="E393">
            <v>47000000000390</v>
          </cell>
        </row>
        <row r="394">
          <cell r="E394">
            <v>47000000000391</v>
          </cell>
        </row>
        <row r="395">
          <cell r="E395">
            <v>47000000000392</v>
          </cell>
        </row>
        <row r="396">
          <cell r="E396">
            <v>47000000000393</v>
          </cell>
        </row>
        <row r="397">
          <cell r="E397">
            <v>47000000000394</v>
          </cell>
        </row>
        <row r="398">
          <cell r="E398">
            <v>47000000000395</v>
          </cell>
        </row>
        <row r="399">
          <cell r="E399">
            <v>47000000000396</v>
          </cell>
        </row>
        <row r="400">
          <cell r="E400">
            <v>47000000000397</v>
          </cell>
        </row>
        <row r="401">
          <cell r="E401">
            <v>47000000000398</v>
          </cell>
        </row>
        <row r="402">
          <cell r="E402">
            <v>47000000000399</v>
          </cell>
        </row>
        <row r="403">
          <cell r="E403">
            <v>47000000000400</v>
          </cell>
        </row>
        <row r="404">
          <cell r="E404">
            <v>47000000000401</v>
          </cell>
        </row>
        <row r="405">
          <cell r="E405">
            <v>47000000000402</v>
          </cell>
        </row>
        <row r="406">
          <cell r="E406">
            <v>47000000000403</v>
          </cell>
        </row>
        <row r="407">
          <cell r="E407">
            <v>47000000000404</v>
          </cell>
        </row>
        <row r="408">
          <cell r="E408">
            <v>47000000000405</v>
          </cell>
        </row>
        <row r="409">
          <cell r="E409">
            <v>47000000000406</v>
          </cell>
        </row>
        <row r="410">
          <cell r="E410">
            <v>47000000000407</v>
          </cell>
        </row>
        <row r="411">
          <cell r="E411">
            <v>47000000000408</v>
          </cell>
        </row>
        <row r="412">
          <cell r="E412">
            <v>47000000000409</v>
          </cell>
        </row>
        <row r="413">
          <cell r="E413">
            <v>47000000000410</v>
          </cell>
        </row>
        <row r="414">
          <cell r="E414">
            <v>47000000000411</v>
          </cell>
        </row>
        <row r="415">
          <cell r="E415">
            <v>47000000000412</v>
          </cell>
        </row>
        <row r="416">
          <cell r="E416">
            <v>47000000000413</v>
          </cell>
        </row>
        <row r="417">
          <cell r="E417">
            <v>47000000000414</v>
          </cell>
        </row>
        <row r="418">
          <cell r="E418">
            <v>47000000000415</v>
          </cell>
        </row>
        <row r="419">
          <cell r="E419">
            <v>47000000000416</v>
          </cell>
        </row>
        <row r="420">
          <cell r="E420">
            <v>47000000000417</v>
          </cell>
        </row>
        <row r="421">
          <cell r="E421">
            <v>47000000000418</v>
          </cell>
        </row>
        <row r="422">
          <cell r="E422">
            <v>47000000000419</v>
          </cell>
        </row>
        <row r="423">
          <cell r="E423">
            <v>47000000000420</v>
          </cell>
        </row>
        <row r="424">
          <cell r="E424">
            <v>47000000000421</v>
          </cell>
        </row>
        <row r="425">
          <cell r="E425">
            <v>47000000000422</v>
          </cell>
        </row>
        <row r="426">
          <cell r="E426">
            <v>47000000000423</v>
          </cell>
        </row>
        <row r="427">
          <cell r="E427">
            <v>47000000000424</v>
          </cell>
        </row>
        <row r="428">
          <cell r="E428">
            <v>47000000000425</v>
          </cell>
        </row>
        <row r="429">
          <cell r="E429">
            <v>47000000000426</v>
          </cell>
        </row>
        <row r="430">
          <cell r="E430">
            <v>47000000000427</v>
          </cell>
        </row>
        <row r="431">
          <cell r="E431">
            <v>47000000000428</v>
          </cell>
        </row>
        <row r="432">
          <cell r="E432">
            <v>47000000000429</v>
          </cell>
        </row>
        <row r="433">
          <cell r="E433">
            <v>47000000000430</v>
          </cell>
        </row>
        <row r="434">
          <cell r="E434">
            <v>47000000000431</v>
          </cell>
        </row>
        <row r="435">
          <cell r="E435">
            <v>47000000000432</v>
          </cell>
        </row>
        <row r="436">
          <cell r="E436">
            <v>47000000000433</v>
          </cell>
        </row>
        <row r="437">
          <cell r="E437">
            <v>47000000000434</v>
          </cell>
        </row>
        <row r="438">
          <cell r="E438">
            <v>47000000000435</v>
          </cell>
        </row>
        <row r="439">
          <cell r="E439">
            <v>47000000000436</v>
          </cell>
        </row>
        <row r="440">
          <cell r="E440">
            <v>47000000000437</v>
          </cell>
        </row>
        <row r="441">
          <cell r="E441">
            <v>47000000000438</v>
          </cell>
        </row>
        <row r="442">
          <cell r="E442">
            <v>47000000000439</v>
          </cell>
        </row>
        <row r="443">
          <cell r="E443">
            <v>47000000000440</v>
          </cell>
        </row>
        <row r="444">
          <cell r="E444">
            <v>47000000000441</v>
          </cell>
        </row>
        <row r="445">
          <cell r="E445">
            <v>47000000000442</v>
          </cell>
        </row>
        <row r="446">
          <cell r="E446">
            <v>47000000000443</v>
          </cell>
        </row>
        <row r="447">
          <cell r="E447">
            <v>47000000000444</v>
          </cell>
        </row>
        <row r="448">
          <cell r="E448">
            <v>47000000000445</v>
          </cell>
        </row>
        <row r="449">
          <cell r="E449">
            <v>47000000000446</v>
          </cell>
        </row>
        <row r="450">
          <cell r="E450">
            <v>47000000000447</v>
          </cell>
        </row>
        <row r="451">
          <cell r="E451">
            <v>47000000000448</v>
          </cell>
        </row>
        <row r="452">
          <cell r="E452">
            <v>47000000000449</v>
          </cell>
        </row>
        <row r="453">
          <cell r="E453">
            <v>47000000000450</v>
          </cell>
        </row>
        <row r="454">
          <cell r="E454">
            <v>47000000000451</v>
          </cell>
        </row>
        <row r="455">
          <cell r="E455">
            <v>47000000000452</v>
          </cell>
        </row>
        <row r="456">
          <cell r="E456">
            <v>47000000000453</v>
          </cell>
        </row>
        <row r="457">
          <cell r="E457">
            <v>47000000000454</v>
          </cell>
        </row>
        <row r="458">
          <cell r="E458">
            <v>47000000000455</v>
          </cell>
        </row>
        <row r="459">
          <cell r="E459">
            <v>47000000000456</v>
          </cell>
        </row>
        <row r="460">
          <cell r="E460">
            <v>47000000000457</v>
          </cell>
        </row>
        <row r="461">
          <cell r="E461">
            <v>47000000000458</v>
          </cell>
        </row>
        <row r="462">
          <cell r="E462">
            <v>47000000000459</v>
          </cell>
        </row>
        <row r="463">
          <cell r="E463">
            <v>47000000000460</v>
          </cell>
        </row>
        <row r="464">
          <cell r="E464">
            <v>47000000000461</v>
          </cell>
        </row>
        <row r="465">
          <cell r="E465">
            <v>47000000000462</v>
          </cell>
        </row>
        <row r="466">
          <cell r="E466">
            <v>47000000000463</v>
          </cell>
        </row>
        <row r="467">
          <cell r="E467">
            <v>47000000000464</v>
          </cell>
        </row>
        <row r="468">
          <cell r="E468">
            <v>47000000000465</v>
          </cell>
        </row>
        <row r="469">
          <cell r="E469">
            <v>47000000000466</v>
          </cell>
        </row>
        <row r="470">
          <cell r="E470">
            <v>47000000000467</v>
          </cell>
        </row>
        <row r="471">
          <cell r="E471">
            <v>47000000000468</v>
          </cell>
        </row>
        <row r="472">
          <cell r="E472">
            <v>47000000000469</v>
          </cell>
        </row>
        <row r="473">
          <cell r="E473">
            <v>47000000000470</v>
          </cell>
        </row>
        <row r="474">
          <cell r="E474">
            <v>47000000000471</v>
          </cell>
        </row>
        <row r="475">
          <cell r="E475">
            <v>47000000000472</v>
          </cell>
        </row>
        <row r="476">
          <cell r="E476">
            <v>47000000000473</v>
          </cell>
        </row>
        <row r="477">
          <cell r="E477">
            <v>47000000000474</v>
          </cell>
        </row>
        <row r="478">
          <cell r="E478">
            <v>47000000000475</v>
          </cell>
        </row>
        <row r="479">
          <cell r="E479">
            <v>47000000000476</v>
          </cell>
        </row>
        <row r="480">
          <cell r="E480">
            <v>47000000000477</v>
          </cell>
        </row>
        <row r="481">
          <cell r="E481">
            <v>47000000000478</v>
          </cell>
        </row>
        <row r="482">
          <cell r="E482">
            <v>47000000000479</v>
          </cell>
        </row>
        <row r="483">
          <cell r="E483">
            <v>47000000000480</v>
          </cell>
        </row>
        <row r="484">
          <cell r="E484">
            <v>47000000000481</v>
          </cell>
        </row>
        <row r="485">
          <cell r="E485">
            <v>47000000000482</v>
          </cell>
        </row>
        <row r="486">
          <cell r="E486">
            <v>47000000000483</v>
          </cell>
        </row>
        <row r="487">
          <cell r="E487">
            <v>47000000000484</v>
          </cell>
        </row>
        <row r="488">
          <cell r="E488">
            <v>47000000000485</v>
          </cell>
        </row>
        <row r="489">
          <cell r="E489">
            <v>47000000000486</v>
          </cell>
        </row>
        <row r="490">
          <cell r="E490">
            <v>47000000000487</v>
          </cell>
        </row>
        <row r="491">
          <cell r="E491">
            <v>47000000000488</v>
          </cell>
        </row>
        <row r="492">
          <cell r="E492">
            <v>47000000000489</v>
          </cell>
        </row>
        <row r="493">
          <cell r="E493">
            <v>47000000000490</v>
          </cell>
        </row>
        <row r="494">
          <cell r="E494">
            <v>47000000000491</v>
          </cell>
        </row>
        <row r="495">
          <cell r="E495">
            <v>47000000000492</v>
          </cell>
        </row>
        <row r="496">
          <cell r="E496">
            <v>47000000000493</v>
          </cell>
        </row>
        <row r="497">
          <cell r="E497">
            <v>47000000000494</v>
          </cell>
        </row>
        <row r="498">
          <cell r="E498">
            <v>47000000000495</v>
          </cell>
        </row>
        <row r="499">
          <cell r="E499">
            <v>47000000000496</v>
          </cell>
        </row>
        <row r="500">
          <cell r="E500">
            <v>47000000000497</v>
          </cell>
        </row>
        <row r="501">
          <cell r="E501">
            <v>47000000000498</v>
          </cell>
        </row>
        <row r="502">
          <cell r="E502">
            <v>47000000000499</v>
          </cell>
        </row>
        <row r="503">
          <cell r="E503">
            <v>47000000000500</v>
          </cell>
        </row>
        <row r="504">
          <cell r="E504">
            <v>47000000000501</v>
          </cell>
        </row>
        <row r="505">
          <cell r="E505">
            <v>47000000000502</v>
          </cell>
        </row>
        <row r="506">
          <cell r="E506">
            <v>47000000000503</v>
          </cell>
        </row>
        <row r="507">
          <cell r="E507">
            <v>47000000000504</v>
          </cell>
        </row>
        <row r="508">
          <cell r="E508">
            <v>47000000000505</v>
          </cell>
        </row>
        <row r="509">
          <cell r="E509">
            <v>47000000000506</v>
          </cell>
        </row>
        <row r="510">
          <cell r="E510">
            <v>47000000000507</v>
          </cell>
        </row>
        <row r="511">
          <cell r="E511">
            <v>47000000000508</v>
          </cell>
        </row>
        <row r="512">
          <cell r="E512">
            <v>47000000000509</v>
          </cell>
        </row>
        <row r="513">
          <cell r="E513">
            <v>47000000000510</v>
          </cell>
        </row>
        <row r="514">
          <cell r="E514">
            <v>47000000000511</v>
          </cell>
        </row>
        <row r="515">
          <cell r="E515">
            <v>47000000000512</v>
          </cell>
        </row>
        <row r="516">
          <cell r="E516">
            <v>47000000000513</v>
          </cell>
        </row>
        <row r="517">
          <cell r="E517">
            <v>47000000000514</v>
          </cell>
        </row>
        <row r="518">
          <cell r="E518">
            <v>47000000000515</v>
          </cell>
        </row>
        <row r="519">
          <cell r="E519">
            <v>47000000000516</v>
          </cell>
        </row>
        <row r="520">
          <cell r="E520">
            <v>47000000000517</v>
          </cell>
        </row>
        <row r="521">
          <cell r="E521">
            <v>47000000000518</v>
          </cell>
        </row>
        <row r="522">
          <cell r="E522">
            <v>47000000000519</v>
          </cell>
        </row>
        <row r="523">
          <cell r="E523">
            <v>47000000000520</v>
          </cell>
        </row>
        <row r="524">
          <cell r="E524">
            <v>47000000000521</v>
          </cell>
        </row>
        <row r="525">
          <cell r="E525">
            <v>47000000000522</v>
          </cell>
        </row>
        <row r="526">
          <cell r="E526">
            <v>47000000000523</v>
          </cell>
        </row>
        <row r="527">
          <cell r="E527">
            <v>47000000000524</v>
          </cell>
        </row>
      </sheetData>
      <sheetData sheetId="1">
        <row r="4">
          <cell r="B4">
            <v>47000000000001</v>
          </cell>
          <cell r="C4" t="str">
            <v>astam</v>
          </cell>
          <cell r="D4" t="str">
            <v>Astamyugo</v>
          </cell>
        </row>
        <row r="5">
          <cell r="B5">
            <v>47000000000002</v>
          </cell>
          <cell r="C5" t="str">
            <v>hasrul</v>
          </cell>
          <cell r="D5" t="str">
            <v>Hasrul</v>
          </cell>
        </row>
        <row r="6">
          <cell r="B6">
            <v>47000000000003</v>
          </cell>
          <cell r="C6" t="str">
            <v>irma</v>
          </cell>
          <cell r="D6" t="str">
            <v>Triani Irma</v>
          </cell>
        </row>
        <row r="7">
          <cell r="B7">
            <v>47000000000004</v>
          </cell>
          <cell r="C7" t="str">
            <v>lina</v>
          </cell>
          <cell r="D7" t="str">
            <v>Tjhang Linawati</v>
          </cell>
        </row>
        <row r="8">
          <cell r="B8">
            <v>47000000000005</v>
          </cell>
          <cell r="C8" t="str">
            <v>dadi</v>
          </cell>
          <cell r="D8" t="str">
            <v>Dadi Anda Zuchradi</v>
          </cell>
        </row>
        <row r="9">
          <cell r="B9">
            <v>47000000000006</v>
          </cell>
          <cell r="C9" t="str">
            <v>irvan</v>
          </cell>
          <cell r="D9" t="str">
            <v>Irvan</v>
          </cell>
        </row>
        <row r="10">
          <cell r="B10">
            <v>47000000000007</v>
          </cell>
          <cell r="C10" t="str">
            <v>christianto</v>
          </cell>
          <cell r="D10" t="str">
            <v>Christianto</v>
          </cell>
        </row>
        <row r="11">
          <cell r="B11">
            <v>47000000000008</v>
          </cell>
          <cell r="C11" t="str">
            <v>setiadi</v>
          </cell>
          <cell r="D11" t="str">
            <v>Setiadi</v>
          </cell>
        </row>
        <row r="12">
          <cell r="B12">
            <v>47000000000009</v>
          </cell>
          <cell r="C12" t="str">
            <v>ucok</v>
          </cell>
          <cell r="D12" t="str">
            <v>Zafrizal Rifla (Ucok)</v>
          </cell>
        </row>
        <row r="13">
          <cell r="B13">
            <v>47000000000010</v>
          </cell>
          <cell r="C13" t="str">
            <v>kornel</v>
          </cell>
          <cell r="D13" t="str">
            <v>Kornel Sakan</v>
          </cell>
        </row>
        <row r="14">
          <cell r="B14">
            <v>47000000000011</v>
          </cell>
          <cell r="C14" t="str">
            <v>ernawati</v>
          </cell>
          <cell r="D14" t="str">
            <v>Ernawati</v>
          </cell>
        </row>
        <row r="15">
          <cell r="B15">
            <v>47000000000012</v>
          </cell>
          <cell r="C15" t="str">
            <v>hendri</v>
          </cell>
          <cell r="D15" t="str">
            <v>Hendri Kustian</v>
          </cell>
        </row>
        <row r="16">
          <cell r="B16">
            <v>47000000000013</v>
          </cell>
          <cell r="C16" t="str">
            <v>iskandarsyah</v>
          </cell>
          <cell r="D16" t="str">
            <v>Iskandarsyah</v>
          </cell>
        </row>
        <row r="17">
          <cell r="B17">
            <v>47000000000014</v>
          </cell>
          <cell r="C17" t="str">
            <v>mullan</v>
          </cell>
          <cell r="D17" t="str">
            <v>Mullan Tresna</v>
          </cell>
        </row>
        <row r="18">
          <cell r="B18">
            <v>47000000000015</v>
          </cell>
          <cell r="C18" t="str">
            <v>yulianta</v>
          </cell>
          <cell r="D18" t="str">
            <v>Yulianta</v>
          </cell>
        </row>
        <row r="19">
          <cell r="B19">
            <v>47000000000016</v>
          </cell>
          <cell r="C19" t="str">
            <v>ferry</v>
          </cell>
          <cell r="D19" t="str">
            <v>Ferry P Simanjuntak</v>
          </cell>
        </row>
        <row r="20">
          <cell r="B20">
            <v>47000000000017</v>
          </cell>
          <cell r="C20" t="str">
            <v>siti</v>
          </cell>
          <cell r="D20" t="str">
            <v>Siti Mulyani</v>
          </cell>
        </row>
        <row r="21">
          <cell r="B21">
            <v>47000000000018</v>
          </cell>
          <cell r="C21" t="str">
            <v>tenri</v>
          </cell>
          <cell r="D21" t="str">
            <v>Tenri Sumange</v>
          </cell>
        </row>
        <row r="22">
          <cell r="B22">
            <v>47000000000019</v>
          </cell>
          <cell r="C22" t="str">
            <v>hardianto</v>
          </cell>
          <cell r="D22" t="str">
            <v>Hardianto</v>
          </cell>
        </row>
        <row r="23">
          <cell r="B23">
            <v>47000000000020</v>
          </cell>
          <cell r="C23" t="str">
            <v>kurnia</v>
          </cell>
          <cell r="D23" t="str">
            <v>Fitriastuti Kurnia</v>
          </cell>
        </row>
        <row r="24">
          <cell r="B24">
            <v>47000000000021</v>
          </cell>
          <cell r="C24" t="str">
            <v>iwanw</v>
          </cell>
          <cell r="D24" t="str">
            <v>Iwan Wibawa</v>
          </cell>
        </row>
        <row r="25">
          <cell r="B25">
            <v>47000000000022</v>
          </cell>
          <cell r="C25" t="str">
            <v>zaire</v>
          </cell>
          <cell r="D25" t="str">
            <v>Zaire Dite</v>
          </cell>
        </row>
        <row r="26">
          <cell r="B26">
            <v>47000000000023</v>
          </cell>
          <cell r="C26" t="str">
            <v>kokohandoko</v>
          </cell>
          <cell r="D26" t="str">
            <v>Handoko</v>
          </cell>
        </row>
        <row r="27">
          <cell r="B27">
            <v>47000000000024</v>
          </cell>
          <cell r="C27" t="str">
            <v>nabil</v>
          </cell>
          <cell r="D27" t="str">
            <v>Abdullah Nabil</v>
          </cell>
        </row>
        <row r="28">
          <cell r="B28">
            <v>47000000000025</v>
          </cell>
          <cell r="C28" t="str">
            <v>utami</v>
          </cell>
          <cell r="D28" t="str">
            <v>Utami Dewi</v>
          </cell>
        </row>
        <row r="29">
          <cell r="B29">
            <v>47000000000026</v>
          </cell>
          <cell r="C29" t="str">
            <v>dadan</v>
          </cell>
          <cell r="D29" t="str">
            <v>Dadan Suhendar</v>
          </cell>
        </row>
        <row r="30">
          <cell r="B30">
            <v>47000000000027</v>
          </cell>
          <cell r="C30" t="str">
            <v>fikri</v>
          </cell>
          <cell r="D30" t="str">
            <v>Fikri</v>
          </cell>
        </row>
        <row r="31">
          <cell r="B31">
            <v>47000000000028</v>
          </cell>
          <cell r="C31" t="str">
            <v>fardi</v>
          </cell>
          <cell r="D31" t="str">
            <v>Fardi Nauli R</v>
          </cell>
        </row>
        <row r="32">
          <cell r="B32">
            <v>47000000000029</v>
          </cell>
          <cell r="C32" t="str">
            <v>dinnar</v>
          </cell>
          <cell r="D32" t="str">
            <v>Dinnar Budiarti</v>
          </cell>
        </row>
        <row r="33">
          <cell r="B33">
            <v>47000000000030</v>
          </cell>
          <cell r="C33" t="str">
            <v>sumirat</v>
          </cell>
          <cell r="D33" t="str">
            <v>Sumirat</v>
          </cell>
        </row>
        <row r="34">
          <cell r="B34">
            <v>47000000000031</v>
          </cell>
          <cell r="C34" t="str">
            <v>anika</v>
          </cell>
          <cell r="D34" t="str">
            <v>Anika Setyowati</v>
          </cell>
        </row>
        <row r="35">
          <cell r="B35">
            <v>47000000000032</v>
          </cell>
          <cell r="C35" t="str">
            <v>surtoyo</v>
          </cell>
          <cell r="D35" t="str">
            <v>Surtoyo Syukri</v>
          </cell>
        </row>
        <row r="36">
          <cell r="B36">
            <v>47000000000033</v>
          </cell>
          <cell r="C36" t="str">
            <v>santi</v>
          </cell>
          <cell r="D36" t="str">
            <v>Santi Dewi RW</v>
          </cell>
        </row>
        <row r="37">
          <cell r="B37">
            <v>47000000000034</v>
          </cell>
          <cell r="C37" t="str">
            <v>alpha</v>
          </cell>
          <cell r="D37" t="str">
            <v>Alphaliyanri Lasria</v>
          </cell>
        </row>
        <row r="38">
          <cell r="B38">
            <v>47000000000035</v>
          </cell>
          <cell r="C38" t="str">
            <v>jaya</v>
          </cell>
          <cell r="D38" t="str">
            <v>Jaya Ganef</v>
          </cell>
        </row>
        <row r="39">
          <cell r="B39">
            <v>47000000000036</v>
          </cell>
          <cell r="C39" t="str">
            <v>noercholis</v>
          </cell>
          <cell r="D39" t="str">
            <v>Noercholis Firmansyah</v>
          </cell>
        </row>
        <row r="40">
          <cell r="B40">
            <v>47000000000037</v>
          </cell>
          <cell r="C40" t="str">
            <v>herni</v>
          </cell>
          <cell r="D40" t="str">
            <v>Herni Yuliati</v>
          </cell>
        </row>
        <row r="41">
          <cell r="B41">
            <v>47000000000038</v>
          </cell>
          <cell r="C41" t="str">
            <v>wiwik</v>
          </cell>
          <cell r="D41" t="str">
            <v>Triwiarti Dibya</v>
          </cell>
        </row>
        <row r="42">
          <cell r="B42">
            <v>47000000000039</v>
          </cell>
          <cell r="C42" t="str">
            <v>redi</v>
          </cell>
          <cell r="D42" t="str">
            <v>Redi Subekti</v>
          </cell>
        </row>
        <row r="43">
          <cell r="B43">
            <v>47000000000040</v>
          </cell>
          <cell r="C43" t="str">
            <v>hamidah</v>
          </cell>
          <cell r="D43" t="str">
            <v>Eka Hamidah</v>
          </cell>
        </row>
        <row r="44">
          <cell r="B44">
            <v>47000000000041</v>
          </cell>
          <cell r="C44" t="str">
            <v>anwar</v>
          </cell>
          <cell r="D44" t="str">
            <v>Anwar Purnomo</v>
          </cell>
        </row>
        <row r="45">
          <cell r="B45">
            <v>47000000000042</v>
          </cell>
          <cell r="C45" t="str">
            <v>zulkarnaen</v>
          </cell>
          <cell r="D45" t="str">
            <v>Ahmad Zulkarnaen</v>
          </cell>
        </row>
        <row r="46">
          <cell r="B46">
            <v>47000000000043</v>
          </cell>
          <cell r="C46" t="str">
            <v>reni</v>
          </cell>
          <cell r="D46" t="str">
            <v>Reni Septiana</v>
          </cell>
        </row>
        <row r="47">
          <cell r="B47">
            <v>47000000000044</v>
          </cell>
          <cell r="C47" t="str">
            <v>ibrahim</v>
          </cell>
          <cell r="D47" t="str">
            <v>Ibrahim Soukani</v>
          </cell>
        </row>
        <row r="48">
          <cell r="B48">
            <v>47000000000045</v>
          </cell>
          <cell r="C48" t="str">
            <v>iva</v>
          </cell>
          <cell r="D48" t="str">
            <v>Iva Nurvahayati</v>
          </cell>
        </row>
        <row r="49">
          <cell r="B49">
            <v>47000000000046</v>
          </cell>
          <cell r="C49" t="str">
            <v>yulianti</v>
          </cell>
          <cell r="D49" t="str">
            <v>Yulianti</v>
          </cell>
        </row>
        <row r="50">
          <cell r="B50">
            <v>47000000000047</v>
          </cell>
          <cell r="C50" t="str">
            <v>adi</v>
          </cell>
          <cell r="D50" t="str">
            <v>Adi Ruswandi</v>
          </cell>
        </row>
        <row r="51">
          <cell r="B51">
            <v>47000000000048</v>
          </cell>
          <cell r="C51" t="str">
            <v>rasrin</v>
          </cell>
          <cell r="D51" t="str">
            <v>Rinaldi Asrin</v>
          </cell>
        </row>
        <row r="52">
          <cell r="B52">
            <v>47000000000049</v>
          </cell>
          <cell r="C52" t="str">
            <v>budi</v>
          </cell>
          <cell r="D52" t="str">
            <v>Budi Satrio</v>
          </cell>
        </row>
        <row r="53">
          <cell r="B53">
            <v>47000000000050</v>
          </cell>
          <cell r="C53" t="str">
            <v>hsusanto</v>
          </cell>
          <cell r="D53" t="str">
            <v>Heri Susanto</v>
          </cell>
        </row>
        <row r="54">
          <cell r="B54">
            <v>47000000000051</v>
          </cell>
          <cell r="C54" t="str">
            <v>laksono</v>
          </cell>
          <cell r="D54" t="str">
            <v>Eko Laksono</v>
          </cell>
        </row>
        <row r="55">
          <cell r="B55">
            <v>47000000000052</v>
          </cell>
          <cell r="C55" t="str">
            <v>gunawan</v>
          </cell>
          <cell r="D55" t="str">
            <v>Gunawan</v>
          </cell>
        </row>
        <row r="56">
          <cell r="B56">
            <v>47000000000053</v>
          </cell>
          <cell r="C56" t="str">
            <v>wisu</v>
          </cell>
          <cell r="D56" t="str">
            <v>Wisudanto C. Suntoyo</v>
          </cell>
        </row>
        <row r="57">
          <cell r="B57">
            <v>47000000000054</v>
          </cell>
          <cell r="C57" t="str">
            <v>bherly</v>
          </cell>
          <cell r="D57" t="str">
            <v>Bherly Novrandy</v>
          </cell>
        </row>
        <row r="58">
          <cell r="B58">
            <v>47000000000055</v>
          </cell>
          <cell r="C58" t="str">
            <v>trims</v>
          </cell>
          <cell r="D58" t="str">
            <v>Tri M. Saputra</v>
          </cell>
        </row>
        <row r="59">
          <cell r="B59">
            <v>47000000000056</v>
          </cell>
          <cell r="C59" t="str">
            <v>jonhar</v>
          </cell>
          <cell r="D59" t="str">
            <v>Jonhar Aziz</v>
          </cell>
        </row>
        <row r="60">
          <cell r="B60">
            <v>47000000000057</v>
          </cell>
          <cell r="C60" t="str">
            <v>marungkil</v>
          </cell>
          <cell r="D60" t="str">
            <v>Marungkil Sagala</v>
          </cell>
        </row>
        <row r="61">
          <cell r="B61">
            <v>47000000000058</v>
          </cell>
          <cell r="C61" t="str">
            <v>assubki</v>
          </cell>
          <cell r="D61" t="str">
            <v>T Assubki</v>
          </cell>
        </row>
        <row r="62">
          <cell r="B62">
            <v>47000000000059</v>
          </cell>
          <cell r="C62" t="str">
            <v>dion</v>
          </cell>
          <cell r="D62" t="str">
            <v>Dionesius S. Duka</v>
          </cell>
        </row>
        <row r="63">
          <cell r="B63">
            <v>47000000000060</v>
          </cell>
          <cell r="C63" t="str">
            <v>endang</v>
          </cell>
          <cell r="D63" t="str">
            <v>Endang Sutrisna</v>
          </cell>
        </row>
        <row r="64">
          <cell r="B64">
            <v>47000000000061</v>
          </cell>
          <cell r="C64" t="str">
            <v>ganda</v>
          </cell>
          <cell r="D64" t="str">
            <v>Ganda Yuharis R</v>
          </cell>
        </row>
        <row r="65">
          <cell r="B65">
            <v>47000000000062</v>
          </cell>
          <cell r="C65" t="str">
            <v>hanif</v>
          </cell>
          <cell r="D65" t="str">
            <v>Hanif Ashari</v>
          </cell>
        </row>
        <row r="66">
          <cell r="B66">
            <v>47000000000063</v>
          </cell>
          <cell r="C66" t="str">
            <v>kholik</v>
          </cell>
          <cell r="D66" t="str">
            <v>Kholik</v>
          </cell>
        </row>
        <row r="67">
          <cell r="B67">
            <v>47000000000064</v>
          </cell>
          <cell r="C67" t="str">
            <v>nandang</v>
          </cell>
          <cell r="D67" t="str">
            <v>Nandang</v>
          </cell>
        </row>
        <row r="68">
          <cell r="B68">
            <v>47000000000065</v>
          </cell>
          <cell r="C68" t="str">
            <v>risdyanto</v>
          </cell>
          <cell r="D68" t="str">
            <v>Risdyanto Risdyanto</v>
          </cell>
        </row>
        <row r="69">
          <cell r="B69">
            <v>47000000000066</v>
          </cell>
          <cell r="C69" t="str">
            <v>sofyan</v>
          </cell>
          <cell r="D69" t="str">
            <v>Sofyan Maulana</v>
          </cell>
        </row>
        <row r="70">
          <cell r="B70">
            <v>47000000000067</v>
          </cell>
          <cell r="C70" t="str">
            <v>yanuar</v>
          </cell>
          <cell r="D70" t="str">
            <v>Yanuar Tri Ananda</v>
          </cell>
        </row>
        <row r="71">
          <cell r="B71">
            <v>47000000000068</v>
          </cell>
          <cell r="C71" t="str">
            <v>putranto</v>
          </cell>
          <cell r="D71" t="str">
            <v>Nugroho Putranto</v>
          </cell>
        </row>
        <row r="72">
          <cell r="B72">
            <v>47000000000069</v>
          </cell>
          <cell r="C72" t="str">
            <v>alexandri</v>
          </cell>
          <cell r="D72" t="str">
            <v>Alexandri</v>
          </cell>
        </row>
        <row r="73">
          <cell r="B73">
            <v>47000000000070</v>
          </cell>
          <cell r="C73" t="str">
            <v>syafrudin</v>
          </cell>
          <cell r="D73" t="str">
            <v>Syafrudin Machmud</v>
          </cell>
        </row>
        <row r="74">
          <cell r="B74">
            <v>47000000000071</v>
          </cell>
          <cell r="C74" t="str">
            <v>bondhan</v>
          </cell>
          <cell r="D74" t="str">
            <v>Bondhan Sosiarta</v>
          </cell>
        </row>
        <row r="75">
          <cell r="B75">
            <v>47000000000072</v>
          </cell>
          <cell r="C75" t="str">
            <v>samsul</v>
          </cell>
          <cell r="D75" t="str">
            <v>Samsul Hadi</v>
          </cell>
        </row>
        <row r="76">
          <cell r="B76">
            <v>47000000000073</v>
          </cell>
          <cell r="C76" t="str">
            <v>marbun</v>
          </cell>
          <cell r="D76" t="str">
            <v>Marbun Pantas Banjarmahon</v>
          </cell>
        </row>
        <row r="77">
          <cell r="B77">
            <v>47000000000074</v>
          </cell>
          <cell r="C77" t="str">
            <v>galuh</v>
          </cell>
          <cell r="D77" t="str">
            <v>Galuh Swastika</v>
          </cell>
        </row>
        <row r="78">
          <cell r="B78">
            <v>47000000000075</v>
          </cell>
          <cell r="C78" t="str">
            <v>syambudi</v>
          </cell>
          <cell r="D78" t="str">
            <v>Eko Syambudi</v>
          </cell>
        </row>
        <row r="79">
          <cell r="B79">
            <v>47000000000076</v>
          </cell>
          <cell r="C79" t="str">
            <v>imelda</v>
          </cell>
          <cell r="D79" t="str">
            <v>Imelda Claudia</v>
          </cell>
        </row>
        <row r="80">
          <cell r="B80">
            <v>47000000000077</v>
          </cell>
          <cell r="C80" t="str">
            <v>maharani</v>
          </cell>
          <cell r="D80" t="str">
            <v>Maharani Tanjungsari</v>
          </cell>
        </row>
        <row r="81">
          <cell r="B81">
            <v>47000000000078</v>
          </cell>
          <cell r="C81" t="str">
            <v>raoli</v>
          </cell>
          <cell r="D81" t="str">
            <v>Raoli Nainggolan</v>
          </cell>
        </row>
        <row r="82">
          <cell r="B82">
            <v>47000000000079</v>
          </cell>
          <cell r="C82" t="str">
            <v>esa</v>
          </cell>
          <cell r="D82" t="str">
            <v>Esa Annahar</v>
          </cell>
        </row>
        <row r="83">
          <cell r="B83">
            <v>47000000000080</v>
          </cell>
          <cell r="C83" t="str">
            <v>novalia</v>
          </cell>
          <cell r="D83" t="str">
            <v>novalia</v>
          </cell>
        </row>
        <row r="84">
          <cell r="B84">
            <v>47000000000081</v>
          </cell>
          <cell r="C84" t="str">
            <v>efrina</v>
          </cell>
          <cell r="D84" t="str">
            <v>Efrina Dwililia</v>
          </cell>
        </row>
        <row r="85">
          <cell r="B85">
            <v>47000000000082</v>
          </cell>
          <cell r="C85" t="str">
            <v>diyah</v>
          </cell>
          <cell r="D85" t="str">
            <v>Diyah Martina</v>
          </cell>
        </row>
        <row r="86">
          <cell r="B86">
            <v>47000000000083</v>
          </cell>
          <cell r="C86" t="str">
            <v>rickys</v>
          </cell>
          <cell r="D86" t="str">
            <v>Ricky Samuel</v>
          </cell>
        </row>
        <row r="87">
          <cell r="B87">
            <v>47000000000084</v>
          </cell>
          <cell r="C87" t="str">
            <v>indra</v>
          </cell>
          <cell r="D87" t="str">
            <v>Indra Muchtar</v>
          </cell>
        </row>
        <row r="88">
          <cell r="B88">
            <v>47000000000085</v>
          </cell>
          <cell r="C88" t="str">
            <v>turita</v>
          </cell>
          <cell r="D88" t="str">
            <v>Turita Marantina</v>
          </cell>
        </row>
        <row r="89">
          <cell r="B89">
            <v>47000000000086</v>
          </cell>
          <cell r="C89" t="str">
            <v>parulian</v>
          </cell>
          <cell r="D89" t="str">
            <v>Parulian Napitupulu</v>
          </cell>
        </row>
        <row r="90">
          <cell r="B90">
            <v>47000000000087</v>
          </cell>
          <cell r="C90" t="str">
            <v>rjunaedi</v>
          </cell>
          <cell r="D90" t="str">
            <v>Rudi Junaedi</v>
          </cell>
        </row>
        <row r="91">
          <cell r="B91">
            <v>47000000000088</v>
          </cell>
          <cell r="C91" t="str">
            <v>edi</v>
          </cell>
          <cell r="D91" t="str">
            <v>Edi Turnip</v>
          </cell>
        </row>
        <row r="92">
          <cell r="B92">
            <v>47000000000089</v>
          </cell>
          <cell r="C92" t="str">
            <v>istanto</v>
          </cell>
          <cell r="D92" t="str">
            <v>Istanto Istanto</v>
          </cell>
        </row>
        <row r="93">
          <cell r="B93">
            <v>47000000000090</v>
          </cell>
          <cell r="C93" t="str">
            <v>amin</v>
          </cell>
          <cell r="D93" t="str">
            <v>Al Amin</v>
          </cell>
        </row>
        <row r="94">
          <cell r="B94">
            <v>47000000000091</v>
          </cell>
          <cell r="C94" t="str">
            <v>johannes</v>
          </cell>
          <cell r="D94" t="str">
            <v>Johannes Silalahi</v>
          </cell>
        </row>
        <row r="95">
          <cell r="B95">
            <v>47000000000092</v>
          </cell>
          <cell r="C95" t="str">
            <v>netti</v>
          </cell>
          <cell r="D95" t="str">
            <v>Anak Agung Netti Ariani</v>
          </cell>
        </row>
        <row r="96">
          <cell r="B96">
            <v>47000000000093</v>
          </cell>
          <cell r="C96" t="str">
            <v>hanantowiryo</v>
          </cell>
          <cell r="D96" t="str">
            <v>Hanantowiryo Tamtama</v>
          </cell>
        </row>
        <row r="97">
          <cell r="B97">
            <v>47000000000094</v>
          </cell>
          <cell r="C97" t="str">
            <v>sarah</v>
          </cell>
          <cell r="D97" t="str">
            <v>Sarah Sibarani</v>
          </cell>
        </row>
        <row r="98">
          <cell r="B98">
            <v>47000000000095</v>
          </cell>
          <cell r="C98" t="str">
            <v>dodit</v>
          </cell>
          <cell r="D98" t="str">
            <v>Dodit Widiarto</v>
          </cell>
        </row>
        <row r="99">
          <cell r="B99">
            <v>47000000000096</v>
          </cell>
          <cell r="C99" t="str">
            <v>rika</v>
          </cell>
          <cell r="D99" t="str">
            <v>Rika Ginting</v>
          </cell>
        </row>
        <row r="100">
          <cell r="B100">
            <v>47000000000097</v>
          </cell>
          <cell r="C100" t="str">
            <v>emir</v>
          </cell>
          <cell r="D100" t="str">
            <v>Emir Paranita Nasution</v>
          </cell>
        </row>
        <row r="101">
          <cell r="B101">
            <v>47000000000098</v>
          </cell>
          <cell r="C101" t="str">
            <v>yefri</v>
          </cell>
          <cell r="D101" t="str">
            <v>Yefri Hendrayani</v>
          </cell>
        </row>
        <row r="102">
          <cell r="B102">
            <v>47000000000099</v>
          </cell>
          <cell r="C102" t="str">
            <v>subagio</v>
          </cell>
          <cell r="D102" t="str">
            <v>subagio</v>
          </cell>
        </row>
        <row r="103">
          <cell r="B103">
            <v>47000000000100</v>
          </cell>
          <cell r="C103" t="str">
            <v>gustia</v>
          </cell>
          <cell r="D103" t="str">
            <v>Gustia Rakhmanita</v>
          </cell>
        </row>
        <row r="104">
          <cell r="B104">
            <v>47000000000101</v>
          </cell>
          <cell r="C104" t="str">
            <v>agnes</v>
          </cell>
          <cell r="D104" t="str">
            <v>Agnes Sutedja</v>
          </cell>
        </row>
        <row r="105">
          <cell r="B105">
            <v>47000000000102</v>
          </cell>
          <cell r="C105" t="str">
            <v>nina</v>
          </cell>
          <cell r="D105" t="str">
            <v>Farhana</v>
          </cell>
        </row>
        <row r="106">
          <cell r="B106">
            <v>47000000000103</v>
          </cell>
          <cell r="C106" t="str">
            <v>arfianti</v>
          </cell>
          <cell r="D106" t="str">
            <v>Arfianti Haryani</v>
          </cell>
        </row>
        <row r="107">
          <cell r="B107">
            <v>47000000000104</v>
          </cell>
          <cell r="C107" t="str">
            <v>herdi</v>
          </cell>
          <cell r="D107" t="str">
            <v>Herdi Yulia Rohmana</v>
          </cell>
        </row>
        <row r="108">
          <cell r="B108">
            <v>47000000000105</v>
          </cell>
          <cell r="C108" t="str">
            <v>desi</v>
          </cell>
          <cell r="D108" t="str">
            <v>Desi Setiowati</v>
          </cell>
        </row>
        <row r="109">
          <cell r="B109">
            <v>47000000000106</v>
          </cell>
          <cell r="C109" t="str">
            <v>imamb</v>
          </cell>
          <cell r="D109" t="str">
            <v>Imam Basuki</v>
          </cell>
        </row>
        <row r="110">
          <cell r="B110">
            <v>47000000000107</v>
          </cell>
          <cell r="C110" t="str">
            <v>otong</v>
          </cell>
          <cell r="D110" t="str">
            <v>otong Bustori</v>
          </cell>
        </row>
        <row r="111">
          <cell r="B111">
            <v>47000000000108</v>
          </cell>
          <cell r="C111" t="str">
            <v>retnasha</v>
          </cell>
          <cell r="D111" t="str">
            <v>Retnasha Gameswari</v>
          </cell>
        </row>
        <row r="112">
          <cell r="B112">
            <v>47000000000109</v>
          </cell>
          <cell r="C112" t="str">
            <v>juminar</v>
          </cell>
          <cell r="D112" t="str">
            <v>Juminar</v>
          </cell>
        </row>
        <row r="113">
          <cell r="B113">
            <v>47000000000110</v>
          </cell>
          <cell r="C113" t="str">
            <v>yanto</v>
          </cell>
          <cell r="D113" t="str">
            <v>Trisyanto</v>
          </cell>
        </row>
        <row r="114">
          <cell r="B114">
            <v>47000000000111</v>
          </cell>
          <cell r="C114" t="str">
            <v>lia</v>
          </cell>
          <cell r="D114" t="str">
            <v>Liaseptriani Liaseptriani</v>
          </cell>
        </row>
        <row r="115">
          <cell r="B115">
            <v>47000000000112</v>
          </cell>
          <cell r="C115" t="str">
            <v>gatoth</v>
          </cell>
          <cell r="D115" t="str">
            <v>gatot harsono</v>
          </cell>
        </row>
        <row r="116">
          <cell r="B116">
            <v>47000000000113</v>
          </cell>
          <cell r="C116" t="str">
            <v>feri</v>
          </cell>
          <cell r="D116" t="str">
            <v>Feri Priyanto</v>
          </cell>
        </row>
        <row r="117">
          <cell r="B117">
            <v>47000000000114</v>
          </cell>
          <cell r="C117" t="str">
            <v>winda</v>
          </cell>
          <cell r="D117" t="str">
            <v>Winda Suherman</v>
          </cell>
        </row>
        <row r="118">
          <cell r="B118">
            <v>47000000000115</v>
          </cell>
          <cell r="C118" t="str">
            <v>indawan</v>
          </cell>
          <cell r="D118" t="str">
            <v>Indawan Haryadi</v>
          </cell>
        </row>
        <row r="119">
          <cell r="B119">
            <v>47000000000116</v>
          </cell>
          <cell r="C119" t="str">
            <v>laode</v>
          </cell>
          <cell r="D119" t="str">
            <v>Laode</v>
          </cell>
        </row>
        <row r="120">
          <cell r="B120">
            <v>47000000000117</v>
          </cell>
          <cell r="C120" t="str">
            <v>iwan</v>
          </cell>
          <cell r="D120" t="str">
            <v>Iwan Setiawan</v>
          </cell>
        </row>
        <row r="121">
          <cell r="B121">
            <v>47000000000118</v>
          </cell>
          <cell r="C121" t="str">
            <v>warsito</v>
          </cell>
          <cell r="D121" t="str">
            <v>Warsito Edy Saputra</v>
          </cell>
        </row>
        <row r="122">
          <cell r="B122">
            <v>47000000000119</v>
          </cell>
          <cell r="C122" t="str">
            <v>afif</v>
          </cell>
          <cell r="D122" t="str">
            <v>Moh. Afif</v>
          </cell>
        </row>
        <row r="123">
          <cell r="B123">
            <v>47000000000120</v>
          </cell>
          <cell r="C123" t="str">
            <v>sutarno</v>
          </cell>
          <cell r="D123" t="str">
            <v>Sutarno</v>
          </cell>
        </row>
        <row r="124">
          <cell r="B124">
            <v>47000000000121</v>
          </cell>
          <cell r="C124" t="str">
            <v>andrih</v>
          </cell>
          <cell r="D124" t="str">
            <v>Andri Herdiansyah</v>
          </cell>
        </row>
        <row r="125">
          <cell r="B125">
            <v>47000000000122</v>
          </cell>
          <cell r="C125" t="str">
            <v>dony</v>
          </cell>
          <cell r="D125" t="str">
            <v>Dony Darmawan</v>
          </cell>
        </row>
        <row r="126">
          <cell r="B126">
            <v>47000000000123</v>
          </cell>
          <cell r="C126" t="str">
            <v>ahmad</v>
          </cell>
          <cell r="D126" t="str">
            <v>Ahmad Syaifullah</v>
          </cell>
        </row>
        <row r="127">
          <cell r="B127">
            <v>47000000000124</v>
          </cell>
          <cell r="C127" t="str">
            <v>erwin</v>
          </cell>
          <cell r="D127" t="str">
            <v>Erwin Said</v>
          </cell>
        </row>
        <row r="128">
          <cell r="B128">
            <v>47000000000125</v>
          </cell>
          <cell r="C128" t="str">
            <v>isnaeni</v>
          </cell>
          <cell r="D128" t="str">
            <v>Harry Isnaeni</v>
          </cell>
        </row>
        <row r="129">
          <cell r="B129">
            <v>47000000000126</v>
          </cell>
          <cell r="C129" t="str">
            <v>kahar</v>
          </cell>
          <cell r="D129" t="str">
            <v>Kahar Triyono</v>
          </cell>
        </row>
        <row r="130">
          <cell r="B130">
            <v>47000000000127</v>
          </cell>
          <cell r="C130" t="str">
            <v>jondril</v>
          </cell>
          <cell r="D130" t="str">
            <v>Jondril Hantoni</v>
          </cell>
        </row>
        <row r="131">
          <cell r="B131">
            <v>47000000000128</v>
          </cell>
          <cell r="C131" t="str">
            <v>zainuddin</v>
          </cell>
          <cell r="D131" t="str">
            <v>Zainuddin Zainuddin</v>
          </cell>
        </row>
        <row r="132">
          <cell r="B132">
            <v>47000000000129</v>
          </cell>
          <cell r="C132" t="str">
            <v>sudarlan</v>
          </cell>
          <cell r="D132" t="str">
            <v>Sudarlan Sudarlan</v>
          </cell>
        </row>
        <row r="133">
          <cell r="B133">
            <v>47000000000130</v>
          </cell>
          <cell r="C133" t="str">
            <v>jerryd</v>
          </cell>
          <cell r="D133" t="str">
            <v>Jerry Djajasaputra</v>
          </cell>
        </row>
        <row r="134">
          <cell r="B134">
            <v>47000000000131</v>
          </cell>
          <cell r="C134" t="str">
            <v>eddy</v>
          </cell>
          <cell r="D134" t="str">
            <v>Eddy Waluyo</v>
          </cell>
        </row>
        <row r="135">
          <cell r="B135">
            <v>47000000000132</v>
          </cell>
          <cell r="C135" t="str">
            <v>yusman</v>
          </cell>
          <cell r="D135" t="str">
            <v>Yusman</v>
          </cell>
        </row>
        <row r="136">
          <cell r="B136">
            <v>47000000000133</v>
          </cell>
          <cell r="C136" t="str">
            <v>marissa</v>
          </cell>
          <cell r="D136" t="str">
            <v>Marissa Watak</v>
          </cell>
        </row>
        <row r="137">
          <cell r="B137">
            <v>47000000000134</v>
          </cell>
          <cell r="C137" t="str">
            <v>sugiarto</v>
          </cell>
          <cell r="D137" t="str">
            <v>Sugiarto Sugiarto</v>
          </cell>
        </row>
        <row r="138">
          <cell r="B138">
            <v>47000000000135</v>
          </cell>
          <cell r="C138" t="str">
            <v>tutus</v>
          </cell>
          <cell r="D138" t="str">
            <v>Tutus Ary</v>
          </cell>
        </row>
        <row r="139">
          <cell r="B139">
            <v>47000000000136</v>
          </cell>
          <cell r="C139" t="str">
            <v>sumadi</v>
          </cell>
          <cell r="D139" t="str">
            <v>sumadi</v>
          </cell>
        </row>
        <row r="140">
          <cell r="B140">
            <v>47000000000137</v>
          </cell>
          <cell r="C140" t="str">
            <v>totok</v>
          </cell>
          <cell r="D140" t="str">
            <v>Totok Kristianto</v>
          </cell>
        </row>
        <row r="141">
          <cell r="B141">
            <v>47000000000138</v>
          </cell>
          <cell r="C141" t="str">
            <v>yossie</v>
          </cell>
          <cell r="D141" t="str">
            <v>Yossie Deliana</v>
          </cell>
        </row>
        <row r="142">
          <cell r="B142">
            <v>47000000000139</v>
          </cell>
          <cell r="C142" t="str">
            <v>samad</v>
          </cell>
          <cell r="D142" t="str">
            <v>Samad Abdul</v>
          </cell>
        </row>
        <row r="143">
          <cell r="B143">
            <v>47000000000140</v>
          </cell>
          <cell r="C143" t="str">
            <v>agusp</v>
          </cell>
          <cell r="D143" t="str">
            <v>Agus Priyatno Mahmudo</v>
          </cell>
        </row>
        <row r="144">
          <cell r="B144">
            <v>47000000000141</v>
          </cell>
          <cell r="C144" t="str">
            <v>agust</v>
          </cell>
          <cell r="D144" t="str">
            <v>Agus Tanto</v>
          </cell>
        </row>
        <row r="145">
          <cell r="B145">
            <v>47000000000142</v>
          </cell>
          <cell r="C145" t="str">
            <v>andrie</v>
          </cell>
          <cell r="D145" t="str">
            <v>Andrie</v>
          </cell>
        </row>
        <row r="146">
          <cell r="B146">
            <v>47000000000143</v>
          </cell>
          <cell r="C146" t="str">
            <v>bambang</v>
          </cell>
          <cell r="D146" t="str">
            <v>Bambang Irawan</v>
          </cell>
        </row>
        <row r="147">
          <cell r="B147">
            <v>47000000000144</v>
          </cell>
          <cell r="C147" t="str">
            <v>cecep</v>
          </cell>
          <cell r="D147" t="str">
            <v>Cecep Maulana</v>
          </cell>
        </row>
        <row r="148">
          <cell r="B148">
            <v>47000000000145</v>
          </cell>
          <cell r="C148" t="str">
            <v>djuang</v>
          </cell>
          <cell r="D148" t="str">
            <v>Djuang Tampubolon</v>
          </cell>
        </row>
        <row r="149">
          <cell r="B149">
            <v>47000000000146</v>
          </cell>
          <cell r="C149" t="str">
            <v>edwardh</v>
          </cell>
          <cell r="D149" t="str">
            <v/>
          </cell>
        </row>
        <row r="150">
          <cell r="B150">
            <v>47000000000147</v>
          </cell>
          <cell r="C150" t="str">
            <v>edwardp</v>
          </cell>
          <cell r="D150" t="str">
            <v/>
          </cell>
        </row>
        <row r="151">
          <cell r="B151">
            <v>47000000000148</v>
          </cell>
          <cell r="C151" t="str">
            <v>effendi</v>
          </cell>
          <cell r="D151" t="str">
            <v>Effendi fendi</v>
          </cell>
        </row>
        <row r="152">
          <cell r="B152">
            <v>47000000000149</v>
          </cell>
          <cell r="C152" t="str">
            <v>marlina</v>
          </cell>
          <cell r="D152" t="str">
            <v>HR Marlina STR</v>
          </cell>
        </row>
        <row r="153">
          <cell r="B153">
            <v>47000000000150</v>
          </cell>
          <cell r="C153" t="str">
            <v>iwanbudi</v>
          </cell>
          <cell r="D153" t="str">
            <v/>
          </cell>
        </row>
        <row r="154">
          <cell r="B154">
            <v>47000000000151</v>
          </cell>
          <cell r="C154" t="str">
            <v>juharja</v>
          </cell>
          <cell r="D154" t="str">
            <v>Juharja Juharja</v>
          </cell>
        </row>
        <row r="155">
          <cell r="B155">
            <v>47000000000152</v>
          </cell>
          <cell r="C155" t="str">
            <v>idham</v>
          </cell>
          <cell r="D155" t="str">
            <v>Idham Idham</v>
          </cell>
        </row>
        <row r="156">
          <cell r="B156">
            <v>47000000000153</v>
          </cell>
          <cell r="C156" t="str">
            <v>mashuri</v>
          </cell>
          <cell r="D156" t="str">
            <v>Mashuri Mashuri</v>
          </cell>
        </row>
        <row r="157">
          <cell r="B157">
            <v>47000000000154</v>
          </cell>
          <cell r="C157" t="str">
            <v>ardiansyah</v>
          </cell>
          <cell r="D157" t="str">
            <v>Ardiansyah</v>
          </cell>
        </row>
        <row r="158">
          <cell r="B158">
            <v>47000000000155</v>
          </cell>
          <cell r="C158" t="str">
            <v>novan</v>
          </cell>
          <cell r="D158" t="str">
            <v>Novan Nugraha</v>
          </cell>
        </row>
        <row r="159">
          <cell r="B159">
            <v>47000000000156</v>
          </cell>
          <cell r="C159" t="str">
            <v>rhino</v>
          </cell>
          <cell r="D159" t="str">
            <v>Rhino Priawan</v>
          </cell>
        </row>
        <row r="160">
          <cell r="B160">
            <v>47000000000157</v>
          </cell>
          <cell r="C160" t="str">
            <v>suriono</v>
          </cell>
          <cell r="D160" t="str">
            <v>Suriono Suriono</v>
          </cell>
        </row>
        <row r="161">
          <cell r="B161">
            <v>47000000000158</v>
          </cell>
          <cell r="C161" t="str">
            <v>teuku</v>
          </cell>
          <cell r="D161" t="str">
            <v/>
          </cell>
        </row>
        <row r="162">
          <cell r="B162">
            <v>47000000000159</v>
          </cell>
          <cell r="C162" t="str">
            <v>leo</v>
          </cell>
          <cell r="D162" t="str">
            <v>Leo Nababan</v>
          </cell>
        </row>
        <row r="163">
          <cell r="B163">
            <v>47000000000160</v>
          </cell>
          <cell r="C163" t="str">
            <v>idhamnst</v>
          </cell>
          <cell r="D163" t="str">
            <v>Idham Nasution</v>
          </cell>
        </row>
        <row r="164">
          <cell r="B164">
            <v>47000000000161</v>
          </cell>
          <cell r="C164" t="str">
            <v>andri</v>
          </cell>
          <cell r="D164" t="str">
            <v>Andri Gunawan</v>
          </cell>
        </row>
        <row r="165">
          <cell r="B165">
            <v>47000000000162</v>
          </cell>
          <cell r="C165" t="str">
            <v>zulkifli</v>
          </cell>
          <cell r="D165" t="str">
            <v>Teuku Zulkifli</v>
          </cell>
        </row>
        <row r="166">
          <cell r="B166">
            <v>47000000000163</v>
          </cell>
          <cell r="C166" t="str">
            <v>isat</v>
          </cell>
          <cell r="D166" t="str">
            <v>Isa Taufiq</v>
          </cell>
        </row>
        <row r="167">
          <cell r="B167">
            <v>47000000000164</v>
          </cell>
          <cell r="C167" t="str">
            <v>EdiSum</v>
          </cell>
          <cell r="D167" t="str">
            <v/>
          </cell>
        </row>
        <row r="168">
          <cell r="B168">
            <v>47000000000165</v>
          </cell>
          <cell r="C168" t="str">
            <v>matshol</v>
          </cell>
          <cell r="D168" t="str">
            <v/>
          </cell>
        </row>
        <row r="169">
          <cell r="B169">
            <v>47000000000166</v>
          </cell>
          <cell r="C169" t="str">
            <v>masimin</v>
          </cell>
          <cell r="D169" t="str">
            <v/>
          </cell>
        </row>
        <row r="170">
          <cell r="B170">
            <v>47000000000167</v>
          </cell>
          <cell r="C170" t="str">
            <v>rofiq</v>
          </cell>
          <cell r="D170" t="str">
            <v/>
          </cell>
        </row>
        <row r="171">
          <cell r="B171">
            <v>47000000000168</v>
          </cell>
          <cell r="C171" t="str">
            <v>sribas</v>
          </cell>
          <cell r="D171" t="str">
            <v/>
          </cell>
        </row>
        <row r="172">
          <cell r="B172">
            <v>47000000000169</v>
          </cell>
          <cell r="C172" t="str">
            <v>taufikh</v>
          </cell>
          <cell r="D172" t="str">
            <v/>
          </cell>
        </row>
        <row r="173">
          <cell r="B173">
            <v>47000000000170</v>
          </cell>
          <cell r="C173" t="str">
            <v>benita</v>
          </cell>
          <cell r="D173" t="str">
            <v>Benita Sofia</v>
          </cell>
        </row>
        <row r="174">
          <cell r="B174">
            <v>47000000000171</v>
          </cell>
          <cell r="C174" t="str">
            <v>zulfikar</v>
          </cell>
          <cell r="D174" t="str">
            <v>Zulfikar Siregar</v>
          </cell>
        </row>
        <row r="175">
          <cell r="B175">
            <v>47000000000172</v>
          </cell>
          <cell r="C175" t="str">
            <v>erwinf</v>
          </cell>
          <cell r="D175" t="str">
            <v>Erwin Firmansyah</v>
          </cell>
        </row>
        <row r="176">
          <cell r="B176">
            <v>47000000000173</v>
          </cell>
          <cell r="C176" t="str">
            <v>dian</v>
          </cell>
          <cell r="D176" t="str">
            <v>Dian Hariyana</v>
          </cell>
        </row>
        <row r="177">
          <cell r="B177">
            <v>47000000000174</v>
          </cell>
          <cell r="C177" t="str">
            <v>adhitya</v>
          </cell>
          <cell r="D177" t="str">
            <v>Adhitya Danar</v>
          </cell>
        </row>
        <row r="178">
          <cell r="B178">
            <v>47000000000175</v>
          </cell>
          <cell r="C178" t="str">
            <v>tria</v>
          </cell>
          <cell r="D178" t="str">
            <v>tri aji</v>
          </cell>
        </row>
        <row r="179">
          <cell r="B179">
            <v>47000000000176</v>
          </cell>
          <cell r="C179" t="str">
            <v>marzuki</v>
          </cell>
          <cell r="D179" t="str">
            <v>marzuki</v>
          </cell>
        </row>
        <row r="180">
          <cell r="B180">
            <v>47000000000177</v>
          </cell>
          <cell r="C180" t="str">
            <v>yulius</v>
          </cell>
          <cell r="D180" t="str">
            <v>Yulius</v>
          </cell>
        </row>
        <row r="181">
          <cell r="B181">
            <v>47000000000178</v>
          </cell>
          <cell r="C181" t="str">
            <v>supriyadi</v>
          </cell>
          <cell r="D181" t="str">
            <v>Supriyadi</v>
          </cell>
        </row>
        <row r="182">
          <cell r="B182">
            <v>47000000000179</v>
          </cell>
          <cell r="C182" t="str">
            <v>yakup</v>
          </cell>
          <cell r="D182" t="str">
            <v>Yakup Sunaryo</v>
          </cell>
        </row>
        <row r="183">
          <cell r="B183">
            <v>47000000000180</v>
          </cell>
          <cell r="C183" t="str">
            <v>hendar</v>
          </cell>
          <cell r="D183" t="str">
            <v>Hendar Pambudi</v>
          </cell>
        </row>
        <row r="184">
          <cell r="B184">
            <v>47000000000181</v>
          </cell>
          <cell r="C184" t="str">
            <v>simron</v>
          </cell>
          <cell r="D184" t="str">
            <v>Simron Ronaldi Nasution</v>
          </cell>
        </row>
        <row r="185">
          <cell r="B185">
            <v>47000000000182</v>
          </cell>
          <cell r="C185" t="str">
            <v>nugraha</v>
          </cell>
          <cell r="D185" t="str">
            <v>Nugraha</v>
          </cell>
        </row>
        <row r="186">
          <cell r="B186">
            <v>47000000000183</v>
          </cell>
          <cell r="C186" t="str">
            <v>dwinanto</v>
          </cell>
          <cell r="D186" t="str">
            <v>Dwinanto Prabowo</v>
          </cell>
        </row>
        <row r="187">
          <cell r="B187">
            <v>47000000000184</v>
          </cell>
          <cell r="C187" t="str">
            <v>nurhidayat</v>
          </cell>
          <cell r="D187" t="str">
            <v>Nurhidayat</v>
          </cell>
        </row>
        <row r="188">
          <cell r="B188">
            <v>47000000000185</v>
          </cell>
          <cell r="C188" t="str">
            <v>tiara</v>
          </cell>
          <cell r="D188" t="str">
            <v>Tiara Kemalasari</v>
          </cell>
        </row>
        <row r="189">
          <cell r="B189">
            <v>47000000000186</v>
          </cell>
          <cell r="C189" t="str">
            <v>sucim</v>
          </cell>
          <cell r="D189" t="str">
            <v>Suci Mardiana</v>
          </cell>
        </row>
        <row r="190">
          <cell r="B190">
            <v>47000000000187</v>
          </cell>
          <cell r="C190" t="str">
            <v>vonny</v>
          </cell>
          <cell r="D190" t="str">
            <v>Vonny Agram</v>
          </cell>
        </row>
        <row r="191">
          <cell r="B191">
            <v>47000000000188</v>
          </cell>
          <cell r="C191" t="str">
            <v>mulyono</v>
          </cell>
          <cell r="D191" t="str">
            <v>mulyono</v>
          </cell>
        </row>
        <row r="192">
          <cell r="B192">
            <v>47000000000189</v>
          </cell>
          <cell r="C192" t="str">
            <v>keila</v>
          </cell>
          <cell r="D192" t="str">
            <v>Keila</v>
          </cell>
        </row>
        <row r="193">
          <cell r="B193">
            <v>47000000000190</v>
          </cell>
          <cell r="C193" t="str">
            <v>taslim</v>
          </cell>
          <cell r="D193" t="str">
            <v>Taslim</v>
          </cell>
        </row>
        <row r="194">
          <cell r="B194">
            <v>47000000000191</v>
          </cell>
          <cell r="C194" t="str">
            <v>rubah</v>
          </cell>
          <cell r="D194" t="str">
            <v>Rubah</v>
          </cell>
        </row>
        <row r="195">
          <cell r="B195">
            <v>47000000000192</v>
          </cell>
          <cell r="C195" t="str">
            <v>sitepu</v>
          </cell>
          <cell r="D195" t="str">
            <v>Jaya Sitepu</v>
          </cell>
        </row>
        <row r="196">
          <cell r="B196">
            <v>47000000000193</v>
          </cell>
          <cell r="C196" t="str">
            <v>junaidi</v>
          </cell>
          <cell r="D196" t="str">
            <v>Junaidi</v>
          </cell>
        </row>
        <row r="197">
          <cell r="B197">
            <v>47000000000194</v>
          </cell>
          <cell r="C197" t="str">
            <v>listyo</v>
          </cell>
          <cell r="D197" t="str">
            <v>Listyo Hartanto</v>
          </cell>
        </row>
        <row r="198">
          <cell r="B198">
            <v>47000000000195</v>
          </cell>
          <cell r="C198" t="str">
            <v>francis</v>
          </cell>
          <cell r="D198" t="str">
            <v>Francis Imanuel</v>
          </cell>
        </row>
        <row r="199">
          <cell r="B199">
            <v>47000000000196</v>
          </cell>
          <cell r="C199" t="str">
            <v>nancy</v>
          </cell>
          <cell r="D199" t="str">
            <v>Nancy Meriana Sinaga</v>
          </cell>
        </row>
        <row r="200">
          <cell r="B200">
            <v>47000000000197</v>
          </cell>
          <cell r="C200" t="str">
            <v>rohmani</v>
          </cell>
          <cell r="D200" t="str">
            <v>Rohmani</v>
          </cell>
        </row>
        <row r="201">
          <cell r="B201">
            <v>47000000000198</v>
          </cell>
          <cell r="C201" t="str">
            <v>herri</v>
          </cell>
          <cell r="D201" t="str">
            <v>Herri Setyawan</v>
          </cell>
        </row>
        <row r="202">
          <cell r="B202">
            <v>47000000000199</v>
          </cell>
          <cell r="C202" t="str">
            <v>kurniadi</v>
          </cell>
          <cell r="D202" t="str">
            <v>Kurniadi</v>
          </cell>
        </row>
        <row r="203">
          <cell r="B203">
            <v>47000000000200</v>
          </cell>
          <cell r="C203" t="str">
            <v>arini</v>
          </cell>
          <cell r="D203" t="str">
            <v>Arini</v>
          </cell>
        </row>
        <row r="204">
          <cell r="B204">
            <v>47000000000201</v>
          </cell>
          <cell r="C204" t="str">
            <v>pikri</v>
          </cell>
          <cell r="D204" t="str">
            <v>Pikri Hidayat</v>
          </cell>
        </row>
        <row r="205">
          <cell r="B205">
            <v>47000000000202</v>
          </cell>
          <cell r="C205" t="str">
            <v>anggina</v>
          </cell>
          <cell r="D205" t="str">
            <v>Anggina Tri Yudandi</v>
          </cell>
        </row>
        <row r="206">
          <cell r="B206">
            <v>47000000000203</v>
          </cell>
          <cell r="C206" t="str">
            <v>sigit</v>
          </cell>
          <cell r="D206" t="str">
            <v>Sigit Rudiantono</v>
          </cell>
        </row>
        <row r="207">
          <cell r="B207">
            <v>47000000000204</v>
          </cell>
          <cell r="C207" t="str">
            <v>ikhsan</v>
          </cell>
          <cell r="D207" t="str">
            <v>Muhamad Ikhsan</v>
          </cell>
        </row>
        <row r="208">
          <cell r="B208">
            <v>47000000000205</v>
          </cell>
          <cell r="C208" t="str">
            <v>lestari</v>
          </cell>
          <cell r="D208" t="str">
            <v>Endang Lestari</v>
          </cell>
        </row>
        <row r="209">
          <cell r="B209">
            <v>47000000000206</v>
          </cell>
          <cell r="C209" t="str">
            <v>ardi</v>
          </cell>
          <cell r="D209" t="str">
            <v>Ardi</v>
          </cell>
        </row>
        <row r="210">
          <cell r="B210">
            <v>47000000000207</v>
          </cell>
          <cell r="C210" t="str">
            <v>elieser</v>
          </cell>
          <cell r="D210" t="str">
            <v>Elieser Ferdy P</v>
          </cell>
        </row>
        <row r="211">
          <cell r="B211">
            <v>47000000000208</v>
          </cell>
          <cell r="C211" t="str">
            <v>sjanti</v>
          </cell>
          <cell r="D211" t="str">
            <v>Sjanti Devi</v>
          </cell>
        </row>
        <row r="212">
          <cell r="B212">
            <v>47000000000209</v>
          </cell>
          <cell r="C212" t="str">
            <v>herman</v>
          </cell>
          <cell r="D212" t="str">
            <v>Herman Budoyo</v>
          </cell>
        </row>
        <row r="213">
          <cell r="B213">
            <v>47000000000210</v>
          </cell>
          <cell r="C213" t="str">
            <v>faza</v>
          </cell>
          <cell r="D213" t="str">
            <v>Ahmad Faza</v>
          </cell>
        </row>
        <row r="214">
          <cell r="B214">
            <v>47000000000211</v>
          </cell>
          <cell r="C214" t="str">
            <v>anna</v>
          </cell>
          <cell r="D214" t="str">
            <v>Anna Savitrie</v>
          </cell>
        </row>
        <row r="215">
          <cell r="B215">
            <v>47000000000212</v>
          </cell>
          <cell r="C215" t="str">
            <v>sunaryati</v>
          </cell>
          <cell r="D215" t="str">
            <v>Sunaryati</v>
          </cell>
        </row>
        <row r="216">
          <cell r="B216">
            <v>47000000000213</v>
          </cell>
          <cell r="C216" t="str">
            <v>afrida</v>
          </cell>
          <cell r="D216" t="str">
            <v>Afrida Eka Putri</v>
          </cell>
        </row>
        <row r="217">
          <cell r="B217">
            <v>47000000000214</v>
          </cell>
          <cell r="C217" t="str">
            <v>barika</v>
          </cell>
          <cell r="D217" t="str">
            <v>Barika</v>
          </cell>
        </row>
        <row r="218">
          <cell r="B218">
            <v>47000000000215</v>
          </cell>
          <cell r="C218" t="str">
            <v>faedi</v>
          </cell>
          <cell r="D218" t="str">
            <v>Alfaedi</v>
          </cell>
        </row>
        <row r="219">
          <cell r="B219">
            <v>47000000000216</v>
          </cell>
          <cell r="C219" t="str">
            <v>sutra</v>
          </cell>
          <cell r="D219" t="str">
            <v>sutra riandi</v>
          </cell>
        </row>
        <row r="220">
          <cell r="B220">
            <v>47000000000217</v>
          </cell>
          <cell r="C220" t="str">
            <v>bachtiar</v>
          </cell>
          <cell r="D220" t="str">
            <v>bachtiar</v>
          </cell>
        </row>
        <row r="221">
          <cell r="B221">
            <v>47000000000218</v>
          </cell>
          <cell r="C221" t="str">
            <v>rahmadi</v>
          </cell>
          <cell r="D221" t="str">
            <v>Yudi Rahmadi</v>
          </cell>
        </row>
        <row r="222">
          <cell r="B222">
            <v>47000000000219</v>
          </cell>
          <cell r="C222" t="str">
            <v>sumantri</v>
          </cell>
          <cell r="D222" t="str">
            <v>Iwan Sumantri</v>
          </cell>
        </row>
        <row r="223">
          <cell r="B223">
            <v>47000000000220</v>
          </cell>
          <cell r="C223" t="str">
            <v>saputro</v>
          </cell>
          <cell r="D223" t="str">
            <v>Hanif Eko Saputro</v>
          </cell>
        </row>
        <row r="224">
          <cell r="B224">
            <v>47000000000221</v>
          </cell>
          <cell r="C224" t="str">
            <v>antok</v>
          </cell>
          <cell r="D224" t="str">
            <v>Antok</v>
          </cell>
        </row>
        <row r="225">
          <cell r="B225">
            <v>47000000000222</v>
          </cell>
          <cell r="C225" t="str">
            <v>intan</v>
          </cell>
          <cell r="D225" t="str">
            <v>Frederika Intan</v>
          </cell>
        </row>
        <row r="226">
          <cell r="B226">
            <v>47000000000223</v>
          </cell>
          <cell r="C226" t="str">
            <v>kurniawan</v>
          </cell>
          <cell r="D226" t="str">
            <v>Kurniawan</v>
          </cell>
        </row>
        <row r="227">
          <cell r="B227">
            <v>47000000000224</v>
          </cell>
          <cell r="C227" t="str">
            <v>dudung</v>
          </cell>
          <cell r="D227" t="str">
            <v>dudung</v>
          </cell>
        </row>
        <row r="228">
          <cell r="B228">
            <v>47000000000225</v>
          </cell>
          <cell r="C228" t="str">
            <v>septania</v>
          </cell>
          <cell r="D228" t="str">
            <v>Gina Septa</v>
          </cell>
        </row>
        <row r="229">
          <cell r="B229">
            <v>47000000000226</v>
          </cell>
          <cell r="C229" t="str">
            <v>rahmat</v>
          </cell>
          <cell r="D229" t="str">
            <v>Rahmat Riyadi</v>
          </cell>
        </row>
        <row r="230">
          <cell r="B230">
            <v>47000000000227</v>
          </cell>
          <cell r="C230" t="str">
            <v>antony</v>
          </cell>
          <cell r="D230" t="str">
            <v>Antony Pakpahan</v>
          </cell>
        </row>
        <row r="231">
          <cell r="B231">
            <v>47000000000228</v>
          </cell>
          <cell r="C231" t="str">
            <v>taufan</v>
          </cell>
          <cell r="D231" t="str">
            <v>Muhammad Taufan</v>
          </cell>
        </row>
        <row r="232">
          <cell r="B232">
            <v>47000000000229</v>
          </cell>
          <cell r="C232" t="str">
            <v>tedy</v>
          </cell>
          <cell r="D232" t="str">
            <v>tedy harseno</v>
          </cell>
        </row>
        <row r="233">
          <cell r="B233">
            <v>47000000000230</v>
          </cell>
          <cell r="C233" t="str">
            <v>Arman</v>
          </cell>
          <cell r="D233" t="str">
            <v>Arman</v>
          </cell>
        </row>
        <row r="234">
          <cell r="B234">
            <v>47000000000231</v>
          </cell>
          <cell r="C234" t="str">
            <v>Ardisam</v>
          </cell>
          <cell r="D234" t="str">
            <v>Ardisam</v>
          </cell>
        </row>
        <row r="235">
          <cell r="B235">
            <v>47000000000232</v>
          </cell>
          <cell r="C235" t="str">
            <v>Irwan</v>
          </cell>
          <cell r="D235" t="str">
            <v>irwan</v>
          </cell>
        </row>
        <row r="236">
          <cell r="B236">
            <v>47000000000233</v>
          </cell>
          <cell r="C236" t="str">
            <v>indraj</v>
          </cell>
          <cell r="D236" t="str">
            <v>Indra Jaya</v>
          </cell>
        </row>
        <row r="237">
          <cell r="B237">
            <v>47000000000234</v>
          </cell>
          <cell r="C237" t="str">
            <v>kendra</v>
          </cell>
          <cell r="D237" t="str">
            <v>Kendra Daniswara</v>
          </cell>
        </row>
        <row r="238">
          <cell r="B238">
            <v>47000000000235</v>
          </cell>
          <cell r="C238" t="str">
            <v>Ichsanudin</v>
          </cell>
          <cell r="D238" t="str">
            <v>Ichsanudin</v>
          </cell>
        </row>
        <row r="239">
          <cell r="B239">
            <v>47000000000236</v>
          </cell>
          <cell r="C239" t="str">
            <v>riki</v>
          </cell>
          <cell r="D239" t="str">
            <v>Riki Chairul Anwar</v>
          </cell>
        </row>
        <row r="240">
          <cell r="B240">
            <v>47000000000237</v>
          </cell>
          <cell r="C240" t="str">
            <v>ikun</v>
          </cell>
          <cell r="D240" t="str">
            <v>Ikun M Soedrajat</v>
          </cell>
        </row>
        <row r="241">
          <cell r="B241">
            <v>47000000000238</v>
          </cell>
          <cell r="C241" t="str">
            <v>firman</v>
          </cell>
          <cell r="D241" t="str">
            <v>Firman Akbar</v>
          </cell>
        </row>
        <row r="242">
          <cell r="B242">
            <v>47000000000239</v>
          </cell>
          <cell r="C242" t="str">
            <v>rakman</v>
          </cell>
          <cell r="D242" t="str">
            <v>Rakman A Hadi</v>
          </cell>
        </row>
        <row r="243">
          <cell r="B243">
            <v>47000000000240</v>
          </cell>
          <cell r="C243" t="str">
            <v>marten</v>
          </cell>
          <cell r="D243" t="str">
            <v>Marten Tabun</v>
          </cell>
        </row>
        <row r="244">
          <cell r="B244">
            <v>47000000000241</v>
          </cell>
          <cell r="C244" t="str">
            <v>dudi</v>
          </cell>
          <cell r="D244" t="str">
            <v>Dudi Rustandi</v>
          </cell>
        </row>
        <row r="245">
          <cell r="B245">
            <v>47000000000242</v>
          </cell>
          <cell r="C245" t="str">
            <v>saifulloh</v>
          </cell>
          <cell r="D245" t="str">
            <v>saifulloh</v>
          </cell>
        </row>
        <row r="246">
          <cell r="B246">
            <v>47000000000243</v>
          </cell>
          <cell r="C246" t="str">
            <v>saifuloh</v>
          </cell>
          <cell r="D246" t="str">
            <v>saifuloh</v>
          </cell>
        </row>
        <row r="247">
          <cell r="B247">
            <v>47000000000244</v>
          </cell>
          <cell r="C247" t="str">
            <v>liani</v>
          </cell>
          <cell r="D247" t="str">
            <v>Liani Atmaningrum</v>
          </cell>
        </row>
        <row r="248">
          <cell r="B248">
            <v>47000000000245</v>
          </cell>
          <cell r="C248" t="str">
            <v>tompo</v>
          </cell>
          <cell r="D248" t="str">
            <v>Mohammad Arman Tompo</v>
          </cell>
        </row>
        <row r="249">
          <cell r="B249">
            <v>47000000000246</v>
          </cell>
          <cell r="C249" t="str">
            <v>ida</v>
          </cell>
          <cell r="D249" t="str">
            <v>Ida Tri Wulaningsih</v>
          </cell>
        </row>
        <row r="250">
          <cell r="B250">
            <v>47000000000247</v>
          </cell>
          <cell r="C250" t="str">
            <v>kiki</v>
          </cell>
          <cell r="D250" t="str">
            <v>Kiki Mustikawati</v>
          </cell>
        </row>
        <row r="251">
          <cell r="B251">
            <v>47000000000248</v>
          </cell>
          <cell r="C251" t="str">
            <v>edyw</v>
          </cell>
          <cell r="D251" t="str">
            <v>Edy Putra Waskita</v>
          </cell>
        </row>
        <row r="252">
          <cell r="B252">
            <v>47000000000249</v>
          </cell>
          <cell r="C252" t="str">
            <v>ramaizon</v>
          </cell>
          <cell r="D252" t="str">
            <v>Ramaizon</v>
          </cell>
        </row>
        <row r="253">
          <cell r="B253">
            <v>47000000000250</v>
          </cell>
          <cell r="C253" t="str">
            <v>arifp</v>
          </cell>
          <cell r="D253" t="str">
            <v>Arif Prasetyo</v>
          </cell>
        </row>
        <row r="254">
          <cell r="B254">
            <v>47000000000251</v>
          </cell>
          <cell r="C254" t="str">
            <v>murdiansyah</v>
          </cell>
          <cell r="D254" t="str">
            <v>murdiansyah</v>
          </cell>
        </row>
        <row r="255">
          <cell r="B255">
            <v>47000000000252</v>
          </cell>
          <cell r="C255" t="str">
            <v>rifki</v>
          </cell>
          <cell r="D255" t="str">
            <v>rifki</v>
          </cell>
        </row>
        <row r="256">
          <cell r="B256">
            <v>47000000000253</v>
          </cell>
          <cell r="C256" t="str">
            <v>elisa</v>
          </cell>
          <cell r="D256" t="str">
            <v>elisa</v>
          </cell>
        </row>
        <row r="257">
          <cell r="B257">
            <v>47000000000254</v>
          </cell>
          <cell r="C257" t="str">
            <v>triyono</v>
          </cell>
          <cell r="D257" t="str">
            <v>triyono</v>
          </cell>
        </row>
        <row r="258">
          <cell r="B258">
            <v>47000000000255</v>
          </cell>
          <cell r="C258" t="str">
            <v>monang</v>
          </cell>
          <cell r="D258" t="str">
            <v>Monang Simarmata</v>
          </cell>
        </row>
        <row r="259">
          <cell r="B259">
            <v>47000000000256</v>
          </cell>
          <cell r="C259" t="str">
            <v>sandika</v>
          </cell>
          <cell r="D259" t="str">
            <v>sandika</v>
          </cell>
        </row>
        <row r="260">
          <cell r="B260">
            <v>47000000000257</v>
          </cell>
          <cell r="C260" t="str">
            <v>utanto</v>
          </cell>
          <cell r="D260" t="str">
            <v>utanto</v>
          </cell>
        </row>
        <row r="261">
          <cell r="B261">
            <v>47000000000258</v>
          </cell>
          <cell r="C261" t="str">
            <v>Aris</v>
          </cell>
          <cell r="D261" t="str">
            <v>Aris Widodo Pamungkas</v>
          </cell>
        </row>
        <row r="262">
          <cell r="B262">
            <v>47000000000259</v>
          </cell>
          <cell r="C262" t="str">
            <v>yessi</v>
          </cell>
          <cell r="D262" t="str">
            <v>Yessi Setiarini</v>
          </cell>
        </row>
        <row r="263">
          <cell r="B263">
            <v>47000000000260</v>
          </cell>
          <cell r="C263" t="str">
            <v>ari</v>
          </cell>
          <cell r="D263" t="str">
            <v>Ari Yuniasmono</v>
          </cell>
        </row>
        <row r="264">
          <cell r="B264">
            <v>47000000000261</v>
          </cell>
          <cell r="C264" t="str">
            <v>rizanur</v>
          </cell>
          <cell r="D264" t="str">
            <v/>
          </cell>
        </row>
        <row r="265">
          <cell r="B265">
            <v>47000000000262</v>
          </cell>
          <cell r="C265" t="str">
            <v>marciano</v>
          </cell>
          <cell r="D265" t="str">
            <v>Dedi Marciano Rizanur</v>
          </cell>
        </row>
        <row r="266">
          <cell r="B266">
            <v>47000000000263</v>
          </cell>
          <cell r="C266" t="str">
            <v>uswatun</v>
          </cell>
          <cell r="D266" t="str">
            <v>Uswatun Khasanah</v>
          </cell>
        </row>
        <row r="267">
          <cell r="B267">
            <v>47000000000264</v>
          </cell>
          <cell r="C267" t="str">
            <v>weldi</v>
          </cell>
          <cell r="D267" t="str">
            <v>Weldi Wimar</v>
          </cell>
        </row>
        <row r="268">
          <cell r="B268">
            <v>47000000000265</v>
          </cell>
          <cell r="C268" t="str">
            <v>yorid</v>
          </cell>
          <cell r="D268" t="str">
            <v>Yorid Fae</v>
          </cell>
        </row>
        <row r="269">
          <cell r="B269">
            <v>47000000000266</v>
          </cell>
          <cell r="C269" t="str">
            <v>tobing</v>
          </cell>
          <cell r="D269" t="str">
            <v>Saut MPL Tobing</v>
          </cell>
        </row>
        <row r="270">
          <cell r="B270">
            <v>47000000000267</v>
          </cell>
          <cell r="C270" t="str">
            <v>widodo</v>
          </cell>
          <cell r="D270" t="str">
            <v>Wahyu Widodo</v>
          </cell>
        </row>
        <row r="271">
          <cell r="B271">
            <v>47000000000268</v>
          </cell>
          <cell r="C271" t="str">
            <v>yunni</v>
          </cell>
          <cell r="D271" t="str">
            <v>Yunni Sazili</v>
          </cell>
        </row>
        <row r="272">
          <cell r="B272">
            <v>47000000000269</v>
          </cell>
          <cell r="C272" t="str">
            <v>iswahyuni</v>
          </cell>
          <cell r="D272" t="str">
            <v>Iswahyuni</v>
          </cell>
        </row>
        <row r="273">
          <cell r="B273">
            <v>47000000000270</v>
          </cell>
          <cell r="C273" t="str">
            <v>sobari</v>
          </cell>
          <cell r="D273" t="str">
            <v>Endang Sobari</v>
          </cell>
        </row>
        <row r="274">
          <cell r="B274">
            <v>47000000000271</v>
          </cell>
          <cell r="C274" t="str">
            <v>edis</v>
          </cell>
          <cell r="D274" t="str">
            <v>Edi Siswanto</v>
          </cell>
        </row>
        <row r="275">
          <cell r="B275">
            <v>47000000000272</v>
          </cell>
          <cell r="C275" t="str">
            <v>syahrizal</v>
          </cell>
          <cell r="D275" t="str">
            <v>Syahrizal</v>
          </cell>
        </row>
        <row r="276">
          <cell r="B276">
            <v>47000000000273</v>
          </cell>
          <cell r="C276" t="str">
            <v>anton</v>
          </cell>
          <cell r="D276" t="str">
            <v>Anton Iryanto</v>
          </cell>
        </row>
        <row r="277">
          <cell r="B277">
            <v>47000000000274</v>
          </cell>
          <cell r="C277" t="str">
            <v>chairul</v>
          </cell>
          <cell r="D277" t="str">
            <v>Chairul Musaddat</v>
          </cell>
        </row>
        <row r="278">
          <cell r="B278">
            <v>47000000000275</v>
          </cell>
          <cell r="C278" t="str">
            <v>rere</v>
          </cell>
          <cell r="D278" t="str">
            <v>Rere Ronggolawe</v>
          </cell>
        </row>
        <row r="279">
          <cell r="B279">
            <v>47000000000276</v>
          </cell>
          <cell r="C279" t="str">
            <v>ryan</v>
          </cell>
          <cell r="D279" t="str">
            <v>Ryan Bagus Sasminta</v>
          </cell>
        </row>
        <row r="280">
          <cell r="B280">
            <v>47000000000277</v>
          </cell>
          <cell r="C280" t="str">
            <v>bela</v>
          </cell>
          <cell r="D280" t="str">
            <v>Bela Retmalantika</v>
          </cell>
        </row>
        <row r="281">
          <cell r="B281">
            <v>47000000000278</v>
          </cell>
          <cell r="C281" t="str">
            <v>sinta</v>
          </cell>
          <cell r="D281" t="str">
            <v>Sinta Vera Trikawati</v>
          </cell>
        </row>
        <row r="282">
          <cell r="B282">
            <v>47000000000279</v>
          </cell>
          <cell r="C282" t="str">
            <v>Redis</v>
          </cell>
          <cell r="D282" t="str">
            <v>Redi Setiadi</v>
          </cell>
        </row>
        <row r="283">
          <cell r="B283">
            <v>47000000000280</v>
          </cell>
          <cell r="C283" t="str">
            <v>slamet</v>
          </cell>
          <cell r="D283" t="str">
            <v>Slamet Budi Setiawan</v>
          </cell>
        </row>
        <row r="284">
          <cell r="B284">
            <v>47000000000281</v>
          </cell>
          <cell r="C284" t="str">
            <v>hendrik</v>
          </cell>
          <cell r="D284" t="str">
            <v>Hendrik</v>
          </cell>
        </row>
        <row r="285">
          <cell r="B285">
            <v>47000000000282</v>
          </cell>
          <cell r="C285" t="str">
            <v>tamba</v>
          </cell>
          <cell r="D285" t="str">
            <v>Manutar Tamba</v>
          </cell>
        </row>
        <row r="286">
          <cell r="B286">
            <v>47000000000283</v>
          </cell>
          <cell r="C286" t="str">
            <v>system_cron</v>
          </cell>
          <cell r="D286" t="str">
            <v>SYSTEM CRON</v>
          </cell>
        </row>
        <row r="287">
          <cell r="B287">
            <v>47000000000284</v>
          </cell>
          <cell r="C287" t="str">
            <v>kusumowati</v>
          </cell>
          <cell r="D287" t="str">
            <v>Nur Kusumowati</v>
          </cell>
        </row>
        <row r="288">
          <cell r="B288">
            <v>47000000000285</v>
          </cell>
          <cell r="C288" t="str">
            <v>ubaidillah</v>
          </cell>
          <cell r="D288" t="str">
            <v>Ubaidillah</v>
          </cell>
        </row>
        <row r="289">
          <cell r="B289">
            <v>47000000000286</v>
          </cell>
          <cell r="C289" t="str">
            <v>iman</v>
          </cell>
          <cell r="D289" t="str">
            <v>Iman Hakiki</v>
          </cell>
        </row>
        <row r="290">
          <cell r="B290">
            <v>47000000000287</v>
          </cell>
          <cell r="C290" t="str">
            <v>susilawati</v>
          </cell>
          <cell r="D290" t="str">
            <v>Susilawati</v>
          </cell>
        </row>
        <row r="291">
          <cell r="B291">
            <v>47000000000288</v>
          </cell>
          <cell r="C291" t="str">
            <v>darsito</v>
          </cell>
          <cell r="D291" t="str">
            <v>Darsito</v>
          </cell>
        </row>
        <row r="292">
          <cell r="B292">
            <v>47000000000289</v>
          </cell>
          <cell r="C292" t="str">
            <v>zafrizal</v>
          </cell>
          <cell r="D292" t="str">
            <v>zafrizal</v>
          </cell>
        </row>
        <row r="293">
          <cell r="B293">
            <v>47000000000290</v>
          </cell>
          <cell r="C293" t="str">
            <v>manotar</v>
          </cell>
          <cell r="D293" t="str">
            <v>Manotar Tamba</v>
          </cell>
        </row>
        <row r="294">
          <cell r="B294">
            <v>47000000000291</v>
          </cell>
          <cell r="C294" t="str">
            <v>surono</v>
          </cell>
          <cell r="D294" t="str">
            <v>Surono</v>
          </cell>
        </row>
        <row r="295">
          <cell r="B295">
            <v>47000000000292</v>
          </cell>
          <cell r="C295" t="str">
            <v>suryadi</v>
          </cell>
          <cell r="D295" t="str">
            <v>Suryadi</v>
          </cell>
        </row>
        <row r="296">
          <cell r="B296">
            <v>47000000000293</v>
          </cell>
          <cell r="C296" t="str">
            <v>raise</v>
          </cell>
          <cell r="D296" t="str">
            <v>Rais Indra Noor</v>
          </cell>
        </row>
        <row r="297">
          <cell r="B297">
            <v>47000000000294</v>
          </cell>
          <cell r="C297" t="str">
            <v>faiz</v>
          </cell>
          <cell r="D297" t="str">
            <v>Faiz Haems</v>
          </cell>
        </row>
        <row r="298">
          <cell r="B298">
            <v>47000000000295</v>
          </cell>
          <cell r="C298" t="str">
            <v>hendarto</v>
          </cell>
          <cell r="D298" t="str">
            <v>Agung Hendarto</v>
          </cell>
        </row>
        <row r="299">
          <cell r="B299">
            <v>47000000000296</v>
          </cell>
          <cell r="C299" t="str">
            <v>denis</v>
          </cell>
          <cell r="D299" t="str">
            <v>Deni Setiawan</v>
          </cell>
        </row>
        <row r="300">
          <cell r="B300">
            <v>47000000000297</v>
          </cell>
          <cell r="C300" t="str">
            <v>shobarin</v>
          </cell>
          <cell r="D300" t="str">
            <v>Shobarin Jabar</v>
          </cell>
        </row>
        <row r="301">
          <cell r="B301">
            <v>47000000000298</v>
          </cell>
          <cell r="C301" t="str">
            <v>riandi</v>
          </cell>
          <cell r="D301" t="str">
            <v>Riandi</v>
          </cell>
        </row>
        <row r="302">
          <cell r="B302">
            <v>47000000000299</v>
          </cell>
          <cell r="C302" t="str">
            <v>mulyadi</v>
          </cell>
          <cell r="D302" t="str">
            <v>Mulyadi</v>
          </cell>
        </row>
        <row r="303">
          <cell r="B303">
            <v>47000000000300</v>
          </cell>
          <cell r="C303" t="str">
            <v>dedi</v>
          </cell>
          <cell r="D303" t="str">
            <v>Dedi Rianto</v>
          </cell>
        </row>
        <row r="304">
          <cell r="B304">
            <v>47000000000301</v>
          </cell>
          <cell r="C304" t="str">
            <v>iyusd</v>
          </cell>
          <cell r="D304" t="str">
            <v>Iyus Darwin</v>
          </cell>
        </row>
        <row r="305">
          <cell r="B305">
            <v>47000000000302</v>
          </cell>
          <cell r="C305" t="str">
            <v>yasirl</v>
          </cell>
          <cell r="D305" t="str">
            <v>Yasir Liem</v>
          </cell>
        </row>
        <row r="306">
          <cell r="B306">
            <v>47000000000303</v>
          </cell>
          <cell r="C306" t="str">
            <v>zafrulloh</v>
          </cell>
          <cell r="D306" t="str">
            <v>Sir Muhammad Zafrulloh Khan</v>
          </cell>
        </row>
        <row r="307">
          <cell r="B307">
            <v>47000000000304</v>
          </cell>
          <cell r="C307" t="str">
            <v>nawirl</v>
          </cell>
          <cell r="D307" t="str">
            <v>Nawir Lahamutu</v>
          </cell>
        </row>
        <row r="308">
          <cell r="B308">
            <v>47000000000305</v>
          </cell>
          <cell r="C308" t="str">
            <v>swarj</v>
          </cell>
          <cell r="D308" t="str">
            <v>Swar Jono</v>
          </cell>
        </row>
        <row r="309">
          <cell r="B309">
            <v>47000000000306</v>
          </cell>
          <cell r="C309" t="str">
            <v>hasan</v>
          </cell>
          <cell r="D309" t="str">
            <v>Hasan Gani</v>
          </cell>
        </row>
        <row r="310">
          <cell r="B310">
            <v>47000000000307</v>
          </cell>
          <cell r="C310" t="str">
            <v>mustofa</v>
          </cell>
          <cell r="D310" t="str">
            <v>Imam Mustofa</v>
          </cell>
        </row>
        <row r="311">
          <cell r="B311">
            <v>47000000000308</v>
          </cell>
          <cell r="C311" t="str">
            <v>jumino</v>
          </cell>
          <cell r="D311" t="str">
            <v>jumino</v>
          </cell>
        </row>
        <row r="312">
          <cell r="B312">
            <v>47000000000309</v>
          </cell>
          <cell r="C312" t="str">
            <v>felpy</v>
          </cell>
          <cell r="D312" t="str">
            <v>Felpy</v>
          </cell>
        </row>
        <row r="313">
          <cell r="B313">
            <v>47000000000310</v>
          </cell>
          <cell r="C313" t="str">
            <v>yuliandaru</v>
          </cell>
          <cell r="D313" t="str">
            <v>Yuliandaru Suryoatmodjo</v>
          </cell>
        </row>
        <row r="314">
          <cell r="B314">
            <v>47000000000311</v>
          </cell>
          <cell r="C314" t="str">
            <v>awaludi</v>
          </cell>
          <cell r="D314" t="str">
            <v>awaludin</v>
          </cell>
        </row>
        <row r="315">
          <cell r="B315">
            <v>47000000000312</v>
          </cell>
          <cell r="C315" t="str">
            <v>denny</v>
          </cell>
          <cell r="D315" t="str">
            <v>M Denny  Micrazudin</v>
          </cell>
        </row>
        <row r="316">
          <cell r="B316">
            <v>47000000000313</v>
          </cell>
          <cell r="C316" t="str">
            <v>ambon</v>
          </cell>
          <cell r="D316" t="str">
            <v>Ambon Rumalean</v>
          </cell>
        </row>
        <row r="317">
          <cell r="B317">
            <v>47000000000314</v>
          </cell>
          <cell r="C317" t="str">
            <v>nawal</v>
          </cell>
          <cell r="D317" t="str">
            <v>Nawal</v>
          </cell>
        </row>
        <row r="318">
          <cell r="B318">
            <v>47000000000315</v>
          </cell>
          <cell r="C318" t="str">
            <v>miftakhul</v>
          </cell>
          <cell r="D318" t="str">
            <v>Miftakhul Muzakky</v>
          </cell>
        </row>
        <row r="319">
          <cell r="B319">
            <v>47000000000316</v>
          </cell>
          <cell r="C319" t="str">
            <v>bambangp</v>
          </cell>
          <cell r="D319" t="str">
            <v>Bambang Prihatin</v>
          </cell>
        </row>
        <row r="320">
          <cell r="B320">
            <v>47000000000317</v>
          </cell>
          <cell r="C320" t="str">
            <v>rizki</v>
          </cell>
          <cell r="D320" t="str">
            <v>Rizki Akbar</v>
          </cell>
        </row>
        <row r="321">
          <cell r="B321">
            <v>47000000000318</v>
          </cell>
          <cell r="C321" t="str">
            <v>anshori</v>
          </cell>
          <cell r="D321" t="str">
            <v>Isa Anshori</v>
          </cell>
        </row>
        <row r="322">
          <cell r="B322">
            <v>47000000000319</v>
          </cell>
          <cell r="C322" t="str">
            <v>ridwan</v>
          </cell>
          <cell r="D322" t="str">
            <v>Ridwan Nurhadi</v>
          </cell>
        </row>
        <row r="323">
          <cell r="B323">
            <v>47000000000320</v>
          </cell>
          <cell r="C323" t="str">
            <v>budiman</v>
          </cell>
          <cell r="D323" t="str">
            <v>Budiman</v>
          </cell>
        </row>
        <row r="324">
          <cell r="B324">
            <v>47000000000321</v>
          </cell>
          <cell r="C324" t="str">
            <v>frando</v>
          </cell>
          <cell r="D324" t="str">
            <v>Frando J Siahan</v>
          </cell>
        </row>
        <row r="325">
          <cell r="B325">
            <v>47000000000322</v>
          </cell>
          <cell r="C325" t="str">
            <v>ares</v>
          </cell>
          <cell r="D325" t="str">
            <v>Ares S Mauboi</v>
          </cell>
        </row>
        <row r="326">
          <cell r="B326">
            <v>47000000000323</v>
          </cell>
          <cell r="C326" t="str">
            <v>hadi</v>
          </cell>
          <cell r="D326" t="str">
            <v>Hadi Kasmuri</v>
          </cell>
        </row>
        <row r="327">
          <cell r="B327">
            <v>47000000000324</v>
          </cell>
          <cell r="C327" t="str">
            <v>yusri</v>
          </cell>
          <cell r="D327" t="str">
            <v>Yusri Azhar</v>
          </cell>
        </row>
        <row r="328">
          <cell r="B328">
            <v>47000000000325</v>
          </cell>
          <cell r="C328" t="str">
            <v>rusdi</v>
          </cell>
          <cell r="D328" t="str">
            <v>M Rusdi</v>
          </cell>
        </row>
        <row r="329">
          <cell r="B329">
            <v>47000000000326</v>
          </cell>
          <cell r="C329" t="str">
            <v>syahputra</v>
          </cell>
          <cell r="D329" t="str">
            <v>Dedi Syahputra</v>
          </cell>
        </row>
        <row r="330">
          <cell r="B330">
            <v>47000000000327</v>
          </cell>
          <cell r="C330" t="str">
            <v>kusnadi</v>
          </cell>
          <cell r="D330" t="str">
            <v>Dedi Kusnadi</v>
          </cell>
        </row>
        <row r="331">
          <cell r="B331">
            <v>47000000000328</v>
          </cell>
          <cell r="C331" t="str">
            <v>thomsen</v>
          </cell>
          <cell r="D331" t="str">
            <v>Moritz Thomsen Marbun</v>
          </cell>
        </row>
        <row r="332">
          <cell r="B332">
            <v>47000000000329</v>
          </cell>
          <cell r="C332" t="str">
            <v>aryoko</v>
          </cell>
          <cell r="D332" t="str">
            <v>Aryoko Sudiro</v>
          </cell>
        </row>
        <row r="333">
          <cell r="B333">
            <v>47000000000330</v>
          </cell>
          <cell r="C333" t="str">
            <v>prayanti</v>
          </cell>
          <cell r="D333" t="str">
            <v>Prayanti Dewi Anggraini</v>
          </cell>
        </row>
        <row r="334">
          <cell r="B334">
            <v>47000000000331</v>
          </cell>
          <cell r="C334" t="str">
            <v>ardita</v>
          </cell>
          <cell r="D334" t="str">
            <v>Ardita</v>
          </cell>
        </row>
        <row r="335">
          <cell r="B335">
            <v>47000000000332</v>
          </cell>
          <cell r="C335" t="str">
            <v>pmQ135</v>
          </cell>
          <cell r="D335" t="str">
            <v>PM Q000135</v>
          </cell>
        </row>
        <row r="336">
          <cell r="B336">
            <v>47000000000333</v>
          </cell>
          <cell r="C336" t="str">
            <v>nicky</v>
          </cell>
          <cell r="D336" t="str">
            <v>Nicky Kurnia</v>
          </cell>
        </row>
        <row r="337">
          <cell r="B337">
            <v>47000000000334</v>
          </cell>
          <cell r="C337" t="str">
            <v>ardizah</v>
          </cell>
          <cell r="D337" t="str">
            <v>M Ari Ardizah Nasution</v>
          </cell>
        </row>
        <row r="338">
          <cell r="B338">
            <v>47000000000335</v>
          </cell>
          <cell r="C338" t="str">
            <v>dadanh</v>
          </cell>
          <cell r="D338" t="str">
            <v>Dadan Hermawan</v>
          </cell>
        </row>
        <row r="339">
          <cell r="B339">
            <v>47000000000336</v>
          </cell>
          <cell r="C339" t="str">
            <v>ardhi</v>
          </cell>
          <cell r="D339" t="str">
            <v>Ardhi Swasono</v>
          </cell>
        </row>
        <row r="340">
          <cell r="B340">
            <v>47000000000337</v>
          </cell>
          <cell r="C340" t="str">
            <v>budip</v>
          </cell>
          <cell r="D340" t="str">
            <v>Budi Pranata Sinaga</v>
          </cell>
        </row>
        <row r="341">
          <cell r="B341">
            <v>47000000000338</v>
          </cell>
          <cell r="C341" t="str">
            <v>midin</v>
          </cell>
          <cell r="D341" t="str">
            <v>Midin Ena</v>
          </cell>
        </row>
        <row r="342">
          <cell r="B342">
            <v>47000000000339</v>
          </cell>
          <cell r="C342" t="str">
            <v>bardai</v>
          </cell>
          <cell r="D342" t="str">
            <v>Bardai</v>
          </cell>
        </row>
        <row r="343">
          <cell r="B343">
            <v>47000000000340</v>
          </cell>
          <cell r="C343" t="str">
            <v>syafruddin</v>
          </cell>
          <cell r="D343" t="str">
            <v>Syafruddin</v>
          </cell>
        </row>
        <row r="344">
          <cell r="B344">
            <v>47000000000341</v>
          </cell>
          <cell r="C344" t="str">
            <v>rizky</v>
          </cell>
          <cell r="D344" t="str">
            <v>Rizky Fauzy</v>
          </cell>
        </row>
        <row r="345">
          <cell r="B345">
            <v>47000000000342</v>
          </cell>
          <cell r="C345" t="str">
            <v>imams</v>
          </cell>
          <cell r="D345" t="str">
            <v>Imam Safiiy</v>
          </cell>
        </row>
        <row r="346">
          <cell r="B346">
            <v>47000000000343</v>
          </cell>
          <cell r="C346" t="str">
            <v>jimmy</v>
          </cell>
          <cell r="D346" t="str">
            <v>Jimmy Wal</v>
          </cell>
        </row>
        <row r="347">
          <cell r="B347">
            <v>47000000000344</v>
          </cell>
          <cell r="C347" t="str">
            <v>budianto</v>
          </cell>
          <cell r="D347" t="str">
            <v>Budianto</v>
          </cell>
        </row>
        <row r="348">
          <cell r="B348">
            <v>47000000000345</v>
          </cell>
          <cell r="C348" t="str">
            <v>rio</v>
          </cell>
          <cell r="D348" t="str">
            <v>Rio Hakim</v>
          </cell>
        </row>
        <row r="349">
          <cell r="B349">
            <v>47000000000346</v>
          </cell>
          <cell r="C349" t="str">
            <v>nasrul</v>
          </cell>
          <cell r="D349" t="str">
            <v>Nasrul Anwar P</v>
          </cell>
        </row>
        <row r="350">
          <cell r="B350">
            <v>47000000000347</v>
          </cell>
          <cell r="C350" t="str">
            <v>syaiful</v>
          </cell>
          <cell r="D350" t="str">
            <v>Syaiful Idjam</v>
          </cell>
        </row>
        <row r="351">
          <cell r="B351">
            <v>47000000000348</v>
          </cell>
          <cell r="C351" t="str">
            <v>yudo</v>
          </cell>
          <cell r="D351" t="str">
            <v>Yudo Jati Rahmat Satrio</v>
          </cell>
        </row>
        <row r="352">
          <cell r="B352">
            <v>47000000000349</v>
          </cell>
          <cell r="C352" t="str">
            <v>mursalim</v>
          </cell>
          <cell r="D352" t="str">
            <v>Mursalim</v>
          </cell>
        </row>
        <row r="353">
          <cell r="B353">
            <v>47000000000350</v>
          </cell>
          <cell r="C353" t="str">
            <v>aditya</v>
          </cell>
          <cell r="D353" t="str">
            <v>Aditya Yudha Prawira</v>
          </cell>
        </row>
        <row r="354">
          <cell r="B354">
            <v>47000000000351</v>
          </cell>
          <cell r="C354" t="str">
            <v>siska</v>
          </cell>
          <cell r="D354" t="str">
            <v>Siska Marlina</v>
          </cell>
        </row>
        <row r="355">
          <cell r="B355">
            <v>47000000000352</v>
          </cell>
          <cell r="C355" t="str">
            <v>melati</v>
          </cell>
          <cell r="D355" t="str">
            <v>Nur Indra Sri Melati</v>
          </cell>
        </row>
        <row r="356">
          <cell r="B356">
            <v>47000000000353</v>
          </cell>
          <cell r="C356" t="str">
            <v>marcella</v>
          </cell>
          <cell r="D356" t="str">
            <v>Marcella Avia Ramadhinaningrum</v>
          </cell>
        </row>
        <row r="357">
          <cell r="B357">
            <v>47000000000354</v>
          </cell>
          <cell r="C357" t="str">
            <v>jaruli</v>
          </cell>
          <cell r="D357" t="str">
            <v>Jaruli Samosir</v>
          </cell>
        </row>
        <row r="358">
          <cell r="B358">
            <v>47000000000355</v>
          </cell>
          <cell r="C358" t="str">
            <v>ari priwarsono</v>
          </cell>
          <cell r="D358" t="str">
            <v>Ari Priwarsono</v>
          </cell>
        </row>
        <row r="359">
          <cell r="B359">
            <v>47000000000356</v>
          </cell>
          <cell r="C359" t="str">
            <v>susanto</v>
          </cell>
          <cell r="D359" t="str">
            <v>Teguh Susanto</v>
          </cell>
        </row>
        <row r="360">
          <cell r="B360">
            <v>47000000000357</v>
          </cell>
          <cell r="C360" t="str">
            <v>juan</v>
          </cell>
          <cell r="D360" t="str">
            <v>Juan Talitha</v>
          </cell>
        </row>
        <row r="361">
          <cell r="B361">
            <v>47000000000358</v>
          </cell>
          <cell r="C361" t="str">
            <v>rachmad</v>
          </cell>
          <cell r="D361" t="str">
            <v>Rachmad</v>
          </cell>
        </row>
        <row r="362">
          <cell r="B362">
            <v>47000000000359</v>
          </cell>
          <cell r="C362" t="str">
            <v>radjiman</v>
          </cell>
          <cell r="D362" t="str">
            <v>Radjiman</v>
          </cell>
        </row>
        <row r="363">
          <cell r="B363">
            <v>47000000000360</v>
          </cell>
          <cell r="C363" t="str">
            <v>soleh</v>
          </cell>
          <cell r="D363" t="str">
            <v>Mat Soleh</v>
          </cell>
        </row>
        <row r="364">
          <cell r="B364">
            <v>47000000000361</v>
          </cell>
          <cell r="C364" t="str">
            <v>binsar</v>
          </cell>
          <cell r="D364" t="str">
            <v>Binsar</v>
          </cell>
        </row>
        <row r="365">
          <cell r="B365">
            <v>47000000000362</v>
          </cell>
          <cell r="C365" t="str">
            <v>karim</v>
          </cell>
          <cell r="D365" t="str">
            <v>Abdul Karim</v>
          </cell>
        </row>
        <row r="366">
          <cell r="B366">
            <v>47000000000363</v>
          </cell>
          <cell r="C366" t="str">
            <v>cahyaningrum</v>
          </cell>
          <cell r="D366" t="str">
            <v>Cahyaningrum Widiastuti</v>
          </cell>
        </row>
        <row r="367">
          <cell r="B367">
            <v>47000000000364</v>
          </cell>
          <cell r="C367" t="str">
            <v>icha</v>
          </cell>
          <cell r="D367" t="str">
            <v>Icha Mailinda</v>
          </cell>
        </row>
        <row r="368">
          <cell r="B368">
            <v>47000000000365</v>
          </cell>
          <cell r="C368" t="str">
            <v>annisa</v>
          </cell>
          <cell r="D368" t="str">
            <v>Cahyaning Annisa</v>
          </cell>
        </row>
        <row r="369">
          <cell r="B369">
            <v>47000000000366</v>
          </cell>
          <cell r="C369" t="str">
            <v>yahya</v>
          </cell>
          <cell r="D369" t="str">
            <v>Yahya Adyasa Febriansyah</v>
          </cell>
        </row>
        <row r="370">
          <cell r="B370">
            <v>47000000000367</v>
          </cell>
          <cell r="C370" t="str">
            <v>haikal</v>
          </cell>
          <cell r="D370" t="str">
            <v>Haikal</v>
          </cell>
        </row>
        <row r="371">
          <cell r="B371">
            <v>47000000000368</v>
          </cell>
          <cell r="C371" t="str">
            <v>febriyanto</v>
          </cell>
          <cell r="D371" t="str">
            <v>Febriyanto Ahdiat</v>
          </cell>
        </row>
        <row r="372">
          <cell r="B372">
            <v>47000000000369</v>
          </cell>
          <cell r="C372" t="str">
            <v>urbanus</v>
          </cell>
          <cell r="D372" t="str">
            <v>Urbanus</v>
          </cell>
        </row>
        <row r="373">
          <cell r="B373">
            <v>47000000000370</v>
          </cell>
          <cell r="C373" t="str">
            <v>siswanto</v>
          </cell>
          <cell r="D373" t="str">
            <v>Siswanto</v>
          </cell>
        </row>
        <row r="374">
          <cell r="B374">
            <v>47000000000371</v>
          </cell>
          <cell r="C374" t="str">
            <v>prayati</v>
          </cell>
          <cell r="D374" t="str">
            <v>Prayati Zai</v>
          </cell>
        </row>
        <row r="375">
          <cell r="B375">
            <v>47000000000372</v>
          </cell>
          <cell r="C375" t="str">
            <v>willy</v>
          </cell>
          <cell r="D375" t="str">
            <v>Willy Indarto</v>
          </cell>
        </row>
        <row r="376">
          <cell r="B376">
            <v>47000000000373</v>
          </cell>
          <cell r="C376" t="str">
            <v>junaedi</v>
          </cell>
          <cell r="D376" t="str">
            <v>Junaedi</v>
          </cell>
        </row>
        <row r="377">
          <cell r="B377">
            <v>47000000000374</v>
          </cell>
          <cell r="C377" t="str">
            <v>caesarandi</v>
          </cell>
          <cell r="D377" t="str">
            <v>Fikri Caesarandi</v>
          </cell>
        </row>
        <row r="378">
          <cell r="B378">
            <v>47000000000375</v>
          </cell>
          <cell r="C378" t="str">
            <v>tantriani</v>
          </cell>
          <cell r="D378" t="str">
            <v>Sakinah Tantriani</v>
          </cell>
        </row>
        <row r="379">
          <cell r="B379">
            <v>47000000000376</v>
          </cell>
          <cell r="C379" t="str">
            <v>dianf</v>
          </cell>
          <cell r="D379" t="str">
            <v>Dian Firdaus</v>
          </cell>
        </row>
        <row r="380">
          <cell r="B380">
            <v>47000000000377</v>
          </cell>
          <cell r="C380" t="str">
            <v>uswatunh</v>
          </cell>
          <cell r="D380" t="str">
            <v>uswatun hasamah</v>
          </cell>
        </row>
        <row r="381">
          <cell r="B381">
            <v>47000000000378</v>
          </cell>
          <cell r="C381" t="str">
            <v>hidayatul</v>
          </cell>
          <cell r="D381" t="str">
            <v>sarif hidayatul umah</v>
          </cell>
        </row>
        <row r="382">
          <cell r="B382">
            <v>47000000000379</v>
          </cell>
          <cell r="C382" t="str">
            <v>abdul</v>
          </cell>
          <cell r="D382" t="str">
            <v>Abdul Rahman Sitompul</v>
          </cell>
        </row>
        <row r="383">
          <cell r="B383">
            <v>47000000000380</v>
          </cell>
          <cell r="C383" t="str">
            <v>Abdollah</v>
          </cell>
          <cell r="D383" t="str">
            <v>Abdollah Syani Siregar</v>
          </cell>
        </row>
        <row r="384">
          <cell r="B384">
            <v>47000000000381</v>
          </cell>
          <cell r="C384" t="str">
            <v>ervan</v>
          </cell>
          <cell r="D384" t="str">
            <v>M. Ervan Isyawal Akbar</v>
          </cell>
        </row>
        <row r="385">
          <cell r="B385">
            <v>47000000000382</v>
          </cell>
          <cell r="C385" t="str">
            <v>erfananda</v>
          </cell>
          <cell r="D385" t="str">
            <v>Erfananda Rasyid</v>
          </cell>
        </row>
        <row r="386">
          <cell r="B386">
            <v>47000000000383</v>
          </cell>
          <cell r="C386" t="str">
            <v>arif</v>
          </cell>
          <cell r="D386" t="str">
            <v>Arif Gunawan</v>
          </cell>
        </row>
        <row r="387">
          <cell r="B387">
            <v>47000000000384</v>
          </cell>
          <cell r="C387" t="str">
            <v>elsa</v>
          </cell>
          <cell r="D387" t="str">
            <v>Elsa Jayanti</v>
          </cell>
        </row>
        <row r="388">
          <cell r="B388">
            <v>47000000000385</v>
          </cell>
          <cell r="C388" t="str">
            <v>hamdanz</v>
          </cell>
          <cell r="D388" t="str">
            <v>Muhamad Hamdan Rifai</v>
          </cell>
        </row>
        <row r="389">
          <cell r="B389">
            <v>47000000000386</v>
          </cell>
          <cell r="C389" t="str">
            <v>rizkyr</v>
          </cell>
          <cell r="D389" t="str">
            <v>Rizky Reza Pradipta</v>
          </cell>
        </row>
        <row r="390">
          <cell r="B390">
            <v>47000000000387</v>
          </cell>
          <cell r="C390" t="str">
            <v>nora</v>
          </cell>
          <cell r="D390" t="str">
            <v>nora meilissa</v>
          </cell>
        </row>
        <row r="391">
          <cell r="B391">
            <v>47000000000388</v>
          </cell>
          <cell r="C391" t="str">
            <v>rahmatsirfano</v>
          </cell>
          <cell r="D391" t="str">
            <v>Rahmat Sirfano</v>
          </cell>
        </row>
        <row r="392">
          <cell r="B392">
            <v>47000000000389</v>
          </cell>
          <cell r="C392" t="str">
            <v>wahyupra</v>
          </cell>
          <cell r="D392" t="str">
            <v>Wahyu</v>
          </cell>
        </row>
        <row r="393">
          <cell r="B393">
            <v>47000000000390</v>
          </cell>
          <cell r="C393" t="str">
            <v>ariosg</v>
          </cell>
          <cell r="D393" t="str">
            <v>Ario Setyo Gunawan</v>
          </cell>
        </row>
        <row r="394">
          <cell r="B394">
            <v>47000000000391</v>
          </cell>
          <cell r="C394" t="str">
            <v>yosefh</v>
          </cell>
          <cell r="D394" t="str">
            <v>Yosef Hang Wan</v>
          </cell>
        </row>
        <row r="395">
          <cell r="B395">
            <v>47000000000392</v>
          </cell>
          <cell r="C395" t="str">
            <v>maradona</v>
          </cell>
          <cell r="D395" t="str">
            <v>Maradona Manurung</v>
          </cell>
        </row>
        <row r="396">
          <cell r="B396">
            <v>47000000000393</v>
          </cell>
          <cell r="C396" t="str">
            <v>hervian</v>
          </cell>
          <cell r="D396" t="str">
            <v>Hervian Bagus Saputra</v>
          </cell>
        </row>
        <row r="397">
          <cell r="B397">
            <v>47000000000394</v>
          </cell>
          <cell r="C397" t="str">
            <v>arfah</v>
          </cell>
          <cell r="D397" t="str">
            <v>Arfah Hanum</v>
          </cell>
        </row>
        <row r="398">
          <cell r="B398">
            <v>47000000000395</v>
          </cell>
          <cell r="C398" t="str">
            <v>sugeng</v>
          </cell>
          <cell r="D398" t="str">
            <v>Sugeng Ismanto</v>
          </cell>
        </row>
        <row r="399">
          <cell r="B399">
            <v>47000000000396</v>
          </cell>
          <cell r="C399" t="str">
            <v>mia.puspitasari</v>
          </cell>
          <cell r="D399" t="str">
            <v>Mia Puspitasari</v>
          </cell>
        </row>
        <row r="400">
          <cell r="B400">
            <v>47000000000397</v>
          </cell>
          <cell r="C400" t="str">
            <v>panca.yudi</v>
          </cell>
          <cell r="D400" t="str">
            <v>Panca Yudi Baskoro</v>
          </cell>
        </row>
        <row r="401">
          <cell r="B401">
            <v>47000000000398</v>
          </cell>
          <cell r="C401" t="str">
            <v>ilham.arisyandy</v>
          </cell>
          <cell r="D401" t="str">
            <v>Ilham Arisyandy</v>
          </cell>
        </row>
        <row r="402">
          <cell r="B402">
            <v>47000000000399</v>
          </cell>
          <cell r="C402" t="str">
            <v>ilham</v>
          </cell>
          <cell r="D402" t="str">
            <v>Ilham Ilham</v>
          </cell>
        </row>
        <row r="403">
          <cell r="B403">
            <v>47000000000400</v>
          </cell>
          <cell r="C403" t="str">
            <v>rohendi</v>
          </cell>
          <cell r="D403" t="str">
            <v>Rohendi Rohendi</v>
          </cell>
        </row>
        <row r="404">
          <cell r="B404">
            <v>47000000000401</v>
          </cell>
          <cell r="C404" t="str">
            <v>ulman</v>
          </cell>
          <cell r="D404" t="str">
            <v>Ulman Juanda</v>
          </cell>
        </row>
        <row r="405">
          <cell r="B405">
            <v>47000000000402</v>
          </cell>
          <cell r="C405" t="str">
            <v>Deddy</v>
          </cell>
          <cell r="D405" t="str">
            <v>Deddy Rochman</v>
          </cell>
        </row>
        <row r="406">
          <cell r="B406">
            <v>47000000000403</v>
          </cell>
          <cell r="C406" t="str">
            <v>adli</v>
          </cell>
          <cell r="D406" t="str">
            <v>Adli Margie</v>
          </cell>
        </row>
        <row r="407">
          <cell r="B407">
            <v>47000000000404</v>
          </cell>
          <cell r="C407" t="str">
            <v>pristu</v>
          </cell>
          <cell r="D407" t="str">
            <v>Pristu Andonoto</v>
          </cell>
        </row>
        <row r="408">
          <cell r="B408">
            <v>47000000000405</v>
          </cell>
          <cell r="C408" t="str">
            <v>dwijoko</v>
          </cell>
          <cell r="D408" t="str">
            <v>Dwi Joko</v>
          </cell>
        </row>
        <row r="409">
          <cell r="B409">
            <v>47000000000406</v>
          </cell>
          <cell r="C409" t="str">
            <v>teguh.pratama</v>
          </cell>
          <cell r="D409" t="str">
            <v>Teguh Pratama</v>
          </cell>
        </row>
        <row r="410">
          <cell r="B410">
            <v>47000000000407</v>
          </cell>
          <cell r="C410" t="str">
            <v>uthmaniah</v>
          </cell>
          <cell r="D410" t="str">
            <v>Maharani Uthmaniah</v>
          </cell>
        </row>
        <row r="411">
          <cell r="B411">
            <v>47000000000408</v>
          </cell>
          <cell r="C411" t="str">
            <v>sena.andi</v>
          </cell>
          <cell r="D411" t="str">
            <v>Sena Andi Satria</v>
          </cell>
        </row>
        <row r="412">
          <cell r="B412">
            <v>47000000000409</v>
          </cell>
          <cell r="C412" t="str">
            <v>mulia.rohanson</v>
          </cell>
          <cell r="D412" t="str">
            <v>Mulia Rohanson Harahap</v>
          </cell>
        </row>
        <row r="413">
          <cell r="B413">
            <v>47000000000410</v>
          </cell>
          <cell r="C413" t="str">
            <v>riki.evindra</v>
          </cell>
          <cell r="D413" t="str">
            <v>Riki Evindra</v>
          </cell>
        </row>
        <row r="414">
          <cell r="B414">
            <v>47000000000411</v>
          </cell>
          <cell r="C414" t="str">
            <v>nurhamsach</v>
          </cell>
          <cell r="D414" t="str">
            <v>Muhamad Nurhamsach</v>
          </cell>
        </row>
        <row r="415">
          <cell r="B415">
            <v>47000000000412</v>
          </cell>
          <cell r="C415" t="str">
            <v>veradita.yulanda</v>
          </cell>
          <cell r="D415" t="str">
            <v>Veradita Yulanda</v>
          </cell>
        </row>
        <row r="416">
          <cell r="B416">
            <v>47000000000413</v>
          </cell>
          <cell r="C416" t="str">
            <v>kevin.tambunan</v>
          </cell>
          <cell r="D416" t="str">
            <v>Kevin Henokh Tambunan</v>
          </cell>
        </row>
        <row r="417">
          <cell r="B417">
            <v>47000000000414</v>
          </cell>
          <cell r="C417" t="str">
            <v>suci.rachma</v>
          </cell>
          <cell r="D417" t="str">
            <v>Suci Rachma Sari</v>
          </cell>
        </row>
        <row r="418">
          <cell r="B418">
            <v>47000000000415</v>
          </cell>
          <cell r="C418" t="str">
            <v>kumalaning</v>
          </cell>
          <cell r="D418" t="str">
            <v>R.Lar Kumalaning Tresno</v>
          </cell>
        </row>
        <row r="419">
          <cell r="B419">
            <v>47000000000416</v>
          </cell>
          <cell r="C419" t="str">
            <v>budi.raharja</v>
          </cell>
          <cell r="D419" t="str">
            <v>Budi Raharja</v>
          </cell>
        </row>
        <row r="420">
          <cell r="B420">
            <v>47000000000417</v>
          </cell>
          <cell r="C420" t="str">
            <v>anggit.ismiyanto</v>
          </cell>
          <cell r="D420" t="str">
            <v>Anggit Ismiyanto</v>
          </cell>
        </row>
        <row r="421">
          <cell r="B421">
            <v>47000000000418</v>
          </cell>
          <cell r="C421" t="str">
            <v>ali.wahono</v>
          </cell>
          <cell r="D421" t="str">
            <v>Ali Wahono</v>
          </cell>
        </row>
        <row r="422">
          <cell r="B422">
            <v>47000000000419</v>
          </cell>
          <cell r="C422" t="str">
            <v>silvia.putri</v>
          </cell>
          <cell r="D422" t="str">
            <v>Silvia Putri</v>
          </cell>
        </row>
        <row r="423">
          <cell r="B423">
            <v>47000000000420</v>
          </cell>
          <cell r="C423" t="str">
            <v>paryanto</v>
          </cell>
          <cell r="D423" t="str">
            <v>Paryanto</v>
          </cell>
        </row>
        <row r="424">
          <cell r="B424">
            <v>47000000000421</v>
          </cell>
          <cell r="C424" t="str">
            <v>muklis</v>
          </cell>
          <cell r="D424" t="str">
            <v>Muklis</v>
          </cell>
        </row>
        <row r="425">
          <cell r="B425">
            <v>47000000000422</v>
          </cell>
          <cell r="C425" t="str">
            <v>zalfi.yandri</v>
          </cell>
          <cell r="D425" t="str">
            <v>Zalfi Yandri</v>
          </cell>
        </row>
        <row r="426">
          <cell r="B426">
            <v>47000000000423</v>
          </cell>
          <cell r="C426" t="str">
            <v>grace.kurniawan</v>
          </cell>
          <cell r="D426" t="str">
            <v>Grace Kurniawan</v>
          </cell>
        </row>
        <row r="427">
          <cell r="B427">
            <v>47000000000424</v>
          </cell>
          <cell r="C427" t="str">
            <v>farekh.huzair</v>
          </cell>
          <cell r="D427" t="str">
            <v>Farekh Huzair</v>
          </cell>
        </row>
        <row r="428">
          <cell r="B428">
            <v>47000000000425</v>
          </cell>
          <cell r="C428" t="str">
            <v>saarah.andriani</v>
          </cell>
          <cell r="D428" t="str">
            <v>Saarah Andriani</v>
          </cell>
        </row>
        <row r="429">
          <cell r="B429">
            <v>47000000000426</v>
          </cell>
          <cell r="C429" t="str">
            <v>anisah</v>
          </cell>
          <cell r="D429" t="str">
            <v>Anisah</v>
          </cell>
        </row>
        <row r="430">
          <cell r="B430">
            <v>47000000000427</v>
          </cell>
          <cell r="C430" t="str">
            <v>elfan.pratama</v>
          </cell>
          <cell r="D430" t="str">
            <v>Mohd. Elfan Pratama</v>
          </cell>
        </row>
        <row r="431">
          <cell r="B431">
            <v>47000000000428</v>
          </cell>
          <cell r="C431" t="str">
            <v>deny.adi</v>
          </cell>
          <cell r="D431" t="str">
            <v>Deny Adi</v>
          </cell>
        </row>
        <row r="432">
          <cell r="B432">
            <v>47000000000429</v>
          </cell>
          <cell r="C432" t="str">
            <v>heru.sugiri</v>
          </cell>
          <cell r="D432" t="str">
            <v>Heru Sugiri</v>
          </cell>
        </row>
        <row r="433">
          <cell r="B433">
            <v>47000000000430</v>
          </cell>
          <cell r="C433" t="str">
            <v>teguh.joko</v>
          </cell>
          <cell r="D433" t="str">
            <v>Teguh Joko Pamuji</v>
          </cell>
        </row>
        <row r="434">
          <cell r="B434">
            <v>47000000000431</v>
          </cell>
          <cell r="C434" t="str">
            <v>nopitasari</v>
          </cell>
          <cell r="D434" t="str">
            <v>Nopitasari</v>
          </cell>
        </row>
        <row r="435">
          <cell r="B435">
            <v>47000000000432</v>
          </cell>
          <cell r="C435" t="str">
            <v>fani.dwi</v>
          </cell>
          <cell r="D435" t="str">
            <v>Fani Dwi Astutik</v>
          </cell>
        </row>
        <row r="436">
          <cell r="B436">
            <v>47000000000433</v>
          </cell>
          <cell r="C436" t="str">
            <v>sholehah</v>
          </cell>
          <cell r="D436" t="str">
            <v>Sholehah</v>
          </cell>
        </row>
        <row r="437">
          <cell r="B437">
            <v>47000000000434</v>
          </cell>
          <cell r="C437" t="str">
            <v>wisnu.ardian</v>
          </cell>
          <cell r="D437" t="str">
            <v>Wisnu Ardian</v>
          </cell>
        </row>
        <row r="438">
          <cell r="B438">
            <v>47000000000435</v>
          </cell>
          <cell r="C438" t="str">
            <v>wisnu</v>
          </cell>
          <cell r="D438" t="str">
            <v>Wisnu Ardian</v>
          </cell>
        </row>
        <row r="439">
          <cell r="B439">
            <v>47000000000436</v>
          </cell>
          <cell r="C439" t="str">
            <v>putra.perdana</v>
          </cell>
          <cell r="D439" t="str">
            <v>Putra Perdana Tirtomoyo</v>
          </cell>
        </row>
        <row r="440">
          <cell r="B440">
            <v>47000000000437</v>
          </cell>
          <cell r="C440" t="str">
            <v>jaenudin</v>
          </cell>
          <cell r="D440" t="str">
            <v>Jaenudin</v>
          </cell>
        </row>
        <row r="441">
          <cell r="B441">
            <v>47000000000438</v>
          </cell>
          <cell r="C441" t="str">
            <v>jusuf.gandi</v>
          </cell>
          <cell r="D441" t="str">
            <v>Jusuf Gandi</v>
          </cell>
        </row>
        <row r="442">
          <cell r="B442">
            <v>47000000000439</v>
          </cell>
          <cell r="C442" t="str">
            <v>jodie.satria</v>
          </cell>
          <cell r="D442" t="str">
            <v>Jodie Satria</v>
          </cell>
        </row>
        <row r="443">
          <cell r="B443">
            <v>47000000000440</v>
          </cell>
          <cell r="C443" t="str">
            <v>Ujangb</v>
          </cell>
          <cell r="D443" t="str">
            <v>Ujang Barma</v>
          </cell>
        </row>
        <row r="444">
          <cell r="B444">
            <v>47000000000441</v>
          </cell>
          <cell r="C444" t="str">
            <v>Ajan</v>
          </cell>
          <cell r="D444" t="str">
            <v>Ajan</v>
          </cell>
        </row>
        <row r="445">
          <cell r="B445">
            <v>47000000000442</v>
          </cell>
          <cell r="C445" t="str">
            <v>Mista</v>
          </cell>
          <cell r="D445" t="str">
            <v>Mista</v>
          </cell>
        </row>
        <row r="446">
          <cell r="B446">
            <v>47000000000443</v>
          </cell>
          <cell r="C446" t="str">
            <v>Encengh</v>
          </cell>
          <cell r="D446" t="str">
            <v>Enceng Hemawan</v>
          </cell>
        </row>
        <row r="447">
          <cell r="B447">
            <v>47000000000444</v>
          </cell>
          <cell r="C447" t="str">
            <v>Kosasih</v>
          </cell>
          <cell r="D447" t="str">
            <v>Kosasih</v>
          </cell>
        </row>
        <row r="448">
          <cell r="B448">
            <v>47000000000445</v>
          </cell>
          <cell r="C448" t="str">
            <v>habib.abdullah</v>
          </cell>
          <cell r="D448" t="str">
            <v>habib</v>
          </cell>
        </row>
        <row r="449">
          <cell r="B449">
            <v>47000000000446</v>
          </cell>
          <cell r="C449" t="str">
            <v>EndangEndang</v>
          </cell>
          <cell r="D449" t="str">
            <v>Endang Endang</v>
          </cell>
        </row>
        <row r="450">
          <cell r="B450">
            <v>47000000000447</v>
          </cell>
          <cell r="C450" t="str">
            <v>narno</v>
          </cell>
          <cell r="D450" t="str">
            <v>Narno Narno</v>
          </cell>
        </row>
        <row r="451">
          <cell r="B451">
            <v>47000000000448</v>
          </cell>
          <cell r="C451" t="str">
            <v>rizak.triseptian</v>
          </cell>
          <cell r="D451" t="str">
            <v>Rizak Tri Septian</v>
          </cell>
        </row>
        <row r="452">
          <cell r="B452">
            <v>47000000000449</v>
          </cell>
          <cell r="C452" t="str">
            <v>rian.yushak</v>
          </cell>
          <cell r="D452" t="str">
            <v>Rian Yushak</v>
          </cell>
        </row>
        <row r="453">
          <cell r="B453">
            <v>47000000000450</v>
          </cell>
          <cell r="C453" t="str">
            <v>lisma.natalia</v>
          </cell>
          <cell r="D453" t="str">
            <v>Lisma Natalia</v>
          </cell>
        </row>
        <row r="454">
          <cell r="B454">
            <v>47000000000451</v>
          </cell>
          <cell r="C454" t="str">
            <v>david.lumban</v>
          </cell>
          <cell r="D454" t="str">
            <v>David Lumban Gaol</v>
          </cell>
        </row>
        <row r="455">
          <cell r="B455">
            <v>47000000000452</v>
          </cell>
          <cell r="C455" t="str">
            <v>vidhy</v>
          </cell>
          <cell r="D455" t="str">
            <v>Vidhy Kartika Putri</v>
          </cell>
        </row>
        <row r="456">
          <cell r="B456">
            <v>47000000000453</v>
          </cell>
          <cell r="C456" t="str">
            <v>arjiyanto</v>
          </cell>
          <cell r="D456" t="str">
            <v>Arjiyanto</v>
          </cell>
        </row>
        <row r="457">
          <cell r="B457">
            <v>47000000000454</v>
          </cell>
          <cell r="C457" t="str">
            <v>muhammad.ardiansyah</v>
          </cell>
          <cell r="D457" t="str">
            <v>Muhammad Ardiansyah</v>
          </cell>
        </row>
        <row r="458">
          <cell r="B458">
            <v>47000000000455</v>
          </cell>
          <cell r="C458" t="str">
            <v>turita.pramuning</v>
          </cell>
          <cell r="D458" t="str">
            <v>Turita Pramuning</v>
          </cell>
        </row>
        <row r="459">
          <cell r="B459">
            <v>47000000000456</v>
          </cell>
          <cell r="C459" t="str">
            <v>external.audit</v>
          </cell>
          <cell r="D459" t="str">
            <v>External Audit</v>
          </cell>
        </row>
        <row r="460">
          <cell r="B460">
            <v>47000000000457</v>
          </cell>
          <cell r="C460" t="str">
            <v>seftiyan.hadi</v>
          </cell>
          <cell r="D460" t="str">
            <v>Seftiyan Hadi Maulana</v>
          </cell>
        </row>
        <row r="461">
          <cell r="B461">
            <v>47000000000458</v>
          </cell>
          <cell r="C461" t="str">
            <v>edy.situmeang</v>
          </cell>
          <cell r="D461" t="str">
            <v>Edy Situmeang</v>
          </cell>
        </row>
        <row r="462">
          <cell r="B462">
            <v>47000000000459</v>
          </cell>
          <cell r="C462" t="str">
            <v>ridho.pramudia</v>
          </cell>
          <cell r="D462" t="str">
            <v>M Ridho Pramudia</v>
          </cell>
        </row>
        <row r="463">
          <cell r="B463">
            <v>47000000000460</v>
          </cell>
          <cell r="C463" t="str">
            <v>mhd.syahputra</v>
          </cell>
          <cell r="D463" t="str">
            <v>Mhd Syahputra</v>
          </cell>
        </row>
        <row r="464">
          <cell r="B464">
            <v>47000000000461</v>
          </cell>
          <cell r="C464" t="str">
            <v>jeefrianda</v>
          </cell>
          <cell r="D464" t="str">
            <v>Jeefrianda HP Sigalingging</v>
          </cell>
        </row>
        <row r="465">
          <cell r="B465">
            <v>47000000000462</v>
          </cell>
          <cell r="C465" t="str">
            <v>amir.sofyan</v>
          </cell>
          <cell r="D465" t="str">
            <v>Amir Sofyan Hadi</v>
          </cell>
        </row>
        <row r="466">
          <cell r="B466">
            <v>47000000000463</v>
          </cell>
          <cell r="C466" t="str">
            <v>jusuf.bobby</v>
          </cell>
          <cell r="D466" t="str">
            <v>Jusuf Bobby Putra</v>
          </cell>
        </row>
        <row r="467">
          <cell r="B467">
            <v>47000000000464</v>
          </cell>
          <cell r="C467" t="str">
            <v>muhammad.khadafy</v>
          </cell>
          <cell r="D467" t="str">
            <v>Muhammad Khadafy</v>
          </cell>
        </row>
        <row r="468">
          <cell r="B468">
            <v>47000000000465</v>
          </cell>
          <cell r="C468" t="str">
            <v>desi.herawati</v>
          </cell>
          <cell r="D468" t="str">
            <v>Desi Herawati</v>
          </cell>
        </row>
        <row r="469">
          <cell r="B469">
            <v>47000000000466</v>
          </cell>
          <cell r="C469" t="str">
            <v>zam.roji</v>
          </cell>
          <cell r="D469" t="str">
            <v>Zam Roji</v>
          </cell>
        </row>
        <row r="470">
          <cell r="B470">
            <v>47000000000467</v>
          </cell>
          <cell r="C470" t="str">
            <v>idian</v>
          </cell>
          <cell r="D470" t="str">
            <v>Idian</v>
          </cell>
        </row>
        <row r="471">
          <cell r="B471">
            <v>47000000000468</v>
          </cell>
          <cell r="C471" t="str">
            <v>atmo.sastro</v>
          </cell>
          <cell r="D471" t="str">
            <v>Atmo Sastro Dinoto</v>
          </cell>
        </row>
        <row r="472">
          <cell r="B472">
            <v>47000000000469</v>
          </cell>
          <cell r="C472" t="str">
            <v>finance.taketaker</v>
          </cell>
          <cell r="D472" t="str">
            <v>Finance Taketaker</v>
          </cell>
        </row>
        <row r="473">
          <cell r="B473">
            <v>47000000000470</v>
          </cell>
          <cell r="C473" t="str">
            <v>herlin.juli</v>
          </cell>
          <cell r="D473" t="str">
            <v>Herlin Juli Asri</v>
          </cell>
        </row>
        <row r="474">
          <cell r="B474">
            <v>47000000000471</v>
          </cell>
          <cell r="C474" t="str">
            <v>wahyu.ramadhani</v>
          </cell>
          <cell r="D474" t="str">
            <v>Wahyu Ramadhani</v>
          </cell>
        </row>
        <row r="475">
          <cell r="B475">
            <v>47000000000472</v>
          </cell>
          <cell r="C475" t="str">
            <v>bani.mustazeni</v>
          </cell>
          <cell r="D475" t="str">
            <v>Bani Mustazeni</v>
          </cell>
        </row>
        <row r="476">
          <cell r="B476">
            <v>47000000000473</v>
          </cell>
          <cell r="C476" t="str">
            <v>elsa.mardian</v>
          </cell>
          <cell r="D476" t="str">
            <v>Elsa Mardian</v>
          </cell>
        </row>
        <row r="477">
          <cell r="B477">
            <v>47000000000474</v>
          </cell>
          <cell r="C477" t="str">
            <v>ujang.suryana</v>
          </cell>
          <cell r="D477" t="str">
            <v>Ujang Suryana</v>
          </cell>
        </row>
        <row r="478">
          <cell r="B478">
            <v>47000000000475</v>
          </cell>
          <cell r="C478" t="str">
            <v>panji.bima</v>
          </cell>
          <cell r="D478" t="str">
            <v>Panji Bima Santri</v>
          </cell>
        </row>
        <row r="479">
          <cell r="B479">
            <v>47000000000476</v>
          </cell>
          <cell r="C479" t="str">
            <v>annisa.dewi</v>
          </cell>
          <cell r="D479" t="str">
            <v>Annisa Dewi Arumsari</v>
          </cell>
        </row>
        <row r="480">
          <cell r="B480">
            <v>47000000000477</v>
          </cell>
          <cell r="C480" t="str">
            <v>khafid.fahrurrozi</v>
          </cell>
          <cell r="D480" t="str">
            <v>Khafid Fahrurrozi</v>
          </cell>
        </row>
        <row r="481">
          <cell r="B481">
            <v>47000000000478</v>
          </cell>
          <cell r="C481" t="str">
            <v>rayanz</v>
          </cell>
          <cell r="D481" t="str">
            <v>Rayan Suryadikara</v>
          </cell>
        </row>
        <row r="482">
          <cell r="B482">
            <v>47000000000479</v>
          </cell>
          <cell r="C482" t="str">
            <v>joko.wiyono</v>
          </cell>
          <cell r="D482" t="str">
            <v>Joko Wiyono</v>
          </cell>
        </row>
        <row r="483">
          <cell r="B483">
            <v>47000000000480</v>
          </cell>
          <cell r="C483" t="str">
            <v>sri.maristi</v>
          </cell>
          <cell r="D483" t="str">
            <v>Annyess Sri Maristi</v>
          </cell>
        </row>
        <row r="484">
          <cell r="B484">
            <v>47000000000481</v>
          </cell>
          <cell r="C484" t="str">
            <v>annyes.maristi</v>
          </cell>
          <cell r="D484" t="str">
            <v>Annyes Sri Maristi</v>
          </cell>
        </row>
        <row r="485">
          <cell r="B485">
            <v>47000000000482</v>
          </cell>
          <cell r="C485" t="str">
            <v>fuzi.mafhrozi</v>
          </cell>
          <cell r="D485" t="str">
            <v>Fuzi Mafhrozi</v>
          </cell>
        </row>
        <row r="486">
          <cell r="B486">
            <v>47000000000483</v>
          </cell>
          <cell r="C486" t="str">
            <v>roy.aditya</v>
          </cell>
          <cell r="D486" t="str">
            <v>Roy Aditya</v>
          </cell>
        </row>
        <row r="487">
          <cell r="B487">
            <v>47000000000484</v>
          </cell>
          <cell r="C487" t="str">
            <v>shihab.amir</v>
          </cell>
          <cell r="D487" t="str">
            <v>Shihab</v>
          </cell>
        </row>
        <row r="488">
          <cell r="B488">
            <v>47000000000485</v>
          </cell>
          <cell r="C488" t="str">
            <v>dony.setiawan</v>
          </cell>
          <cell r="D488" t="str">
            <v>Dony Setiawan</v>
          </cell>
        </row>
        <row r="489">
          <cell r="B489">
            <v>47000000000486</v>
          </cell>
          <cell r="C489" t="str">
            <v xml:space="preserve"> arioyulianto</v>
          </cell>
          <cell r="D489" t="str">
            <v>Ario Yulianto Wibowo</v>
          </cell>
        </row>
        <row r="490">
          <cell r="B490">
            <v>47000000000487</v>
          </cell>
          <cell r="C490" t="str">
            <v>zainudin.anwar</v>
          </cell>
          <cell r="D490" t="str">
            <v>Zainudin Anwar</v>
          </cell>
        </row>
        <row r="491">
          <cell r="B491">
            <v>47000000000488</v>
          </cell>
          <cell r="C491" t="str">
            <v>sulih</v>
          </cell>
          <cell r="D491" t="str">
            <v>Sulih</v>
          </cell>
        </row>
        <row r="492">
          <cell r="B492">
            <v>47000000000489</v>
          </cell>
          <cell r="C492" t="str">
            <v>ario.yulianto</v>
          </cell>
          <cell r="D492" t="str">
            <v>Ario Yulianto Wibowo</v>
          </cell>
        </row>
        <row r="493">
          <cell r="B493">
            <v>47000000000490</v>
          </cell>
          <cell r="C493" t="str">
            <v>anugerah.januariansyah</v>
          </cell>
          <cell r="D493" t="str">
            <v>anugerah Januariansyah</v>
          </cell>
        </row>
        <row r="494">
          <cell r="B494">
            <v>47000000000491</v>
          </cell>
          <cell r="C494" t="str">
            <v>anugerah</v>
          </cell>
          <cell r="D494" t="str">
            <v>Anugerah Januariansyah</v>
          </cell>
        </row>
        <row r="495">
          <cell r="B495">
            <v>47000000000492</v>
          </cell>
          <cell r="C495" t="str">
            <v>agus.salim</v>
          </cell>
          <cell r="D495" t="str">
            <v>agus salim</v>
          </cell>
        </row>
        <row r="496">
          <cell r="B496">
            <v>47000000000493</v>
          </cell>
          <cell r="C496" t="str">
            <v>rangga.darmawan</v>
          </cell>
          <cell r="D496" t="str">
            <v>rangga darmawan</v>
          </cell>
        </row>
        <row r="497">
          <cell r="B497">
            <v>47000000000494</v>
          </cell>
          <cell r="C497" t="str">
            <v>hernita</v>
          </cell>
          <cell r="D497" t="str">
            <v>Hernita Dwi</v>
          </cell>
        </row>
        <row r="498">
          <cell r="B498">
            <v>47000000000495</v>
          </cell>
          <cell r="C498" t="str">
            <v>faiz.horifal</v>
          </cell>
          <cell r="D498" t="str">
            <v>Faiz Horifal</v>
          </cell>
        </row>
        <row r="499">
          <cell r="B499">
            <v>47000000000496</v>
          </cell>
          <cell r="C499" t="str">
            <v>rendy.pranata</v>
          </cell>
          <cell r="D499" t="str">
            <v>Rendy Prananta Purba</v>
          </cell>
        </row>
        <row r="500">
          <cell r="B500">
            <v>47000000000497</v>
          </cell>
          <cell r="C500" t="str">
            <v>Mochamad.Samman</v>
          </cell>
          <cell r="D500" t="str">
            <v>Mochamad Samman</v>
          </cell>
        </row>
        <row r="501">
          <cell r="B501">
            <v>47000000000498</v>
          </cell>
          <cell r="C501" t="str">
            <v>fuad.febrian</v>
          </cell>
          <cell r="D501" t="str">
            <v>Fuad Febrian</v>
          </cell>
        </row>
        <row r="502">
          <cell r="B502">
            <v>47000000000499</v>
          </cell>
          <cell r="C502" t="str">
            <v>suyanto</v>
          </cell>
          <cell r="D502" t="str">
            <v>suyanto</v>
          </cell>
        </row>
        <row r="503">
          <cell r="B503">
            <v>47000000000500</v>
          </cell>
          <cell r="C503" t="str">
            <v>ruswandi</v>
          </cell>
          <cell r="D503" t="str">
            <v>ruswandi</v>
          </cell>
        </row>
        <row r="504">
          <cell r="B504">
            <v>47000000000501</v>
          </cell>
          <cell r="C504" t="str">
            <v>sang.toga</v>
          </cell>
          <cell r="D504" t="str">
            <v>Sang Toga Sitompul</v>
          </cell>
        </row>
        <row r="505">
          <cell r="B505">
            <v>47000000000502</v>
          </cell>
          <cell r="C505" t="str">
            <v>eka.purwanti</v>
          </cell>
          <cell r="D505" t="str">
            <v>eka purwanti</v>
          </cell>
        </row>
        <row r="506">
          <cell r="B506">
            <v>47000000000503</v>
          </cell>
          <cell r="C506" t="str">
            <v>magang.bhy2020</v>
          </cell>
          <cell r="D506" t="str">
            <v>Magang Bhayangkari</v>
          </cell>
        </row>
        <row r="507">
          <cell r="B507">
            <v>47000000000504</v>
          </cell>
          <cell r="C507" t="str">
            <v>harlen</v>
          </cell>
          <cell r="D507" t="str">
            <v>Harlen Amudi Purba</v>
          </cell>
        </row>
        <row r="508">
          <cell r="B508">
            <v>47000000000505</v>
          </cell>
          <cell r="C508" t="str">
            <v>rafi.firman</v>
          </cell>
          <cell r="D508" t="str">
            <v>Rafi Firman Saputra</v>
          </cell>
        </row>
        <row r="509">
          <cell r="B509">
            <v>47000000000506</v>
          </cell>
          <cell r="C509" t="str">
            <v>eko.kurniawan</v>
          </cell>
          <cell r="D509" t="str">
            <v>eko kurniawan</v>
          </cell>
        </row>
        <row r="510">
          <cell r="B510">
            <v>47000000000507</v>
          </cell>
          <cell r="C510" t="str">
            <v>krisnawan</v>
          </cell>
          <cell r="D510" t="str">
            <v>krisnawan</v>
          </cell>
        </row>
        <row r="511">
          <cell r="B511">
            <v>47000000000508</v>
          </cell>
          <cell r="C511" t="str">
            <v>riom</v>
          </cell>
          <cell r="D511" t="str">
            <v>Rio Martha</v>
          </cell>
        </row>
        <row r="512">
          <cell r="B512">
            <v>47000000000509</v>
          </cell>
          <cell r="C512" t="str">
            <v>painos</v>
          </cell>
          <cell r="D512" t="str">
            <v>Paino Suprayinto</v>
          </cell>
        </row>
        <row r="513">
          <cell r="B513">
            <v>47000000000510</v>
          </cell>
          <cell r="C513" t="str">
            <v>eka.bagus</v>
          </cell>
          <cell r="D513" t="str">
            <v>eka bagus</v>
          </cell>
        </row>
        <row r="514">
          <cell r="B514">
            <v>47000000000511</v>
          </cell>
          <cell r="C514" t="str">
            <v>belina.lindarwani</v>
          </cell>
          <cell r="D514" t="str">
            <v>Belina Lindarwani</v>
          </cell>
        </row>
        <row r="515">
          <cell r="B515">
            <v>47000000000512</v>
          </cell>
          <cell r="C515" t="str">
            <v>mrahman</v>
          </cell>
          <cell r="D515" t="str">
            <v>Martimbul Rahman</v>
          </cell>
        </row>
        <row r="516">
          <cell r="B516">
            <v>47000000000513</v>
          </cell>
          <cell r="C516" t="str">
            <v>aldi.mulyadi</v>
          </cell>
          <cell r="D516" t="str">
            <v>Aldi Mulyadi</v>
          </cell>
        </row>
        <row r="517">
          <cell r="B517">
            <v>47000000000514</v>
          </cell>
          <cell r="C517" t="str">
            <v>rommel.hutapea</v>
          </cell>
          <cell r="D517" t="str">
            <v>Rommel Hutapea</v>
          </cell>
        </row>
        <row r="518">
          <cell r="B518">
            <v>47000000000515</v>
          </cell>
          <cell r="C518" t="str">
            <v>wendy.septiyan</v>
          </cell>
          <cell r="D518" t="str">
            <v>Wendy Septiyan</v>
          </cell>
        </row>
        <row r="519">
          <cell r="B519">
            <v>47000000000516</v>
          </cell>
          <cell r="C519" t="str">
            <v>febryan.mahsyar</v>
          </cell>
          <cell r="D519" t="str">
            <v>Febryan Mahsyar</v>
          </cell>
        </row>
        <row r="520">
          <cell r="B520">
            <v>47000000000517</v>
          </cell>
          <cell r="C520" t="str">
            <v>Sherly.tamira</v>
          </cell>
          <cell r="D520" t="str">
            <v>Sherly Tamira</v>
          </cell>
        </row>
        <row r="521">
          <cell r="B521">
            <v>47000000000518</v>
          </cell>
          <cell r="C521" t="str">
            <v>taufik.mulia</v>
          </cell>
          <cell r="D521" t="str">
            <v>Taufik Mulia Pane</v>
          </cell>
        </row>
        <row r="522">
          <cell r="B522">
            <v>47000000000519</v>
          </cell>
          <cell r="C522" t="str">
            <v>eka.wanti</v>
          </cell>
          <cell r="D522" t="str">
            <v>Eka Purwanti</v>
          </cell>
        </row>
        <row r="523">
          <cell r="B523">
            <v>47000000000520</v>
          </cell>
          <cell r="C523" t="str">
            <v>safira.nurbaiti</v>
          </cell>
          <cell r="D523" t="str">
            <v>Safira Nurbaiti</v>
          </cell>
        </row>
        <row r="524">
          <cell r="B524">
            <v>47000000000521</v>
          </cell>
          <cell r="C524" t="str">
            <v>irvan.agus</v>
          </cell>
          <cell r="D524" t="str">
            <v>Irvan Agus Dharma</v>
          </cell>
        </row>
        <row r="525">
          <cell r="B525">
            <v>47000000000522</v>
          </cell>
          <cell r="C525" t="str">
            <v>adietya.dharmawan</v>
          </cell>
          <cell r="D525" t="str">
            <v>Adietya Dharmawan</v>
          </cell>
        </row>
        <row r="526">
          <cell r="B526">
            <v>47000000000523</v>
          </cell>
          <cell r="C526" t="str">
            <v>abdul.risan</v>
          </cell>
          <cell r="D526" t="str">
            <v>Abdul Risan</v>
          </cell>
        </row>
        <row r="527">
          <cell r="B527">
            <v>47000000000524</v>
          </cell>
          <cell r="C527" t="str">
            <v>sufie.amalia</v>
          </cell>
          <cell r="D527" t="str">
            <v>Sufie Amalia</v>
          </cell>
        </row>
        <row r="528">
          <cell r="B528">
            <v>47000000000525</v>
          </cell>
          <cell r="C528" t="str">
            <v>wisnu.andra</v>
          </cell>
          <cell r="D528" t="str">
            <v>Wisnu Andra</v>
          </cell>
        </row>
        <row r="529">
          <cell r="B529">
            <v>47000000000526</v>
          </cell>
          <cell r="C529" t="str">
            <v>khamim</v>
          </cell>
          <cell r="D529" t="str">
            <v>Khamim</v>
          </cell>
        </row>
        <row r="530">
          <cell r="B530">
            <v>47000000000527</v>
          </cell>
          <cell r="C530" t="str">
            <v>slametr</v>
          </cell>
          <cell r="D530" t="str">
            <v>User_Slametr</v>
          </cell>
        </row>
        <row r="531">
          <cell r="B531">
            <v>47000000000528</v>
          </cell>
          <cell r="C531" t="str">
            <v>adythiaa</v>
          </cell>
          <cell r="D531" t="str">
            <v>User_Adythiaa</v>
          </cell>
        </row>
        <row r="532">
          <cell r="B532">
            <v>47000000000529</v>
          </cell>
          <cell r="C532" t="str">
            <v>aguss</v>
          </cell>
          <cell r="D532" t="str">
            <v>User_Aguss</v>
          </cell>
        </row>
        <row r="533">
          <cell r="B533">
            <v>47000000000530</v>
          </cell>
          <cell r="C533" t="str">
            <v>rafi.artman</v>
          </cell>
          <cell r="D533" t="str">
            <v>User_RafiArtman</v>
          </cell>
        </row>
        <row r="534">
          <cell r="B534">
            <v>47000000000531</v>
          </cell>
          <cell r="C534" t="str">
            <v>azisp</v>
          </cell>
          <cell r="D534" t="str">
            <v>User_Azisp</v>
          </cell>
        </row>
        <row r="535">
          <cell r="B535">
            <v>47000000000532</v>
          </cell>
          <cell r="C535" t="str">
            <v>heryanto</v>
          </cell>
          <cell r="D535" t="str">
            <v>User_Heryanto</v>
          </cell>
        </row>
        <row r="536">
          <cell r="B536">
            <v>47000000000533</v>
          </cell>
          <cell r="C536" t="str">
            <v>imran</v>
          </cell>
          <cell r="D536" t="str">
            <v>User_Imran</v>
          </cell>
        </row>
        <row r="537">
          <cell r="B537">
            <v>47000000000534</v>
          </cell>
          <cell r="C537" t="str">
            <v>riza</v>
          </cell>
          <cell r="D537" t="str">
            <v>User_Riza</v>
          </cell>
        </row>
        <row r="538">
          <cell r="B538">
            <v>47000000000535</v>
          </cell>
          <cell r="C538" t="str">
            <v>ronny.anindika</v>
          </cell>
          <cell r="D538" t="str">
            <v>User_RonnyAnindika</v>
          </cell>
        </row>
        <row r="539">
          <cell r="B539">
            <v>47000000000536</v>
          </cell>
          <cell r="C539" t="str">
            <v>wawan.kusworo</v>
          </cell>
          <cell r="D539" t="str">
            <v>User_WawanKusworo</v>
          </cell>
        </row>
        <row r="540">
          <cell r="B540">
            <v>47000000000537</v>
          </cell>
          <cell r="C540" t="str">
            <v>agus.budi</v>
          </cell>
          <cell r="D540" t="str">
            <v>User_AgusBudi</v>
          </cell>
        </row>
        <row r="541">
          <cell r="B541">
            <v>47000000000538</v>
          </cell>
          <cell r="C541" t="str">
            <v>samta.harahap</v>
          </cell>
          <cell r="D541" t="str">
            <v>User_SamtaHarahap</v>
          </cell>
        </row>
        <row r="542">
          <cell r="B542">
            <v>47000000000539</v>
          </cell>
          <cell r="C542" t="str">
            <v>fuzi.mafrozi</v>
          </cell>
          <cell r="D542" t="str">
            <v>User_FuziMafrozi</v>
          </cell>
        </row>
        <row r="543">
          <cell r="B543">
            <v>47000000000540</v>
          </cell>
          <cell r="C543" t="str">
            <v>novizan</v>
          </cell>
          <cell r="D543" t="str">
            <v>User_Novizan</v>
          </cell>
        </row>
        <row r="544">
          <cell r="B544">
            <v>47000000000541</v>
          </cell>
          <cell r="C544" t="str">
            <v>yusuf.fathurahman</v>
          </cell>
          <cell r="D544" t="str">
            <v>User_YusufFathurahman</v>
          </cell>
        </row>
        <row r="545">
          <cell r="B545">
            <v>47000000000542</v>
          </cell>
          <cell r="C545" t="str">
            <v>muhammad.sholikhun</v>
          </cell>
          <cell r="D545" t="str">
            <v>User_MuhammadSholikhun</v>
          </cell>
        </row>
        <row r="546">
          <cell r="B546">
            <v>47000000000543</v>
          </cell>
          <cell r="C546" t="str">
            <v>vingky</v>
          </cell>
          <cell r="D546" t="str">
            <v>User_Vingky</v>
          </cell>
        </row>
        <row r="547">
          <cell r="B547">
            <v>47000000000544</v>
          </cell>
          <cell r="C547" t="str">
            <v>admin.q180</v>
          </cell>
          <cell r="D547" t="str">
            <v>User_AdminQ180</v>
          </cell>
        </row>
        <row r="548">
          <cell r="B548">
            <v>47000000000545</v>
          </cell>
          <cell r="C548" t="str">
            <v>restu.dwi</v>
          </cell>
          <cell r="D548" t="str">
            <v>User_RestuDwi</v>
          </cell>
        </row>
        <row r="549">
          <cell r="B549">
            <v>47000000000546</v>
          </cell>
          <cell r="C549" t="str">
            <v>nikkon.septian</v>
          </cell>
          <cell r="D549" t="str">
            <v>User_NikkonSeptian</v>
          </cell>
        </row>
        <row r="550">
          <cell r="B550">
            <v>47000000000547</v>
          </cell>
          <cell r="C550" t="str">
            <v>dian.setiawan</v>
          </cell>
          <cell r="D550" t="str">
            <v>User_DianSetiawan</v>
          </cell>
        </row>
        <row r="551">
          <cell r="B551">
            <v>47000000000548</v>
          </cell>
          <cell r="C551" t="str">
            <v>muhammad.syarifudin</v>
          </cell>
          <cell r="D551" t="str">
            <v>User_MuhammadSyarifudin</v>
          </cell>
        </row>
        <row r="552">
          <cell r="B552">
            <v>47000000000549</v>
          </cell>
          <cell r="C552" t="str">
            <v>oqi.suhaqi</v>
          </cell>
          <cell r="D552" t="str">
            <v>User_OqiSuhaqi</v>
          </cell>
        </row>
        <row r="553">
          <cell r="B553">
            <v>47000000000550</v>
          </cell>
          <cell r="C553" t="str">
            <v>Idris.affandi</v>
          </cell>
          <cell r="D553" t="str">
            <v/>
          </cell>
        </row>
        <row r="554">
          <cell r="B554">
            <v>47000000000551</v>
          </cell>
          <cell r="C554" t="str">
            <v>wardah</v>
          </cell>
          <cell r="D554" t="str">
            <v>User_Wardah</v>
          </cell>
        </row>
        <row r="555">
          <cell r="B555">
            <v>47000000000552</v>
          </cell>
          <cell r="C555" t="str">
            <v>indra.wijaya</v>
          </cell>
          <cell r="D555" t="str">
            <v>User_IndraWijaya</v>
          </cell>
        </row>
        <row r="556">
          <cell r="B556">
            <v>47000000000553</v>
          </cell>
          <cell r="C556" t="str">
            <v>nadiah.rizkiah</v>
          </cell>
          <cell r="D556" t="str">
            <v>User_NadiahRizkiah</v>
          </cell>
        </row>
        <row r="557">
          <cell r="B557">
            <v>47000000000554</v>
          </cell>
          <cell r="C557" t="str">
            <v>istikaro.fauziah</v>
          </cell>
          <cell r="D557" t="str">
            <v>User_IstikaroFauziah</v>
          </cell>
        </row>
        <row r="558">
          <cell r="B558">
            <v>47000000000555</v>
          </cell>
          <cell r="C558" t="str">
            <v>bagus.isdiantara</v>
          </cell>
          <cell r="D558" t="str">
            <v>User_BagusIsdiantara</v>
          </cell>
        </row>
        <row r="559">
          <cell r="B559">
            <v>47000000000556</v>
          </cell>
          <cell r="C559" t="str">
            <v>cahyana</v>
          </cell>
          <cell r="D559" t="str">
            <v>User_Cahyana</v>
          </cell>
        </row>
        <row r="560">
          <cell r="B560">
            <v>47000000000557</v>
          </cell>
          <cell r="C560" t="str">
            <v>ahmad.yunadi</v>
          </cell>
          <cell r="D560" t="str">
            <v>User_AhmadYunadi</v>
          </cell>
        </row>
        <row r="561">
          <cell r="B561">
            <v>47000000000558</v>
          </cell>
          <cell r="C561" t="str">
            <v>muhammad.lukbani</v>
          </cell>
          <cell r="D561" t="str">
            <v>User_MuhammadLukbani</v>
          </cell>
        </row>
        <row r="562">
          <cell r="B562">
            <v>47000000000559</v>
          </cell>
          <cell r="C562" t="str">
            <v>wahyu.teluk</v>
          </cell>
          <cell r="D562" t="str">
            <v>User_WahyuTeluk</v>
          </cell>
        </row>
        <row r="563">
          <cell r="B563">
            <v>47000000000560</v>
          </cell>
          <cell r="C563" t="str">
            <v>denny.achmad</v>
          </cell>
          <cell r="D563" t="str">
            <v>User_DennyAchmad</v>
          </cell>
        </row>
        <row r="564">
          <cell r="B564">
            <v>47000000000561</v>
          </cell>
          <cell r="C564" t="str">
            <v>irma.maulidawati</v>
          </cell>
          <cell r="D564" t="str">
            <v>User_IrmaMaulidawati</v>
          </cell>
        </row>
        <row r="565">
          <cell r="B565">
            <v>47000000000562</v>
          </cell>
          <cell r="C565" t="str">
            <v>wulanraniasih</v>
          </cell>
          <cell r="D565" t="str">
            <v>User_Wulanraniasih</v>
          </cell>
        </row>
        <row r="566">
          <cell r="B566">
            <v>47000000000563</v>
          </cell>
          <cell r="C566" t="str">
            <v>procurement.admin</v>
          </cell>
          <cell r="D566" t="str">
            <v>User_ProcurementAdmin</v>
          </cell>
        </row>
        <row r="567">
          <cell r="B567">
            <v>47000000000564</v>
          </cell>
          <cell r="C567" t="str">
            <v>ahmad.choerul</v>
          </cell>
          <cell r="D567" t="str">
            <v>User_AhmadChoerul</v>
          </cell>
        </row>
        <row r="568">
          <cell r="B568">
            <v>47000000000565</v>
          </cell>
          <cell r="C568" t="str">
            <v>ferdian.kriswantoro</v>
          </cell>
          <cell r="D568" t="str">
            <v>User_FerdianKriswantoro</v>
          </cell>
        </row>
        <row r="569">
          <cell r="B569">
            <v>47000000000566</v>
          </cell>
          <cell r="C569" t="str">
            <v>zeinurani</v>
          </cell>
          <cell r="D569" t="str">
            <v>User_Zeinurani</v>
          </cell>
        </row>
        <row r="570">
          <cell r="B570">
            <v>47000000000567</v>
          </cell>
          <cell r="C570" t="str">
            <v>yogi.perbangkara</v>
          </cell>
          <cell r="D570" t="str">
            <v>User_YogiPerbangkara</v>
          </cell>
        </row>
        <row r="571">
          <cell r="B571">
            <v>47000000000568</v>
          </cell>
          <cell r="C571" t="str">
            <v>teluknaga</v>
          </cell>
          <cell r="D571" t="str">
            <v>User_Teluknaga</v>
          </cell>
        </row>
        <row r="572">
          <cell r="B572">
            <v>47000000000569</v>
          </cell>
          <cell r="C572" t="str">
            <v>rizal.amri</v>
          </cell>
          <cell r="D572" t="str">
            <v>User_RizalAmri</v>
          </cell>
        </row>
        <row r="573">
          <cell r="B573">
            <v>47000000000570</v>
          </cell>
          <cell r="C573" t="str">
            <v>gilang.setiawan</v>
          </cell>
          <cell r="D573" t="str">
            <v>User_GilangSetiawan</v>
          </cell>
        </row>
        <row r="574">
          <cell r="B574">
            <v>47000000000571</v>
          </cell>
          <cell r="C574" t="str">
            <v>fabrian.danang</v>
          </cell>
          <cell r="D574" t="str">
            <v>User_FabrianDanang</v>
          </cell>
        </row>
        <row r="575">
          <cell r="B575">
            <v>47000000000572</v>
          </cell>
          <cell r="C575" t="str">
            <v>asep.mulyana</v>
          </cell>
          <cell r="D575" t="str">
            <v>User_AsepMulyana</v>
          </cell>
        </row>
        <row r="576">
          <cell r="B576">
            <v>47000000000573</v>
          </cell>
          <cell r="C576" t="str">
            <v>dede.hartanto</v>
          </cell>
          <cell r="D576" t="str">
            <v>User_DedeHartanto</v>
          </cell>
        </row>
        <row r="577">
          <cell r="B577">
            <v>47000000000574</v>
          </cell>
          <cell r="C577" t="str">
            <v>yogo</v>
          </cell>
          <cell r="D577" t="str">
            <v>User_Yogo</v>
          </cell>
        </row>
        <row r="578">
          <cell r="B578">
            <v>47000000000575</v>
          </cell>
          <cell r="C578" t="str">
            <v>suparji</v>
          </cell>
          <cell r="D578" t="str">
            <v>User_Suparji</v>
          </cell>
        </row>
        <row r="579">
          <cell r="B579">
            <v>47000000000576</v>
          </cell>
          <cell r="C579" t="str">
            <v>zainal.abidin</v>
          </cell>
          <cell r="D579" t="str">
            <v>User_ZainalAbidin</v>
          </cell>
        </row>
        <row r="580">
          <cell r="B580">
            <v>47000000000577</v>
          </cell>
          <cell r="C580" t="str">
            <v>togar.sihombing</v>
          </cell>
          <cell r="D580" t="str">
            <v>User_TogarSihombing</v>
          </cell>
        </row>
        <row r="581">
          <cell r="B581">
            <v>47000000000578</v>
          </cell>
          <cell r="C581" t="str">
            <v>khaidir</v>
          </cell>
          <cell r="D581" t="str">
            <v>User_Khaidir</v>
          </cell>
        </row>
        <row r="582">
          <cell r="B582">
            <v>47000000000579</v>
          </cell>
          <cell r="C582" t="str">
            <v>latip.muhlanto</v>
          </cell>
          <cell r="D582" t="str">
            <v>User_LatipMuhlanto</v>
          </cell>
        </row>
        <row r="583">
          <cell r="B583">
            <v>47000000000580</v>
          </cell>
          <cell r="C583" t="str">
            <v>budi.sulistianto</v>
          </cell>
          <cell r="D583" t="str">
            <v>User_BudiSulistianto</v>
          </cell>
        </row>
        <row r="584">
          <cell r="B584">
            <v>47000000000581</v>
          </cell>
          <cell r="C584" t="str">
            <v>sudirman</v>
          </cell>
          <cell r="D584" t="str">
            <v>User_Sudirman</v>
          </cell>
        </row>
        <row r="585">
          <cell r="B585">
            <v>47000000000582</v>
          </cell>
          <cell r="C585" t="str">
            <v>haerul.gunawan</v>
          </cell>
          <cell r="D585" t="str">
            <v>User_HaerulGunawan</v>
          </cell>
        </row>
        <row r="586">
          <cell r="B586">
            <v>47000000000583</v>
          </cell>
          <cell r="C586" t="str">
            <v>ahmad.gunawan</v>
          </cell>
          <cell r="D586" t="str">
            <v>User_AhmadGunawan</v>
          </cell>
        </row>
        <row r="587">
          <cell r="B587">
            <v>47000000000584</v>
          </cell>
          <cell r="C587" t="str">
            <v>taufik.iskandar</v>
          </cell>
          <cell r="D587" t="str">
            <v>User_TaufikIskandar</v>
          </cell>
        </row>
        <row r="588">
          <cell r="B588">
            <v>47000000000585</v>
          </cell>
          <cell r="C588" t="str">
            <v>musdalipa</v>
          </cell>
          <cell r="D588" t="str">
            <v>User_Musdalipa</v>
          </cell>
        </row>
        <row r="589">
          <cell r="B589">
            <v>47000000000586</v>
          </cell>
          <cell r="C589" t="str">
            <v>leonardo.putra</v>
          </cell>
          <cell r="D589" t="str">
            <v>User_LeonardoPutra</v>
          </cell>
        </row>
        <row r="590">
          <cell r="B590">
            <v>47000000000587</v>
          </cell>
          <cell r="C590" t="str">
            <v>andri.andriyan</v>
          </cell>
          <cell r="D590" t="str">
            <v>User_AndriAndriyan</v>
          </cell>
        </row>
        <row r="591">
          <cell r="B591">
            <v>47000000000588</v>
          </cell>
          <cell r="C591" t="str">
            <v>eka.budi</v>
          </cell>
          <cell r="D591" t="str">
            <v>User_EkaBudi</v>
          </cell>
        </row>
        <row r="592">
          <cell r="B592">
            <v>47000000000589</v>
          </cell>
          <cell r="C592" t="str">
            <v>yustiana.firda</v>
          </cell>
          <cell r="D592" t="str">
            <v>User_YustianaFirda</v>
          </cell>
        </row>
        <row r="593">
          <cell r="B593">
            <v>47000000000590</v>
          </cell>
          <cell r="C593" t="str">
            <v>nico.melky</v>
          </cell>
          <cell r="D593" t="str">
            <v>User_NicoMelky</v>
          </cell>
        </row>
        <row r="594">
          <cell r="B594">
            <v>47000000000591</v>
          </cell>
          <cell r="C594" t="str">
            <v>aden.bagus</v>
          </cell>
          <cell r="D594" t="str">
            <v>User_AdenBagus</v>
          </cell>
        </row>
        <row r="595">
          <cell r="B595">
            <v>47000000000592</v>
          </cell>
          <cell r="C595" t="str">
            <v>abdul.rachman</v>
          </cell>
          <cell r="D595" t="str">
            <v>User_AbdulRachman</v>
          </cell>
        </row>
        <row r="596">
          <cell r="B596">
            <v>47000000000593</v>
          </cell>
          <cell r="C596" t="str">
            <v>adhe.kurniawan</v>
          </cell>
          <cell r="D596" t="str">
            <v>User_AdheKurniawan</v>
          </cell>
        </row>
        <row r="597">
          <cell r="B597">
            <v>47000000000594</v>
          </cell>
          <cell r="C597" t="str">
            <v>eka.kurniawan</v>
          </cell>
          <cell r="D597" t="str">
            <v>User_EkaKurniawan</v>
          </cell>
        </row>
        <row r="598">
          <cell r="B598">
            <v>47000000000595</v>
          </cell>
          <cell r="C598" t="str">
            <v>irvan.agus</v>
          </cell>
          <cell r="D598" t="str">
            <v>User_IrvanAgus</v>
          </cell>
        </row>
        <row r="599">
          <cell r="B599">
            <v>47000000000596</v>
          </cell>
          <cell r="C599" t="str">
            <v>satrio.dhiaputra</v>
          </cell>
          <cell r="D599" t="str">
            <v>User_SatrioDhiaputra</v>
          </cell>
        </row>
        <row r="600">
          <cell r="B600">
            <v>47000000000597</v>
          </cell>
          <cell r="C600" t="str">
            <v>tegar.hersaputra</v>
          </cell>
          <cell r="D600" t="str">
            <v>User_TegarHersaputra</v>
          </cell>
        </row>
        <row r="601">
          <cell r="B601">
            <v>47000000000598</v>
          </cell>
          <cell r="C601" t="str">
            <v>joshika.pradirga</v>
          </cell>
          <cell r="D601" t="str">
            <v>User_JoshikaPradirga</v>
          </cell>
        </row>
        <row r="602">
          <cell r="B602">
            <v>47000000000599</v>
          </cell>
          <cell r="C602" t="str">
            <v>wisnu.trenggono</v>
          </cell>
          <cell r="D602" t="str">
            <v>User_WisnuTrenggono</v>
          </cell>
        </row>
        <row r="603">
          <cell r="B603">
            <v>47000000000600</v>
          </cell>
          <cell r="C603" t="str">
            <v>ahmad.fauzi</v>
          </cell>
          <cell r="D603" t="str">
            <v>User_AhmadFauzi</v>
          </cell>
        </row>
        <row r="604">
          <cell r="B604">
            <v>47000000000601</v>
          </cell>
          <cell r="C604" t="str">
            <v>muhammad.ramadani</v>
          </cell>
          <cell r="D604" t="str">
            <v>User_MuhammadRamadani</v>
          </cell>
        </row>
        <row r="605">
          <cell r="B605">
            <v>47000000000602</v>
          </cell>
          <cell r="C605" t="str">
            <v>rahmata.novanisa</v>
          </cell>
          <cell r="D605" t="str">
            <v>User_RahmataNovanisa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LOOK-UP"/>
      <sheetName val="Sheet1"/>
      <sheetName val="Pindahan dari DB ERP Live"/>
    </sheetNames>
    <sheetDataSet>
      <sheetData sheetId="0"/>
      <sheetData sheetId="1">
        <row r="2">
          <cell r="D2" t="str">
            <v>Nomor Induk Kependudukan</v>
          </cell>
          <cell r="F2" t="str">
            <v>SYS_PID Prediction</v>
          </cell>
          <cell r="G2" t="str">
            <v>SQL Syntax</v>
          </cell>
        </row>
        <row r="3">
          <cell r="F3">
            <v>25000000000000</v>
          </cell>
        </row>
        <row r="4">
          <cell r="C4" t="str">
            <v>Abdollah</v>
          </cell>
          <cell r="F4">
            <v>25000000000001</v>
          </cell>
          <cell r="G4" t="str">
            <v>PERFORM "SchData-OLTP-Master"."Func_TblPerson_SET"(varSystemLoginSession, null, null, null, varInstitutionBranchID, 'Abdollah Syani Siregar', null);</v>
          </cell>
        </row>
        <row r="5">
          <cell r="C5" t="str">
            <v>karim</v>
          </cell>
          <cell r="F5">
            <v>25000000000002</v>
          </cell>
          <cell r="G5" t="str">
            <v>PERFORM "SchData-OLTP-Master"."Func_TblPerson_SET"(varSystemLoginSession, null, null, null, varInstitutionBranchID, 'Abdul Karim', null);</v>
          </cell>
        </row>
        <row r="6">
          <cell r="C6" t="str">
            <v>abdul</v>
          </cell>
          <cell r="F6">
            <v>25000000000003</v>
          </cell>
          <cell r="G6" t="str">
            <v>PERFORM "SchData-OLTP-Master"."Func_TblPerson_SET"(varSystemLoginSession, null, null, null, varInstitutionBranchID, 'Abdul Rahman Sitompul', null);</v>
          </cell>
        </row>
        <row r="7">
          <cell r="C7" t="str">
            <v>abdul.risan</v>
          </cell>
          <cell r="F7">
            <v>25000000000004</v>
          </cell>
          <cell r="G7" t="str">
            <v>PERFORM "SchData-OLTP-Master"."Func_TblPerson_SET"(varSystemLoginSession, null, null, null, varInstitutionBranchID, 'Abdul Risan', null);</v>
          </cell>
        </row>
        <row r="8">
          <cell r="C8" t="str">
            <v>nabil</v>
          </cell>
          <cell r="F8">
            <v>25000000000005</v>
          </cell>
          <cell r="G8" t="str">
            <v>PERFORM "SchData-OLTP-Master"."Func_TblPerson_SET"(varSystemLoginSession, null, null, null, varInstitutionBranchID, 'Abdullah Nabil', null);</v>
          </cell>
        </row>
        <row r="9">
          <cell r="C9" t="str">
            <v>adhitya</v>
          </cell>
          <cell r="F9">
            <v>25000000000006</v>
          </cell>
          <cell r="G9" t="str">
            <v>PERFORM "SchData-OLTP-Master"."Func_TblPerson_SET"(varSystemLoginSession, null, null, null, varInstitutionBranchID, 'Adhitya Danar', null);</v>
          </cell>
        </row>
        <row r="10">
          <cell r="C10" t="str">
            <v>adi</v>
          </cell>
          <cell r="F10">
            <v>25000000000007</v>
          </cell>
          <cell r="G10" t="str">
            <v>PERFORM "SchData-OLTP-Master"."Func_TblPerson_SET"(varSystemLoginSession, null, null, null, varInstitutionBranchID, 'Adi Ruswandi', null);</v>
          </cell>
        </row>
        <row r="11">
          <cell r="C11" t="str">
            <v>adietya.dharmawan</v>
          </cell>
          <cell r="F11">
            <v>25000000000008</v>
          </cell>
          <cell r="G11" t="str">
            <v>PERFORM "SchData-OLTP-Master"."Func_TblPerson_SET"(varSystemLoginSession, null, null, null, varInstitutionBranchID, 'Adietya Dharmawan', null);</v>
          </cell>
        </row>
        <row r="12">
          <cell r="C12" t="str">
            <v>aditya</v>
          </cell>
          <cell r="F12">
            <v>25000000000009</v>
          </cell>
          <cell r="G12" t="str">
            <v>PERFORM "SchData-OLTP-Master"."Func_TblPerson_SET"(varSystemLoginSession, null, null, null, varInstitutionBranchID, 'Aditya Yudha Prawira', null);</v>
          </cell>
        </row>
        <row r="13">
          <cell r="C13" t="str">
            <v>adli</v>
          </cell>
          <cell r="F13">
            <v>25000000000010</v>
          </cell>
          <cell r="G13" t="str">
            <v>PERFORM "SchData-OLTP-Master"."Func_TblPerson_SET"(varSystemLoginSession, null, null, null, varInstitutionBranchID, 'Adli Margie', null);</v>
          </cell>
        </row>
        <row r="14">
          <cell r="C14" t="str">
            <v>afrida</v>
          </cell>
          <cell r="F14">
            <v>25000000000011</v>
          </cell>
          <cell r="G14" t="str">
            <v>PERFORM "SchData-OLTP-Master"."Func_TblPerson_SET"(varSystemLoginSession, null, null, null, varInstitutionBranchID, 'Afrida Eka Putri', null);</v>
          </cell>
        </row>
        <row r="15">
          <cell r="C15" t="str">
            <v>agnes</v>
          </cell>
          <cell r="F15">
            <v>25000000000012</v>
          </cell>
          <cell r="G15" t="str">
            <v>PERFORM "SchData-OLTP-Master"."Func_TblPerson_SET"(varSystemLoginSession, null, null, null, varInstitutionBranchID, 'Agnes Sutedja', null);</v>
          </cell>
        </row>
        <row r="16">
          <cell r="C16" t="str">
            <v>hendarto</v>
          </cell>
          <cell r="F16">
            <v>25000000000013</v>
          </cell>
          <cell r="G16" t="str">
            <v>PERFORM "SchData-OLTP-Master"."Func_TblPerson_SET"(varSystemLoginSession, null, null, null, varInstitutionBranchID, 'Agung Hendarto', null);</v>
          </cell>
        </row>
        <row r="17">
          <cell r="C17" t="str">
            <v>agusp</v>
          </cell>
          <cell r="F17">
            <v>25000000000014</v>
          </cell>
          <cell r="G17" t="str">
            <v>PERFORM "SchData-OLTP-Master"."Func_TblPerson_SET"(varSystemLoginSession, null, null, null, varInstitutionBranchID, 'Agus Priyatno Mahmudo', null);</v>
          </cell>
        </row>
        <row r="18">
          <cell r="C18" t="str">
            <v>agus.salim</v>
          </cell>
          <cell r="F18">
            <v>25000000000015</v>
          </cell>
          <cell r="G18" t="str">
            <v>PERFORM "SchData-OLTP-Master"."Func_TblPerson_SET"(varSystemLoginSession, null, null, null, varInstitutionBranchID, 'Agus Salim', null);</v>
          </cell>
        </row>
        <row r="19">
          <cell r="C19" t="str">
            <v>agust</v>
          </cell>
          <cell r="F19">
            <v>25000000000016</v>
          </cell>
          <cell r="G19" t="str">
            <v>PERFORM "SchData-OLTP-Master"."Func_TblPerson_SET"(varSystemLoginSession, null, null, null, varInstitutionBranchID, 'Agus Tanto', null);</v>
          </cell>
        </row>
        <row r="20">
          <cell r="C20" t="str">
            <v>faiz</v>
          </cell>
          <cell r="F20">
            <v>25000000000017</v>
          </cell>
          <cell r="G20" t="str">
            <v>PERFORM "SchData-OLTP-Master"."Func_TblPerson_SET"(varSystemLoginSession, null, null, null, varInstitutionBranchID, 'Ahmad Faiz Haems Muda', null);</v>
          </cell>
        </row>
        <row r="21">
          <cell r="C21" t="str">
            <v>faza</v>
          </cell>
          <cell r="F21">
            <v>25000000000018</v>
          </cell>
          <cell r="G21" t="str">
            <v>PERFORM "SchData-OLTP-Master"."Func_TblPerson_SET"(varSystemLoginSession, null, null, null, varInstitutionBranchID, 'Ahmad Faza', null);</v>
          </cell>
        </row>
        <row r="22">
          <cell r="C22" t="str">
            <v>ahmad</v>
          </cell>
          <cell r="F22">
            <v>25000000000019</v>
          </cell>
          <cell r="G22" t="str">
            <v>PERFORM "SchData-OLTP-Master"."Func_TblPerson_SET"(varSystemLoginSession, null, null, null, varInstitutionBranchID, 'Ahmad Syaifulloh', null);</v>
          </cell>
        </row>
        <row r="23">
          <cell r="C23" t="str">
            <v>zulkarnaen</v>
          </cell>
          <cell r="F23">
            <v>25000000000020</v>
          </cell>
          <cell r="G23" t="str">
            <v>PERFORM "SchData-OLTP-Master"."Func_TblPerson_SET"(varSystemLoginSession, null, null, null, varInstitutionBranchID, 'Ahmad Zulkarnaen', null);</v>
          </cell>
        </row>
        <row r="24">
          <cell r="C24" t="str">
            <v>Ajan</v>
          </cell>
          <cell r="F24">
            <v>25000000000021</v>
          </cell>
          <cell r="G24" t="str">
            <v>PERFORM "SchData-OLTP-Master"."Func_TblPerson_SET"(varSystemLoginSession, null, null, null, varInstitutionBranchID, 'Ajan', null);</v>
          </cell>
        </row>
        <row r="25">
          <cell r="C25" t="str">
            <v>amin</v>
          </cell>
          <cell r="F25">
            <v>25000000000022</v>
          </cell>
          <cell r="G25" t="str">
            <v>PERFORM "SchData-OLTP-Master"."Func_TblPerson_SET"(varSystemLoginSession, null, null, null, varInstitutionBranchID, 'Al Amin', null);</v>
          </cell>
        </row>
        <row r="26">
          <cell r="C26" t="str">
            <v>aldi.mulyadi</v>
          </cell>
          <cell r="F26">
            <v>25000000000023</v>
          </cell>
          <cell r="G26" t="str">
            <v>PERFORM "SchData-OLTP-Master"."Func_TblPerson_SET"(varSystemLoginSession, null, null, null, varInstitutionBranchID, 'Aldi Mulyadi', null);</v>
          </cell>
        </row>
        <row r="27">
          <cell r="C27" t="str">
            <v>alexandri</v>
          </cell>
          <cell r="F27">
            <v>25000000000024</v>
          </cell>
          <cell r="G27" t="str">
            <v>PERFORM "SchData-OLTP-Master"."Func_TblPerson_SET"(varSystemLoginSession, null, null, null, varInstitutionBranchID, 'Alexandri', null);</v>
          </cell>
        </row>
        <row r="28">
          <cell r="C28" t="str">
            <v>faedi</v>
          </cell>
          <cell r="F28">
            <v>25000000000025</v>
          </cell>
          <cell r="G28" t="str">
            <v>PERFORM "SchData-OLTP-Master"."Func_TblPerson_SET"(varSystemLoginSession, null, null, null, varInstitutionBranchID, 'Alfaedi', null);</v>
          </cell>
        </row>
        <row r="29">
          <cell r="C29" t="str">
            <v>ali.wahono</v>
          </cell>
          <cell r="F29">
            <v>25000000000026</v>
          </cell>
          <cell r="G29" t="str">
            <v>PERFORM "SchData-OLTP-Master"."Func_TblPerson_SET"(varSystemLoginSession, null, null, null, varInstitutionBranchID, 'Ali Wahono', null);</v>
          </cell>
        </row>
        <row r="30">
          <cell r="C30" t="str">
            <v>alpha</v>
          </cell>
          <cell r="F30">
            <v>25000000000027</v>
          </cell>
          <cell r="G30" t="str">
            <v>PERFORM "SchData-OLTP-Master"."Func_TblPerson_SET"(varSystemLoginSession, null, null, null, varInstitutionBranchID, 'Alphaliyanri Lasria', null);</v>
          </cell>
        </row>
        <row r="31">
          <cell r="C31" t="str">
            <v>ambon</v>
          </cell>
          <cell r="F31">
            <v>25000000000028</v>
          </cell>
          <cell r="G31" t="str">
            <v>PERFORM "SchData-OLTP-Master"."Func_TblPerson_SET"(varSystemLoginSession, null, null, null, varInstitutionBranchID, 'Ambon Rumalean', null);</v>
          </cell>
        </row>
        <row r="32">
          <cell r="C32" t="str">
            <v>amir.sofyan</v>
          </cell>
          <cell r="F32">
            <v>25000000000029</v>
          </cell>
          <cell r="G32" t="str">
            <v>PERFORM "SchData-OLTP-Master"."Func_TblPerson_SET"(varSystemLoginSession, null, null, null, varInstitutionBranchID, 'Amir Sofyan Hadi', null);</v>
          </cell>
        </row>
        <row r="33">
          <cell r="C33" t="str">
            <v>netti</v>
          </cell>
          <cell r="F33">
            <v>25000000000030</v>
          </cell>
          <cell r="G33" t="str">
            <v>PERFORM "SchData-OLTP-Master"."Func_TblPerson_SET"(varSystemLoginSession, null, null, null, varInstitutionBranchID, 'Anak Agung Netti Ariani', null);</v>
          </cell>
        </row>
        <row r="34">
          <cell r="C34" t="str">
            <v>andri</v>
          </cell>
          <cell r="F34">
            <v>25000000000031</v>
          </cell>
          <cell r="G34" t="str">
            <v>PERFORM "SchData-OLTP-Master"."Func_TblPerson_SET"(varSystemLoginSession, null, null, null, varInstitutionBranchID, 'Andri Gunawan', null);</v>
          </cell>
        </row>
        <row r="35">
          <cell r="C35" t="str">
            <v>andrih</v>
          </cell>
          <cell r="F35">
            <v>25000000000032</v>
          </cell>
          <cell r="G35" t="str">
            <v>PERFORM "SchData-OLTP-Master"."Func_TblPerson_SET"(varSystemLoginSession, null, null, null, varInstitutionBranchID, 'Andri Herdiansyah', null);</v>
          </cell>
        </row>
        <row r="36">
          <cell r="C36" t="str">
            <v>andrie</v>
          </cell>
          <cell r="F36">
            <v>25000000000033</v>
          </cell>
          <cell r="G36" t="str">
            <v>PERFORM "SchData-OLTP-Master"."Func_TblPerson_SET"(varSystemLoginSession, null, null, null, varInstitutionBranchID, 'Andrie', null);</v>
          </cell>
        </row>
        <row r="37">
          <cell r="C37" t="str">
            <v>anggina</v>
          </cell>
          <cell r="F37">
            <v>25000000000034</v>
          </cell>
          <cell r="G37" t="str">
            <v>PERFORM "SchData-OLTP-Master"."Func_TblPerson_SET"(varSystemLoginSession, null, null, null, varInstitutionBranchID, 'Anggina Tri Yudandi', null);</v>
          </cell>
        </row>
        <row r="38">
          <cell r="C38" t="str">
            <v>anggit.ismiyanto</v>
          </cell>
          <cell r="F38">
            <v>25000000000035</v>
          </cell>
          <cell r="G38" t="str">
            <v>PERFORM "SchData-OLTP-Master"."Func_TblPerson_SET"(varSystemLoginSession, null, null, null, varInstitutionBranchID, 'Anggit Ismiyanto', null);</v>
          </cell>
        </row>
        <row r="39">
          <cell r="C39" t="str">
            <v>anika</v>
          </cell>
          <cell r="F39">
            <v>25000000000036</v>
          </cell>
          <cell r="G39" t="str">
            <v>PERFORM "SchData-OLTP-Master"."Func_TblPerson_SET"(varSystemLoginSession, null, null, null, varInstitutionBranchID, 'Anika Setyowati', null);</v>
          </cell>
        </row>
        <row r="40">
          <cell r="C40" t="str">
            <v>anisah</v>
          </cell>
          <cell r="F40">
            <v>25000000000037</v>
          </cell>
          <cell r="G40" t="str">
            <v>PERFORM "SchData-OLTP-Master"."Func_TblPerson_SET"(varSystemLoginSession, null, null, null, varInstitutionBranchID, 'Anisah', null);</v>
          </cell>
        </row>
        <row r="41">
          <cell r="C41" t="str">
            <v>anna</v>
          </cell>
          <cell r="F41">
            <v>25000000000038</v>
          </cell>
          <cell r="G41" t="str">
            <v>PERFORM "SchData-OLTP-Master"."Func_TblPerson_SET"(varSystemLoginSession, null, null, null, varInstitutionBranchID, 'Anna Savitrie', null);</v>
          </cell>
        </row>
        <row r="42">
          <cell r="C42" t="str">
            <v>annisa.dewi</v>
          </cell>
          <cell r="F42">
            <v>25000000000039</v>
          </cell>
          <cell r="G42" t="str">
            <v>PERFORM "SchData-OLTP-Master"."Func_TblPerson_SET"(varSystemLoginSession, null, null, null, varInstitutionBranchID, 'Annisa Dewi Arumsari', null);</v>
          </cell>
        </row>
        <row r="43">
          <cell r="C43" t="str">
            <v>annyes.maristi</v>
          </cell>
          <cell r="F43">
            <v>25000000000040</v>
          </cell>
          <cell r="G43" t="str">
            <v>PERFORM "SchData-OLTP-Master"."Func_TblPerson_SET"(varSystemLoginSession, null, null, null, varInstitutionBranchID, 'Annyes Sri Maristi', null);</v>
          </cell>
        </row>
        <row r="44">
          <cell r="C44" t="str">
            <v>antok</v>
          </cell>
          <cell r="F44">
            <v>25000000000041</v>
          </cell>
          <cell r="G44" t="str">
            <v>PERFORM "SchData-OLTP-Master"."Func_TblPerson_SET"(varSystemLoginSession, null, null, null, varInstitutionBranchID, 'Antok', null);</v>
          </cell>
        </row>
        <row r="45">
          <cell r="C45" t="str">
            <v>anton</v>
          </cell>
          <cell r="F45">
            <v>25000000000042</v>
          </cell>
          <cell r="G45" t="str">
            <v>PERFORM "SchData-OLTP-Master"."Func_TblPerson_SET"(varSystemLoginSession, null, null, null, varInstitutionBranchID, 'Anton Iryanto', null);</v>
          </cell>
        </row>
        <row r="46">
          <cell r="C46" t="str">
            <v>antony</v>
          </cell>
          <cell r="F46">
            <v>25000000000043</v>
          </cell>
          <cell r="G46" t="str">
            <v>PERFORM "SchData-OLTP-Master"."Func_TblPerson_SET"(varSystemLoginSession, null, null, null, varInstitutionBranchID, 'Antony Pakpahan', null);</v>
          </cell>
        </row>
        <row r="47">
          <cell r="C47" t="str">
            <v>anugerah.januariansyah</v>
          </cell>
          <cell r="F47">
            <v>25000000000044</v>
          </cell>
          <cell r="G47" t="str">
            <v>PERFORM "SchData-OLTP-Master"."Func_TblPerson_SET"(varSystemLoginSession, null, null, null, varInstitutionBranchID, 'Anugerah Januariansyah', null);</v>
          </cell>
        </row>
        <row r="48">
          <cell r="C48" t="str">
            <v>anwar</v>
          </cell>
          <cell r="F48">
            <v>25000000000045</v>
          </cell>
          <cell r="G48" t="str">
            <v>PERFORM "SchData-OLTP-Master"."Func_TblPerson_SET"(varSystemLoginSession, null, null, null, varInstitutionBranchID, 'Anwar Purnomo', null);</v>
          </cell>
        </row>
        <row r="49">
          <cell r="C49" t="str">
            <v>ardhi</v>
          </cell>
          <cell r="F49">
            <v>25000000000046</v>
          </cell>
          <cell r="G49" t="str">
            <v>PERFORM "SchData-OLTP-Master"."Func_TblPerson_SET"(varSystemLoginSession, null, null, null, varInstitutionBranchID, 'Ardhi Swasono', null);</v>
          </cell>
        </row>
        <row r="50">
          <cell r="C50" t="str">
            <v>ardi</v>
          </cell>
          <cell r="F50">
            <v>25000000000047</v>
          </cell>
          <cell r="G50" t="str">
            <v>PERFORM "SchData-OLTP-Master"."Func_TblPerson_SET"(varSystemLoginSession, null, null, null, varInstitutionBranchID, 'Ardi', null);</v>
          </cell>
        </row>
        <row r="51">
          <cell r="C51" t="str">
            <v>ardiansyah</v>
          </cell>
          <cell r="F51">
            <v>25000000000048</v>
          </cell>
          <cell r="G51" t="str">
            <v>PERFORM "SchData-OLTP-Master"."Func_TblPerson_SET"(varSystemLoginSession, null, null, null, varInstitutionBranchID, 'Ardiansyah', null);</v>
          </cell>
        </row>
        <row r="52">
          <cell r="C52" t="str">
            <v>Ardisam</v>
          </cell>
          <cell r="F52">
            <v>25000000000049</v>
          </cell>
          <cell r="G52" t="str">
            <v>PERFORM "SchData-OLTP-Master"."Func_TblPerson_SET"(varSystemLoginSession, null, null, null, varInstitutionBranchID, 'Ardisam', null);</v>
          </cell>
        </row>
        <row r="53">
          <cell r="C53" t="str">
            <v>ardita</v>
          </cell>
          <cell r="F53">
            <v>25000000000050</v>
          </cell>
          <cell r="G53" t="str">
            <v>PERFORM "SchData-OLTP-Master"."Func_TblPerson_SET"(varSystemLoginSession, null, null, null, varInstitutionBranchID, 'Ardita', null);</v>
          </cell>
        </row>
        <row r="54">
          <cell r="C54" t="str">
            <v>ares</v>
          </cell>
          <cell r="F54">
            <v>25000000000051</v>
          </cell>
          <cell r="G54" t="str">
            <v>PERFORM "SchData-OLTP-Master"."Func_TblPerson_SET"(varSystemLoginSession, null, null, null, varInstitutionBranchID, 'Ares S. Mauboi', null);</v>
          </cell>
        </row>
        <row r="55">
          <cell r="C55" t="str">
            <v>arfah</v>
          </cell>
          <cell r="F55">
            <v>25000000000052</v>
          </cell>
          <cell r="G55" t="str">
            <v>PERFORM "SchData-OLTP-Master"."Func_TblPerson_SET"(varSystemLoginSession, null, null, null, varInstitutionBranchID, 'Arfah Hanum', null);</v>
          </cell>
        </row>
        <row r="56">
          <cell r="C56" t="str">
            <v>arfianti</v>
          </cell>
          <cell r="F56">
            <v>25000000000053</v>
          </cell>
          <cell r="G56" t="str">
            <v>PERFORM "SchData-OLTP-Master"."Func_TblPerson_SET"(varSystemLoginSession, null, null, null, varInstitutionBranchID, 'Arfianti Haryani', null);</v>
          </cell>
        </row>
        <row r="57">
          <cell r="C57" t="str">
            <v>ari priwarsono</v>
          </cell>
          <cell r="F57">
            <v>25000000000054</v>
          </cell>
          <cell r="G57" t="str">
            <v>PERFORM "SchData-OLTP-Master"."Func_TblPerson_SET"(varSystemLoginSession, null, null, null, varInstitutionBranchID, 'Ari Priwarsono', null);</v>
          </cell>
        </row>
        <row r="58">
          <cell r="C58" t="str">
            <v>ari</v>
          </cell>
          <cell r="F58">
            <v>25000000000055</v>
          </cell>
          <cell r="G58" t="str">
            <v>PERFORM "SchData-OLTP-Master"."Func_TblPerson_SET"(varSystemLoginSession, null, null, null, varInstitutionBranchID, 'Ari Yuniasmono', null);</v>
          </cell>
        </row>
        <row r="59">
          <cell r="C59" t="str">
            <v>arif</v>
          </cell>
          <cell r="F59">
            <v>25000000000056</v>
          </cell>
          <cell r="G59" t="str">
            <v>PERFORM "SchData-OLTP-Master"."Func_TblPerson_SET"(varSystemLoginSession, null, null, null, varInstitutionBranchID, 'Arif Gunawan', null);</v>
          </cell>
        </row>
        <row r="60">
          <cell r="C60" t="str">
            <v>arifp</v>
          </cell>
          <cell r="F60">
            <v>25000000000057</v>
          </cell>
          <cell r="G60" t="str">
            <v>PERFORM "SchData-OLTP-Master"."Func_TblPerson_SET"(varSystemLoginSession, null, null, null, varInstitutionBranchID, 'Arif Prasetyo', null);</v>
          </cell>
        </row>
        <row r="61">
          <cell r="C61" t="str">
            <v>arini</v>
          </cell>
          <cell r="F61">
            <v>25000000000058</v>
          </cell>
          <cell r="G61" t="str">
            <v>PERFORM "SchData-OLTP-Master"."Func_TblPerson_SET"(varSystemLoginSession, null, null, null, varInstitutionBranchID, 'Arini', null);</v>
          </cell>
        </row>
        <row r="62">
          <cell r="C62" t="str">
            <v>ariosg</v>
          </cell>
          <cell r="F62">
            <v>25000000000059</v>
          </cell>
          <cell r="G62" t="str">
            <v>PERFORM "SchData-OLTP-Master"."Func_TblPerson_SET"(varSystemLoginSession, null, null, null, varInstitutionBranchID, 'Ario Setyo Gunawan', null);</v>
          </cell>
        </row>
        <row r="63">
          <cell r="C63" t="str">
            <v>ario.yulianto</v>
          </cell>
          <cell r="F63">
            <v>25000000000060</v>
          </cell>
          <cell r="G63" t="str">
            <v>PERFORM "SchData-OLTP-Master"."Func_TblPerson_SET"(varSystemLoginSession, null, null, null, varInstitutionBranchID, 'Ario Yulianto Wibowo', null);</v>
          </cell>
        </row>
        <row r="64">
          <cell r="C64" t="str">
            <v>Aris</v>
          </cell>
          <cell r="F64">
            <v>25000000000061</v>
          </cell>
          <cell r="G64" t="str">
            <v>PERFORM "SchData-OLTP-Master"."Func_TblPerson_SET"(varSystemLoginSession, null, null, null, varInstitutionBranchID, 'Aris Widodo Pamungkas', null);</v>
          </cell>
        </row>
        <row r="65">
          <cell r="C65" t="str">
            <v>arjiyanto</v>
          </cell>
          <cell r="F65">
            <v>25000000000062</v>
          </cell>
          <cell r="G65" t="str">
            <v>PERFORM "SchData-OLTP-Master"."Func_TblPerson_SET"(varSystemLoginSession, null, null, null, varInstitutionBranchID, 'Arjiyanto', null);</v>
          </cell>
        </row>
        <row r="66">
          <cell r="C66" t="str">
            <v>Arman</v>
          </cell>
          <cell r="F66">
            <v>25000000000063</v>
          </cell>
          <cell r="G66" t="str">
            <v>PERFORM "SchData-OLTP-Master"."Func_TblPerson_SET"(varSystemLoginSession, null, null, null, varInstitutionBranchID, 'Arman', null);</v>
          </cell>
        </row>
        <row r="67">
          <cell r="C67" t="str">
            <v>aryoko</v>
          </cell>
          <cell r="F67">
            <v>25000000000064</v>
          </cell>
          <cell r="G67" t="str">
            <v>PERFORM "SchData-OLTP-Master"."Func_TblPerson_SET"(varSystemLoginSession, null, null, null, varInstitutionBranchID, 'Aryoko Sudiro', null);</v>
          </cell>
        </row>
        <row r="68">
          <cell r="C68" t="str">
            <v>astam</v>
          </cell>
          <cell r="F68">
            <v>25000000000065</v>
          </cell>
          <cell r="G68" t="str">
            <v>PERFORM "SchData-OLTP-Master"."Func_TblPerson_SET"(varSystemLoginSession, null, null, null, varInstitutionBranchID, 'Astamyugo', null);</v>
          </cell>
        </row>
        <row r="69">
          <cell r="C69" t="str">
            <v>atmo.sastro</v>
          </cell>
          <cell r="F69">
            <v>25000000000066</v>
          </cell>
          <cell r="G69" t="str">
            <v>PERFORM "SchData-OLTP-Master"."Func_TblPerson_SET"(varSystemLoginSession, null, null, null, varInstitutionBranchID, 'Atmo Sastro Dinoto', null);</v>
          </cell>
        </row>
        <row r="70">
          <cell r="C70" t="str">
            <v>awaludi</v>
          </cell>
          <cell r="F70">
            <v>25000000000067</v>
          </cell>
          <cell r="G70" t="str">
            <v>PERFORM "SchData-OLTP-Master"."Func_TblPerson_SET"(varSystemLoginSession, null, null, null, varInstitutionBranchID, 'Awaludin', null);</v>
          </cell>
        </row>
        <row r="71">
          <cell r="C71" t="str">
            <v>bachtiar</v>
          </cell>
          <cell r="F71">
            <v>25000000000068</v>
          </cell>
          <cell r="G71" t="str">
            <v>PERFORM "SchData-OLTP-Master"."Func_TblPerson_SET"(varSystemLoginSession, null, null, null, varInstitutionBranchID, 'Bachtiar', null);</v>
          </cell>
        </row>
        <row r="72">
          <cell r="C72" t="str">
            <v>bambang</v>
          </cell>
          <cell r="F72">
            <v>25000000000069</v>
          </cell>
          <cell r="G72" t="str">
            <v>PERFORM "SchData-OLTP-Master"."Func_TblPerson_SET"(varSystemLoginSession, null, null, null, varInstitutionBranchID, 'Bambang Irawan', null);</v>
          </cell>
        </row>
        <row r="73">
          <cell r="C73" t="str">
            <v>bambangp</v>
          </cell>
          <cell r="F73">
            <v>25000000000070</v>
          </cell>
          <cell r="G73" t="str">
            <v>PERFORM "SchData-OLTP-Master"."Func_TblPerson_SET"(varSystemLoginSession, null, null, null, varInstitutionBranchID, 'Bambang Prihatin', null);</v>
          </cell>
        </row>
        <row r="74">
          <cell r="C74" t="str">
            <v>bani.mustazeni</v>
          </cell>
          <cell r="F74">
            <v>25000000000071</v>
          </cell>
          <cell r="G74" t="str">
            <v>PERFORM "SchData-OLTP-Master"."Func_TblPerson_SET"(varSystemLoginSession, null, null, null, varInstitutionBranchID, 'Bani Mustazeni', null);</v>
          </cell>
        </row>
        <row r="75">
          <cell r="C75" t="str">
            <v>bardai</v>
          </cell>
          <cell r="F75">
            <v>25000000000072</v>
          </cell>
          <cell r="G75" t="str">
            <v>PERFORM "SchData-OLTP-Master"."Func_TblPerson_SET"(varSystemLoginSession, null, null, null, varInstitutionBranchID, 'Bardai', null);</v>
          </cell>
        </row>
        <row r="76">
          <cell r="C76" t="str">
            <v>barika</v>
          </cell>
          <cell r="F76">
            <v>25000000000073</v>
          </cell>
          <cell r="G76" t="str">
            <v>PERFORM "SchData-OLTP-Master"."Func_TblPerson_SET"(varSystemLoginSession, null, null, null, varInstitutionBranchID, 'Barika', null);</v>
          </cell>
        </row>
        <row r="77">
          <cell r="C77" t="str">
            <v>bela</v>
          </cell>
          <cell r="F77">
            <v>25000000000074</v>
          </cell>
          <cell r="G77" t="str">
            <v>PERFORM "SchData-OLTP-Master"."Func_TblPerson_SET"(varSystemLoginSession, null, null, null, varInstitutionBranchID, 'Bela Retmalantika', null);</v>
          </cell>
        </row>
        <row r="78">
          <cell r="C78" t="str">
            <v>belina.lindarwani</v>
          </cell>
          <cell r="F78">
            <v>25000000000075</v>
          </cell>
          <cell r="G78" t="str">
            <v>PERFORM "SchData-OLTP-Master"."Func_TblPerson_SET"(varSystemLoginSession, null, null, null, varInstitutionBranchID, 'Belina Lindarwani', null);</v>
          </cell>
        </row>
        <row r="79">
          <cell r="C79" t="str">
            <v>benita</v>
          </cell>
          <cell r="F79">
            <v>25000000000076</v>
          </cell>
          <cell r="G79" t="str">
            <v>PERFORM "SchData-OLTP-Master"."Func_TblPerson_SET"(varSystemLoginSession, null, null, null, varInstitutionBranchID, 'Benita Sofia', null);</v>
          </cell>
        </row>
        <row r="80">
          <cell r="C80" t="str">
            <v>bherly</v>
          </cell>
          <cell r="F80">
            <v>25000000000077</v>
          </cell>
          <cell r="G80" t="str">
            <v>PERFORM "SchData-OLTP-Master"."Func_TblPerson_SET"(varSystemLoginSession, null, null, null, varInstitutionBranchID, 'Bherly Novrandy', null);</v>
          </cell>
        </row>
        <row r="81">
          <cell r="C81" t="str">
            <v>binsar</v>
          </cell>
          <cell r="F81">
            <v>25000000000078</v>
          </cell>
          <cell r="G81" t="str">
            <v>PERFORM "SchData-OLTP-Master"."Func_TblPerson_SET"(varSystemLoginSession, null, null, null, varInstitutionBranchID, 'Binsar', null);</v>
          </cell>
        </row>
        <row r="82">
          <cell r="C82" t="str">
            <v>bondhan</v>
          </cell>
          <cell r="F82">
            <v>25000000000079</v>
          </cell>
          <cell r="G82" t="str">
            <v>PERFORM "SchData-OLTP-Master"."Func_TblPerson_SET"(varSystemLoginSession, null, null, null, varInstitutionBranchID, 'Bondhan Sosiarta', null);</v>
          </cell>
        </row>
        <row r="83">
          <cell r="C83" t="str">
            <v>budip</v>
          </cell>
          <cell r="F83">
            <v>25000000000080</v>
          </cell>
          <cell r="G83" t="str">
            <v>PERFORM "SchData-OLTP-Master"."Func_TblPerson_SET"(varSystemLoginSession, null, null, null, varInstitutionBranchID, 'Budi Pranata Sinaga', null);</v>
          </cell>
        </row>
        <row r="84">
          <cell r="C84" t="str">
            <v>budi</v>
          </cell>
          <cell r="F84">
            <v>25000000000081</v>
          </cell>
          <cell r="G84" t="str">
            <v>PERFORM "SchData-OLTP-Master"."Func_TblPerson_SET"(varSystemLoginSession, null, null, null, varInstitutionBranchID, 'Budi Satrio', null);</v>
          </cell>
        </row>
        <row r="85">
          <cell r="C85" t="str">
            <v>budianto</v>
          </cell>
          <cell r="F85">
            <v>25000000000082</v>
          </cell>
          <cell r="G85" t="str">
            <v>PERFORM "SchData-OLTP-Master"."Func_TblPerson_SET"(varSystemLoginSession, null, null, null, varInstitutionBranchID, 'Budianto', null);</v>
          </cell>
        </row>
        <row r="86">
          <cell r="C86" t="str">
            <v>budiman</v>
          </cell>
          <cell r="F86">
            <v>25000000000083</v>
          </cell>
          <cell r="G86" t="str">
            <v>PERFORM "SchData-OLTP-Master"."Func_TblPerson_SET"(varSystemLoginSession, null, null, null, varInstitutionBranchID, 'Budiman', null);</v>
          </cell>
        </row>
        <row r="87">
          <cell r="C87" t="str">
            <v>annisa</v>
          </cell>
          <cell r="F87">
            <v>25000000000084</v>
          </cell>
          <cell r="G87" t="str">
            <v>PERFORM "SchData-OLTP-Master"."Func_TblPerson_SET"(varSystemLoginSession, null, null, null, varInstitutionBranchID, 'Cahyaning Annisa', null);</v>
          </cell>
        </row>
        <row r="88">
          <cell r="C88" t="str">
            <v>cahyaningrum</v>
          </cell>
          <cell r="F88">
            <v>25000000000085</v>
          </cell>
          <cell r="G88" t="str">
            <v>PERFORM "SchData-OLTP-Master"."Func_TblPerson_SET"(varSystemLoginSession, null, null, null, varInstitutionBranchID, 'Cahyaningrum Widiastuti', null);</v>
          </cell>
        </row>
        <row r="89">
          <cell r="C89" t="str">
            <v>cecep</v>
          </cell>
          <cell r="F89">
            <v>25000000000086</v>
          </cell>
          <cell r="G89" t="str">
            <v>PERFORM "SchData-OLTP-Master"."Func_TblPerson_SET"(varSystemLoginSession, null, null, null, varInstitutionBranchID, 'Cecep Maulana', null);</v>
          </cell>
        </row>
        <row r="90">
          <cell r="C90" t="str">
            <v>chairul</v>
          </cell>
          <cell r="F90">
            <v>25000000000087</v>
          </cell>
          <cell r="G90" t="str">
            <v>PERFORM "SchData-OLTP-Master"."Func_TblPerson_SET"(varSystemLoginSession, null, null, null, varInstitutionBranchID, 'Chairul Musaddat', null);</v>
          </cell>
        </row>
        <row r="91">
          <cell r="C91" t="str">
            <v>christianto</v>
          </cell>
          <cell r="F91">
            <v>25000000000088</v>
          </cell>
          <cell r="G91" t="str">
            <v>PERFORM "SchData-OLTP-Master"."Func_TblPerson_SET"(varSystemLoginSession, null, null, null, varInstitutionBranchID, 'Christianto', null);</v>
          </cell>
        </row>
        <row r="92">
          <cell r="C92" t="str">
            <v>dadanh</v>
          </cell>
          <cell r="F92">
            <v>25000000000089</v>
          </cell>
          <cell r="G92" t="str">
            <v>PERFORM "SchData-OLTP-Master"."Func_TblPerson_SET"(varSystemLoginSession, null, null, null, varInstitutionBranchID, 'Dadan Hermawan', null);</v>
          </cell>
        </row>
        <row r="93">
          <cell r="C93" t="str">
            <v>dadan</v>
          </cell>
          <cell r="F93">
            <v>25000000000090</v>
          </cell>
          <cell r="G93" t="str">
            <v>PERFORM "SchData-OLTP-Master"."Func_TblPerson_SET"(varSystemLoginSession, null, null, null, varInstitutionBranchID, 'Dadan Suhendar', null);</v>
          </cell>
        </row>
        <row r="94">
          <cell r="C94" t="str">
            <v>dadi</v>
          </cell>
          <cell r="F94">
            <v>25000000000091</v>
          </cell>
          <cell r="G94" t="str">
            <v>PERFORM "SchData-OLTP-Master"."Func_TblPerson_SET"(varSystemLoginSession, null, null, null, varInstitutionBranchID, 'Dadi Anda Zuchradi', null);</v>
          </cell>
        </row>
        <row r="95">
          <cell r="C95" t="str">
            <v>darsito</v>
          </cell>
          <cell r="F95">
            <v>25000000000092</v>
          </cell>
          <cell r="G95" t="str">
            <v>PERFORM "SchData-OLTP-Master"."Func_TblPerson_SET"(varSystemLoginSession, null, null, null, varInstitutionBranchID, 'Darsito', null);</v>
          </cell>
        </row>
        <row r="96">
          <cell r="C96" t="str">
            <v>david.lumban</v>
          </cell>
          <cell r="F96">
            <v>25000000000093</v>
          </cell>
          <cell r="G96" t="str">
            <v>PERFORM "SchData-OLTP-Master"."Func_TblPerson_SET"(varSystemLoginSession, null, null, null, varInstitutionBranchID, 'David Lumban Gaol', null);</v>
          </cell>
        </row>
        <row r="97">
          <cell r="C97" t="str">
            <v>Deddy</v>
          </cell>
          <cell r="F97">
            <v>25000000000094</v>
          </cell>
          <cell r="G97" t="str">
            <v>PERFORM "SchData-OLTP-Master"."Func_TblPerson_SET"(varSystemLoginSession, null, null, null, varInstitutionBranchID, 'Deddy Rochman', null);</v>
          </cell>
        </row>
        <row r="98">
          <cell r="C98" t="str">
            <v>kusnadi</v>
          </cell>
          <cell r="F98">
            <v>25000000000095</v>
          </cell>
          <cell r="G98" t="str">
            <v>PERFORM "SchData-OLTP-Master"."Func_TblPerson_SET"(varSystemLoginSession, null, null, null, varInstitutionBranchID, 'Dedi Kusnadi', null);</v>
          </cell>
        </row>
        <row r="99">
          <cell r="C99" t="str">
            <v>rizanur</v>
          </cell>
          <cell r="F99">
            <v>25000000000096</v>
          </cell>
          <cell r="G99" t="str">
            <v>PERFORM "SchData-OLTP-Master"."Func_TblPerson_SET"(varSystemLoginSession, null, null, null, varInstitutionBranchID, 'Dedi Marciano Rizanur', null);</v>
          </cell>
        </row>
        <row r="100">
          <cell r="C100" t="str">
            <v>dedi</v>
          </cell>
          <cell r="F100">
            <v>25000000000097</v>
          </cell>
          <cell r="G100" t="str">
            <v>PERFORM "SchData-OLTP-Master"."Func_TblPerson_SET"(varSystemLoginSession, null, null, null, varInstitutionBranchID, 'Dedi Rianto', null);</v>
          </cell>
        </row>
        <row r="101">
          <cell r="C101" t="str">
            <v>syahputra</v>
          </cell>
          <cell r="F101">
            <v>25000000000098</v>
          </cell>
          <cell r="G101" t="str">
            <v>PERFORM "SchData-OLTP-Master"."Func_TblPerson_SET"(varSystemLoginSession, null, null, null, varInstitutionBranchID, 'Dedi Syahputra', null);</v>
          </cell>
        </row>
        <row r="102">
          <cell r="C102" t="str">
            <v>denis</v>
          </cell>
          <cell r="F102">
            <v>25000000000099</v>
          </cell>
          <cell r="G102" t="str">
            <v>PERFORM "SchData-OLTP-Master"."Func_TblPerson_SET"(varSystemLoginSession, null, null, null, varInstitutionBranchID, 'Deni Setiawan', null);</v>
          </cell>
        </row>
        <row r="103">
          <cell r="C103" t="str">
            <v>deny.adi</v>
          </cell>
          <cell r="F103">
            <v>25000000000100</v>
          </cell>
          <cell r="G103" t="str">
            <v>PERFORM "SchData-OLTP-Master"."Func_TblPerson_SET"(varSystemLoginSession, null, null, null, varInstitutionBranchID, 'Deny Adi Purnama', null);</v>
          </cell>
        </row>
        <row r="104">
          <cell r="C104" t="str">
            <v>desi.herawati</v>
          </cell>
          <cell r="F104">
            <v>25000000000101</v>
          </cell>
          <cell r="G104" t="str">
            <v>PERFORM "SchData-OLTP-Master"."Func_TblPerson_SET"(varSystemLoginSession, null, null, null, varInstitutionBranchID, 'Desi Herawati', null);</v>
          </cell>
        </row>
        <row r="105">
          <cell r="C105" t="str">
            <v>desi</v>
          </cell>
          <cell r="F105">
            <v>25000000000102</v>
          </cell>
          <cell r="G105" t="str">
            <v>PERFORM "SchData-OLTP-Master"."Func_TblPerson_SET"(varSystemLoginSession, null, null, null, varInstitutionBranchID, 'Desi Setiowati', null);</v>
          </cell>
        </row>
        <row r="106">
          <cell r="C106" t="str">
            <v>dianf</v>
          </cell>
          <cell r="F106">
            <v>25000000000103</v>
          </cell>
          <cell r="G106" t="str">
            <v>PERFORM "SchData-OLTP-Master"."Func_TblPerson_SET"(varSystemLoginSession, null, null, null, varInstitutionBranchID, 'Dian Firdaus', null);</v>
          </cell>
        </row>
        <row r="107">
          <cell r="C107" t="str">
            <v>dian</v>
          </cell>
          <cell r="F107">
            <v>25000000000104</v>
          </cell>
          <cell r="G107" t="str">
            <v>PERFORM "SchData-OLTP-Master"."Func_TblPerson_SET"(varSystemLoginSession, null, null, null, varInstitutionBranchID, 'Dian Hariyana', null);</v>
          </cell>
        </row>
        <row r="108">
          <cell r="C108" t="str">
            <v>dinnar</v>
          </cell>
          <cell r="F108">
            <v>25000000000105</v>
          </cell>
          <cell r="G108" t="str">
            <v>PERFORM "SchData-OLTP-Master"."Func_TblPerson_SET"(varSystemLoginSession, null, null, null, varInstitutionBranchID, 'Dinnar Budiarti', null);</v>
          </cell>
        </row>
        <row r="109">
          <cell r="C109" t="str">
            <v>dion</v>
          </cell>
          <cell r="F109">
            <v>25000000000106</v>
          </cell>
          <cell r="G109" t="str">
            <v>PERFORM "SchData-OLTP-Master"."Func_TblPerson_SET"(varSystemLoginSession, null, null, null, varInstitutionBranchID, 'Dionesius Sostenist Duka', null);</v>
          </cell>
        </row>
        <row r="110">
          <cell r="C110" t="str">
            <v>diyah</v>
          </cell>
          <cell r="F110">
            <v>25000000000107</v>
          </cell>
          <cell r="G110" t="str">
            <v>PERFORM "SchData-OLTP-Master"."Func_TblPerson_SET"(varSystemLoginSession, null, null, null, varInstitutionBranchID, 'Diyah Martina', null);</v>
          </cell>
        </row>
        <row r="111">
          <cell r="C111" t="str">
            <v>djuang</v>
          </cell>
          <cell r="F111">
            <v>25000000000108</v>
          </cell>
          <cell r="G111" t="str">
            <v>PERFORM "SchData-OLTP-Master"."Func_TblPerson_SET"(varSystemLoginSession, null, null, null, varInstitutionBranchID, 'Djuang Tampubolon', null);</v>
          </cell>
        </row>
        <row r="112">
          <cell r="C112" t="str">
            <v>dodit</v>
          </cell>
          <cell r="F112">
            <v>25000000000109</v>
          </cell>
          <cell r="G112" t="str">
            <v>PERFORM "SchData-OLTP-Master"."Func_TblPerson_SET"(varSystemLoginSession, null, null, null, varInstitutionBranchID, 'Dodit Widiarto', null);</v>
          </cell>
        </row>
        <row r="113">
          <cell r="C113" t="str">
            <v>dony</v>
          </cell>
          <cell r="F113">
            <v>25000000000110</v>
          </cell>
          <cell r="G113" t="str">
            <v>PERFORM "SchData-OLTP-Master"."Func_TblPerson_SET"(varSystemLoginSession, null, null, null, varInstitutionBranchID, 'Dony Darmawan', null);</v>
          </cell>
        </row>
        <row r="114">
          <cell r="C114" t="str">
            <v>dony.setiawan</v>
          </cell>
          <cell r="F114">
            <v>25000000000111</v>
          </cell>
          <cell r="G114" t="str">
            <v>PERFORM "SchData-OLTP-Master"."Func_TblPerson_SET"(varSystemLoginSession, null, null, null, varInstitutionBranchID, 'Dony Setiawan', null);</v>
          </cell>
        </row>
        <row r="115">
          <cell r="C115" t="str">
            <v>dudi</v>
          </cell>
          <cell r="F115">
            <v>25000000000112</v>
          </cell>
          <cell r="G115" t="str">
            <v>PERFORM "SchData-OLTP-Master"."Func_TblPerson_SET"(varSystemLoginSession, null, null, null, varInstitutionBranchID, 'Dudi Rustandi', null);</v>
          </cell>
        </row>
        <row r="116">
          <cell r="C116" t="str">
            <v>dudung</v>
          </cell>
          <cell r="F116">
            <v>25000000000113</v>
          </cell>
          <cell r="G116" t="str">
            <v>PERFORM "SchData-OLTP-Master"."Func_TblPerson_SET"(varSystemLoginSession, null, null, null, varInstitutionBranchID, 'Dudung', null);</v>
          </cell>
        </row>
        <row r="117">
          <cell r="C117" t="str">
            <v>dwijoko</v>
          </cell>
          <cell r="F117">
            <v>25000000000114</v>
          </cell>
          <cell r="G117" t="str">
            <v>PERFORM "SchData-OLTP-Master"."Func_TblPerson_SET"(varSystemLoginSession, null, null, null, varInstitutionBranchID, 'Dwi Joko', null);</v>
          </cell>
        </row>
        <row r="118">
          <cell r="C118" t="str">
            <v>dwinanto</v>
          </cell>
          <cell r="F118">
            <v>25000000000115</v>
          </cell>
          <cell r="G118" t="str">
            <v>PERFORM "SchData-OLTP-Master"."Func_TblPerson_SET"(varSystemLoginSession, null, null, null, varInstitutionBranchID, 'Dwinanto Prabowo', null);</v>
          </cell>
        </row>
        <row r="119">
          <cell r="C119" t="str">
            <v>eddy</v>
          </cell>
          <cell r="F119">
            <v>25000000000116</v>
          </cell>
          <cell r="G119" t="str">
            <v>PERFORM "SchData-OLTP-Master"."Func_TblPerson_SET"(varSystemLoginSession, null, null, null, varInstitutionBranchID, 'Edi Waluyo', null);</v>
          </cell>
        </row>
        <row r="120">
          <cell r="C120" t="str">
            <v>edis</v>
          </cell>
          <cell r="F120">
            <v>25000000000117</v>
          </cell>
          <cell r="G120" t="str">
            <v>PERFORM "SchData-OLTP-Master"."Func_TblPerson_SET"(varSystemLoginSession, null, null, null, varInstitutionBranchID, 'Edi Siswanto', null);</v>
          </cell>
        </row>
        <row r="121">
          <cell r="C121" t="str">
            <v>edi</v>
          </cell>
          <cell r="F121">
            <v>25000000000118</v>
          </cell>
          <cell r="G121" t="str">
            <v>PERFORM "SchData-OLTP-Master"."Func_TblPerson_SET"(varSystemLoginSession, null, null, null, varInstitutionBranchID, 'Edi Turnip', null);</v>
          </cell>
        </row>
        <row r="122">
          <cell r="C122" t="str">
            <v>edyw</v>
          </cell>
          <cell r="F122">
            <v>25000000000119</v>
          </cell>
          <cell r="G122" t="str">
            <v>PERFORM "SchData-OLTP-Master"."Func_TblPerson_SET"(varSystemLoginSession, null, null, null, varInstitutionBranchID, 'Edy Putra Waskita', null);</v>
          </cell>
        </row>
        <row r="123">
          <cell r="C123" t="str">
            <v>edy.situmeang</v>
          </cell>
          <cell r="F123">
            <v>25000000000120</v>
          </cell>
          <cell r="G123" t="str">
            <v>PERFORM "SchData-OLTP-Master"."Func_TblPerson_SET"(varSystemLoginSession, null, null, null, varInstitutionBranchID, 'Edy Situmeang', null);</v>
          </cell>
        </row>
        <row r="124">
          <cell r="C124" t="str">
            <v>effendi</v>
          </cell>
          <cell r="F124">
            <v>25000000000121</v>
          </cell>
          <cell r="G124" t="str">
            <v>PERFORM "SchData-OLTP-Master"."Func_TblPerson_SET"(varSystemLoginSession, null, null, null, varInstitutionBranchID, 'Effendi fendi', null);</v>
          </cell>
        </row>
        <row r="125">
          <cell r="C125" t="str">
            <v>efrina</v>
          </cell>
          <cell r="F125">
            <v>25000000000122</v>
          </cell>
          <cell r="G125" t="str">
            <v>PERFORM "SchData-OLTP-Master"."Func_TblPerson_SET"(varSystemLoginSession, null, null, null, varInstitutionBranchID, 'Efrina Dwililia', null);</v>
          </cell>
        </row>
        <row r="126">
          <cell r="C126" t="str">
            <v>eka.bagus</v>
          </cell>
          <cell r="F126">
            <v>25000000000123</v>
          </cell>
          <cell r="G126" t="str">
            <v>PERFORM "SchData-OLTP-Master"."Func_TblPerson_SET"(varSystemLoginSession, null, null, null, varInstitutionBranchID, 'Eka Bagus Dwi Putra', null);</v>
          </cell>
        </row>
        <row r="127">
          <cell r="C127" t="str">
            <v>hamidah</v>
          </cell>
          <cell r="F127">
            <v>25000000000124</v>
          </cell>
          <cell r="G127" t="str">
            <v>PERFORM "SchData-OLTP-Master"."Func_TblPerson_SET"(varSystemLoginSession, null, null, null, varInstitutionBranchID, 'Eka Hamidah', null);</v>
          </cell>
        </row>
        <row r="128">
          <cell r="C128" t="str">
            <v>eka.purwanti</v>
          </cell>
          <cell r="F128">
            <v>25000000000125</v>
          </cell>
          <cell r="G128" t="str">
            <v>PERFORM "SchData-OLTP-Master"."Func_TblPerson_SET"(varSystemLoginSession, null, null, null, varInstitutionBranchID, 'Eka Purwanti', null);</v>
          </cell>
        </row>
        <row r="129">
          <cell r="C129" t="str">
            <v>eko.kurniawan</v>
          </cell>
          <cell r="F129">
            <v>25000000000126</v>
          </cell>
          <cell r="G129" t="str">
            <v>PERFORM "SchData-OLTP-Master"."Func_TblPerson_SET"(varSystemLoginSession, null, null, null, varInstitutionBranchID, 'Eko Kurniawan', null);</v>
          </cell>
        </row>
        <row r="130">
          <cell r="C130" t="str">
            <v>laksono</v>
          </cell>
          <cell r="F130">
            <v>25000000000127</v>
          </cell>
          <cell r="G130" t="str">
            <v>PERFORM "SchData-OLTP-Master"."Func_TblPerson_SET"(varSystemLoginSession, null, null, null, varInstitutionBranchID, 'Eko Laksono', null);</v>
          </cell>
        </row>
        <row r="131">
          <cell r="C131" t="str">
            <v>syambudi</v>
          </cell>
          <cell r="F131">
            <v>25000000000128</v>
          </cell>
          <cell r="G131" t="str">
            <v>PERFORM "SchData-OLTP-Master"."Func_TblPerson_SET"(varSystemLoginSession, null, null, null, varInstitutionBranchID, 'Eko Syambudi', null);</v>
          </cell>
        </row>
        <row r="132">
          <cell r="C132" t="str">
            <v>elieser</v>
          </cell>
          <cell r="F132">
            <v>25000000000129</v>
          </cell>
          <cell r="G132" t="str">
            <v>PERFORM "SchData-OLTP-Master"."Func_TblPerson_SET"(varSystemLoginSession, null, null, null, varInstitutionBranchID, 'Elieser Ferdy P.', null);</v>
          </cell>
        </row>
        <row r="133">
          <cell r="C133" t="str">
            <v>elisa</v>
          </cell>
          <cell r="F133">
            <v>25000000000130</v>
          </cell>
          <cell r="G133" t="str">
            <v>PERFORM "SchData-OLTP-Master"."Func_TblPerson_SET"(varSystemLoginSession, null, null, null, varInstitutionBranchID, 'Elisa', null);</v>
          </cell>
        </row>
        <row r="134">
          <cell r="C134" t="str">
            <v>elsa</v>
          </cell>
          <cell r="F134">
            <v>25000000000131</v>
          </cell>
          <cell r="G134" t="str">
            <v>PERFORM "SchData-OLTP-Master"."Func_TblPerson_SET"(varSystemLoginSession, null, null, null, varInstitutionBranchID, 'Elsa Jayanti', null);</v>
          </cell>
        </row>
        <row r="135">
          <cell r="C135" t="str">
            <v>elsa.mardian</v>
          </cell>
          <cell r="F135">
            <v>25000000000132</v>
          </cell>
          <cell r="G135" t="str">
            <v>PERFORM "SchData-OLTP-Master"."Func_TblPerson_SET"(varSystemLoginSession, null, null, null, varInstitutionBranchID, 'Elsa Mardian', null);</v>
          </cell>
        </row>
        <row r="136">
          <cell r="C136" t="str">
            <v>emir</v>
          </cell>
          <cell r="F136">
            <v>25000000000133</v>
          </cell>
          <cell r="G136" t="str">
            <v>PERFORM "SchData-OLTP-Master"."Func_TblPerson_SET"(varSystemLoginSession, null, null, null, varInstitutionBranchID, 'Emir Paranita Nasution', null);</v>
          </cell>
        </row>
        <row r="137">
          <cell r="C137" t="str">
            <v>Encengh</v>
          </cell>
          <cell r="F137">
            <v>25000000000134</v>
          </cell>
          <cell r="G137" t="str">
            <v>PERFORM "SchData-OLTP-Master"."Func_TblPerson_SET"(varSystemLoginSession, null, null, null, varInstitutionBranchID, 'Enceng Hemawan', null);</v>
          </cell>
        </row>
        <row r="138">
          <cell r="C138" t="str">
            <v>EndangEndang</v>
          </cell>
          <cell r="F138">
            <v>25000000000135</v>
          </cell>
          <cell r="G138" t="str">
            <v>PERFORM "SchData-OLTP-Master"."Func_TblPerson_SET"(varSystemLoginSession, null, null, null, varInstitutionBranchID, 'Endang', null);</v>
          </cell>
        </row>
        <row r="139">
          <cell r="C139" t="str">
            <v>lestari</v>
          </cell>
          <cell r="F139">
            <v>25000000000136</v>
          </cell>
          <cell r="G139" t="str">
            <v>PERFORM "SchData-OLTP-Master"."Func_TblPerson_SET"(varSystemLoginSession, null, null, null, varInstitutionBranchID, 'Endang Lestari', null);</v>
          </cell>
        </row>
        <row r="140">
          <cell r="C140" t="str">
            <v>sobari</v>
          </cell>
          <cell r="F140">
            <v>25000000000137</v>
          </cell>
          <cell r="G140" t="str">
            <v>PERFORM "SchData-OLTP-Master"."Func_TblPerson_SET"(varSystemLoginSession, null, null, null, varInstitutionBranchID, 'Endang Sobari', null);</v>
          </cell>
        </row>
        <row r="141">
          <cell r="C141" t="str">
            <v>endang</v>
          </cell>
          <cell r="F141">
            <v>25000000000138</v>
          </cell>
          <cell r="G141" t="str">
            <v>PERFORM "SchData-OLTP-Master"."Func_TblPerson_SET"(varSystemLoginSession, null, null, null, varInstitutionBranchID, 'Endang Sutrisna', null);</v>
          </cell>
        </row>
        <row r="142">
          <cell r="C142" t="str">
            <v>erfananda</v>
          </cell>
          <cell r="F142">
            <v>25000000000139</v>
          </cell>
          <cell r="G142" t="str">
            <v>PERFORM "SchData-OLTP-Master"."Func_TblPerson_SET"(varSystemLoginSession, null, null, null, varInstitutionBranchID, 'Erfananda Rasyid', null);</v>
          </cell>
        </row>
        <row r="143">
          <cell r="C143" t="str">
            <v>ernawati</v>
          </cell>
          <cell r="F143">
            <v>25000000000140</v>
          </cell>
          <cell r="G143" t="str">
            <v>PERFORM "SchData-OLTP-Master"."Func_TblPerson_SET"(varSystemLoginSession, null, null, null, varInstitutionBranchID, 'Ernawati', null);</v>
          </cell>
        </row>
        <row r="144">
          <cell r="C144" t="str">
            <v>erwinf</v>
          </cell>
          <cell r="F144">
            <v>25000000000141</v>
          </cell>
          <cell r="G144" t="str">
            <v>PERFORM "SchData-OLTP-Master"."Func_TblPerson_SET"(varSystemLoginSession, null, null, null, varInstitutionBranchID, 'Erwin Firmansyah', null);</v>
          </cell>
        </row>
        <row r="145">
          <cell r="C145" t="str">
            <v>erwin</v>
          </cell>
          <cell r="F145">
            <v>25000000000142</v>
          </cell>
          <cell r="G145" t="str">
            <v>PERFORM "SchData-OLTP-Master"."Func_TblPerson_SET"(varSystemLoginSession, null, null, null, varInstitutionBranchID, 'Erwin Said', null);</v>
          </cell>
        </row>
        <row r="146">
          <cell r="C146" t="str">
            <v>esa</v>
          </cell>
          <cell r="F146">
            <v>25000000000143</v>
          </cell>
          <cell r="G146" t="str">
            <v>PERFORM "SchData-OLTP-Master"."Func_TblPerson_SET"(varSystemLoginSession, null, null, null, varInstitutionBranchID, 'Esa Annahar', null);</v>
          </cell>
        </row>
        <row r="147">
          <cell r="C147" t="str">
            <v>faiz.horifal</v>
          </cell>
          <cell r="F147">
            <v>25000000000144</v>
          </cell>
          <cell r="G147" t="str">
            <v>PERFORM "SchData-OLTP-Master"."Func_TblPerson_SET"(varSystemLoginSession, null, null, null, varInstitutionBranchID, 'Faiz Horifal', null);</v>
          </cell>
        </row>
        <row r="148">
          <cell r="C148" t="str">
            <v>fani.dwi</v>
          </cell>
          <cell r="F148">
            <v>25000000000145</v>
          </cell>
          <cell r="G148" t="str">
            <v>PERFORM "SchData-OLTP-Master"."Func_TblPerson_SET"(varSystemLoginSession, null, null, null, varInstitutionBranchID, 'Fani Dwi Astutik', null);</v>
          </cell>
        </row>
        <row r="149">
          <cell r="C149" t="str">
            <v>fardi</v>
          </cell>
          <cell r="F149">
            <v>25000000000146</v>
          </cell>
          <cell r="G149" t="str">
            <v>PERFORM "SchData-OLTP-Master"."Func_TblPerson_SET"(varSystemLoginSession, null, null, null, varInstitutionBranchID, 'Fardi Nauli R', null);</v>
          </cell>
        </row>
        <row r="150">
          <cell r="C150" t="str">
            <v>farekh.huzair</v>
          </cell>
          <cell r="F150">
            <v>25000000000147</v>
          </cell>
          <cell r="G150" t="str">
            <v>PERFORM "SchData-OLTP-Master"."Func_TblPerson_SET"(varSystemLoginSession, null, null, null, varInstitutionBranchID, 'Farekh Huzair', null);</v>
          </cell>
        </row>
        <row r="151">
          <cell r="C151" t="str">
            <v>nina</v>
          </cell>
          <cell r="F151">
            <v>25000000000148</v>
          </cell>
          <cell r="G151" t="str">
            <v>PERFORM "SchData-OLTP-Master"."Func_TblPerson_SET"(varSystemLoginSession, null, null, null, varInstitutionBranchID, 'Farhana', null);</v>
          </cell>
        </row>
        <row r="152">
          <cell r="C152" t="str">
            <v>febriyanto</v>
          </cell>
          <cell r="F152">
            <v>25000000000149</v>
          </cell>
          <cell r="G152" t="str">
            <v>PERFORM "SchData-OLTP-Master"."Func_TblPerson_SET"(varSystemLoginSession, null, null, null, varInstitutionBranchID, 'Febriyanto Ahdiat', null);</v>
          </cell>
        </row>
        <row r="153">
          <cell r="C153" t="str">
            <v>febryan.mahsyar</v>
          </cell>
          <cell r="F153">
            <v>25000000000150</v>
          </cell>
          <cell r="G153" t="str">
            <v>PERFORM "SchData-OLTP-Master"."Func_TblPerson_SET"(varSystemLoginSession, null, null, null, varInstitutionBranchID, 'Febryan Mahsyar', null);</v>
          </cell>
        </row>
        <row r="154">
          <cell r="C154" t="str">
            <v>felpy</v>
          </cell>
          <cell r="F154">
            <v>25000000000151</v>
          </cell>
          <cell r="G154" t="str">
            <v>PERFORM "SchData-OLTP-Master"."Func_TblPerson_SET"(varSystemLoginSession, null, null, null, varInstitutionBranchID, 'Felpy', null);</v>
          </cell>
        </row>
        <row r="155">
          <cell r="C155" t="str">
            <v>feri</v>
          </cell>
          <cell r="F155">
            <v>25000000000152</v>
          </cell>
          <cell r="G155" t="str">
            <v>PERFORM "SchData-OLTP-Master"."Func_TblPerson_SET"(varSystemLoginSession, null, null, null, varInstitutionBranchID, 'Feri Priyanto', null);</v>
          </cell>
        </row>
        <row r="156">
          <cell r="C156" t="str">
            <v>ferry</v>
          </cell>
          <cell r="F156">
            <v>25000000000153</v>
          </cell>
          <cell r="G156" t="str">
            <v>PERFORM "SchData-OLTP-Master"."Func_TblPerson_SET"(varSystemLoginSession, null, null, null, varInstitutionBranchID, 'Ferry P Simanjuntak', null);</v>
          </cell>
        </row>
        <row r="157">
          <cell r="C157" t="str">
            <v>fikri</v>
          </cell>
          <cell r="F157">
            <v>25000000000154</v>
          </cell>
          <cell r="G157" t="str">
            <v>PERFORM "SchData-OLTP-Master"."Func_TblPerson_SET"(varSystemLoginSession, null, null, null, varInstitutionBranchID, 'Fikri', null);</v>
          </cell>
        </row>
        <row r="158">
          <cell r="C158" t="str">
            <v>caesarandi</v>
          </cell>
          <cell r="F158">
            <v>25000000000155</v>
          </cell>
          <cell r="G158" t="str">
            <v>PERFORM "SchData-OLTP-Master"."Func_TblPerson_SET"(varSystemLoginSession, null, null, null, varInstitutionBranchID, 'M. Fikri Caesarandi Hasibuan', null);</v>
          </cell>
        </row>
        <row r="159">
          <cell r="C159" t="str">
            <v>firman</v>
          </cell>
          <cell r="F159">
            <v>25000000000156</v>
          </cell>
          <cell r="G159" t="str">
            <v>PERFORM "SchData-OLTP-Master"."Func_TblPerson_SET"(varSystemLoginSession, null, null, null, varInstitutionBranchID, 'Firman Akbar', null);</v>
          </cell>
        </row>
        <row r="160">
          <cell r="C160" t="str">
            <v>kurnia</v>
          </cell>
          <cell r="F160">
            <v>25000000000157</v>
          </cell>
          <cell r="G160" t="str">
            <v>PERFORM "SchData-OLTP-Master"."Func_TblPerson_SET"(varSystemLoginSession, null, null, null, varInstitutionBranchID, 'Fitriastuti Kurnia', null);</v>
          </cell>
        </row>
        <row r="161">
          <cell r="C161" t="str">
            <v>francis</v>
          </cell>
          <cell r="F161">
            <v>25000000000158</v>
          </cell>
          <cell r="G161" t="str">
            <v>PERFORM "SchData-OLTP-Master"."Func_TblPerson_SET"(varSystemLoginSession, null, null, null, varInstitutionBranchID, 'Francis Imanuel', null);</v>
          </cell>
        </row>
        <row r="162">
          <cell r="C162" t="str">
            <v>frando</v>
          </cell>
          <cell r="F162">
            <v>25000000000159</v>
          </cell>
          <cell r="G162" t="str">
            <v>PERFORM "SchData-OLTP-Master"."Func_TblPerson_SET"(varSystemLoginSession, null, null, null, varInstitutionBranchID, 'Frando Judi Siahaan', null);</v>
          </cell>
        </row>
        <row r="163">
          <cell r="C163" t="str">
            <v>intan</v>
          </cell>
          <cell r="F163">
            <v>25000000000160</v>
          </cell>
          <cell r="G163" t="str">
            <v>PERFORM "SchData-OLTP-Master"."Func_TblPerson_SET"(varSystemLoginSession, null, null, null, varInstitutionBranchID, 'Frederika Intan', null);</v>
          </cell>
        </row>
        <row r="164">
          <cell r="C164" t="str">
            <v>fuad.febrian</v>
          </cell>
          <cell r="F164">
            <v>25000000000161</v>
          </cell>
          <cell r="G164" t="str">
            <v>PERFORM "SchData-OLTP-Master"."Func_TblPerson_SET"(varSystemLoginSession, null, null, null, varInstitutionBranchID, 'Fuad Febrian', null);</v>
          </cell>
        </row>
        <row r="165">
          <cell r="C165" t="str">
            <v>fuzi.mafhrozi</v>
          </cell>
          <cell r="F165">
            <v>25000000000162</v>
          </cell>
          <cell r="G165" t="str">
            <v>PERFORM "SchData-OLTP-Master"."Func_TblPerson_SET"(varSystemLoginSession, null, null, null, varInstitutionBranchID, 'Fuzi Mafhrozi', null);</v>
          </cell>
        </row>
        <row r="166">
          <cell r="C166" t="str">
            <v>galuh</v>
          </cell>
          <cell r="F166">
            <v>25000000000163</v>
          </cell>
          <cell r="G166" t="str">
            <v>PERFORM "SchData-OLTP-Master"."Func_TblPerson_SET"(varSystemLoginSession, null, null, null, varInstitutionBranchID, 'Galuh Swastika', null);</v>
          </cell>
        </row>
        <row r="167">
          <cell r="C167" t="str">
            <v>ganda</v>
          </cell>
          <cell r="F167">
            <v>25000000000164</v>
          </cell>
          <cell r="G167" t="str">
            <v>PERFORM "SchData-OLTP-Master"."Func_TblPerson_SET"(varSystemLoginSession, null, null, null, varInstitutionBranchID, 'Ganda Yuharis R.', null);</v>
          </cell>
        </row>
        <row r="168">
          <cell r="C168" t="str">
            <v>gatoth</v>
          </cell>
          <cell r="F168">
            <v>25000000000165</v>
          </cell>
          <cell r="G168" t="str">
            <v>PERFORM "SchData-OLTP-Master"."Func_TblPerson_SET"(varSystemLoginSession, null, null, null, varInstitutionBranchID, 'Gatot Harsono', null);</v>
          </cell>
        </row>
        <row r="169">
          <cell r="C169" t="str">
            <v>septania</v>
          </cell>
          <cell r="F169">
            <v>25000000000166</v>
          </cell>
          <cell r="G169" t="str">
            <v>PERFORM "SchData-OLTP-Master"."Func_TblPerson_SET"(varSystemLoginSession, null, null, null, varInstitutionBranchID, 'Gina Septa', null);</v>
          </cell>
        </row>
        <row r="170">
          <cell r="C170" t="str">
            <v>grace.kurniawan</v>
          </cell>
          <cell r="F170">
            <v>25000000000167</v>
          </cell>
          <cell r="G170" t="str">
            <v>PERFORM "SchData-OLTP-Master"."Func_TblPerson_SET"(varSystemLoginSession, null, null, null, varInstitutionBranchID, 'Grace Kurniawan', null);</v>
          </cell>
        </row>
        <row r="171">
          <cell r="C171" t="str">
            <v>gunawan</v>
          </cell>
          <cell r="F171">
            <v>25000000000168</v>
          </cell>
          <cell r="G171" t="str">
            <v>PERFORM "SchData-OLTP-Master"."Func_TblPerson_SET"(varSystemLoginSession, null, null, null, varInstitutionBranchID, 'Gunawan', null);</v>
          </cell>
        </row>
        <row r="172">
          <cell r="C172" t="str">
            <v>gustia</v>
          </cell>
          <cell r="F172">
            <v>25000000000169</v>
          </cell>
          <cell r="G172" t="str">
            <v>PERFORM "SchData-OLTP-Master"."Func_TblPerson_SET"(varSystemLoginSession, null, null, null, varInstitutionBranchID, 'Gustia Rakhmanita', null);</v>
          </cell>
        </row>
        <row r="173">
          <cell r="C173" t="str">
            <v>habib.abdullah</v>
          </cell>
          <cell r="F173">
            <v>25000000000170</v>
          </cell>
          <cell r="G173" t="str">
            <v>PERFORM "SchData-OLTP-Master"."Func_TblPerson_SET"(varSystemLoginSession, null, null, null, varInstitutionBranchID, 'Habib Abdullah', null);</v>
          </cell>
        </row>
        <row r="174">
          <cell r="C174" t="str">
            <v>hadi</v>
          </cell>
          <cell r="F174">
            <v>25000000000171</v>
          </cell>
          <cell r="G174" t="str">
            <v>PERFORM "SchData-OLTP-Master"."Func_TblPerson_SET"(varSystemLoginSession, null, null, null, varInstitutionBranchID, 'Hadi Kasmuri', null);</v>
          </cell>
        </row>
        <row r="175">
          <cell r="C175" t="str">
            <v>haikal</v>
          </cell>
          <cell r="F175">
            <v>25000000000172</v>
          </cell>
          <cell r="G175" t="str">
            <v>PERFORM "SchData-OLTP-Master"."Func_TblPerson_SET"(varSystemLoginSession, null, null, null, varInstitutionBranchID, 'Haikal', null);</v>
          </cell>
        </row>
        <row r="176">
          <cell r="C176" t="str">
            <v>hanantowiryo</v>
          </cell>
          <cell r="F176">
            <v>25000000000173</v>
          </cell>
          <cell r="G176" t="str">
            <v>PERFORM "SchData-OLTP-Master"."Func_TblPerson_SET"(varSystemLoginSession, null, null, null, varInstitutionBranchID, 'Hanantowiryo Tamtama', null);</v>
          </cell>
        </row>
        <row r="177">
          <cell r="C177" t="str">
            <v>kokohandoko</v>
          </cell>
          <cell r="F177">
            <v>25000000000174</v>
          </cell>
          <cell r="G177" t="str">
            <v>PERFORM "SchData-OLTP-Master"."Func_TblPerson_SET"(varSystemLoginSession, null, null, null, varInstitutionBranchID, 'Handoko', null);</v>
          </cell>
        </row>
        <row r="178">
          <cell r="C178" t="str">
            <v>hanif</v>
          </cell>
          <cell r="F178">
            <v>25000000000175</v>
          </cell>
          <cell r="G178" t="str">
            <v>PERFORM "SchData-OLTP-Master"."Func_TblPerson_SET"(varSystemLoginSession, null, null, null, varInstitutionBranchID, 'Hanif Ashari', null);</v>
          </cell>
        </row>
        <row r="179">
          <cell r="C179" t="str">
            <v>saputro</v>
          </cell>
          <cell r="F179">
            <v>25000000000176</v>
          </cell>
          <cell r="G179" t="str">
            <v>PERFORM "SchData-OLTP-Master"."Func_TblPerson_SET"(varSystemLoginSession, null, null, null, varInstitutionBranchID, 'Hanif Eko Saputro', null);</v>
          </cell>
        </row>
        <row r="180">
          <cell r="C180" t="str">
            <v>hardianto</v>
          </cell>
          <cell r="F180">
            <v>25000000000177</v>
          </cell>
          <cell r="G180" t="str">
            <v>PERFORM "SchData-OLTP-Master"."Func_TblPerson_SET"(varSystemLoginSession, null, null, null, varInstitutionBranchID, 'Hardianto', null);</v>
          </cell>
        </row>
        <row r="181">
          <cell r="C181" t="str">
            <v>harlen</v>
          </cell>
          <cell r="F181">
            <v>25000000000178</v>
          </cell>
          <cell r="G181" t="str">
            <v>PERFORM "SchData-OLTP-Master"."Func_TblPerson_SET"(varSystemLoginSession, null, null, null, varInstitutionBranchID, 'Harlen Amudi Purba', null);</v>
          </cell>
        </row>
        <row r="182">
          <cell r="C182" t="str">
            <v>isnaeni</v>
          </cell>
          <cell r="F182">
            <v>25000000000179</v>
          </cell>
          <cell r="G182" t="str">
            <v>PERFORM "SchData-OLTP-Master"."Func_TblPerson_SET"(varSystemLoginSession, null, null, null, varInstitutionBranchID, 'Harry Isnaeni', null);</v>
          </cell>
        </row>
        <row r="183">
          <cell r="C183" t="str">
            <v>hasan</v>
          </cell>
          <cell r="F183">
            <v>25000000000180</v>
          </cell>
          <cell r="G183" t="str">
            <v>PERFORM "SchData-OLTP-Master"."Func_TblPerson_SET"(varSystemLoginSession, null, null, null, varInstitutionBranchID, 'Hasan Gani', null);</v>
          </cell>
        </row>
        <row r="184">
          <cell r="C184" t="str">
            <v>hasrul</v>
          </cell>
          <cell r="F184">
            <v>25000000000181</v>
          </cell>
          <cell r="G184" t="str">
            <v>PERFORM "SchData-OLTP-Master"."Func_TblPerson_SET"(varSystemLoginSession, null, null, null, varInstitutionBranchID, 'Hasrul', null);</v>
          </cell>
        </row>
        <row r="185">
          <cell r="C185" t="str">
            <v>hendar</v>
          </cell>
          <cell r="F185">
            <v>25000000000182</v>
          </cell>
          <cell r="G185" t="str">
            <v>PERFORM "SchData-OLTP-Master"."Func_TblPerson_SET"(varSystemLoginSession, null, null, null, varInstitutionBranchID, 'Hendar Pambudi', null);</v>
          </cell>
        </row>
        <row r="186">
          <cell r="C186" t="str">
            <v>hendri</v>
          </cell>
          <cell r="F186">
            <v>25000000000183</v>
          </cell>
          <cell r="G186" t="str">
            <v>PERFORM "SchData-OLTP-Master"."Func_TblPerson_SET"(varSystemLoginSession, null, null, null, varInstitutionBranchID, 'Hendri Kustian', null);</v>
          </cell>
        </row>
        <row r="187">
          <cell r="C187" t="str">
            <v>hendrik</v>
          </cell>
          <cell r="F187">
            <v>25000000000184</v>
          </cell>
          <cell r="G187" t="str">
            <v>PERFORM "SchData-OLTP-Master"."Func_TblPerson_SET"(varSystemLoginSession, null, null, null, varInstitutionBranchID, 'Hendrik', null);</v>
          </cell>
        </row>
        <row r="188">
          <cell r="C188" t="str">
            <v>herdi</v>
          </cell>
          <cell r="F188">
            <v>25000000000185</v>
          </cell>
          <cell r="G188" t="str">
            <v>PERFORM "SchData-OLTP-Master"."Func_TblPerson_SET"(varSystemLoginSession, null, null, null, varInstitutionBranchID, 'Herdi Yulia Rohmana', null);</v>
          </cell>
        </row>
        <row r="189">
          <cell r="C189" t="str">
            <v>hsusanto</v>
          </cell>
          <cell r="F189">
            <v>25000000000186</v>
          </cell>
          <cell r="G189" t="str">
            <v>PERFORM "SchData-OLTP-Master"."Func_TblPerson_SET"(varSystemLoginSession, null, null, null, varInstitutionBranchID, 'Heri Susanto', null);</v>
          </cell>
        </row>
        <row r="190">
          <cell r="C190" t="str">
            <v>herlin.juli</v>
          </cell>
          <cell r="F190">
            <v>25000000000187</v>
          </cell>
          <cell r="G190" t="str">
            <v>PERFORM "SchData-OLTP-Master"."Func_TblPerson_SET"(varSystemLoginSession, null, null, null, varInstitutionBranchID, 'Herlin Juli Asri', null);</v>
          </cell>
        </row>
        <row r="191">
          <cell r="C191" t="str">
            <v>herman</v>
          </cell>
          <cell r="F191">
            <v>25000000000188</v>
          </cell>
          <cell r="G191" t="str">
            <v>PERFORM "SchData-OLTP-Master"."Func_TblPerson_SET"(varSystemLoginSession, null, null, null, varInstitutionBranchID, 'Herman Budoyo', null);</v>
          </cell>
        </row>
        <row r="192">
          <cell r="C192" t="str">
            <v>herni</v>
          </cell>
          <cell r="F192">
            <v>25000000000189</v>
          </cell>
          <cell r="G192" t="str">
            <v>PERFORM "SchData-OLTP-Master"."Func_TblPerson_SET"(varSystemLoginSession, null, null, null, varInstitutionBranchID, 'Herni Yuliati', null);</v>
          </cell>
        </row>
        <row r="193">
          <cell r="C193" t="str">
            <v>hernita</v>
          </cell>
          <cell r="F193">
            <v>25000000000190</v>
          </cell>
          <cell r="G193" t="str">
            <v>PERFORM "SchData-OLTP-Master"."Func_TblPerson_SET"(varSystemLoginSession, null, null, null, varInstitutionBranchID, 'Hernita Dwi', null);</v>
          </cell>
        </row>
        <row r="194">
          <cell r="C194" t="str">
            <v>herri</v>
          </cell>
          <cell r="F194">
            <v>25000000000191</v>
          </cell>
          <cell r="G194" t="str">
            <v>PERFORM "SchData-OLTP-Master"."Func_TblPerson_SET"(varSystemLoginSession, null, null, null, varInstitutionBranchID, 'Herri Setyawan', null);</v>
          </cell>
        </row>
        <row r="195">
          <cell r="C195" t="str">
            <v>heru.sugiri</v>
          </cell>
          <cell r="F195">
            <v>25000000000192</v>
          </cell>
          <cell r="G195" t="str">
            <v>PERFORM "SchData-OLTP-Master"."Func_TblPerson_SET"(varSystemLoginSession, null, null, null, varInstitutionBranchID, 'Heru Sugiri', null);</v>
          </cell>
        </row>
        <row r="196">
          <cell r="C196" t="str">
            <v>hervian</v>
          </cell>
          <cell r="F196">
            <v>25000000000193</v>
          </cell>
          <cell r="G196" t="str">
            <v>PERFORM "SchData-OLTP-Master"."Func_TblPerson_SET"(varSystemLoginSession, null, null, null, varInstitutionBranchID, 'Hervian Bagus Saputra', null);</v>
          </cell>
        </row>
        <row r="197">
          <cell r="C197" t="str">
            <v>marlina</v>
          </cell>
          <cell r="F197">
            <v>25000000000194</v>
          </cell>
          <cell r="G197" t="str">
            <v>PERFORM "SchData-OLTP-Master"."Func_TblPerson_SET"(varSystemLoginSession, null, null, null, varInstitutionBranchID, 'H.R. Marlina S. T. R.', null);</v>
          </cell>
        </row>
        <row r="198">
          <cell r="C198" t="str">
            <v>ibrahim</v>
          </cell>
          <cell r="F198">
            <v>25000000000195</v>
          </cell>
          <cell r="G198" t="str">
            <v>PERFORM "SchData-OLTP-Master"."Func_TblPerson_SET"(varSystemLoginSession, null, null, null, varInstitutionBranchID, 'Ibrahim Soukani', null);</v>
          </cell>
        </row>
        <row r="199">
          <cell r="C199" t="str">
            <v>icha</v>
          </cell>
          <cell r="F199">
            <v>25000000000196</v>
          </cell>
          <cell r="G199" t="str">
            <v>PERFORM "SchData-OLTP-Master"."Func_TblPerson_SET"(varSystemLoginSession, null, null, null, varInstitutionBranchID, 'Icha Mailinda Syamsoedin', null);</v>
          </cell>
        </row>
        <row r="200">
          <cell r="C200" t="str">
            <v>Ichsanudin</v>
          </cell>
          <cell r="F200">
            <v>25000000000197</v>
          </cell>
          <cell r="G200" t="str">
            <v>PERFORM "SchData-OLTP-Master"."Func_TblPerson_SET"(varSystemLoginSession, null, null, null, varInstitutionBranchID, 'Ichsanudin', null);</v>
          </cell>
        </row>
        <row r="201">
          <cell r="C201" t="str">
            <v>ida</v>
          </cell>
          <cell r="F201">
            <v>25000000000198</v>
          </cell>
          <cell r="G201" t="str">
            <v>PERFORM "SchData-OLTP-Master"."Func_TblPerson_SET"(varSystemLoginSession, null, null, null, varInstitutionBranchID, 'Ida Tri Wulaningsih', null);</v>
          </cell>
        </row>
        <row r="202">
          <cell r="C202" t="str">
            <v>idham</v>
          </cell>
          <cell r="F202">
            <v>25000000000199</v>
          </cell>
          <cell r="G202" t="str">
            <v>PERFORM "SchData-OLTP-Master"."Func_TblPerson_SET"(varSystemLoginSession, null, null, null, varInstitutionBranchID, 'Idham', null);</v>
          </cell>
        </row>
        <row r="203">
          <cell r="C203" t="str">
            <v>idhamnst</v>
          </cell>
          <cell r="F203">
            <v>25000000000200</v>
          </cell>
          <cell r="G203" t="str">
            <v>PERFORM "SchData-OLTP-Master"."Func_TblPerson_SET"(varSystemLoginSession, null, null, null, varInstitutionBranchID, 'Idham Nasution', null);</v>
          </cell>
        </row>
        <row r="204">
          <cell r="C204" t="str">
            <v>idian</v>
          </cell>
          <cell r="F204">
            <v>25000000000201</v>
          </cell>
          <cell r="G204" t="str">
            <v>PERFORM "SchData-OLTP-Master"."Func_TblPerson_SET"(varSystemLoginSession, null, null, null, varInstitutionBranchID, 'Idian', null);</v>
          </cell>
        </row>
        <row r="205">
          <cell r="C205" t="str">
            <v>ikun</v>
          </cell>
          <cell r="F205">
            <v>25000000000202</v>
          </cell>
          <cell r="G205" t="str">
            <v>PERFORM "SchData-OLTP-Master"."Func_TblPerson_SET"(varSystemLoginSession, null, null, null, varInstitutionBranchID, 'Ikun M. Soedrajat', null);</v>
          </cell>
        </row>
        <row r="206">
          <cell r="C206" t="str">
            <v>ilham.arisyandy</v>
          </cell>
          <cell r="F206">
            <v>25000000000203</v>
          </cell>
          <cell r="G206" t="str">
            <v>PERFORM "SchData-OLTP-Master"."Func_TblPerson_SET"(varSystemLoginSession, null, null, null, varInstitutionBranchID, 'Ilham Arisyandy', null);</v>
          </cell>
        </row>
        <row r="207">
          <cell r="C207" t="str">
            <v>ilham</v>
          </cell>
          <cell r="F207">
            <v>25000000000204</v>
          </cell>
          <cell r="G207" t="str">
            <v>PERFORM "SchData-OLTP-Master"."Func_TblPerson_SET"(varSystemLoginSession, null, null, null, varInstitutionBranchID, 'Ilham Akbar', null);</v>
          </cell>
        </row>
        <row r="208">
          <cell r="C208" t="str">
            <v>imamb</v>
          </cell>
          <cell r="F208">
            <v>25000000000205</v>
          </cell>
          <cell r="G208" t="str">
            <v>PERFORM "SchData-OLTP-Master"."Func_TblPerson_SET"(varSystemLoginSession, null, null, null, varInstitutionBranchID, 'Imam Basuki', null);</v>
          </cell>
        </row>
        <row r="209">
          <cell r="C209" t="str">
            <v>mustofa</v>
          </cell>
          <cell r="F209">
            <v>25000000000206</v>
          </cell>
          <cell r="G209" t="str">
            <v>PERFORM "SchData-OLTP-Master"."Func_TblPerson_SET"(varSystemLoginSession, null, null, null, varInstitutionBranchID, 'Imam Mustofa', null);</v>
          </cell>
        </row>
        <row r="210">
          <cell r="C210" t="str">
            <v>imams</v>
          </cell>
          <cell r="F210">
            <v>25000000000207</v>
          </cell>
          <cell r="G210" t="str">
            <v>PERFORM "SchData-OLTP-Master"."Func_TblPerson_SET"(varSystemLoginSession, null, null, null, varInstitutionBranchID, 'Imam Safiiy', null);</v>
          </cell>
        </row>
        <row r="211">
          <cell r="C211" t="str">
            <v>iman</v>
          </cell>
          <cell r="F211">
            <v>25000000000208</v>
          </cell>
          <cell r="G211" t="str">
            <v>PERFORM "SchData-OLTP-Master"."Func_TblPerson_SET"(varSystemLoginSession, null, null, null, varInstitutionBranchID, 'Iman Hakiki', null);</v>
          </cell>
        </row>
        <row r="212">
          <cell r="C212" t="str">
            <v>imelda</v>
          </cell>
          <cell r="F212">
            <v>25000000000209</v>
          </cell>
          <cell r="G212" t="str">
            <v>PERFORM "SchData-OLTP-Master"."Func_TblPerson_SET"(varSystemLoginSession, null, null, null, varInstitutionBranchID, 'Imelda Claudia', null);</v>
          </cell>
        </row>
        <row r="213">
          <cell r="C213" t="str">
            <v>indawan</v>
          </cell>
          <cell r="F213">
            <v>25000000000210</v>
          </cell>
          <cell r="G213" t="str">
            <v>PERFORM "SchData-OLTP-Master"."Func_TblPerson_SET"(varSystemLoginSession, null, null, null, varInstitutionBranchID, 'Indawan Haryadi', null);</v>
          </cell>
        </row>
        <row r="214">
          <cell r="C214" t="str">
            <v>indraj</v>
          </cell>
          <cell r="F214">
            <v>25000000000211</v>
          </cell>
          <cell r="G214" t="str">
            <v>PERFORM "SchData-OLTP-Master"."Func_TblPerson_SET"(varSystemLoginSession, null, null, null, varInstitutionBranchID, 'Indra Jaya', null);</v>
          </cell>
        </row>
        <row r="215">
          <cell r="C215" t="str">
            <v>indra</v>
          </cell>
          <cell r="F215">
            <v>25000000000212</v>
          </cell>
          <cell r="G215" t="str">
            <v>PERFORM "SchData-OLTP-Master"."Func_TblPerson_SET"(varSystemLoginSession, null, null, null, varInstitutionBranchID, 'Indra Muchtar', null);</v>
          </cell>
        </row>
        <row r="216">
          <cell r="C216" t="str">
            <v>irvan</v>
          </cell>
          <cell r="F216">
            <v>25000000000213</v>
          </cell>
          <cell r="G216" t="str">
            <v>PERFORM "SchData-OLTP-Master"."Func_TblPerson_SET"(varSystemLoginSession, null, null, null, varInstitutionBranchID, 'Irvan', null);</v>
          </cell>
        </row>
        <row r="217">
          <cell r="C217" t="str">
            <v>irvan.agus</v>
          </cell>
          <cell r="F217">
            <v>25000000000214</v>
          </cell>
          <cell r="G217" t="str">
            <v>PERFORM "SchData-OLTP-Master"."Func_TblPerson_SET"(varSystemLoginSession, null, null, null, varInstitutionBranchID, 'Irvan Agus Dharma Eka Putra', null);</v>
          </cell>
        </row>
        <row r="218">
          <cell r="C218" t="str">
            <v>Irwan</v>
          </cell>
          <cell r="F218">
            <v>25000000000215</v>
          </cell>
          <cell r="G218" t="str">
            <v>PERFORM "SchData-OLTP-Master"."Func_TblPerson_SET"(varSystemLoginSession, null, null, null, varInstitutionBranchID, 'Irwan', null);</v>
          </cell>
        </row>
        <row r="219">
          <cell r="C219" t="str">
            <v>anshori</v>
          </cell>
          <cell r="F219">
            <v>25000000000216</v>
          </cell>
          <cell r="G219" t="str">
            <v>PERFORM "SchData-OLTP-Master"."Func_TblPerson_SET"(varSystemLoginSession, null, null, null, varInstitutionBranchID, 'Isa Anshori', null);</v>
          </cell>
        </row>
        <row r="220">
          <cell r="C220" t="str">
            <v>isat</v>
          </cell>
          <cell r="F220">
            <v>25000000000217</v>
          </cell>
          <cell r="G220" t="str">
            <v>PERFORM "SchData-OLTP-Master"."Func_TblPerson_SET"(varSystemLoginSession, null, null, null, varInstitutionBranchID, 'Isa Taufiq', null);</v>
          </cell>
        </row>
        <row r="221">
          <cell r="C221" t="str">
            <v>iskandarsyah</v>
          </cell>
          <cell r="F221">
            <v>25000000000218</v>
          </cell>
          <cell r="G221" t="str">
            <v>PERFORM "SchData-OLTP-Master"."Func_TblPerson_SET"(varSystemLoginSession, null, null, null, varInstitutionBranchID, 'Iskandarsyah', null);</v>
          </cell>
        </row>
        <row r="222">
          <cell r="C222" t="str">
            <v>istanto</v>
          </cell>
          <cell r="F222">
            <v>25000000000219</v>
          </cell>
          <cell r="G222" t="str">
            <v>PERFORM "SchData-OLTP-Master"."Func_TblPerson_SET"(varSystemLoginSession, null, null, null, varInstitutionBranchID, 'Istanto Istanto', null);</v>
          </cell>
        </row>
        <row r="223">
          <cell r="C223" t="str">
            <v>iswahyuni</v>
          </cell>
          <cell r="F223">
            <v>25000000000220</v>
          </cell>
          <cell r="G223" t="str">
            <v>PERFORM "SchData-OLTP-Master"."Func_TblPerson_SET"(varSystemLoginSession, null, null, null, varInstitutionBranchID, 'Iswahyuni', null);</v>
          </cell>
        </row>
        <row r="224">
          <cell r="C224" t="str">
            <v>iva</v>
          </cell>
          <cell r="F224">
            <v>25000000000221</v>
          </cell>
          <cell r="G224" t="str">
            <v>PERFORM "SchData-OLTP-Master"."Func_TblPerson_SET"(varSystemLoginSession, null, null, null, varInstitutionBranchID, 'Iva Nurvahayati', null);</v>
          </cell>
        </row>
        <row r="225">
          <cell r="C225" t="str">
            <v>iwan</v>
          </cell>
          <cell r="F225">
            <v>25000000000222</v>
          </cell>
          <cell r="G225" t="str">
            <v>PERFORM "SchData-OLTP-Master"."Func_TblPerson_SET"(varSystemLoginSession, null, null, null, varInstitutionBranchID, 'Iwan Setiawan', null);</v>
          </cell>
        </row>
        <row r="226">
          <cell r="C226" t="str">
            <v>sumantri</v>
          </cell>
          <cell r="F226">
            <v>25000000000223</v>
          </cell>
          <cell r="G226" t="str">
            <v>PERFORM "SchData-OLTP-Master"."Func_TblPerson_SET"(varSystemLoginSession, null, null, null, varInstitutionBranchID, 'Iwan Sumantri', null);</v>
          </cell>
        </row>
        <row r="227">
          <cell r="C227" t="str">
            <v>iwanw</v>
          </cell>
          <cell r="F227">
            <v>25000000000224</v>
          </cell>
          <cell r="G227" t="str">
            <v>PERFORM "SchData-OLTP-Master"."Func_TblPerson_SET"(varSystemLoginSession, null, null, null, varInstitutionBranchID, 'Iwan Wibawa', null);</v>
          </cell>
        </row>
        <row r="228">
          <cell r="C228" t="str">
            <v>iyusd</v>
          </cell>
          <cell r="F228">
            <v>25000000000225</v>
          </cell>
          <cell r="G228" t="str">
            <v>PERFORM "SchData-OLTP-Master"."Func_TblPerson_SET"(varSystemLoginSession, null, null, null, varInstitutionBranchID, 'Iyus Darwin', null);</v>
          </cell>
        </row>
        <row r="229">
          <cell r="C229" t="str">
            <v>jaenudin</v>
          </cell>
          <cell r="F229">
            <v>25000000000226</v>
          </cell>
          <cell r="G229" t="str">
            <v>PERFORM "SchData-OLTP-Master"."Func_TblPerson_SET"(varSystemLoginSession, null, null, null, varInstitutionBranchID, 'Jaenudin', null);</v>
          </cell>
        </row>
        <row r="230">
          <cell r="C230" t="str">
            <v>jaruli</v>
          </cell>
          <cell r="F230">
            <v>25000000000227</v>
          </cell>
          <cell r="G230" t="str">
            <v>PERFORM "SchData-OLTP-Master"."Func_TblPerson_SET"(varSystemLoginSession, null, null, null, varInstitutionBranchID, 'Jaruli Samosir', null);</v>
          </cell>
        </row>
        <row r="231">
          <cell r="C231" t="str">
            <v>jaya</v>
          </cell>
          <cell r="F231">
            <v>25000000000228</v>
          </cell>
          <cell r="G231" t="str">
            <v>PERFORM "SchData-OLTP-Master"."Func_TblPerson_SET"(varSystemLoginSession, null, null, null, varInstitutionBranchID, 'Jaya Ganef', null);</v>
          </cell>
        </row>
        <row r="232">
          <cell r="C232" t="str">
            <v>sitepu</v>
          </cell>
          <cell r="F232">
            <v>25000000000229</v>
          </cell>
          <cell r="G232" t="str">
            <v>PERFORM "SchData-OLTP-Master"."Func_TblPerson_SET"(varSystemLoginSession, null, null, null, varInstitutionBranchID, 'Jaya Sitepu', null);</v>
          </cell>
        </row>
        <row r="233">
          <cell r="C233" t="str">
            <v>jeefrianda</v>
          </cell>
          <cell r="F233">
            <v>25000000000230</v>
          </cell>
          <cell r="G233" t="str">
            <v>PERFORM "SchData-OLTP-Master"."Func_TblPerson_SET"(varSystemLoginSession, null, null, null, varInstitutionBranchID, 'Jeefrianda H. P. Sigalingging', null);</v>
          </cell>
        </row>
        <row r="234">
          <cell r="C234" t="str">
            <v>jerryd</v>
          </cell>
          <cell r="F234">
            <v>25000000000231</v>
          </cell>
          <cell r="G234" t="str">
            <v>PERFORM "SchData-OLTP-Master"."Func_TblPerson_SET"(varSystemLoginSession, null, null, null, varInstitutionBranchID, 'Jerry Djajasaputra', null);</v>
          </cell>
        </row>
        <row r="235">
          <cell r="C235" t="str">
            <v>jimmy</v>
          </cell>
          <cell r="F235">
            <v>25000000000232</v>
          </cell>
          <cell r="G235" t="str">
            <v>PERFORM "SchData-OLTP-Master"."Func_TblPerson_SET"(varSystemLoginSession, null, null, null, varInstitutionBranchID, 'Jimmywal', null);</v>
          </cell>
        </row>
        <row r="236">
          <cell r="C236" t="str">
            <v>jodie.satria</v>
          </cell>
          <cell r="F236">
            <v>25000000000233</v>
          </cell>
          <cell r="G236" t="str">
            <v>PERFORM "SchData-OLTP-Master"."Func_TblPerson_SET"(varSystemLoginSession, null, null, null, varInstitutionBranchID, 'Jodie Satria', null);</v>
          </cell>
        </row>
        <row r="237">
          <cell r="C237" t="str">
            <v>johannes</v>
          </cell>
          <cell r="F237">
            <v>25000000000234</v>
          </cell>
          <cell r="G237" t="str">
            <v>PERFORM "SchData-OLTP-Master"."Func_TblPerson_SET"(varSystemLoginSession, null, null, null, varInstitutionBranchID, 'Johannes Silalahi', null);</v>
          </cell>
        </row>
        <row r="238">
          <cell r="C238" t="str">
            <v>joko.wiyono</v>
          </cell>
          <cell r="F238">
            <v>25000000000235</v>
          </cell>
          <cell r="G238" t="str">
            <v>PERFORM "SchData-OLTP-Master"."Func_TblPerson_SET"(varSystemLoginSession, null, null, null, varInstitutionBranchID, 'Joko Wiyono', null);</v>
          </cell>
        </row>
        <row r="239">
          <cell r="C239" t="str">
            <v>jondril</v>
          </cell>
          <cell r="F239">
            <v>25000000000236</v>
          </cell>
          <cell r="G239" t="str">
            <v>PERFORM "SchData-OLTP-Master"."Func_TblPerson_SET"(varSystemLoginSession, null, null, null, varInstitutionBranchID, 'Jondril Hantoni', null);</v>
          </cell>
        </row>
        <row r="240">
          <cell r="C240" t="str">
            <v>jonhar</v>
          </cell>
          <cell r="F240">
            <v>25000000000237</v>
          </cell>
          <cell r="G240" t="str">
            <v>PERFORM "SchData-OLTP-Master"."Func_TblPerson_SET"(varSystemLoginSession, null, null, null, varInstitutionBranchID, 'Jonhar Aziz', null);</v>
          </cell>
        </row>
        <row r="241">
          <cell r="C241" t="str">
            <v>juan</v>
          </cell>
          <cell r="F241">
            <v>25000000000238</v>
          </cell>
          <cell r="G241" t="str">
            <v>PERFORM "SchData-OLTP-Master"."Func_TblPerson_SET"(varSystemLoginSession, null, null, null, varInstitutionBranchID, 'Juan Talitha', null);</v>
          </cell>
        </row>
        <row r="242">
          <cell r="C242" t="str">
            <v>juharja</v>
          </cell>
          <cell r="F242">
            <v>25000000000239</v>
          </cell>
          <cell r="G242" t="str">
            <v>PERFORM "SchData-OLTP-Master"."Func_TblPerson_SET"(varSystemLoginSession, null, null, null, varInstitutionBranchID, 'Juharja Juharja', null);</v>
          </cell>
        </row>
        <row r="243">
          <cell r="C243" t="str">
            <v>juminar</v>
          </cell>
          <cell r="F243">
            <v>25000000000240</v>
          </cell>
          <cell r="G243" t="str">
            <v>PERFORM "SchData-OLTP-Master"."Func_TblPerson_SET"(varSystemLoginSession, null, null, null, varInstitutionBranchID, 'Juminar', null);</v>
          </cell>
        </row>
        <row r="244">
          <cell r="C244" t="str">
            <v>jumino</v>
          </cell>
          <cell r="F244">
            <v>25000000000241</v>
          </cell>
          <cell r="G244" t="str">
            <v>PERFORM "SchData-OLTP-Master"."Func_TblPerson_SET"(varSystemLoginSession, null, null, null, varInstitutionBranchID, 'Jumino', null);</v>
          </cell>
        </row>
        <row r="245">
          <cell r="C245" t="str">
            <v>junaedi</v>
          </cell>
          <cell r="F245">
            <v>25000000000242</v>
          </cell>
          <cell r="G245" t="str">
            <v>PERFORM "SchData-OLTP-Master"."Func_TblPerson_SET"(varSystemLoginSession, null, null, null, varInstitutionBranchID, 'Junaedi', null);</v>
          </cell>
        </row>
        <row r="246">
          <cell r="C246" t="str">
            <v>junaidi</v>
          </cell>
          <cell r="F246">
            <v>25000000000243</v>
          </cell>
          <cell r="G246" t="str">
            <v>PERFORM "SchData-OLTP-Master"."Func_TblPerson_SET"(varSystemLoginSession, null, null, null, varInstitutionBranchID, 'Junaidi', null);</v>
          </cell>
        </row>
        <row r="247">
          <cell r="C247" t="str">
            <v>jusuf.bobby</v>
          </cell>
          <cell r="F247">
            <v>25000000000244</v>
          </cell>
          <cell r="G247" t="str">
            <v>PERFORM "SchData-OLTP-Master"."Func_TblPerson_SET"(varSystemLoginSession, null, null, null, varInstitutionBranchID, 'Jusuf Bobby Putra', null);</v>
          </cell>
        </row>
        <row r="248">
          <cell r="C248" t="str">
            <v>jusuf.gandi</v>
          </cell>
          <cell r="F248">
            <v>25000000000245</v>
          </cell>
          <cell r="G248" t="str">
            <v>PERFORM "SchData-OLTP-Master"."Func_TblPerson_SET"(varSystemLoginSession, null, null, null, varInstitutionBranchID, 'Jusuf Gandi', null);</v>
          </cell>
        </row>
        <row r="249">
          <cell r="C249" t="str">
            <v>kahar</v>
          </cell>
          <cell r="F249">
            <v>25000000000246</v>
          </cell>
          <cell r="G249" t="str">
            <v>PERFORM "SchData-OLTP-Master"."Func_TblPerson_SET"(varSystemLoginSession, null, null, null, varInstitutionBranchID, 'Kahar Triyono', null);</v>
          </cell>
        </row>
        <row r="250">
          <cell r="C250" t="str">
            <v>keila</v>
          </cell>
          <cell r="F250">
            <v>25000000000247</v>
          </cell>
          <cell r="G250" t="str">
            <v>PERFORM "SchData-OLTP-Master"."Func_TblPerson_SET"(varSystemLoginSession, null, null, null, varInstitutionBranchID, 'Keila', null);</v>
          </cell>
        </row>
        <row r="251">
          <cell r="C251" t="str">
            <v>kendra</v>
          </cell>
          <cell r="F251">
            <v>25000000000248</v>
          </cell>
          <cell r="G251" t="str">
            <v>PERFORM "SchData-OLTP-Master"."Func_TblPerson_SET"(varSystemLoginSession, null, null, null, varInstitutionBranchID, 'Kendra Daniswara', null);</v>
          </cell>
        </row>
        <row r="252">
          <cell r="C252" t="str">
            <v>kevin.tambunan</v>
          </cell>
          <cell r="F252">
            <v>25000000000249</v>
          </cell>
          <cell r="G252" t="str">
            <v>PERFORM "SchData-OLTP-Master"."Func_TblPerson_SET"(varSystemLoginSession, null, null, null, varInstitutionBranchID, 'Kevin Henokh Tambunan', null);</v>
          </cell>
        </row>
        <row r="253">
          <cell r="C253" t="str">
            <v>khafid.fahrurrozi</v>
          </cell>
          <cell r="F253">
            <v>25000000000250</v>
          </cell>
          <cell r="G253" t="str">
            <v>PERFORM "SchData-OLTP-Master"."Func_TblPerson_SET"(varSystemLoginSession, null, null, null, varInstitutionBranchID, 'Khafid Fahrurrozi', null);</v>
          </cell>
        </row>
        <row r="254">
          <cell r="C254" t="str">
            <v>kholik</v>
          </cell>
          <cell r="F254">
            <v>25000000000251</v>
          </cell>
          <cell r="G254" t="str">
            <v>PERFORM "SchData-OLTP-Master"."Func_TblPerson_SET"(varSystemLoginSession, null, null, null, varInstitutionBranchID, 'Kholik', null);</v>
          </cell>
        </row>
        <row r="255">
          <cell r="C255" t="str">
            <v>kiki</v>
          </cell>
          <cell r="F255">
            <v>25000000000252</v>
          </cell>
          <cell r="G255" t="str">
            <v>PERFORM "SchData-OLTP-Master"."Func_TblPerson_SET"(varSystemLoginSession, null, null, null, varInstitutionBranchID, 'Kiki Mustikawati', null);</v>
          </cell>
        </row>
        <row r="256">
          <cell r="C256" t="str">
            <v>kornel</v>
          </cell>
          <cell r="F256">
            <v>25000000000253</v>
          </cell>
          <cell r="G256" t="str">
            <v>PERFORM "SchData-OLTP-Master"."Func_TblPerson_SET"(varSystemLoginSession, null, null, null, varInstitutionBranchID, 'Kornelius Sakan', null);</v>
          </cell>
        </row>
        <row r="257">
          <cell r="C257" t="str">
            <v>Kosasih</v>
          </cell>
          <cell r="F257">
            <v>25000000000254</v>
          </cell>
          <cell r="G257" t="str">
            <v>PERFORM "SchData-OLTP-Master"."Func_TblPerson_SET"(varSystemLoginSession, null, null, null, varInstitutionBranchID, 'Kosasih', null);</v>
          </cell>
        </row>
        <row r="258">
          <cell r="C258" t="str">
            <v>krisnawan</v>
          </cell>
          <cell r="F258">
            <v>25000000000255</v>
          </cell>
          <cell r="G258" t="str">
            <v>PERFORM "SchData-OLTP-Master"."Func_TblPerson_SET"(varSystemLoginSession, null, null, null, varInstitutionBranchID, 'Krisnawan', null);</v>
          </cell>
        </row>
        <row r="259">
          <cell r="C259" t="str">
            <v>kurniadi</v>
          </cell>
          <cell r="F259">
            <v>25000000000256</v>
          </cell>
          <cell r="G259" t="str">
            <v>PERFORM "SchData-OLTP-Master"."Func_TblPerson_SET"(varSystemLoginSession, null, null, null, varInstitutionBranchID, 'Kurniadi', null);</v>
          </cell>
        </row>
        <row r="260">
          <cell r="C260" t="str">
            <v>kurniawan</v>
          </cell>
          <cell r="F260">
            <v>25000000000257</v>
          </cell>
          <cell r="G260" t="str">
            <v>PERFORM "SchData-OLTP-Master"."Func_TblPerson_SET"(varSystemLoginSession, null, null, null, varInstitutionBranchID, 'Kurniawan', null);</v>
          </cell>
        </row>
        <row r="261">
          <cell r="C261" t="str">
            <v>laode</v>
          </cell>
          <cell r="F261">
            <v>25000000000258</v>
          </cell>
          <cell r="G261" t="str">
            <v>PERFORM "SchData-OLTP-Master"."Func_TblPerson_SET"(varSystemLoginSession, null, null, null, varInstitutionBranchID, 'Laode', null);</v>
          </cell>
        </row>
        <row r="262">
          <cell r="C262" t="str">
            <v>leo</v>
          </cell>
          <cell r="F262">
            <v>25000000000259</v>
          </cell>
          <cell r="G262" t="str">
            <v>PERFORM "SchData-OLTP-Master"."Func_TblPerson_SET"(varSystemLoginSession, null, null, null, varInstitutionBranchID, 'Leo Nababan', null);</v>
          </cell>
        </row>
        <row r="263">
          <cell r="C263" t="str">
            <v>liani</v>
          </cell>
          <cell r="F263">
            <v>25000000000260</v>
          </cell>
          <cell r="G263" t="str">
            <v>PERFORM "SchData-OLTP-Master"."Func_TblPerson_SET"(varSystemLoginSession, null, null, null, varInstitutionBranchID, 'Liani Atmaningrum', null);</v>
          </cell>
        </row>
        <row r="264">
          <cell r="C264" t="str">
            <v>lia</v>
          </cell>
          <cell r="F264">
            <v>25000000000261</v>
          </cell>
          <cell r="G264" t="str">
            <v>PERFORM "SchData-OLTP-Master"."Func_TblPerson_SET"(varSystemLoginSession, null, null, null, varInstitutionBranchID, 'Liaseptriani Liaseptriani', null);</v>
          </cell>
        </row>
        <row r="265">
          <cell r="C265" t="str">
            <v>lisma.natalia</v>
          </cell>
          <cell r="F265">
            <v>25000000000262</v>
          </cell>
          <cell r="G265" t="str">
            <v>PERFORM "SchData-OLTP-Master"."Func_TblPerson_SET"(varSystemLoginSession, null, null, null, varInstitutionBranchID, 'Lisma Natalia', null);</v>
          </cell>
        </row>
        <row r="266">
          <cell r="C266" t="str">
            <v>listyo</v>
          </cell>
          <cell r="F266">
            <v>25000000000263</v>
          </cell>
          <cell r="G266" t="str">
            <v>PERFORM "SchData-OLTP-Master"."Func_TblPerson_SET"(varSystemLoginSession, null, null, null, varInstitutionBranchID, 'Listyo Hartanto', null);</v>
          </cell>
        </row>
        <row r="267">
          <cell r="C267" t="str">
            <v>ardizah</v>
          </cell>
          <cell r="F267">
            <v>25000000000264</v>
          </cell>
          <cell r="G267" t="str">
            <v>PERFORM "SchData-OLTP-Master"."Func_TblPerson_SET"(varSystemLoginSession, null, null, null, varInstitutionBranchID, 'M. Ari Ardizah Nasution', null);</v>
          </cell>
        </row>
        <row r="268">
          <cell r="C268" t="str">
            <v>denny</v>
          </cell>
          <cell r="F268">
            <v>25000000000265</v>
          </cell>
          <cell r="G268" t="str">
            <v>PERFORM "SchData-OLTP-Master"."Func_TblPerson_SET"(varSystemLoginSession, null, null, null, varInstitutionBranchID, 'M. Denny  Micrazudin', null);</v>
          </cell>
        </row>
        <row r="269">
          <cell r="C269" t="str">
            <v>ridho.pramudia</v>
          </cell>
          <cell r="F269">
            <v>25000000000266</v>
          </cell>
          <cell r="G269" t="str">
            <v>PERFORM "SchData-OLTP-Master"."Func_TblPerson_SET"(varSystemLoginSession, null, null, null, varInstitutionBranchID, 'M. Ridho Pramudia', null);</v>
          </cell>
        </row>
        <row r="270">
          <cell r="C270" t="str">
            <v>rusdi</v>
          </cell>
          <cell r="F270">
            <v>25000000000267</v>
          </cell>
          <cell r="G270" t="str">
            <v>PERFORM "SchData-OLTP-Master"."Func_TblPerson_SET"(varSystemLoginSession, null, null, null, varInstitutionBranchID, 'M. Rusdi', null);</v>
          </cell>
        </row>
        <row r="271">
          <cell r="C271" t="str">
            <v>ervan</v>
          </cell>
          <cell r="F271">
            <v>25000000000268</v>
          </cell>
          <cell r="G271" t="str">
            <v>PERFORM "SchData-OLTP-Master"."Func_TblPerson_SET"(varSystemLoginSession, null, null, null, varInstitutionBranchID, 'M. Ervan Isyawal Akbar', null);</v>
          </cell>
        </row>
        <row r="272">
          <cell r="C272" t="str">
            <v>maharani</v>
          </cell>
          <cell r="F272">
            <v>25000000000269</v>
          </cell>
          <cell r="G272" t="str">
            <v>PERFORM "SchData-OLTP-Master"."Func_TblPerson_SET"(varSystemLoginSession, null, null, null, varInstitutionBranchID, 'Maharani Tanjungsari', null);</v>
          </cell>
        </row>
        <row r="273">
          <cell r="C273" t="str">
            <v>uthmaniah</v>
          </cell>
          <cell r="F273">
            <v>25000000000270</v>
          </cell>
          <cell r="G273" t="str">
            <v>PERFORM "SchData-OLTP-Master"."Func_TblPerson_SET"(varSystemLoginSession, null, null, null, varInstitutionBranchID, 'Maharani Uthmaniah', null);</v>
          </cell>
        </row>
        <row r="274">
          <cell r="C274" t="str">
            <v>manotar</v>
          </cell>
          <cell r="F274">
            <v>25000000000271</v>
          </cell>
          <cell r="G274" t="str">
            <v>PERFORM "SchData-OLTP-Master"."Func_TblPerson_SET"(varSystemLoginSession, null, null, null, varInstitutionBranchID, 'Manotar Tamba', null);</v>
          </cell>
        </row>
        <row r="275">
          <cell r="C275" t="str">
            <v>maradona</v>
          </cell>
          <cell r="F275">
            <v>25000000000272</v>
          </cell>
          <cell r="G275" t="str">
            <v>PERFORM "SchData-OLTP-Master"."Func_TblPerson_SET"(varSystemLoginSession, null, null, null, varInstitutionBranchID, 'Maradona Manurung', null);</v>
          </cell>
        </row>
        <row r="276">
          <cell r="C276" t="str">
            <v>marbun</v>
          </cell>
          <cell r="F276">
            <v>25000000000273</v>
          </cell>
          <cell r="G276" t="str">
            <v>PERFORM "SchData-OLTP-Master"."Func_TblPerson_SET"(varSystemLoginSession, null, null, null, varInstitutionBranchID, 'Pantas Banjarnahor Marbun', null);</v>
          </cell>
        </row>
        <row r="277">
          <cell r="C277" t="str">
            <v>marcella</v>
          </cell>
          <cell r="F277">
            <v>25000000000274</v>
          </cell>
          <cell r="G277" t="str">
            <v>PERFORM "SchData-OLTP-Master"."Func_TblPerson_SET"(varSystemLoginSession, null, null, null, varInstitutionBranchID, 'Marcella Avia Ramadhinaningrum', null);</v>
          </cell>
        </row>
        <row r="278">
          <cell r="C278" t="str">
            <v>marissa</v>
          </cell>
          <cell r="F278">
            <v>25000000000275</v>
          </cell>
          <cell r="G278" t="str">
            <v>PERFORM "SchData-OLTP-Master"."Func_TblPerson_SET"(varSystemLoginSession, null, null, null, varInstitutionBranchID, 'Marissa Watak', null);</v>
          </cell>
        </row>
        <row r="279">
          <cell r="C279" t="str">
            <v>marten</v>
          </cell>
          <cell r="F279">
            <v>25000000000276</v>
          </cell>
          <cell r="G279" t="str">
            <v>PERFORM "SchData-OLTP-Master"."Func_TblPerson_SET"(varSystemLoginSession, null, null, null, varInstitutionBranchID, 'Marten Tabun', null);</v>
          </cell>
        </row>
        <row r="280">
          <cell r="C280" t="str">
            <v>mrahman</v>
          </cell>
          <cell r="F280">
            <v>25000000000277</v>
          </cell>
          <cell r="G280" t="str">
            <v>PERFORM "SchData-OLTP-Master"."Func_TblPerson_SET"(varSystemLoginSession, null, null, null, varInstitutionBranchID, 'Martimbul Rahman', null);</v>
          </cell>
        </row>
        <row r="281">
          <cell r="C281" t="str">
            <v>marungkil</v>
          </cell>
          <cell r="F281">
            <v>25000000000278</v>
          </cell>
          <cell r="G281" t="str">
            <v>PERFORM "SchData-OLTP-Master"."Func_TblPerson_SET"(varSystemLoginSession, null, null, null, varInstitutionBranchID, 'T. Marungkil U. S. Sagala', null);</v>
          </cell>
        </row>
        <row r="282">
          <cell r="C282" t="str">
            <v>marzuki</v>
          </cell>
          <cell r="F282">
            <v>25000000000279</v>
          </cell>
          <cell r="G282" t="str">
            <v>PERFORM "SchData-OLTP-Master"."Func_TblPerson_SET"(varSystemLoginSession, null, null, null, varInstitutionBranchID, 'Marzuki', null);</v>
          </cell>
        </row>
        <row r="283">
          <cell r="C283" t="str">
            <v>mashuri</v>
          </cell>
          <cell r="F283">
            <v>25000000000280</v>
          </cell>
          <cell r="G283" t="str">
            <v>PERFORM "SchData-OLTP-Master"."Func_TblPerson_SET"(varSystemLoginSession, null, null, null, varInstitutionBranchID, 'Mashuri Mashuri', null);</v>
          </cell>
        </row>
        <row r="284">
          <cell r="C284" t="str">
            <v>soleh</v>
          </cell>
          <cell r="F284">
            <v>25000000000281</v>
          </cell>
          <cell r="G284" t="str">
            <v>PERFORM "SchData-OLTP-Master"."Func_TblPerson_SET"(varSystemLoginSession, null, null, null, varInstitutionBranchID, 'Mat Soleh', null);</v>
          </cell>
        </row>
        <row r="285">
          <cell r="C285" t="str">
            <v>mhd.syahputra</v>
          </cell>
          <cell r="F285">
            <v>25000000000282</v>
          </cell>
          <cell r="G285" t="str">
            <v>PERFORM "SchData-OLTP-Master"."Func_TblPerson_SET"(varSystemLoginSession, null, null, null, varInstitutionBranchID, 'Mhd Syahputra', null);</v>
          </cell>
        </row>
        <row r="286">
          <cell r="C286" t="str">
            <v>mia.puspitasari</v>
          </cell>
          <cell r="F286">
            <v>25000000000283</v>
          </cell>
          <cell r="G286" t="str">
            <v>PERFORM "SchData-OLTP-Master"."Func_TblPerson_SET"(varSystemLoginSession, null, null, null, varInstitutionBranchID, 'Mia Puspitasari', null);</v>
          </cell>
        </row>
        <row r="287">
          <cell r="C287" t="str">
            <v>midin</v>
          </cell>
          <cell r="F287">
            <v>25000000000284</v>
          </cell>
          <cell r="G287" t="str">
            <v>PERFORM "SchData-OLTP-Master"."Func_TblPerson_SET"(varSystemLoginSession, null, null, null, varInstitutionBranchID, 'Midin Ena', null);</v>
          </cell>
        </row>
        <row r="288">
          <cell r="C288" t="str">
            <v>miftakhul</v>
          </cell>
          <cell r="F288">
            <v>25000000000285</v>
          </cell>
          <cell r="G288" t="str">
            <v>PERFORM "SchData-OLTP-Master"."Func_TblPerson_SET"(varSystemLoginSession, null, null, null, varInstitutionBranchID, 'Miftakhul Muzakky', null);</v>
          </cell>
        </row>
        <row r="289">
          <cell r="C289" t="str">
            <v>Mista</v>
          </cell>
          <cell r="F289">
            <v>25000000000286</v>
          </cell>
          <cell r="G289" t="str">
            <v>PERFORM "SchData-OLTP-Master"."Func_TblPerson_SET"(varSystemLoginSession, null, null, null, varInstitutionBranchID, 'Mista', null);</v>
          </cell>
        </row>
        <row r="290">
          <cell r="C290" t="str">
            <v>Mochamad.Samman</v>
          </cell>
          <cell r="F290">
            <v>25000000000287</v>
          </cell>
          <cell r="G290" t="str">
            <v>PERFORM "SchData-OLTP-Master"."Func_TblPerson_SET"(varSystemLoginSession, null, null, null, varInstitutionBranchID, 'Mochamad Samman', null);</v>
          </cell>
        </row>
        <row r="291">
          <cell r="C291" t="str">
            <v>afif</v>
          </cell>
          <cell r="F291">
            <v>25000000000288</v>
          </cell>
          <cell r="G291" t="str">
            <v>PERFORM "SchData-OLTP-Master"."Func_TblPerson_SET"(varSystemLoginSession, null, null, null, varInstitutionBranchID, 'Moh. Afif', null);</v>
          </cell>
        </row>
        <row r="292">
          <cell r="C292" t="str">
            <v>tompo</v>
          </cell>
          <cell r="F292">
            <v>25000000000289</v>
          </cell>
          <cell r="G292" t="str">
            <v>PERFORM "SchData-OLTP-Master"."Func_TblPerson_SET"(varSystemLoginSession, null, null, null, varInstitutionBranchID, 'Mohammad Arman Tompo', null);</v>
          </cell>
        </row>
        <row r="293">
          <cell r="C293" t="str">
            <v>elfan.pratama</v>
          </cell>
          <cell r="F293">
            <v>25000000000290</v>
          </cell>
          <cell r="G293" t="str">
            <v>PERFORM "SchData-OLTP-Master"."Func_TblPerson_SET"(varSystemLoginSession, null, null, null, varInstitutionBranchID, 'Mohd. Elfan Pratama', null);</v>
          </cell>
        </row>
        <row r="294">
          <cell r="C294" t="str">
            <v>monang</v>
          </cell>
          <cell r="F294">
            <v>25000000000291</v>
          </cell>
          <cell r="G294" t="str">
            <v>PERFORM "SchData-OLTP-Master"."Func_TblPerson_SET"(varSystemLoginSession, null, null, null, varInstitutionBranchID, 'Monang Simarmata', null);</v>
          </cell>
        </row>
        <row r="295">
          <cell r="C295" t="str">
            <v>thomsen</v>
          </cell>
          <cell r="F295">
            <v>25000000000292</v>
          </cell>
          <cell r="G295" t="str">
            <v>PERFORM "SchData-OLTP-Master"."Func_TblPerson_SET"(varSystemLoginSession, null, null, null, varInstitutionBranchID, 'Moritz Thomsen Marbun', null);</v>
          </cell>
        </row>
        <row r="296">
          <cell r="C296" t="str">
            <v>hamdanz</v>
          </cell>
          <cell r="F296">
            <v>25000000000293</v>
          </cell>
          <cell r="G296" t="str">
            <v>PERFORM "SchData-OLTP-Master"."Func_TblPerson_SET"(varSystemLoginSession, null, null, null, varInstitutionBranchID, 'Muhamad Hamdan Rifai', null);</v>
          </cell>
        </row>
        <row r="297">
          <cell r="C297" t="str">
            <v>ikhsan</v>
          </cell>
          <cell r="F297">
            <v>25000000000294</v>
          </cell>
          <cell r="G297" t="str">
            <v>PERFORM "SchData-OLTP-Master"."Func_TblPerson_SET"(varSystemLoginSession, null, null, null, varInstitutionBranchID, 'Muhamad Ikhsan', null);</v>
          </cell>
        </row>
        <row r="298">
          <cell r="C298" t="str">
            <v>nurhamsach</v>
          </cell>
          <cell r="F298">
            <v>25000000000295</v>
          </cell>
          <cell r="G298" t="str">
            <v>PERFORM "SchData-OLTP-Master"."Func_TblPerson_SET"(varSystemLoginSession, null, null, null, varInstitutionBranchID, 'Muhamad Nurhamsach', null);</v>
          </cell>
        </row>
        <row r="299">
          <cell r="C299" t="str">
            <v>muhammad.ardiansyah</v>
          </cell>
          <cell r="F299">
            <v>25000000000296</v>
          </cell>
          <cell r="G299" t="str">
            <v>PERFORM "SchData-OLTP-Master"."Func_TblPerson_SET"(varSystemLoginSession, null, null, null, varInstitutionBranchID, 'Muhammad Ardiansyah', null);</v>
          </cell>
        </row>
        <row r="300">
          <cell r="C300" t="str">
            <v>muhammad.khadafy</v>
          </cell>
          <cell r="F300">
            <v>25000000000297</v>
          </cell>
          <cell r="G300" t="str">
            <v>PERFORM "SchData-OLTP-Master"."Func_TblPerson_SET"(varSystemLoginSession, null, null, null, varInstitutionBranchID, 'Muhammad Khadafy', null);</v>
          </cell>
        </row>
        <row r="301">
          <cell r="C301" t="str">
            <v>taufan</v>
          </cell>
          <cell r="F301">
            <v>25000000000298</v>
          </cell>
          <cell r="G301" t="str">
            <v>PERFORM "SchData-OLTP-Master"."Func_TblPerson_SET"(varSystemLoginSession, null, null, null, varInstitutionBranchID, 'Muhammad Taufan', null);</v>
          </cell>
        </row>
        <row r="302">
          <cell r="C302" t="str">
            <v>muklis</v>
          </cell>
          <cell r="F302">
            <v>25000000000299</v>
          </cell>
          <cell r="G302" t="str">
            <v>PERFORM "SchData-OLTP-Master"."Func_TblPerson_SET"(varSystemLoginSession, null, null, null, varInstitutionBranchID, 'Muklis', null);</v>
          </cell>
        </row>
        <row r="303">
          <cell r="C303" t="str">
            <v>mulia.rohanson</v>
          </cell>
          <cell r="F303">
            <v>25000000000300</v>
          </cell>
          <cell r="G303" t="str">
            <v>PERFORM "SchData-OLTP-Master"."Func_TblPerson_SET"(varSystemLoginSession, null, null, null, varInstitutionBranchID, 'Mulia Rohanson Harahap', null);</v>
          </cell>
        </row>
        <row r="304">
          <cell r="C304" t="str">
            <v>mullan</v>
          </cell>
          <cell r="F304">
            <v>25000000000301</v>
          </cell>
          <cell r="G304" t="str">
            <v>PERFORM "SchData-OLTP-Master"."Func_TblPerson_SET"(varSystemLoginSession, null, null, null, varInstitutionBranchID, 'Mullan Tresna', null);</v>
          </cell>
        </row>
        <row r="305">
          <cell r="C305" t="str">
            <v>mulyadi</v>
          </cell>
          <cell r="F305">
            <v>25000000000302</v>
          </cell>
          <cell r="G305" t="str">
            <v>PERFORM "SchData-OLTP-Master"."Func_TblPerson_SET"(varSystemLoginSession, null, null, null, varInstitutionBranchID, 'Mulyadi', null);</v>
          </cell>
        </row>
        <row r="306">
          <cell r="C306" t="str">
            <v>mulyono</v>
          </cell>
          <cell r="F306">
            <v>25000000000303</v>
          </cell>
          <cell r="G306" t="str">
            <v>PERFORM "SchData-OLTP-Master"."Func_TblPerson_SET"(varSystemLoginSession, null, null, null, varInstitutionBranchID, 'Mulyono', null);</v>
          </cell>
        </row>
        <row r="307">
          <cell r="C307" t="str">
            <v>murdiansyah</v>
          </cell>
          <cell r="F307">
            <v>25000000000304</v>
          </cell>
          <cell r="G307" t="str">
            <v>PERFORM "SchData-OLTP-Master"."Func_TblPerson_SET"(varSystemLoginSession, null, null, null, varInstitutionBranchID, 'Murdiansyah', null);</v>
          </cell>
        </row>
        <row r="308">
          <cell r="C308" t="str">
            <v>mursalim</v>
          </cell>
          <cell r="F308">
            <v>25000000000305</v>
          </cell>
          <cell r="G308" t="str">
            <v>PERFORM "SchData-OLTP-Master"."Func_TblPerson_SET"(varSystemLoginSession, null, null, null, varInstitutionBranchID, 'Mursalim', null);</v>
          </cell>
        </row>
        <row r="309">
          <cell r="C309" t="str">
            <v>nancy</v>
          </cell>
          <cell r="F309">
            <v>25000000000306</v>
          </cell>
          <cell r="G309" t="str">
            <v>PERFORM "SchData-OLTP-Master"."Func_TblPerson_SET"(varSystemLoginSession, null, null, null, varInstitutionBranchID, 'Nancy Meriana Sinaga', null);</v>
          </cell>
        </row>
        <row r="310">
          <cell r="C310" t="str">
            <v>nandang</v>
          </cell>
          <cell r="F310">
            <v>25000000000307</v>
          </cell>
          <cell r="G310" t="str">
            <v>PERFORM "SchData-OLTP-Master"."Func_TblPerson_SET"(varSystemLoginSession, null, null, null, varInstitutionBranchID, 'Nandang Effendi', null);</v>
          </cell>
        </row>
        <row r="311">
          <cell r="C311" t="str">
            <v>narno</v>
          </cell>
          <cell r="F311">
            <v>25000000000308</v>
          </cell>
          <cell r="G311" t="str">
            <v>PERFORM "SchData-OLTP-Master"."Func_TblPerson_SET"(varSystemLoginSession, null, null, null, varInstitutionBranchID, 'Narno', null);</v>
          </cell>
        </row>
        <row r="312">
          <cell r="C312" t="str">
            <v>nasrul</v>
          </cell>
          <cell r="F312">
            <v>25000000000309</v>
          </cell>
          <cell r="G312" t="str">
            <v>PERFORM "SchData-OLTP-Master"."Func_TblPerson_SET"(varSystemLoginSession, null, null, null, varInstitutionBranchID, 'Nasrul Anwar P.', null);</v>
          </cell>
        </row>
        <row r="313">
          <cell r="C313" t="str">
            <v>nawal</v>
          </cell>
          <cell r="F313">
            <v>25000000000310</v>
          </cell>
          <cell r="G313" t="str">
            <v>PERFORM "SchData-OLTP-Master"."Func_TblPerson_SET"(varSystemLoginSession, null, null, null, varInstitutionBranchID, 'Nawal', null);</v>
          </cell>
        </row>
        <row r="314">
          <cell r="C314" t="str">
            <v>nawirl</v>
          </cell>
          <cell r="F314">
            <v>25000000000311</v>
          </cell>
          <cell r="G314" t="str">
            <v>PERFORM "SchData-OLTP-Master"."Func_TblPerson_SET"(varSystemLoginSession, null, null, null, varInstitutionBranchID, 'Nawir Lahamutu', null);</v>
          </cell>
        </row>
        <row r="315">
          <cell r="C315" t="str">
            <v>nicky</v>
          </cell>
          <cell r="F315">
            <v>25000000000312</v>
          </cell>
          <cell r="G315" t="str">
            <v>PERFORM "SchData-OLTP-Master"."Func_TblPerson_SET"(varSystemLoginSession, null, null, null, varInstitutionBranchID, 'Nicky Kurnia', null);</v>
          </cell>
        </row>
        <row r="316">
          <cell r="C316" t="str">
            <v>noercholis</v>
          </cell>
          <cell r="F316">
            <v>25000000000313</v>
          </cell>
          <cell r="G316" t="str">
            <v>PERFORM "SchData-OLTP-Master"."Func_TblPerson_SET"(varSystemLoginSession, null, null, null, varInstitutionBranchID, 'Noercholis Firmansyah', null);</v>
          </cell>
        </row>
        <row r="317">
          <cell r="C317" t="str">
            <v>nopitasari</v>
          </cell>
          <cell r="F317">
            <v>25000000000314</v>
          </cell>
          <cell r="G317" t="str">
            <v>PERFORM "SchData-OLTP-Master"."Func_TblPerson_SET"(varSystemLoginSession, null, null, null, varInstitutionBranchID, 'Nopitasari', null);</v>
          </cell>
        </row>
        <row r="318">
          <cell r="C318" t="str">
            <v>nora</v>
          </cell>
          <cell r="F318">
            <v>25000000000315</v>
          </cell>
          <cell r="G318" t="str">
            <v>PERFORM "SchData-OLTP-Master"."Func_TblPerson_SET"(varSystemLoginSession, null, null, null, varInstitutionBranchID, 'Nora Meilissa', null);</v>
          </cell>
        </row>
        <row r="319">
          <cell r="C319" t="str">
            <v>novalia</v>
          </cell>
          <cell r="F319">
            <v>25000000000316</v>
          </cell>
          <cell r="G319" t="str">
            <v>PERFORM "SchData-OLTP-Master"."Func_TblPerson_SET"(varSystemLoginSession, null, null, null, varInstitutionBranchID, 'Novalia', null);</v>
          </cell>
        </row>
        <row r="320">
          <cell r="C320" t="str">
            <v>novan</v>
          </cell>
          <cell r="F320">
            <v>25000000000317</v>
          </cell>
          <cell r="G320" t="str">
            <v>PERFORM "SchData-OLTP-Master"."Func_TblPerson_SET"(varSystemLoginSession, null, null, null, varInstitutionBranchID, 'Novan Nugraha', null);</v>
          </cell>
        </row>
        <row r="321">
          <cell r="C321" t="str">
            <v>nugraha</v>
          </cell>
          <cell r="F321">
            <v>25000000000318</v>
          </cell>
          <cell r="G321" t="str">
            <v>PERFORM "SchData-OLTP-Master"."Func_TblPerson_SET"(varSystemLoginSession, null, null, null, varInstitutionBranchID, 'Nugraha', null);</v>
          </cell>
        </row>
        <row r="322">
          <cell r="C322" t="str">
            <v>putranto</v>
          </cell>
          <cell r="F322">
            <v>25000000000319</v>
          </cell>
          <cell r="G322" t="str">
            <v>PERFORM "SchData-OLTP-Master"."Func_TblPerson_SET"(varSystemLoginSession, null, null, null, varInstitutionBranchID, 'Nugroho Putranto', null);</v>
          </cell>
        </row>
        <row r="323">
          <cell r="C323" t="str">
            <v>melati</v>
          </cell>
          <cell r="F323">
            <v>25000000000320</v>
          </cell>
          <cell r="G323" t="str">
            <v>PERFORM "SchData-OLTP-Master"."Func_TblPerson_SET"(varSystemLoginSession, null, null, null, varInstitutionBranchID, 'Nur Indra Sri Melati', null);</v>
          </cell>
        </row>
        <row r="324">
          <cell r="C324" t="str">
            <v>kusumowati</v>
          </cell>
          <cell r="F324">
            <v>25000000000321</v>
          </cell>
          <cell r="G324" t="str">
            <v>PERFORM "SchData-OLTP-Master"."Func_TblPerson_SET"(varSystemLoginSession, null, null, null, varInstitutionBranchID, 'Nur Kusumowati', null);</v>
          </cell>
        </row>
        <row r="325">
          <cell r="C325" t="str">
            <v>nurhidayat</v>
          </cell>
          <cell r="F325">
            <v>25000000000322</v>
          </cell>
          <cell r="G325" t="str">
            <v>PERFORM "SchData-OLTP-Master"."Func_TblPerson_SET"(varSystemLoginSession, null, null, null, varInstitutionBranchID, 'Nurhidayat', null);</v>
          </cell>
        </row>
        <row r="326">
          <cell r="C326" t="str">
            <v>otong</v>
          </cell>
          <cell r="F326">
            <v>25000000000323</v>
          </cell>
          <cell r="G326" t="str">
            <v>PERFORM "SchData-OLTP-Master"."Func_TblPerson_SET"(varSystemLoginSession, null, null, null, varInstitutionBranchID, 'Otong Bustori', null);</v>
          </cell>
        </row>
        <row r="327">
          <cell r="C327" t="str">
            <v>painos</v>
          </cell>
          <cell r="F327">
            <v>25000000000324</v>
          </cell>
          <cell r="G327" t="str">
            <v>PERFORM "SchData-OLTP-Master"."Func_TblPerson_SET"(varSystemLoginSession, null, null, null, varInstitutionBranchID, 'Paino Suprayinto', null);</v>
          </cell>
        </row>
        <row r="328">
          <cell r="C328" t="str">
            <v>panca.yudi</v>
          </cell>
          <cell r="F328">
            <v>25000000000325</v>
          </cell>
          <cell r="G328" t="str">
            <v>PERFORM "SchData-OLTP-Master"."Func_TblPerson_SET"(varSystemLoginSession, null, null, null, varInstitutionBranchID, 'Panca Yudi Baskoro', null);</v>
          </cell>
        </row>
        <row r="329">
          <cell r="C329" t="str">
            <v>panji.bima</v>
          </cell>
          <cell r="F329">
            <v>25000000000326</v>
          </cell>
          <cell r="G329" t="str">
            <v>PERFORM "SchData-OLTP-Master"."Func_TblPerson_SET"(varSystemLoginSession, null, null, null, varInstitutionBranchID, 'Panji Bima Santri', null);</v>
          </cell>
        </row>
        <row r="330">
          <cell r="C330" t="str">
            <v>parulian</v>
          </cell>
          <cell r="F330">
            <v>25000000000327</v>
          </cell>
          <cell r="G330" t="str">
            <v>PERFORM "SchData-OLTP-Master"."Func_TblPerson_SET"(varSystemLoginSession, null, null, null, varInstitutionBranchID, 'Parulian Napitupulu', null);</v>
          </cell>
        </row>
        <row r="331">
          <cell r="C331" t="str">
            <v>paryanto</v>
          </cell>
          <cell r="F331">
            <v>25000000000328</v>
          </cell>
          <cell r="G331" t="str">
            <v>PERFORM "SchData-OLTP-Master"."Func_TblPerson_SET"(varSystemLoginSession, null, null, null, varInstitutionBranchID, 'Paryanto', null);</v>
          </cell>
        </row>
        <row r="332">
          <cell r="C332" t="str">
            <v>pikri</v>
          </cell>
          <cell r="F332">
            <v>25000000000329</v>
          </cell>
          <cell r="G332" t="str">
            <v>PERFORM "SchData-OLTP-Master"."Func_TblPerson_SET"(varSystemLoginSession, null, null, null, varInstitutionBranchID, 'Pikri Hidayat', null);</v>
          </cell>
        </row>
        <row r="333">
          <cell r="C333" t="str">
            <v>prayanti</v>
          </cell>
          <cell r="F333">
            <v>25000000000330</v>
          </cell>
          <cell r="G333" t="str">
            <v>PERFORM "SchData-OLTP-Master"."Func_TblPerson_SET"(varSystemLoginSession, null, null, null, varInstitutionBranchID, 'Prayanti Dewi Anggraini', null);</v>
          </cell>
        </row>
        <row r="334">
          <cell r="C334" t="str">
            <v>prayati</v>
          </cell>
          <cell r="F334">
            <v>25000000000331</v>
          </cell>
          <cell r="G334" t="str">
            <v>PERFORM "SchData-OLTP-Master"."Func_TblPerson_SET"(varSystemLoginSession, null, null, null, varInstitutionBranchID, 'Prayati Zai', null);</v>
          </cell>
        </row>
        <row r="335">
          <cell r="C335" t="str">
            <v>pristu</v>
          </cell>
          <cell r="F335">
            <v>25000000000332</v>
          </cell>
          <cell r="G335" t="str">
            <v>PERFORM "SchData-OLTP-Master"."Func_TblPerson_SET"(varSystemLoginSession, null, null, null, varInstitutionBranchID, 'Pristu Andonoto', null);</v>
          </cell>
        </row>
        <row r="336">
          <cell r="C336" t="str">
            <v>putra.perdana</v>
          </cell>
          <cell r="F336">
            <v>25000000000333</v>
          </cell>
          <cell r="G336" t="str">
            <v>PERFORM "SchData-OLTP-Master"."Func_TblPerson_SET"(varSystemLoginSession, null, null, null, varInstitutionBranchID, 'Putra Perdana Tirtomoyo', null);</v>
          </cell>
        </row>
        <row r="337">
          <cell r="C337" t="str">
            <v>kumalaning</v>
          </cell>
          <cell r="F337">
            <v>25000000000334</v>
          </cell>
          <cell r="G337" t="str">
            <v>PERFORM "SchData-OLTP-Master"."Func_TblPerson_SET"(varSystemLoginSession, null, null, null, varInstitutionBranchID, 'R. Lar Kumalaning Tresno', null);</v>
          </cell>
        </row>
        <row r="338">
          <cell r="C338" t="str">
            <v>rachmad</v>
          </cell>
          <cell r="F338">
            <v>25000000000335</v>
          </cell>
          <cell r="G338" t="str">
            <v>PERFORM "SchData-OLTP-Master"."Func_TblPerson_SET"(varSystemLoginSession, null, null, null, varInstitutionBranchID, 'Rachmad', null);</v>
          </cell>
        </row>
        <row r="339">
          <cell r="C339" t="str">
            <v>radjiman</v>
          </cell>
          <cell r="F339">
            <v>25000000000336</v>
          </cell>
          <cell r="G339" t="str">
            <v>PERFORM "SchData-OLTP-Master"."Func_TblPerson_SET"(varSystemLoginSession, null, null, null, varInstitutionBranchID, 'Radjiman', null);</v>
          </cell>
        </row>
        <row r="340">
          <cell r="C340" t="str">
            <v>rafi.firman</v>
          </cell>
          <cell r="F340">
            <v>25000000000337</v>
          </cell>
          <cell r="G340" t="str">
            <v>PERFORM "SchData-OLTP-Master"."Func_TblPerson_SET"(varSystemLoginSession, null, null, null, varInstitutionBranchID, 'Rafi Firman Saputra', null);</v>
          </cell>
        </row>
        <row r="341">
          <cell r="C341" t="str">
            <v>rahmat</v>
          </cell>
          <cell r="F341">
            <v>25000000000338</v>
          </cell>
          <cell r="G341" t="str">
            <v>PERFORM "SchData-OLTP-Master"."Func_TblPerson_SET"(varSystemLoginSession, null, null, null, varInstitutionBranchID, 'Rahmat Riyadi', null);</v>
          </cell>
        </row>
        <row r="342">
          <cell r="C342" t="str">
            <v>rahmatsirfano</v>
          </cell>
          <cell r="F342">
            <v>25000000000339</v>
          </cell>
          <cell r="G342" t="str">
            <v>PERFORM "SchData-OLTP-Master"."Func_TblPerson_SET"(varSystemLoginSession, null, null, null, varInstitutionBranchID, 'Rahmat Sirfano', null);</v>
          </cell>
        </row>
        <row r="343">
          <cell r="C343" t="str">
            <v>raise</v>
          </cell>
          <cell r="F343">
            <v>25000000000340</v>
          </cell>
          <cell r="G343" t="str">
            <v>PERFORM "SchData-OLTP-Master"."Func_TblPerson_SET"(varSystemLoginSession, null, null, null, varInstitutionBranchID, 'Rais Indra Noor', null);</v>
          </cell>
        </row>
        <row r="344">
          <cell r="C344" t="str">
            <v>rakman</v>
          </cell>
          <cell r="F344">
            <v>25000000000341</v>
          </cell>
          <cell r="G344" t="str">
            <v>PERFORM "SchData-OLTP-Master"."Func_TblPerson_SET"(varSystemLoginSession, null, null, null, varInstitutionBranchID, 'Rakman A. Hadi', null);</v>
          </cell>
        </row>
        <row r="345">
          <cell r="C345" t="str">
            <v>ramaizon</v>
          </cell>
          <cell r="F345">
            <v>25000000000342</v>
          </cell>
          <cell r="G345" t="str">
            <v>PERFORM "SchData-OLTP-Master"."Func_TblPerson_SET"(varSystemLoginSession, null, null, null, varInstitutionBranchID, 'Ramaizon', null);</v>
          </cell>
        </row>
        <row r="346">
          <cell r="C346" t="str">
            <v>rangga.darmawan</v>
          </cell>
          <cell r="F346">
            <v>25000000000343</v>
          </cell>
          <cell r="G346" t="str">
            <v>PERFORM "SchData-OLTP-Master"."Func_TblPerson_SET"(varSystemLoginSession, null, null, null, varInstitutionBranchID, 'Rangga Darmawan', null);</v>
          </cell>
        </row>
        <row r="347">
          <cell r="C347" t="str">
            <v>raoli</v>
          </cell>
          <cell r="F347">
            <v>25000000000344</v>
          </cell>
          <cell r="G347" t="str">
            <v>PERFORM "SchData-OLTP-Master"."Func_TblPerson_SET"(varSystemLoginSession, null, null, null, varInstitutionBranchID, 'Raoli Nainggolan', null);</v>
          </cell>
        </row>
        <row r="348">
          <cell r="C348" t="str">
            <v>rayanz</v>
          </cell>
          <cell r="F348">
            <v>25000000000345</v>
          </cell>
          <cell r="G348" t="str">
            <v>PERFORM "SchData-OLTP-Master"."Func_TblPerson_SET"(varSystemLoginSession, null, null, null, varInstitutionBranchID, 'Rayan Suryadikara', null);</v>
          </cell>
        </row>
        <row r="349">
          <cell r="C349" t="str">
            <v>Redis</v>
          </cell>
          <cell r="F349">
            <v>25000000000346</v>
          </cell>
          <cell r="G349" t="str">
            <v>PERFORM "SchData-OLTP-Master"."Func_TblPerson_SET"(varSystemLoginSession, null, null, null, varInstitutionBranchID, 'Redi Setiadi', null);</v>
          </cell>
        </row>
        <row r="350">
          <cell r="C350" t="str">
            <v>redi</v>
          </cell>
          <cell r="F350">
            <v>25000000000347</v>
          </cell>
          <cell r="G350" t="str">
            <v>PERFORM "SchData-OLTP-Master"."Func_TblPerson_SET"(varSystemLoginSession, null, null, null, varInstitutionBranchID, 'Redi Subekti', null);</v>
          </cell>
        </row>
        <row r="351">
          <cell r="C351" t="str">
            <v>rendy.pranata</v>
          </cell>
          <cell r="F351">
            <v>25000000000348</v>
          </cell>
          <cell r="G351" t="str">
            <v>PERFORM "SchData-OLTP-Master"."Func_TblPerson_SET"(varSystemLoginSession, null, null, null, varInstitutionBranchID, 'Rendy Prananta Purba', null);</v>
          </cell>
        </row>
        <row r="352">
          <cell r="C352" t="str">
            <v>reni</v>
          </cell>
          <cell r="F352">
            <v>25000000000349</v>
          </cell>
          <cell r="G352" t="str">
            <v>PERFORM "SchData-OLTP-Master"."Func_TblPerson_SET"(varSystemLoginSession, null, null, null, varInstitutionBranchID, 'Reni Septiana', null);</v>
          </cell>
        </row>
        <row r="353">
          <cell r="C353" t="str">
            <v>rere</v>
          </cell>
          <cell r="F353">
            <v>25000000000350</v>
          </cell>
          <cell r="G353" t="str">
            <v>PERFORM "SchData-OLTP-Master"."Func_TblPerson_SET"(varSystemLoginSession, null, null, null, varInstitutionBranchID, 'Rere Ronggolawe', null);</v>
          </cell>
        </row>
        <row r="354">
          <cell r="C354" t="str">
            <v>retnasha</v>
          </cell>
          <cell r="F354">
            <v>25000000000351</v>
          </cell>
          <cell r="G354" t="str">
            <v>PERFORM "SchData-OLTP-Master"."Func_TblPerson_SET"(varSystemLoginSession, null, null, null, varInstitutionBranchID, 'Retnasha Gameswari', null);</v>
          </cell>
        </row>
        <row r="355">
          <cell r="C355" t="str">
            <v>rhino</v>
          </cell>
          <cell r="F355">
            <v>25000000000352</v>
          </cell>
          <cell r="G355" t="str">
            <v>PERFORM "SchData-OLTP-Master"."Func_TblPerson_SET"(varSystemLoginSession, null, null, null, varInstitutionBranchID, 'Rhino Priawan', null);</v>
          </cell>
        </row>
        <row r="356">
          <cell r="C356" t="str">
            <v>rian.yushak</v>
          </cell>
          <cell r="F356">
            <v>25000000000353</v>
          </cell>
          <cell r="G356" t="str">
            <v>PERFORM "SchData-OLTP-Master"."Func_TblPerson_SET"(varSystemLoginSession, null, null, null, varInstitutionBranchID, 'Rian Yushak', null);</v>
          </cell>
        </row>
        <row r="357">
          <cell r="C357" t="str">
            <v>riandi</v>
          </cell>
          <cell r="F357">
            <v>25000000000354</v>
          </cell>
          <cell r="G357" t="str">
            <v>PERFORM "SchData-OLTP-Master"."Func_TblPerson_SET"(varSystemLoginSession, null, null, null, varInstitutionBranchID, 'Riandi', null);</v>
          </cell>
        </row>
        <row r="358">
          <cell r="C358" t="str">
            <v>rickys</v>
          </cell>
          <cell r="F358">
            <v>25000000000355</v>
          </cell>
          <cell r="G358" t="str">
            <v>PERFORM "SchData-OLTP-Master"."Func_TblPerson_SET"(varSystemLoginSession, null, null, null, varInstitutionBranchID, 'Ricky Samuel', null);</v>
          </cell>
        </row>
        <row r="359">
          <cell r="C359" t="str">
            <v>ridwan</v>
          </cell>
          <cell r="F359">
            <v>25000000000356</v>
          </cell>
          <cell r="G359" t="str">
            <v>PERFORM "SchData-OLTP-Master"."Func_TblPerson_SET"(varSystemLoginSession, null, null, null, varInstitutionBranchID, 'Ridwan Nurhadi', null);</v>
          </cell>
        </row>
        <row r="360">
          <cell r="C360" t="str">
            <v>rifki</v>
          </cell>
          <cell r="F360">
            <v>25000000000357</v>
          </cell>
          <cell r="G360" t="str">
            <v>PERFORM "SchData-OLTP-Master"."Func_TblPerson_SET"(varSystemLoginSession, null, null, null, varInstitutionBranchID, 'Rifki', null);</v>
          </cell>
        </row>
        <row r="361">
          <cell r="C361" t="str">
            <v>rika</v>
          </cell>
          <cell r="F361">
            <v>25000000000358</v>
          </cell>
          <cell r="G361" t="str">
            <v>PERFORM "SchData-OLTP-Master"."Func_TblPerson_SET"(varSystemLoginSession, null, null, null, varInstitutionBranchID, 'Rika Ginting', null);</v>
          </cell>
        </row>
        <row r="362">
          <cell r="C362" t="str">
            <v>riki</v>
          </cell>
          <cell r="F362">
            <v>25000000000359</v>
          </cell>
          <cell r="G362" t="str">
            <v>PERFORM "SchData-OLTP-Master"."Func_TblPerson_SET"(varSystemLoginSession, null, null, null, varInstitutionBranchID, 'Riki Chairul Anwar', null);</v>
          </cell>
        </row>
        <row r="363">
          <cell r="C363" t="str">
            <v>riki.evindra</v>
          </cell>
          <cell r="F363">
            <v>25000000000360</v>
          </cell>
          <cell r="G363" t="str">
            <v>PERFORM "SchData-OLTP-Master"."Func_TblPerson_SET"(varSystemLoginSession, null, null, null, varInstitutionBranchID, 'Riki Evindra', null);</v>
          </cell>
        </row>
        <row r="364">
          <cell r="C364" t="str">
            <v>rasrin</v>
          </cell>
          <cell r="F364">
            <v>25000000000361</v>
          </cell>
          <cell r="G364" t="str">
            <v>PERFORM "SchData-OLTP-Master"."Func_TblPerson_SET"(varSystemLoginSession, null, null, null, varInstitutionBranchID, 'Rinaldi Asrin', null);</v>
          </cell>
        </row>
        <row r="365">
          <cell r="C365" t="str">
            <v>rio</v>
          </cell>
          <cell r="F365">
            <v>25000000000362</v>
          </cell>
          <cell r="G365" t="str">
            <v>PERFORM "SchData-OLTP-Master"."Func_TblPerson_SET"(varSystemLoginSession, null, null, null, varInstitutionBranchID, 'Rio Hakim', null);</v>
          </cell>
        </row>
        <row r="366">
          <cell r="C366" t="str">
            <v>riom</v>
          </cell>
          <cell r="F366">
            <v>25000000000363</v>
          </cell>
          <cell r="G366" t="str">
            <v>PERFORM "SchData-OLTP-Master"."Func_TblPerson_SET"(varSystemLoginSession, null, null, null, varInstitutionBranchID, 'Rio Martha', null);</v>
          </cell>
        </row>
        <row r="367">
          <cell r="C367" t="str">
            <v>risdyanto</v>
          </cell>
          <cell r="F367">
            <v>25000000000364</v>
          </cell>
          <cell r="G367" t="str">
            <v>PERFORM "SchData-OLTP-Master"."Func_TblPerson_SET"(varSystemLoginSession, null, null, null, varInstitutionBranchID, 'Risdyanto Risdyanto', null);</v>
          </cell>
        </row>
        <row r="368">
          <cell r="C368" t="str">
            <v>rizak.triseptian</v>
          </cell>
          <cell r="F368">
            <v>25000000000365</v>
          </cell>
          <cell r="G368" t="str">
            <v>PERFORM "SchData-OLTP-Master"."Func_TblPerson_SET"(varSystemLoginSession, null, null, null, varInstitutionBranchID, 'Rizak Tri Septian', null);</v>
          </cell>
        </row>
        <row r="369">
          <cell r="C369" t="str">
            <v>rizki</v>
          </cell>
          <cell r="F369">
            <v>25000000000366</v>
          </cell>
          <cell r="G369" t="str">
            <v>PERFORM "SchData-OLTP-Master"."Func_TblPerson_SET"(varSystemLoginSession, null, null, null, varInstitutionBranchID, 'Rizki Akbar', null);</v>
          </cell>
        </row>
        <row r="370">
          <cell r="C370" t="str">
            <v>rizky</v>
          </cell>
          <cell r="F370">
            <v>25000000000367</v>
          </cell>
          <cell r="G370" t="str">
            <v>PERFORM "SchData-OLTP-Master"."Func_TblPerson_SET"(varSystemLoginSession, null, null, null, varInstitutionBranchID, 'Rizky Fauzy', null);</v>
          </cell>
        </row>
        <row r="371">
          <cell r="C371" t="str">
            <v>rizkyr</v>
          </cell>
          <cell r="F371">
            <v>25000000000368</v>
          </cell>
          <cell r="G371" t="str">
            <v>PERFORM "SchData-OLTP-Master"."Func_TblPerson_SET"(varSystemLoginSession, null, null, null, varInstitutionBranchID, 'Rizky Reza Pradipta', null);</v>
          </cell>
        </row>
        <row r="372">
          <cell r="C372" t="str">
            <v>rohendi</v>
          </cell>
          <cell r="F372">
            <v>25000000000369</v>
          </cell>
          <cell r="G372" t="str">
            <v>PERFORM "SchData-OLTP-Master"."Func_TblPerson_SET"(varSystemLoginSession, null, null, null, varInstitutionBranchID, 'Rohendi Rohendi', null);</v>
          </cell>
        </row>
        <row r="373">
          <cell r="C373" t="str">
            <v>rohmani</v>
          </cell>
          <cell r="F373">
            <v>25000000000370</v>
          </cell>
          <cell r="G373" t="str">
            <v>PERFORM "SchData-OLTP-Master"."Func_TblPerson_SET"(varSystemLoginSession, null, null, null, varInstitutionBranchID, 'Rohmani', null);</v>
          </cell>
        </row>
        <row r="374">
          <cell r="C374" t="str">
            <v>rommel.hutapea</v>
          </cell>
          <cell r="F374">
            <v>25000000000371</v>
          </cell>
          <cell r="G374" t="str">
            <v>PERFORM "SchData-OLTP-Master"."Func_TblPerson_SET"(varSystemLoginSession, null, null, null, varInstitutionBranchID, 'Rommel Hutapea', null);</v>
          </cell>
        </row>
        <row r="375">
          <cell r="C375" t="str">
            <v>roy.aditya</v>
          </cell>
          <cell r="F375">
            <v>25000000000372</v>
          </cell>
          <cell r="G375" t="str">
            <v>PERFORM "SchData-OLTP-Master"."Func_TblPerson_SET"(varSystemLoginSession, null, null, null, varInstitutionBranchID, 'Roy Aditya', null);</v>
          </cell>
        </row>
        <row r="376">
          <cell r="C376" t="str">
            <v>rubah</v>
          </cell>
          <cell r="F376">
            <v>25000000000373</v>
          </cell>
          <cell r="G376" t="str">
            <v>PERFORM "SchData-OLTP-Master"."Func_TblPerson_SET"(varSystemLoginSession, null, null, null, varInstitutionBranchID, 'Rubah', null);</v>
          </cell>
        </row>
        <row r="377">
          <cell r="C377" t="str">
            <v>rjunaedi</v>
          </cell>
          <cell r="F377">
            <v>25000000000374</v>
          </cell>
          <cell r="G377" t="str">
            <v>PERFORM "SchData-OLTP-Master"."Func_TblPerson_SET"(varSystemLoginSession, null, null, null, varInstitutionBranchID, 'Rudi Junaedi', null);</v>
          </cell>
        </row>
        <row r="378">
          <cell r="C378" t="str">
            <v>ruswandi</v>
          </cell>
          <cell r="F378">
            <v>25000000000375</v>
          </cell>
          <cell r="G378" t="str">
            <v>PERFORM "SchData-OLTP-Master"."Func_TblPerson_SET"(varSystemLoginSession, null, null, null, varInstitutionBranchID, 'Ruswandi', null);</v>
          </cell>
        </row>
        <row r="379">
          <cell r="C379" t="str">
            <v>ryan</v>
          </cell>
          <cell r="F379">
            <v>25000000000376</v>
          </cell>
          <cell r="G379" t="str">
            <v>PERFORM "SchData-OLTP-Master"."Func_TblPerson_SET"(varSystemLoginSession, null, null, null, varInstitutionBranchID, 'Ryan Bagus Sasminta', null);</v>
          </cell>
        </row>
        <row r="380">
          <cell r="C380" t="str">
            <v>saarah.andriani</v>
          </cell>
          <cell r="F380">
            <v>25000000000377</v>
          </cell>
          <cell r="G380" t="str">
            <v>PERFORM "SchData-OLTP-Master"."Func_TblPerson_SET"(varSystemLoginSession, null, null, null, varInstitutionBranchID, 'Saarah Andriani', null);</v>
          </cell>
        </row>
        <row r="381">
          <cell r="C381" t="str">
            <v>safira.nurbaiti</v>
          </cell>
          <cell r="F381">
            <v>25000000000378</v>
          </cell>
          <cell r="G381" t="str">
            <v>PERFORM "SchData-OLTP-Master"."Func_TblPerson_SET"(varSystemLoginSession, null, null, null, varInstitutionBranchID, 'Safira Nurbaiti', null);</v>
          </cell>
        </row>
        <row r="382">
          <cell r="C382" t="str">
            <v>saifulloh</v>
          </cell>
          <cell r="F382">
            <v>25000000000379</v>
          </cell>
          <cell r="G382" t="str">
            <v>PERFORM "SchData-OLTP-Master"."Func_TblPerson_SET"(varSystemLoginSession, null, null, null, varInstitutionBranchID, 'Saifulloh', null);</v>
          </cell>
        </row>
        <row r="383">
          <cell r="C383" t="str">
            <v>saifuloh</v>
          </cell>
          <cell r="F383">
            <v>25000000000380</v>
          </cell>
          <cell r="G383" t="str">
            <v>PERFORM "SchData-OLTP-Master"."Func_TblPerson_SET"(varSystemLoginSession, null, null, null, varInstitutionBranchID, 'Saifuloh', null);</v>
          </cell>
        </row>
        <row r="384">
          <cell r="C384" t="str">
            <v>tantriani</v>
          </cell>
          <cell r="F384">
            <v>25000000000381</v>
          </cell>
          <cell r="G384" t="str">
            <v>PERFORM "SchData-OLTP-Master"."Func_TblPerson_SET"(varSystemLoginSession, null, null, null, varInstitutionBranchID, 'Sakinah Tantriani Lubis', null);</v>
          </cell>
        </row>
        <row r="385">
          <cell r="C385" t="str">
            <v>samad</v>
          </cell>
          <cell r="F385">
            <v>25000000000382</v>
          </cell>
          <cell r="G385" t="str">
            <v>PERFORM "SchData-OLTP-Master"."Func_TblPerson_SET"(varSystemLoginSession, null, null, null, varInstitutionBranchID, 'Abdul Samad', null);</v>
          </cell>
        </row>
        <row r="386">
          <cell r="C386" t="str">
            <v>samsul</v>
          </cell>
          <cell r="F386">
            <v>25000000000383</v>
          </cell>
          <cell r="G386" t="str">
            <v>PERFORM "SchData-OLTP-Master"."Func_TblPerson_SET"(varSystemLoginSession, null, null, null, varInstitutionBranchID, 'Samsul Hadi', null);</v>
          </cell>
        </row>
        <row r="387">
          <cell r="C387" t="str">
            <v>sandika</v>
          </cell>
          <cell r="F387">
            <v>25000000000384</v>
          </cell>
          <cell r="G387" t="str">
            <v>PERFORM "SchData-OLTP-Master"."Func_TblPerson_SET"(varSystemLoginSession, null, null, null, varInstitutionBranchID, 'Sandika', null);</v>
          </cell>
        </row>
        <row r="388">
          <cell r="C388" t="str">
            <v>sang.toga</v>
          </cell>
          <cell r="F388">
            <v>25000000000385</v>
          </cell>
          <cell r="G388" t="str">
            <v>PERFORM "SchData-OLTP-Master"."Func_TblPerson_SET"(varSystemLoginSession, null, null, null, varInstitutionBranchID, 'Sang Toga Sitompul', null);</v>
          </cell>
        </row>
        <row r="389">
          <cell r="C389" t="str">
            <v>santi</v>
          </cell>
          <cell r="F389">
            <v>25000000000386</v>
          </cell>
          <cell r="G389" t="str">
            <v>PERFORM "SchData-OLTP-Master"."Func_TblPerson_SET"(varSystemLoginSession, null, null, null, varInstitutionBranchID, 'Santi Dewi R. W.', null);</v>
          </cell>
        </row>
        <row r="390">
          <cell r="C390" t="str">
            <v>sarah</v>
          </cell>
          <cell r="F390">
            <v>25000000000387</v>
          </cell>
          <cell r="G390" t="str">
            <v>PERFORM "SchData-OLTP-Master"."Func_TblPerson_SET"(varSystemLoginSession, null, null, null, varInstitutionBranchID, 'Sarah Sibarani', null);</v>
          </cell>
        </row>
        <row r="391">
          <cell r="C391" t="str">
            <v>hidayatul</v>
          </cell>
          <cell r="F391">
            <v>25000000000388</v>
          </cell>
          <cell r="G391" t="str">
            <v>PERFORM "SchData-OLTP-Master"."Func_TblPerson_SET"(varSystemLoginSession, null, null, null, varInstitutionBranchID, 'Sarif Hidayatul Umah', null);</v>
          </cell>
        </row>
        <row r="392">
          <cell r="C392" t="str">
            <v>budi.raharja</v>
          </cell>
          <cell r="F392">
            <v>25000000000389</v>
          </cell>
          <cell r="G392" t="str">
            <v>PERFORM "SchData-OLTP-Master"."Func_TblPerson_SET"(varSystemLoginSession, null, null, null, varInstitutionBranchID, 'Satria Budi Raharja', null);</v>
          </cell>
        </row>
        <row r="393">
          <cell r="C393" t="str">
            <v>tobing</v>
          </cell>
          <cell r="F393">
            <v>25000000000390</v>
          </cell>
          <cell r="G393" t="str">
            <v>PERFORM "SchData-OLTP-Master"."Func_TblPerson_SET"(varSystemLoginSession, null, null, null, varInstitutionBranchID, 'Saut M. P. L. Tobing', null);</v>
          </cell>
        </row>
        <row r="394">
          <cell r="C394" t="str">
            <v>seftiyan.hadi</v>
          </cell>
          <cell r="F394">
            <v>25000000000391</v>
          </cell>
          <cell r="G394" t="str">
            <v>PERFORM "SchData-OLTP-Master"."Func_TblPerson_SET"(varSystemLoginSession, null, null, null, varInstitutionBranchID, 'Seftiyan Hadi Maulana', null);</v>
          </cell>
        </row>
        <row r="395">
          <cell r="C395" t="str">
            <v>sena.andi</v>
          </cell>
          <cell r="F395">
            <v>25000000000392</v>
          </cell>
          <cell r="G395" t="str">
            <v>PERFORM "SchData-OLTP-Master"."Func_TblPerson_SET"(varSystemLoginSession, null, null, null, varInstitutionBranchID, 'Sena Andi Satria', null);</v>
          </cell>
        </row>
        <row r="396">
          <cell r="C396" t="str">
            <v>setiadi</v>
          </cell>
          <cell r="F396">
            <v>25000000000393</v>
          </cell>
          <cell r="G396" t="str">
            <v>PERFORM "SchData-OLTP-Master"."Func_TblPerson_SET"(varSystemLoginSession, null, null, null, varInstitutionBranchID, 'Setiadi', null);</v>
          </cell>
        </row>
        <row r="397">
          <cell r="C397" t="str">
            <v>Sherly.tamira</v>
          </cell>
          <cell r="F397">
            <v>25000000000394</v>
          </cell>
          <cell r="G397" t="str">
            <v>PERFORM "SchData-OLTP-Master"."Func_TblPerson_SET"(varSystemLoginSession, null, null, null, varInstitutionBranchID, 'Sherly Tamira', null);</v>
          </cell>
        </row>
        <row r="398">
          <cell r="C398" t="str">
            <v>shihab.amir</v>
          </cell>
          <cell r="F398">
            <v>25000000000395</v>
          </cell>
          <cell r="G398" t="str">
            <v>PERFORM "SchData-OLTP-Master"."Func_TblPerson_SET"(varSystemLoginSession, null, null, null, varInstitutionBranchID, 'Shihab', null);</v>
          </cell>
        </row>
        <row r="399">
          <cell r="C399" t="str">
            <v>shobarin</v>
          </cell>
          <cell r="F399">
            <v>25000000000396</v>
          </cell>
          <cell r="G399" t="str">
            <v>PERFORM "SchData-OLTP-Master"."Func_TblPerson_SET"(varSystemLoginSession, null, null, null, varInstitutionBranchID, 'Shobarin Jabar', null);</v>
          </cell>
        </row>
        <row r="400">
          <cell r="C400" t="str">
            <v>sholehah</v>
          </cell>
          <cell r="F400">
            <v>25000000000397</v>
          </cell>
          <cell r="G400" t="str">
            <v>PERFORM "SchData-OLTP-Master"."Func_TblPerson_SET"(varSystemLoginSession, null, null, null, varInstitutionBranchID, 'Sholehah', null);</v>
          </cell>
        </row>
        <row r="401">
          <cell r="C401" t="str">
            <v>sigit</v>
          </cell>
          <cell r="F401">
            <v>25000000000398</v>
          </cell>
          <cell r="G401" t="str">
            <v>PERFORM "SchData-OLTP-Master"."Func_TblPerson_SET"(varSystemLoginSession, null, null, null, varInstitutionBranchID, 'Sigit Rudiantono', null);</v>
          </cell>
        </row>
        <row r="402">
          <cell r="C402" t="str">
            <v>silvia.putri</v>
          </cell>
          <cell r="F402">
            <v>25000000000399</v>
          </cell>
          <cell r="G402" t="str">
            <v>PERFORM "SchData-OLTP-Master"."Func_TblPerson_SET"(varSystemLoginSession, null, null, null, varInstitutionBranchID, 'Silvia Putri', null);</v>
          </cell>
        </row>
        <row r="403">
          <cell r="C403" t="str">
            <v>simron</v>
          </cell>
          <cell r="F403">
            <v>25000000000400</v>
          </cell>
          <cell r="G403" t="str">
            <v>PERFORM "SchData-OLTP-Master"."Func_TblPerson_SET"(varSystemLoginSession, null, null, null, varInstitutionBranchID, 'Simron Ronaldi Nasution', null);</v>
          </cell>
        </row>
        <row r="404">
          <cell r="C404" t="str">
            <v>sinta</v>
          </cell>
          <cell r="F404">
            <v>25000000000401</v>
          </cell>
          <cell r="G404" t="str">
            <v>PERFORM "SchData-OLTP-Master"."Func_TblPerson_SET"(varSystemLoginSession, null, null, null, varInstitutionBranchID, 'Sinta Vera Trikawati', null);</v>
          </cell>
        </row>
        <row r="405">
          <cell r="C405" t="str">
            <v>zafrulloh</v>
          </cell>
          <cell r="F405">
            <v>25000000000402</v>
          </cell>
          <cell r="G405" t="str">
            <v>PERFORM "SchData-OLTP-Master"."Func_TblPerson_SET"(varSystemLoginSession, null, null, null, varInstitutionBranchID, 'Sir Muhammad Zafrulloh Khan', null);</v>
          </cell>
        </row>
        <row r="406">
          <cell r="C406" t="str">
            <v>siska</v>
          </cell>
          <cell r="F406">
            <v>25000000000403</v>
          </cell>
          <cell r="G406" t="str">
            <v>PERFORM "SchData-OLTP-Master"."Func_TblPerson_SET"(varSystemLoginSession, null, null, null, varInstitutionBranchID, 'Siska Marlina', null);</v>
          </cell>
        </row>
        <row r="407">
          <cell r="C407" t="str">
            <v>siswanto</v>
          </cell>
          <cell r="F407">
            <v>25000000000404</v>
          </cell>
          <cell r="G407" t="str">
            <v>PERFORM "SchData-OLTP-Master"."Func_TblPerson_SET"(varSystemLoginSession, null, null, null, varInstitutionBranchID, 'Siswanto', null);</v>
          </cell>
        </row>
        <row r="408">
          <cell r="C408" t="str">
            <v>siti</v>
          </cell>
          <cell r="F408">
            <v>25000000000405</v>
          </cell>
          <cell r="G408" t="str">
            <v>PERFORM "SchData-OLTP-Master"."Func_TblPerson_SET"(varSystemLoginSession, null, null, null, varInstitutionBranchID, 'Siti Mulyani', null);</v>
          </cell>
        </row>
        <row r="409">
          <cell r="C409" t="str">
            <v>sjanti</v>
          </cell>
          <cell r="F409">
            <v>25000000000406</v>
          </cell>
          <cell r="G409" t="str">
            <v>PERFORM "SchData-OLTP-Master"."Func_TblPerson_SET"(varSystemLoginSession, null, null, null, varInstitutionBranchID, 'Sjanti Devi', null);</v>
          </cell>
        </row>
        <row r="410">
          <cell r="C410" t="str">
            <v>slamet</v>
          </cell>
          <cell r="F410">
            <v>25000000000407</v>
          </cell>
          <cell r="G410" t="str">
            <v>PERFORM "SchData-OLTP-Master"."Func_TblPerson_SET"(varSystemLoginSession, null, null, null, varInstitutionBranchID, 'Slamet Budi Setiawan', null);</v>
          </cell>
        </row>
        <row r="411">
          <cell r="C411" t="str">
            <v>sofyan</v>
          </cell>
          <cell r="F411">
            <v>25000000000408</v>
          </cell>
          <cell r="G411" t="str">
            <v>PERFORM "SchData-OLTP-Master"."Func_TblPerson_SET"(varSystemLoginSession, null, null, null, varInstitutionBranchID, 'Sofyan Maulana', null);</v>
          </cell>
        </row>
        <row r="412">
          <cell r="C412" t="str">
            <v>subagio</v>
          </cell>
          <cell r="F412">
            <v>25000000000409</v>
          </cell>
          <cell r="G412" t="str">
            <v>PERFORM "SchData-OLTP-Master"."Func_TblPerson_SET"(varSystemLoginSession, null, null, null, varInstitutionBranchID, 'Subagio', null);</v>
          </cell>
        </row>
        <row r="413">
          <cell r="C413" t="str">
            <v>sucim</v>
          </cell>
          <cell r="F413">
            <v>25000000000410</v>
          </cell>
          <cell r="G413" t="str">
            <v>PERFORM "SchData-OLTP-Master"."Func_TblPerson_SET"(varSystemLoginSession, null, null, null, varInstitutionBranchID, 'Suci Mardiana', null);</v>
          </cell>
        </row>
        <row r="414">
          <cell r="C414" t="str">
            <v>suci.rachma</v>
          </cell>
          <cell r="F414">
            <v>25000000000411</v>
          </cell>
          <cell r="G414" t="str">
            <v>PERFORM "SchData-OLTP-Master"."Func_TblPerson_SET"(varSystemLoginSession, null, null, null, varInstitutionBranchID, 'Suci Rachma Sari', null);</v>
          </cell>
        </row>
        <row r="415">
          <cell r="C415" t="str">
            <v>sudarlan</v>
          </cell>
          <cell r="F415">
            <v>25000000000412</v>
          </cell>
          <cell r="G415" t="str">
            <v>PERFORM "SchData-OLTP-Master"."Func_TblPerson_SET"(varSystemLoginSession, null, null, null, varInstitutionBranchID, 'Sudarlan', null);</v>
          </cell>
        </row>
        <row r="416">
          <cell r="C416" t="str">
            <v>sufie.amalia</v>
          </cell>
          <cell r="F416">
            <v>25000000000413</v>
          </cell>
          <cell r="G416" t="str">
            <v>PERFORM "SchData-OLTP-Master"."Func_TblPerson_SET"(varSystemLoginSession, null, null, null, varInstitutionBranchID, 'Sufie Amalia', null);</v>
          </cell>
        </row>
        <row r="417">
          <cell r="C417" t="str">
            <v>sugeng</v>
          </cell>
          <cell r="F417">
            <v>25000000000414</v>
          </cell>
          <cell r="G417" t="str">
            <v>PERFORM "SchData-OLTP-Master"."Func_TblPerson_SET"(varSystemLoginSession, null, null, null, varInstitutionBranchID, 'Sugeng Ismanto', null);</v>
          </cell>
        </row>
        <row r="418">
          <cell r="C418" t="str">
            <v>sugiarto</v>
          </cell>
          <cell r="F418">
            <v>25000000000415</v>
          </cell>
          <cell r="G418" t="str">
            <v>PERFORM "SchData-OLTP-Master"."Func_TblPerson_SET"(varSystemLoginSession, null, null, null, varInstitutionBranchID, 'Sugiarto', null);</v>
          </cell>
        </row>
        <row r="419">
          <cell r="C419" t="str">
            <v>sulih</v>
          </cell>
          <cell r="F419">
            <v>25000000000416</v>
          </cell>
          <cell r="G419" t="str">
            <v>PERFORM "SchData-OLTP-Master"."Func_TblPerson_SET"(varSystemLoginSession, null, null, null, varInstitutionBranchID, 'Sulih', null);</v>
          </cell>
        </row>
        <row r="420">
          <cell r="C420" t="str">
            <v>sumadi</v>
          </cell>
          <cell r="F420">
            <v>25000000000417</v>
          </cell>
          <cell r="G420" t="str">
            <v>PERFORM "SchData-OLTP-Master"."Func_TblPerson_SET"(varSystemLoginSession, null, null, null, varInstitutionBranchID, 'Sumadi', null);</v>
          </cell>
        </row>
        <row r="421">
          <cell r="C421" t="str">
            <v>sumirat</v>
          </cell>
          <cell r="F421">
            <v>25000000000418</v>
          </cell>
          <cell r="G421" t="str">
            <v>PERFORM "SchData-OLTP-Master"."Func_TblPerson_SET"(varSystemLoginSession, null, null, null, varInstitutionBranchID, 'Sumirat', null);</v>
          </cell>
        </row>
        <row r="422">
          <cell r="C422" t="str">
            <v>sunaryati</v>
          </cell>
          <cell r="F422">
            <v>25000000000419</v>
          </cell>
          <cell r="G422" t="str">
            <v>PERFORM "SchData-OLTP-Master"."Func_TblPerson_SET"(varSystemLoginSession, null, null, null, varInstitutionBranchID, 'Sunaryati', null);</v>
          </cell>
        </row>
        <row r="423">
          <cell r="C423" t="str">
            <v>supriyadi</v>
          </cell>
          <cell r="F423">
            <v>25000000000420</v>
          </cell>
          <cell r="G423" t="str">
            <v>PERFORM "SchData-OLTP-Master"."Func_TblPerson_SET"(varSystemLoginSession, null, null, null, varInstitutionBranchID, 'Supriyadi', null);</v>
          </cell>
        </row>
        <row r="424">
          <cell r="C424" t="str">
            <v>suriono</v>
          </cell>
          <cell r="F424">
            <v>25000000000421</v>
          </cell>
          <cell r="G424" t="str">
            <v>PERFORM "SchData-OLTP-Master"."Func_TblPerson_SET"(varSystemLoginSession, null, null, null, varInstitutionBranchID, 'Suriono Suriono', null);</v>
          </cell>
        </row>
        <row r="425">
          <cell r="C425" t="str">
            <v>surono</v>
          </cell>
          <cell r="F425">
            <v>25000000000422</v>
          </cell>
          <cell r="G425" t="str">
            <v>PERFORM "SchData-OLTP-Master"."Func_TblPerson_SET"(varSystemLoginSession, null, null, null, varInstitutionBranchID, 'Surono', null);</v>
          </cell>
        </row>
        <row r="426">
          <cell r="C426" t="str">
            <v>surtoyo</v>
          </cell>
          <cell r="F426">
            <v>25000000000423</v>
          </cell>
          <cell r="G426" t="str">
            <v>PERFORM "SchData-OLTP-Master"."Func_TblPerson_SET"(varSystemLoginSession, null, null, null, varInstitutionBranchID, 'Surtoyo Syukri', null);</v>
          </cell>
        </row>
        <row r="427">
          <cell r="C427" t="str">
            <v>suryadi</v>
          </cell>
          <cell r="F427">
            <v>25000000000424</v>
          </cell>
          <cell r="G427" t="str">
            <v>PERFORM "SchData-OLTP-Master"."Func_TblPerson_SET"(varSystemLoginSession, null, null, null, varInstitutionBranchID, 'Suryadi', null);</v>
          </cell>
        </row>
        <row r="428">
          <cell r="C428" t="str">
            <v>susilawati</v>
          </cell>
          <cell r="F428">
            <v>25000000000425</v>
          </cell>
          <cell r="G428" t="str">
            <v>PERFORM "SchData-OLTP-Master"."Func_TblPerson_SET"(varSystemLoginSession, null, null, null, varInstitutionBranchID, 'Susilawati', null);</v>
          </cell>
        </row>
        <row r="429">
          <cell r="C429" t="str">
            <v>sutarno</v>
          </cell>
          <cell r="F429">
            <v>25000000000426</v>
          </cell>
          <cell r="G429" t="str">
            <v>PERFORM "SchData-OLTP-Master"."Func_TblPerson_SET"(varSystemLoginSession, null, null, null, varInstitutionBranchID, 'Sutarno', null);</v>
          </cell>
        </row>
        <row r="430">
          <cell r="C430" t="str">
            <v>sutra</v>
          </cell>
          <cell r="F430">
            <v>25000000000427</v>
          </cell>
          <cell r="G430" t="str">
            <v>PERFORM "SchData-OLTP-Master"."Func_TblPerson_SET"(varSystemLoginSession, null, null, null, varInstitutionBranchID, 'Sutra Riandi', null);</v>
          </cell>
        </row>
        <row r="431">
          <cell r="C431" t="str">
            <v>suyanto</v>
          </cell>
          <cell r="F431">
            <v>25000000000428</v>
          </cell>
          <cell r="G431" t="str">
            <v>PERFORM "SchData-OLTP-Master"."Func_TblPerson_SET"(varSystemLoginSession, null, null, null, varInstitutionBranchID, 'Suyanto', null);</v>
          </cell>
        </row>
        <row r="432">
          <cell r="C432" t="str">
            <v>swarj</v>
          </cell>
          <cell r="F432">
            <v>25000000000429</v>
          </cell>
          <cell r="G432" t="str">
            <v>PERFORM "SchData-OLTP-Master"."Func_TblPerson_SET"(varSystemLoginSession, null, null, null, varInstitutionBranchID, 'Swar Jono', null);</v>
          </cell>
        </row>
        <row r="433">
          <cell r="C433" t="str">
            <v>syafruddin</v>
          </cell>
          <cell r="F433">
            <v>25000000000430</v>
          </cell>
          <cell r="G433" t="str">
            <v>PERFORM "SchData-OLTP-Master"."Func_TblPerson_SET"(varSystemLoginSession, null, null, null, varInstitutionBranchID, 'Syafruddin', null);</v>
          </cell>
        </row>
        <row r="434">
          <cell r="C434" t="str">
            <v>syafrudin</v>
          </cell>
          <cell r="F434">
            <v>25000000000431</v>
          </cell>
          <cell r="G434" t="str">
            <v>PERFORM "SchData-OLTP-Master"."Func_TblPerson_SET"(varSystemLoginSession, null, null, null, varInstitutionBranchID, 'Syafrudin Machmud', null);</v>
          </cell>
        </row>
        <row r="435">
          <cell r="C435" t="str">
            <v>syahrizal</v>
          </cell>
          <cell r="F435">
            <v>25000000000432</v>
          </cell>
          <cell r="G435" t="str">
            <v>PERFORM "SchData-OLTP-Master"."Func_TblPerson_SET"(varSystemLoginSession, null, null, null, varInstitutionBranchID, 'Syahrizal', null);</v>
          </cell>
        </row>
        <row r="436">
          <cell r="C436" t="str">
            <v>syaiful</v>
          </cell>
          <cell r="F436">
            <v>25000000000433</v>
          </cell>
          <cell r="G436" t="str">
            <v>PERFORM "SchData-OLTP-Master"."Func_TblPerson_SET"(varSystemLoginSession, null, null, null, varInstitutionBranchID, 'Syaiful Idjam', null);</v>
          </cell>
        </row>
        <row r="437">
          <cell r="C437" t="str">
            <v>assubki</v>
          </cell>
          <cell r="F437">
            <v>25000000000434</v>
          </cell>
          <cell r="G437" t="str">
            <v>PERFORM "SchData-OLTP-Master"."Func_TblPerson_SET"(varSystemLoginSession, null, null, null, varInstitutionBranchID, 'Tajuddin Assubki Ismail', null);</v>
          </cell>
        </row>
        <row r="438">
          <cell r="C438" t="str">
            <v>taslim</v>
          </cell>
          <cell r="F438">
            <v>25000000000435</v>
          </cell>
          <cell r="G438" t="str">
            <v>PERFORM "SchData-OLTP-Master"."Func_TblPerson_SET"(varSystemLoginSession, null, null, null, varInstitutionBranchID, 'Taslim', null);</v>
          </cell>
        </row>
        <row r="439">
          <cell r="C439" t="str">
            <v>taufik.mulia</v>
          </cell>
          <cell r="F439">
            <v>25000000000436</v>
          </cell>
          <cell r="G439" t="str">
            <v>PERFORM "SchData-OLTP-Master"."Func_TblPerson_SET"(varSystemLoginSession, null, null, null, varInstitutionBranchID, 'Taufik Mulia Pane', null);</v>
          </cell>
        </row>
        <row r="440">
          <cell r="C440" t="str">
            <v>tedy</v>
          </cell>
          <cell r="F440">
            <v>25000000000437</v>
          </cell>
          <cell r="G440" t="str">
            <v>PERFORM "SchData-OLTP-Master"."Func_TblPerson_SET"(varSystemLoginSession, null, null, null, varInstitutionBranchID, 'Tedy Harseno', null);</v>
          </cell>
        </row>
        <row r="441">
          <cell r="C441" t="str">
            <v>teguh.joko</v>
          </cell>
          <cell r="F441">
            <v>25000000000438</v>
          </cell>
          <cell r="G441" t="str">
            <v>PERFORM "SchData-OLTP-Master"."Func_TblPerson_SET"(varSystemLoginSession, null, null, null, varInstitutionBranchID, 'Teguh Joko Pamuji', null);</v>
          </cell>
        </row>
        <row r="442">
          <cell r="C442" t="str">
            <v>teguh.pratama</v>
          </cell>
          <cell r="D442" t="str">
            <v>3174092710810006</v>
          </cell>
          <cell r="F442">
            <v>25000000000439</v>
          </cell>
          <cell r="G442" t="str">
            <v>PERFORM "SchData-OLTP-Master"."Func_TblPerson_SET"(varSystemLoginSession, null, null, null, varInstitutionBranchID, 'Teguh Pratama Januzir Sukin', null);</v>
          </cell>
        </row>
        <row r="443">
          <cell r="C443" t="str">
            <v>susanto</v>
          </cell>
          <cell r="F443">
            <v>25000000000440</v>
          </cell>
          <cell r="G443" t="str">
            <v>PERFORM "SchData-OLTP-Master"."Func_TblPerson_SET"(varSystemLoginSession, null, null, null, varInstitutionBranchID, 'Teguh Susanto', null);</v>
          </cell>
        </row>
        <row r="444">
          <cell r="C444" t="str">
            <v>tenri</v>
          </cell>
          <cell r="F444">
            <v>25000000000441</v>
          </cell>
          <cell r="G444" t="str">
            <v>PERFORM "SchData-OLTP-Master"."Func_TblPerson_SET"(varSystemLoginSession, null, null, null, varInstitutionBranchID, 'Tenri Sumange', null);</v>
          </cell>
        </row>
        <row r="445">
          <cell r="C445" t="str">
            <v>zulkifli</v>
          </cell>
          <cell r="F445">
            <v>25000000000442</v>
          </cell>
          <cell r="G445" t="str">
            <v>PERFORM "SchData-OLTP-Master"."Func_TblPerson_SET"(varSystemLoginSession, null, null, null, varInstitutionBranchID, 'Teuku Zulkifli', null);</v>
          </cell>
        </row>
        <row r="446">
          <cell r="C446" t="str">
            <v>tiara</v>
          </cell>
          <cell r="F446">
            <v>25000000000443</v>
          </cell>
          <cell r="G446" t="str">
            <v>PERFORM "SchData-OLTP-Master"."Func_TblPerson_SET"(varSystemLoginSession, null, null, null, varInstitutionBranchID, 'Tiara Kemalasari', null);</v>
          </cell>
        </row>
        <row r="447">
          <cell r="C447" t="str">
            <v>lina</v>
          </cell>
          <cell r="F447">
            <v>25000000000444</v>
          </cell>
          <cell r="G447" t="str">
            <v>PERFORM "SchData-OLTP-Master"."Func_TblPerson_SET"(varSystemLoginSession, null, null, null, varInstitutionBranchID, 'Tjhang Linawati', null);</v>
          </cell>
        </row>
        <row r="448">
          <cell r="C448" t="str">
            <v>totok</v>
          </cell>
          <cell r="F448">
            <v>25000000000445</v>
          </cell>
          <cell r="G448" t="str">
            <v>PERFORM "SchData-OLTP-Master"."Func_TblPerson_SET"(varSystemLoginSession, null, null, null, varInstitutionBranchID, 'Totok Kristianto', null);</v>
          </cell>
        </row>
        <row r="449">
          <cell r="C449" t="str">
            <v>tria</v>
          </cell>
          <cell r="F449">
            <v>25000000000446</v>
          </cell>
          <cell r="G449" t="str">
            <v>PERFORM "SchData-OLTP-Master"."Func_TblPerson_SET"(varSystemLoginSession, null, null, null, varInstitutionBranchID, 'Tri Aji', null);</v>
          </cell>
        </row>
        <row r="450">
          <cell r="C450" t="str">
            <v>trims</v>
          </cell>
          <cell r="F450">
            <v>25000000000447</v>
          </cell>
          <cell r="G450" t="str">
            <v>PERFORM "SchData-OLTP-Master"."Func_TblPerson_SET"(varSystemLoginSession, null, null, null, varInstitutionBranchID, 'Tri M. Saputra', null);</v>
          </cell>
        </row>
        <row r="451">
          <cell r="C451" t="str">
            <v>irma</v>
          </cell>
          <cell r="F451">
            <v>25000000000448</v>
          </cell>
          <cell r="G451" t="str">
            <v>PERFORM "SchData-OLTP-Master"."Func_TblPerson_SET"(varSystemLoginSession, null, null, null, varInstitutionBranchID, 'Triani Irma', null);</v>
          </cell>
        </row>
        <row r="452">
          <cell r="C452" t="str">
            <v>yanto</v>
          </cell>
          <cell r="F452">
            <v>25000000000449</v>
          </cell>
          <cell r="G452" t="str">
            <v>PERFORM "SchData-OLTP-Master"."Func_TblPerson_SET"(varSystemLoginSession, null, null, null, varInstitutionBranchID, 'Trisyanto', null);</v>
          </cell>
        </row>
        <row r="453">
          <cell r="C453" t="str">
            <v>wiwik</v>
          </cell>
          <cell r="F453">
            <v>25000000000450</v>
          </cell>
          <cell r="G453" t="str">
            <v>PERFORM "SchData-OLTP-Master"."Func_TblPerson_SET"(varSystemLoginSession, null, null, null, varInstitutionBranchID, 'Triwiarti Dibya', null);</v>
          </cell>
        </row>
        <row r="454">
          <cell r="C454" t="str">
            <v>triyono</v>
          </cell>
          <cell r="F454">
            <v>25000000000451</v>
          </cell>
          <cell r="G454" t="str">
            <v>PERFORM "SchData-OLTP-Master"."Func_TblPerson_SET"(varSystemLoginSession, null, null, null, varInstitutionBranchID, 'Triyono', null);</v>
          </cell>
        </row>
        <row r="455">
          <cell r="C455" t="str">
            <v>turita.pramuning</v>
          </cell>
          <cell r="F455">
            <v>25000000000452</v>
          </cell>
          <cell r="G455" t="str">
            <v>PERFORM "SchData-OLTP-Master"."Func_TblPerson_SET"(varSystemLoginSession, null, null, null, varInstitutionBranchID, 'Turita Pramuning Marantina', null);</v>
          </cell>
        </row>
        <row r="456">
          <cell r="C456" t="str">
            <v>tutus</v>
          </cell>
          <cell r="F456">
            <v>25000000000453</v>
          </cell>
          <cell r="G456" t="str">
            <v>PERFORM "SchData-OLTP-Master"."Func_TblPerson_SET"(varSystemLoginSession, null, null, null, varInstitutionBranchID, 'Tutus Ary', null);</v>
          </cell>
        </row>
        <row r="457">
          <cell r="C457" t="str">
            <v>ubaidillah</v>
          </cell>
          <cell r="F457">
            <v>25000000000454</v>
          </cell>
          <cell r="G457" t="str">
            <v>PERFORM "SchData-OLTP-Master"."Func_TblPerson_SET"(varSystemLoginSession, null, null, null, varInstitutionBranchID, 'Ubaidillah', null);</v>
          </cell>
        </row>
        <row r="458">
          <cell r="C458" t="str">
            <v>Ujangb</v>
          </cell>
          <cell r="F458">
            <v>25000000000455</v>
          </cell>
          <cell r="G458" t="str">
            <v>PERFORM "SchData-OLTP-Master"."Func_TblPerson_SET"(varSystemLoginSession, null, null, null, varInstitutionBranchID, 'Ujang Barma', null);</v>
          </cell>
        </row>
        <row r="459">
          <cell r="C459" t="str">
            <v>ujang.suryana</v>
          </cell>
          <cell r="F459">
            <v>25000000000456</v>
          </cell>
          <cell r="G459" t="str">
            <v>PERFORM "SchData-OLTP-Master"."Func_TblPerson_SET"(varSystemLoginSession, null, null, null, varInstitutionBranchID, 'Ujang Suryana', null);</v>
          </cell>
        </row>
        <row r="460">
          <cell r="C460" t="str">
            <v>ulman</v>
          </cell>
          <cell r="F460">
            <v>25000000000457</v>
          </cell>
          <cell r="G460" t="str">
            <v>PERFORM "SchData-OLTP-Master"."Func_TblPerson_SET"(varSystemLoginSession, null, null, null, varInstitutionBranchID, 'Ulman Juanda', null);</v>
          </cell>
        </row>
        <row r="461">
          <cell r="C461" t="str">
            <v>urbanus</v>
          </cell>
          <cell r="F461">
            <v>25000000000458</v>
          </cell>
          <cell r="G461" t="str">
            <v>PERFORM "SchData-OLTP-Master"."Func_TblPerson_SET"(varSystemLoginSession, null, null, null, varInstitutionBranchID, 'Urbanus', null);</v>
          </cell>
        </row>
        <row r="462">
          <cell r="C462" t="str">
            <v>uswatunh</v>
          </cell>
          <cell r="F462">
            <v>25000000000459</v>
          </cell>
          <cell r="G462" t="str">
            <v>PERFORM "SchData-OLTP-Master"."Func_TblPerson_SET"(varSystemLoginSession, null, null, null, varInstitutionBranchID, 'Uswatun Hasamah', null);</v>
          </cell>
        </row>
        <row r="463">
          <cell r="C463" t="str">
            <v>uswatun</v>
          </cell>
          <cell r="F463">
            <v>25000000000460</v>
          </cell>
          <cell r="G463" t="str">
            <v>PERFORM "SchData-OLTP-Master"."Func_TblPerson_SET"(varSystemLoginSession, null, null, null, varInstitutionBranchID, 'Uswatun Khasanah', null);</v>
          </cell>
        </row>
        <row r="464">
          <cell r="C464" t="str">
            <v>utami</v>
          </cell>
          <cell r="F464">
            <v>25000000000461</v>
          </cell>
          <cell r="G464" t="str">
            <v>PERFORM "SchData-OLTP-Master"."Func_TblPerson_SET"(varSystemLoginSession, null, null, null, varInstitutionBranchID, 'Utami Dewi', null);</v>
          </cell>
        </row>
        <row r="465">
          <cell r="C465" t="str">
            <v>utanto</v>
          </cell>
          <cell r="F465">
            <v>25000000000462</v>
          </cell>
          <cell r="G465" t="str">
            <v>PERFORM "SchData-OLTP-Master"."Func_TblPerson_SET"(varSystemLoginSession, null, null, null, varInstitutionBranchID, 'Utanto', null);</v>
          </cell>
        </row>
        <row r="466">
          <cell r="C466" t="str">
            <v>veradita.yulanda</v>
          </cell>
          <cell r="F466">
            <v>25000000000463</v>
          </cell>
          <cell r="G466" t="str">
            <v>PERFORM "SchData-OLTP-Master"."Func_TblPerson_SET"(varSystemLoginSession, null, null, null, varInstitutionBranchID, 'Veradita Yulanda', null);</v>
          </cell>
        </row>
        <row r="467">
          <cell r="C467" t="str">
            <v>vidhy</v>
          </cell>
          <cell r="F467">
            <v>25000000000464</v>
          </cell>
          <cell r="G467" t="str">
            <v>PERFORM "SchData-OLTP-Master"."Func_TblPerson_SET"(varSystemLoginSession, null, null, null, varInstitutionBranchID, 'Vidhy Kartika Putri', null);</v>
          </cell>
        </row>
        <row r="468">
          <cell r="C468" t="str">
            <v>vonny</v>
          </cell>
          <cell r="F468">
            <v>25000000000465</v>
          </cell>
          <cell r="G468" t="str">
            <v>PERFORM "SchData-OLTP-Master"."Func_TblPerson_SET"(varSystemLoginSession, null, null, null, varInstitutionBranchID, 'Vonny Agram', null);</v>
          </cell>
        </row>
        <row r="469">
          <cell r="C469" t="str">
            <v>wahyupra</v>
          </cell>
          <cell r="F469">
            <v>25000000000466</v>
          </cell>
          <cell r="G469" t="str">
            <v>PERFORM "SchData-OLTP-Master"."Func_TblPerson_SET"(varSystemLoginSession, null, null, null, varInstitutionBranchID, 'Wahyu', null);</v>
          </cell>
        </row>
        <row r="470">
          <cell r="C470" t="str">
            <v>wahyu.ramadhani</v>
          </cell>
          <cell r="F470">
            <v>25000000000467</v>
          </cell>
          <cell r="G470" t="str">
            <v>PERFORM "SchData-OLTP-Master"."Func_TblPerson_SET"(varSystemLoginSession, null, null, null, varInstitutionBranchID, 'Wahyu Ramadhani', null);</v>
          </cell>
        </row>
        <row r="471">
          <cell r="C471" t="str">
            <v>widodo</v>
          </cell>
          <cell r="F471">
            <v>25000000000468</v>
          </cell>
          <cell r="G471" t="str">
            <v>PERFORM "SchData-OLTP-Master"."Func_TblPerson_SET"(varSystemLoginSession, null, null, null, varInstitutionBranchID, 'Wahyu Widodo', null);</v>
          </cell>
        </row>
        <row r="472">
          <cell r="C472" t="str">
            <v>warsito</v>
          </cell>
          <cell r="F472">
            <v>25000000000469</v>
          </cell>
          <cell r="G472" t="str">
            <v>PERFORM "SchData-OLTP-Master"."Func_TblPerson_SET"(varSystemLoginSession, null, null, null, varInstitutionBranchID, 'Warsito Edy Saputra', null);</v>
          </cell>
        </row>
        <row r="473">
          <cell r="C473" t="str">
            <v>weldi</v>
          </cell>
          <cell r="F473">
            <v>25000000000470</v>
          </cell>
          <cell r="G473" t="str">
            <v>PERFORM "SchData-OLTP-Master"."Func_TblPerson_SET"(varSystemLoginSession, null, null, null, varInstitutionBranchID, 'Weldi Wimar', null);</v>
          </cell>
        </row>
        <row r="474">
          <cell r="C474" t="str">
            <v>wendy.septiyan</v>
          </cell>
          <cell r="F474">
            <v>25000000000471</v>
          </cell>
          <cell r="G474" t="str">
            <v>PERFORM "SchData-OLTP-Master"."Func_TblPerson_SET"(varSystemLoginSession, null, null, null, varInstitutionBranchID, 'Wendy Septiyan', null);</v>
          </cell>
        </row>
        <row r="475">
          <cell r="C475" t="str">
            <v>willy</v>
          </cell>
          <cell r="F475">
            <v>25000000000472</v>
          </cell>
          <cell r="G475" t="str">
            <v>PERFORM "SchData-OLTP-Master"."Func_TblPerson_SET"(varSystemLoginSession, null, null, null, varInstitutionBranchID, 'Willy Indarto', null);</v>
          </cell>
        </row>
        <row r="476">
          <cell r="C476" t="str">
            <v>winda</v>
          </cell>
          <cell r="F476">
            <v>25000000000473</v>
          </cell>
          <cell r="G476" t="str">
            <v>PERFORM "SchData-OLTP-Master"."Func_TblPerson_SET"(varSystemLoginSession, null, null, null, varInstitutionBranchID, 'Winda Suherman', null);</v>
          </cell>
        </row>
        <row r="477">
          <cell r="C477" t="str">
            <v>wisnu.ardian</v>
          </cell>
          <cell r="F477">
            <v>25000000000474</v>
          </cell>
          <cell r="G477" t="str">
            <v>PERFORM "SchData-OLTP-Master"."Func_TblPerson_SET"(varSystemLoginSession, null, null, null, varInstitutionBranchID, 'Wisnu Ardian', null);</v>
          </cell>
        </row>
        <row r="478">
          <cell r="C478" t="str">
            <v>wisu</v>
          </cell>
          <cell r="F478">
            <v>25000000000475</v>
          </cell>
          <cell r="G478" t="str">
            <v>PERFORM "SchData-OLTP-Master"."Func_TblPerson_SET"(varSystemLoginSession, null, null, null, varInstitutionBranchID, 'Wisudanto C. Suntoyo', null);</v>
          </cell>
        </row>
        <row r="479">
          <cell r="C479" t="str">
            <v>yahya</v>
          </cell>
          <cell r="F479">
            <v>25000000000476</v>
          </cell>
          <cell r="G479" t="str">
            <v>PERFORM "SchData-OLTP-Master"."Func_TblPerson_SET"(varSystemLoginSession, null, null, null, varInstitutionBranchID, 'Yahya Adyasa Febriansyah', null);</v>
          </cell>
        </row>
        <row r="480">
          <cell r="C480" t="str">
            <v>yakup</v>
          </cell>
          <cell r="F480">
            <v>25000000000477</v>
          </cell>
          <cell r="G480" t="str">
            <v>PERFORM "SchData-OLTP-Master"."Func_TblPerson_SET"(varSystemLoginSession, null, null, null, varInstitutionBranchID, 'Yakup Sunaryo', null);</v>
          </cell>
        </row>
        <row r="481">
          <cell r="C481" t="str">
            <v>yanuar</v>
          </cell>
          <cell r="F481">
            <v>25000000000478</v>
          </cell>
          <cell r="G481" t="str">
            <v>PERFORM "SchData-OLTP-Master"."Func_TblPerson_SET"(varSystemLoginSession, null, null, null, varInstitutionBranchID, 'Yanuar Tri Ananda', null);</v>
          </cell>
        </row>
        <row r="482">
          <cell r="C482" t="str">
            <v>yasirl</v>
          </cell>
          <cell r="F482">
            <v>25000000000479</v>
          </cell>
          <cell r="G482" t="str">
            <v>PERFORM "SchData-OLTP-Master"."Func_TblPerson_SET"(varSystemLoginSession, null, null, null, varInstitutionBranchID, 'Yasir Liem', null);</v>
          </cell>
        </row>
        <row r="483">
          <cell r="C483" t="str">
            <v>yefri</v>
          </cell>
          <cell r="F483">
            <v>25000000000480</v>
          </cell>
          <cell r="G483" t="str">
            <v>PERFORM "SchData-OLTP-Master"."Func_TblPerson_SET"(varSystemLoginSession, null, null, null, varInstitutionBranchID, 'Yefri Hendrayani', null);</v>
          </cell>
        </row>
        <row r="484">
          <cell r="C484" t="str">
            <v>yessi</v>
          </cell>
          <cell r="F484">
            <v>25000000000481</v>
          </cell>
          <cell r="G484" t="str">
            <v>PERFORM "SchData-OLTP-Master"."Func_TblPerson_SET"(varSystemLoginSession, null, null, null, varInstitutionBranchID, 'Yessi Setiarini', null);</v>
          </cell>
        </row>
        <row r="485">
          <cell r="C485" t="str">
            <v>yorid</v>
          </cell>
          <cell r="F485">
            <v>25000000000482</v>
          </cell>
          <cell r="G485" t="str">
            <v>PERFORM "SchData-OLTP-Master"."Func_TblPerson_SET"(varSystemLoginSession, null, null, null, varInstitutionBranchID, 'Yorid Fae', null);</v>
          </cell>
        </row>
        <row r="486">
          <cell r="C486" t="str">
            <v>yosefh</v>
          </cell>
          <cell r="F486">
            <v>25000000000483</v>
          </cell>
          <cell r="G486" t="str">
            <v>PERFORM "SchData-OLTP-Master"."Func_TblPerson_SET"(varSystemLoginSession, null, null, null, varInstitutionBranchID, 'Yosef Hang Wan', null);</v>
          </cell>
        </row>
        <row r="487">
          <cell r="C487" t="str">
            <v>yossie</v>
          </cell>
          <cell r="F487">
            <v>25000000000484</v>
          </cell>
          <cell r="G487" t="str">
            <v>PERFORM "SchData-OLTP-Master"."Func_TblPerson_SET"(varSystemLoginSession, null, null, null, varInstitutionBranchID, 'Yossie Deliana', null);</v>
          </cell>
        </row>
        <row r="488">
          <cell r="C488" t="str">
            <v>rahmadi</v>
          </cell>
          <cell r="F488">
            <v>25000000000485</v>
          </cell>
          <cell r="G488" t="str">
            <v>PERFORM "SchData-OLTP-Master"."Func_TblPerson_SET"(varSystemLoginSession, null, null, null, varInstitutionBranchID, 'Yudi Rahmadi', null);</v>
          </cell>
        </row>
        <row r="489">
          <cell r="C489" t="str">
            <v>yudo</v>
          </cell>
          <cell r="F489">
            <v>25000000000486</v>
          </cell>
          <cell r="G489" t="str">
            <v>PERFORM "SchData-OLTP-Master"."Func_TblPerson_SET"(varSystemLoginSession, null, null, null, varInstitutionBranchID, 'Yudo Jati Rahmat Satrio', null);</v>
          </cell>
        </row>
        <row r="490">
          <cell r="C490" t="str">
            <v>yuliandaru</v>
          </cell>
          <cell r="F490">
            <v>25000000000487</v>
          </cell>
          <cell r="G490" t="str">
            <v>PERFORM "SchData-OLTP-Master"."Func_TblPerson_SET"(varSystemLoginSession, null, null, null, varInstitutionBranchID, 'Yuliandaru Suryoatmodjo', null);</v>
          </cell>
        </row>
        <row r="491">
          <cell r="C491" t="str">
            <v>yulianta</v>
          </cell>
          <cell r="F491">
            <v>25000000000488</v>
          </cell>
          <cell r="G491" t="str">
            <v>PERFORM "SchData-OLTP-Master"."Func_TblPerson_SET"(varSystemLoginSession, null, null, null, varInstitutionBranchID, 'Yulianta', null);</v>
          </cell>
        </row>
        <row r="492">
          <cell r="C492" t="str">
            <v>yulianti</v>
          </cell>
          <cell r="F492">
            <v>25000000000489</v>
          </cell>
          <cell r="G492" t="str">
            <v>PERFORM "SchData-OLTP-Master"."Func_TblPerson_SET"(varSystemLoginSession, null, null, null, varInstitutionBranchID, 'Yulianti', null);</v>
          </cell>
        </row>
        <row r="493">
          <cell r="C493" t="str">
            <v>yulius</v>
          </cell>
          <cell r="F493">
            <v>25000000000490</v>
          </cell>
          <cell r="G493" t="str">
            <v>PERFORM "SchData-OLTP-Master"."Func_TblPerson_SET"(varSystemLoginSession, null, null, null, varInstitutionBranchID, 'Yulius', null);</v>
          </cell>
        </row>
        <row r="494">
          <cell r="C494" t="str">
            <v>yunni</v>
          </cell>
          <cell r="F494">
            <v>25000000000491</v>
          </cell>
          <cell r="G494" t="str">
            <v>PERFORM "SchData-OLTP-Master"."Func_TblPerson_SET"(varSystemLoginSession, null, null, null, varInstitutionBranchID, 'Yunni Sazili', null);</v>
          </cell>
        </row>
        <row r="495">
          <cell r="C495" t="str">
            <v>yusman</v>
          </cell>
          <cell r="F495">
            <v>25000000000492</v>
          </cell>
          <cell r="G495" t="str">
            <v>PERFORM "SchData-OLTP-Master"."Func_TblPerson_SET"(varSystemLoginSession, null, null, null, varInstitutionBranchID, 'Yusman', null);</v>
          </cell>
        </row>
        <row r="496">
          <cell r="C496" t="str">
            <v>yusri</v>
          </cell>
          <cell r="F496">
            <v>25000000000493</v>
          </cell>
          <cell r="G496" t="str">
            <v>PERFORM "SchData-OLTP-Master"."Func_TblPerson_SET"(varSystemLoginSession, null, null, null, varInstitutionBranchID, 'Yusri Azhar', null);</v>
          </cell>
        </row>
        <row r="497">
          <cell r="C497" t="str">
            <v>zafrizal</v>
          </cell>
          <cell r="F497">
            <v>25000000000494</v>
          </cell>
          <cell r="G497" t="str">
            <v>PERFORM "SchData-OLTP-Master"."Func_TblPerson_SET"(varSystemLoginSession, null, null, null, varInstitutionBranchID, 'Zafrizal', null);</v>
          </cell>
        </row>
        <row r="498">
          <cell r="C498" t="str">
            <v>ucok</v>
          </cell>
          <cell r="F498">
            <v>25000000000495</v>
          </cell>
          <cell r="G498" t="str">
            <v>PERFORM "SchData-OLTP-Master"."Func_TblPerson_SET"(varSystemLoginSession, null, null, null, varInstitutionBranchID, 'Zafrizal Rifla (Ucok)', null);</v>
          </cell>
        </row>
        <row r="499">
          <cell r="C499" t="str">
            <v>zainuddin</v>
          </cell>
          <cell r="F499">
            <v>25000000000496</v>
          </cell>
          <cell r="G499" t="str">
            <v>PERFORM "SchData-OLTP-Master"."Func_TblPerson_SET"(varSystemLoginSession, null, null, null, varInstitutionBranchID, 'Zainuddin', null);</v>
          </cell>
        </row>
        <row r="500">
          <cell r="C500" t="str">
            <v>zainudin.anwar</v>
          </cell>
          <cell r="F500">
            <v>25000000000497</v>
          </cell>
          <cell r="G500" t="str">
            <v>PERFORM "SchData-OLTP-Master"."Func_TblPerson_SET"(varSystemLoginSession, null, null, null, varInstitutionBranchID, 'Zainudin Anwar', null);</v>
          </cell>
        </row>
        <row r="501">
          <cell r="C501" t="str">
            <v>zaire</v>
          </cell>
          <cell r="F501">
            <v>25000000000498</v>
          </cell>
          <cell r="G501" t="str">
            <v>PERFORM "SchData-OLTP-Master"."Func_TblPerson_SET"(varSystemLoginSession, null, null, null, varInstitutionBranchID, 'Zaire Dite Biscaya', null);</v>
          </cell>
        </row>
        <row r="502">
          <cell r="C502" t="str">
            <v>zalfi.yandri</v>
          </cell>
          <cell r="F502">
            <v>25000000000499</v>
          </cell>
          <cell r="G502" t="str">
            <v>PERFORM "SchData-OLTP-Master"."Func_TblPerson_SET"(varSystemLoginSession, null, null, null, varInstitutionBranchID, 'Zalfi Yandri', null);</v>
          </cell>
        </row>
        <row r="503">
          <cell r="C503" t="str">
            <v>zam.roji</v>
          </cell>
          <cell r="F503">
            <v>25000000000500</v>
          </cell>
          <cell r="G503" t="str">
            <v>PERFORM "SchData-OLTP-Master"."Func_TblPerson_SET"(varSystemLoginSession, null, null, null, varInstitutionBranchID, 'Zam Roji', null);</v>
          </cell>
        </row>
        <row r="504">
          <cell r="C504" t="str">
            <v>zulfikar</v>
          </cell>
          <cell r="F504">
            <v>25000000000501</v>
          </cell>
          <cell r="G504" t="str">
            <v>PERFORM "SchData-OLTP-Master"."Func_TblPerson_SET"(varSystemLoginSession, null, null, null, varInstitutionBranchID, 'Zulfikar Siregar', null);</v>
          </cell>
        </row>
        <row r="505">
          <cell r="C505" t="str">
            <v>adythiaa</v>
          </cell>
          <cell r="F505">
            <v>25000000000502</v>
          </cell>
          <cell r="G505" t="str">
            <v>PERFORM "SchData-OLTP-Master"."Func_TblPerson_SET"(varSystemLoginSession, null, null, null, varInstitutionBranchID, 'Adythia Adikara', null);</v>
          </cell>
        </row>
        <row r="506">
          <cell r="C506" t="str">
            <v>aguss</v>
          </cell>
          <cell r="F506">
            <v>25000000000503</v>
          </cell>
          <cell r="G506" t="str">
            <v>PERFORM "SchData-OLTP-Master"."Func_TblPerson_SET"(varSystemLoginSession, null, null, null, varInstitutionBranchID, 'Agus Sopyan Hadi', null);</v>
          </cell>
        </row>
        <row r="507">
          <cell r="C507" t="str">
            <v>azisp</v>
          </cell>
          <cell r="F507">
            <v>25000000000504</v>
          </cell>
          <cell r="G507" t="str">
            <v>PERFORM "SchData-OLTP-Master"."Func_TblPerson_SET"(varSystemLoginSession, null, null, null, varInstitutionBranchID, 'Azis Purwandana', null);</v>
          </cell>
        </row>
        <row r="508">
          <cell r="C508" t="str">
            <v>heryanto</v>
          </cell>
          <cell r="F508">
            <v>25000000000505</v>
          </cell>
          <cell r="G508" t="str">
            <v>PERFORM "SchData-OLTP-Master"."Func_TblPerson_SET"(varSystemLoginSession, null, null, null, varInstitutionBranchID, 'Heryanto', null);</v>
          </cell>
        </row>
        <row r="509">
          <cell r="C509" t="str">
            <v>imran</v>
          </cell>
          <cell r="F509">
            <v>25000000000506</v>
          </cell>
          <cell r="G509" t="str">
            <v>PERFORM "SchData-OLTP-Master"."Func_TblPerson_SET"(varSystemLoginSession, null, null, null, varInstitutionBranchID, 'Imran', null);</v>
          </cell>
        </row>
        <row r="510">
          <cell r="C510" t="str">
            <v>khamim</v>
          </cell>
          <cell r="F510">
            <v>25000000000507</v>
          </cell>
          <cell r="G510" t="str">
            <v>PERFORM "SchData-OLTP-Master"."Func_TblPerson_SET"(varSystemLoginSession, null, null, null, varInstitutionBranchID, 'Khamim Taryono', null);</v>
          </cell>
        </row>
        <row r="511">
          <cell r="C511" t="str">
            <v>rafi.artman</v>
          </cell>
          <cell r="F511">
            <v>25000000000508</v>
          </cell>
          <cell r="G511" t="str">
            <v>PERFORM "SchData-OLTP-Master"."Func_TblPerson_SET"(varSystemLoginSession, null, null, null, varInstitutionBranchID, 'Rafi Artman Siddiq', null);</v>
          </cell>
        </row>
        <row r="512">
          <cell r="C512" t="str">
            <v>riza</v>
          </cell>
          <cell r="F512">
            <v>25000000000509</v>
          </cell>
          <cell r="G512" t="str">
            <v>PERFORM "SchData-OLTP-Master"."Func_TblPerson_SET"(varSystemLoginSession, null, null, null, varInstitutionBranchID, 'Riza Emir Subekti', null);</v>
          </cell>
        </row>
        <row r="513">
          <cell r="C513" t="str">
            <v>slametr</v>
          </cell>
          <cell r="F513">
            <v>25000000000510</v>
          </cell>
          <cell r="G513" t="str">
            <v>PERFORM "SchData-OLTP-Master"."Func_TblPerson_SET"(varSystemLoginSession, null, null, null, varInstitutionBranchID, 'Slamet Riadi', null);</v>
          </cell>
        </row>
        <row r="514">
          <cell r="C514" t="str">
            <v>wisnu.andra</v>
          </cell>
          <cell r="F514">
            <v>25000000000511</v>
          </cell>
          <cell r="G514" t="str">
            <v>PERFORM "SchData-OLTP-Master"."Func_TblPerson_SET"(varSystemLoginSession, null, null, null, varInstitutionBranchID, 'Wisnu Andra Isdianto', null);</v>
          </cell>
        </row>
        <row r="515">
          <cell r="C515" t="str">
            <v>agus.budi</v>
          </cell>
          <cell r="F515">
            <v>25000000000512</v>
          </cell>
          <cell r="G515" t="str">
            <v>PERFORM "SchData-OLTP-Master"."Func_TblPerson_SET"(varSystemLoginSession, null, null, null, varInstitutionBranchID, 'Agus Budi Setiawan', null);</v>
          </cell>
        </row>
        <row r="516">
          <cell r="C516" t="str">
            <v>ahmad.choerul</v>
          </cell>
          <cell r="F516">
            <v>25000000000513</v>
          </cell>
          <cell r="G516" t="str">
            <v>PERFORM "SchData-OLTP-Master"."Func_TblPerson_SET"(varSystemLoginSession, null, null, null, varInstitutionBranchID, 'Ahmad Choerul', null);</v>
          </cell>
        </row>
        <row r="517">
          <cell r="C517" t="str">
            <v>ahmad.yunadi</v>
          </cell>
          <cell r="F517">
            <v>25000000000514</v>
          </cell>
          <cell r="G517" t="str">
            <v>PERFORM "SchData-OLTP-Master"."Func_TblPerson_SET"(varSystemLoginSession, null, null, null, varInstitutionBranchID, 'Achmad Yunadi', null);</v>
          </cell>
        </row>
        <row r="518">
          <cell r="C518" t="str">
            <v>asep.mulyana</v>
          </cell>
          <cell r="F518">
            <v>25000000000515</v>
          </cell>
          <cell r="G518" t="str">
            <v>PERFORM "SchData-OLTP-Master"."Func_TblPerson_SET"(varSystemLoginSession, null, null, null, varInstitutionBranchID, 'Asep mulyana', null);</v>
          </cell>
        </row>
        <row r="519">
          <cell r="C519" t="str">
            <v>bagus.isdiantara</v>
          </cell>
          <cell r="F519">
            <v>25000000000516</v>
          </cell>
          <cell r="G519" t="str">
            <v>PERFORM "SchData-OLTP-Master"."Func_TblPerson_SET"(varSystemLoginSession, null, null, null, varInstitutionBranchID, 'Bagus Isdiantara', null);</v>
          </cell>
        </row>
        <row r="520">
          <cell r="C520" t="str">
            <v>cahyana</v>
          </cell>
          <cell r="F520">
            <v>25000000000517</v>
          </cell>
          <cell r="G520" t="str">
            <v>PERFORM "SchData-OLTP-Master"."Func_TblPerson_SET"(varSystemLoginSession, null, null, null, varInstitutionBranchID, 'Cahyana', null);</v>
          </cell>
        </row>
        <row r="521">
          <cell r="C521" t="str">
            <v>dede.hartanto</v>
          </cell>
          <cell r="F521">
            <v>25000000000518</v>
          </cell>
          <cell r="G521" t="str">
            <v>PERFORM "SchData-OLTP-Master"."Func_TblPerson_SET"(varSystemLoginSession, null, null, null, varInstitutionBranchID, 'Dede Hartanto', null);</v>
          </cell>
        </row>
        <row r="522">
          <cell r="C522" t="str">
            <v>denny.achmad</v>
          </cell>
          <cell r="F522">
            <v>25000000000519</v>
          </cell>
          <cell r="G522" t="str">
            <v>PERFORM "SchData-OLTP-Master"."Func_TblPerson_SET"(varSystemLoginSession, null, null, null, varInstitutionBranchID, 'Denny Achmad Ferlando', null);</v>
          </cell>
        </row>
        <row r="523">
          <cell r="C523" t="str">
            <v>dian.setiawan</v>
          </cell>
          <cell r="F523">
            <v>25000000000520</v>
          </cell>
          <cell r="G523" t="str">
            <v>PERFORM "SchData-OLTP-Master"."Func_TblPerson_SET"(varSystemLoginSession, null, null, null, varInstitutionBranchID, 'Dian Setiawan', null);</v>
          </cell>
        </row>
        <row r="524">
          <cell r="C524" t="str">
            <v>fabrian.danang</v>
          </cell>
          <cell r="F524">
            <v>25000000000521</v>
          </cell>
          <cell r="G524" t="str">
            <v>PERFORM "SchData-OLTP-Master"."Func_TblPerson_SET"(varSystemLoginSession, null, null, null, varInstitutionBranchID, 'Fabrian Danang Destiyara', null);</v>
          </cell>
        </row>
        <row r="525">
          <cell r="C525" t="str">
            <v>ferdian.kriswantoro</v>
          </cell>
          <cell r="F525">
            <v>25000000000522</v>
          </cell>
          <cell r="G525" t="str">
            <v>PERFORM "SchData-OLTP-Master"."Func_TblPerson_SET"(varSystemLoginSession, null, null, null, varInstitutionBranchID, 'Ferdian Kriswantoro', null);</v>
          </cell>
        </row>
        <row r="526">
          <cell r="C526" t="str">
            <v>fuzi.mafrozi</v>
          </cell>
          <cell r="F526">
            <v>25000000000523</v>
          </cell>
          <cell r="G526" t="str">
            <v>PERFORM "SchData-OLTP-Master"."Func_TblPerson_SET"(varSystemLoginSession, null, null, null, varInstitutionBranchID, 'Fuzi Mafrozi', null);</v>
          </cell>
        </row>
        <row r="527">
          <cell r="C527" t="str">
            <v>gilang.setiawan</v>
          </cell>
          <cell r="F527">
            <v>25000000000524</v>
          </cell>
          <cell r="G527" t="str">
            <v>PERFORM "SchData-OLTP-Master"."Func_TblPerson_SET"(varSystemLoginSession, null, null, null, varInstitutionBranchID, 'Gilang Setiawan', null);</v>
          </cell>
        </row>
        <row r="528">
          <cell r="C528" t="str">
            <v>Idris.affandi</v>
          </cell>
          <cell r="F528">
            <v>25000000000525</v>
          </cell>
          <cell r="G528" t="str">
            <v>PERFORM "SchData-OLTP-Master"."Func_TblPerson_SET"(varSystemLoginSession, null, null, null, varInstitutionBranchID, 'Idris Affandi', null);</v>
          </cell>
        </row>
        <row r="529">
          <cell r="C529" t="str">
            <v>indra.wijaya</v>
          </cell>
          <cell r="F529">
            <v>25000000000526</v>
          </cell>
          <cell r="G529" t="str">
            <v>PERFORM "SchData-OLTP-Master"."Func_TblPerson_SET"(varSystemLoginSession, null, null, null, varInstitutionBranchID, 'Indra Wijaya', null);</v>
          </cell>
        </row>
        <row r="530">
          <cell r="C530" t="str">
            <v>irma.maulidawati</v>
          </cell>
          <cell r="F530">
            <v>25000000000527</v>
          </cell>
          <cell r="G530" t="str">
            <v>PERFORM "SchData-OLTP-Master"."Func_TblPerson_SET"(varSystemLoginSession, null, null, null, varInstitutionBranchID, 'Irma Maulidawati', null);</v>
          </cell>
        </row>
        <row r="531">
          <cell r="C531" t="str">
            <v>istikaro.fauziah</v>
          </cell>
          <cell r="F531">
            <v>25000000000528</v>
          </cell>
          <cell r="G531" t="str">
            <v>PERFORM "SchData-OLTP-Master"."Func_TblPerson_SET"(varSystemLoginSession, null, null, null, varInstitutionBranchID, 'Istikaro Fauziah', null);</v>
          </cell>
        </row>
        <row r="532">
          <cell r="C532" t="str">
            <v>muhammad.lukbani</v>
          </cell>
          <cell r="F532">
            <v>25000000000529</v>
          </cell>
          <cell r="G532" t="str">
            <v>PERFORM "SchData-OLTP-Master"."Func_TblPerson_SET"(varSystemLoginSession, null, null, null, varInstitutionBranchID, 'Muhammad Lukbani', null);</v>
          </cell>
        </row>
        <row r="533">
          <cell r="C533" t="str">
            <v>muhammad.sholikhun</v>
          </cell>
          <cell r="F533">
            <v>25000000000530</v>
          </cell>
          <cell r="G533" t="str">
            <v>PERFORM "SchData-OLTP-Master"."Func_TblPerson_SET"(varSystemLoginSession, null, null, null, varInstitutionBranchID, 'Muhammad Sholikhun', null);</v>
          </cell>
        </row>
        <row r="534">
          <cell r="C534" t="str">
            <v>muhammad.syarifudin</v>
          </cell>
          <cell r="F534">
            <v>25000000000531</v>
          </cell>
          <cell r="G534" t="str">
            <v>PERFORM "SchData-OLTP-Master"."Func_TblPerson_SET"(varSystemLoginSession, null, null, null, varInstitutionBranchID, 'Muhammad Syarifudin', null);</v>
          </cell>
        </row>
        <row r="535">
          <cell r="C535" t="str">
            <v xml:space="preserve">nadiah.rizkiah </v>
          </cell>
          <cell r="F535">
            <v>25000000000532</v>
          </cell>
          <cell r="G535" t="str">
            <v>PERFORM "SchData-OLTP-Master"."Func_TblPerson_SET"(varSystemLoginSession, null, null, null, varInstitutionBranchID, 'Nadia Rizkiah', null);</v>
          </cell>
        </row>
        <row r="536">
          <cell r="C536" t="str">
            <v>nikkon.septian</v>
          </cell>
          <cell r="F536">
            <v>25000000000533</v>
          </cell>
          <cell r="G536" t="str">
            <v>PERFORM "SchData-OLTP-Master"."Func_TblPerson_SET"(varSystemLoginSession, null, null, null, varInstitutionBranchID, 'Nikko Septian', null);</v>
          </cell>
        </row>
        <row r="537">
          <cell r="C537" t="str">
            <v>novizan</v>
          </cell>
          <cell r="F537">
            <v>25000000000534</v>
          </cell>
          <cell r="G537" t="str">
            <v>PERFORM "SchData-OLTP-Master"."Func_TblPerson_SET"(varSystemLoginSession, null, null, null, varInstitutionBranchID, 'Novizan', null);</v>
          </cell>
        </row>
        <row r="538">
          <cell r="C538" t="str">
            <v>oqi.suhaqi</v>
          </cell>
          <cell r="F538">
            <v>25000000000535</v>
          </cell>
          <cell r="G538" t="str">
            <v>PERFORM "SchData-OLTP-Master"."Func_TblPerson_SET"(varSystemLoginSession, null, null, null, varInstitutionBranchID, 'Oqi Suhaqi Yunus', null);</v>
          </cell>
        </row>
        <row r="539">
          <cell r="C539" t="str">
            <v>restu.dwi</v>
          </cell>
          <cell r="F539">
            <v>25000000000536</v>
          </cell>
          <cell r="G539" t="str">
            <v>PERFORM "SchData-OLTP-Master"."Func_TblPerson_SET"(varSystemLoginSession, null, null, null, varInstitutionBranchID, 'Restu Dwi Anjayani', null);</v>
          </cell>
        </row>
        <row r="540">
          <cell r="C540" t="str">
            <v>rizal.amri</v>
          </cell>
          <cell r="F540">
            <v>25000000000537</v>
          </cell>
          <cell r="G540" t="str">
            <v>PERFORM "SchData-OLTP-Master"."Func_TblPerson_SET"(varSystemLoginSession, null, null, null, varInstitutionBranchID, 'Rizal Amri', null);</v>
          </cell>
        </row>
        <row r="541">
          <cell r="C541" t="str">
            <v>ronny.anindika</v>
          </cell>
          <cell r="F541">
            <v>25000000000538</v>
          </cell>
          <cell r="G541" t="str">
            <v>PERFORM "SchData-OLTP-Master"."Func_TblPerson_SET"(varSystemLoginSession, null, null, null, varInstitutionBranchID, 'Ronny Anindika Arnold', null);</v>
          </cell>
        </row>
        <row r="542">
          <cell r="C542" t="str">
            <v>samta.harahap</v>
          </cell>
          <cell r="F542">
            <v>25000000000539</v>
          </cell>
          <cell r="G542" t="str">
            <v>PERFORM "SchData-OLTP-Master"."Func_TblPerson_SET"(varSystemLoginSession, null, null, null, varInstitutionBranchID, 'Samta Harahap', null);</v>
          </cell>
        </row>
        <row r="543">
          <cell r="C543" t="str">
            <v>vingky</v>
          </cell>
          <cell r="F543">
            <v>25000000000540</v>
          </cell>
          <cell r="G543" t="str">
            <v>PERFORM "SchData-OLTP-Master"."Func_TblPerson_SET"(varSystemLoginSession, null, null, null, varInstitutionBranchID, 'Vingky Hendriek Yomerlin', null);</v>
          </cell>
        </row>
        <row r="544">
          <cell r="C544" t="str">
            <v>wahyu.teluk</v>
          </cell>
          <cell r="F544">
            <v>25000000000541</v>
          </cell>
          <cell r="G544" t="str">
            <v>PERFORM "SchData-OLTP-Master"."Func_TblPerson_SET"(varSystemLoginSession, null, null, null, varInstitutionBranchID, 'Wahyu Teluk Naga', null);</v>
          </cell>
        </row>
        <row r="545">
          <cell r="C545" t="str">
            <v>wardah</v>
          </cell>
          <cell r="F545">
            <v>25000000000542</v>
          </cell>
          <cell r="G545" t="str">
            <v>PERFORM "SchData-OLTP-Master"."Func_TblPerson_SET"(varSystemLoginSession, null, null, null, varInstitutionBranchID, 'Wardah Laily Khoiriyah', null);</v>
          </cell>
        </row>
        <row r="546">
          <cell r="C546" t="str">
            <v>wawan.kusworo</v>
          </cell>
          <cell r="F546">
            <v>25000000000543</v>
          </cell>
          <cell r="G546" t="str">
            <v>PERFORM "SchData-OLTP-Master"."Func_TblPerson_SET"(varSystemLoginSession, null, null, null, varInstitutionBranchID, 'Wawan Kusworo', null);</v>
          </cell>
        </row>
        <row r="547">
          <cell r="C547" t="str">
            <v>wulanraniasih</v>
          </cell>
          <cell r="F547">
            <v>25000000000544</v>
          </cell>
          <cell r="G547" t="str">
            <v>PERFORM "SchData-OLTP-Master"."Func_TblPerson_SET"(varSystemLoginSession, null, null, null, varInstitutionBranchID, 'Wulanraniasih', null);</v>
          </cell>
        </row>
        <row r="548">
          <cell r="C548" t="str">
            <v>yogi.perbangkara</v>
          </cell>
          <cell r="F548">
            <v>25000000000545</v>
          </cell>
          <cell r="G548" t="str">
            <v>PERFORM "SchData-OLTP-Master"."Func_TblPerson_SET"(varSystemLoginSession, null, null, null, varInstitutionBranchID, 'Yogi Perbangkara', null);</v>
          </cell>
        </row>
        <row r="549">
          <cell r="C549" t="str">
            <v>yusuf.fathurahman</v>
          </cell>
          <cell r="F549">
            <v>25000000000546</v>
          </cell>
          <cell r="G549" t="str">
            <v>PERFORM "SchData-OLTP-Master"."Func_TblPerson_SET"(varSystemLoginSession, null, null, null, varInstitutionBranchID, 'Yusuf Fathurahman', null);</v>
          </cell>
        </row>
        <row r="550">
          <cell r="C550" t="str">
            <v>zeinurani</v>
          </cell>
          <cell r="F550">
            <v>25000000000547</v>
          </cell>
          <cell r="G550" t="str">
            <v>PERFORM "SchData-OLTP-Master"."Func_TblPerson_SET"(varSystemLoginSession, null, null, null, varInstitutionBranchID, 'Zeinurani', null);</v>
          </cell>
        </row>
        <row r="551">
          <cell r="C551" t="str">
            <v>sulaeman</v>
          </cell>
          <cell r="F551">
            <v>25000000000548</v>
          </cell>
          <cell r="G551" t="str">
            <v>PERFORM "SchData-OLTP-Master"."Func_TblPerson_SET"(varSystemLoginSession, null, null, null, varInstitutionBranchID, 'Sulaeman', null);</v>
          </cell>
        </row>
        <row r="552">
          <cell r="C552" t="str">
            <v>agus.nuryadi</v>
          </cell>
          <cell r="F552">
            <v>25000000000549</v>
          </cell>
          <cell r="G552" t="str">
            <v>PERFORM "SchData-OLTP-Master"."Func_TblPerson_SET"(varSystemLoginSession, null, null, null, varInstitutionBranchID, 'Agus Nuryadi', null);</v>
          </cell>
        </row>
        <row r="553">
          <cell r="C553" t="str">
            <v>dian.tri</v>
          </cell>
          <cell r="F553">
            <v>25000000000550</v>
          </cell>
          <cell r="G553" t="str">
            <v>PERFORM "SchData-OLTP-Master"."Func_TblPerson_SET"(varSystemLoginSession, null, null, null, varInstitutionBranchID, 'Dian Tri Rahmawati', null);</v>
          </cell>
        </row>
        <row r="554">
          <cell r="C554" t="str">
            <v>langgeng.eko</v>
          </cell>
          <cell r="F554">
            <v>25000000000551</v>
          </cell>
          <cell r="G554" t="str">
            <v>PERFORM "SchData-OLTP-Master"."Func_TblPerson_SET"(varSystemLoginSession, null, null, null, varInstitutionBranchID, 'Langgeng Eko Dwiantoro', null);</v>
          </cell>
        </row>
        <row r="555">
          <cell r="C555" t="str">
            <v>aldi.rizaldi</v>
          </cell>
          <cell r="F555">
            <v>25000000000552</v>
          </cell>
          <cell r="G555" t="str">
            <v>PERFORM "SchData-OLTP-Master"."Func_TblPerson_SET"(varSystemLoginSession, null, null, null, varInstitutionBranchID, 'Aldi Rizaldi', null);</v>
          </cell>
        </row>
        <row r="556">
          <cell r="F556">
            <v>25000000000553</v>
          </cell>
          <cell r="G556" t="str">
            <v>PERFORM "SchData-OLTP-Master"."Func_TblPerson_SET"(varSystemLoginSession, null, null, null, varInstitutionBranchID, 'Masimin', null);</v>
          </cell>
        </row>
        <row r="557">
          <cell r="F557">
            <v>25000000000554</v>
          </cell>
          <cell r="G557" t="str">
            <v>PERFORM "SchData-OLTP-Master"."Func_TblPerson_SET"(varSystemLoginSession, null, null, null, varInstitutionBranchID, 'Santoso Dwi Cahyo', null);</v>
          </cell>
        </row>
        <row r="558">
          <cell r="F558">
            <v>25000000000555</v>
          </cell>
          <cell r="G558" t="str">
            <v>PERFORM "SchData-OLTP-Master"."Func_TblPerson_SET"(varSystemLoginSession, null, null, null, varInstitutionBranchID, 'Wartono', null);</v>
          </cell>
        </row>
        <row r="559">
          <cell r="F559">
            <v>25000000000556</v>
          </cell>
          <cell r="G559" t="str">
            <v>PERFORM "SchData-OLTP-Master"."Func_TblPerson_SET"(varSystemLoginSession, null, null, null, varInstitutionBranchID, 'Yusarman', null);</v>
          </cell>
        </row>
        <row r="560">
          <cell r="C560" t="str">
            <v>abdul.rachman</v>
          </cell>
          <cell r="F560">
            <v>25000000000557</v>
          </cell>
          <cell r="G560" t="str">
            <v>PERFORM "SchData-OLTP-Master"."Func_TblPerson_SET"(varSystemLoginSession, null, null, null, varInstitutionBranchID, 'Abdul Rachman', null);</v>
          </cell>
        </row>
        <row r="561">
          <cell r="C561" t="str">
            <v>aden.bagus</v>
          </cell>
          <cell r="F561">
            <v>25000000000558</v>
          </cell>
          <cell r="G561" t="str">
            <v>PERFORM "SchData-OLTP-Master"."Func_TblPerson_SET"(varSystemLoginSession, null, null, null, varInstitutionBranchID, 'Aden Bagus', null);</v>
          </cell>
        </row>
        <row r="562">
          <cell r="C562" t="str">
            <v>adhe.kurniawan</v>
          </cell>
          <cell r="F562">
            <v>25000000000559</v>
          </cell>
          <cell r="G562" t="str">
            <v>PERFORM "SchData-OLTP-Master"."Func_TblPerson_SET"(varSystemLoginSession, null, null, null, varInstitutionBranchID, 'Adhe Kurniawan', null);</v>
          </cell>
        </row>
        <row r="563">
          <cell r="C563" t="str">
            <v>ahmad.fauzi</v>
          </cell>
          <cell r="F563">
            <v>25000000000560</v>
          </cell>
          <cell r="G563" t="str">
            <v>PERFORM "SchData-OLTP-Master"."Func_TblPerson_SET"(varSystemLoginSession, null, null, null, varInstitutionBranchID, 'Ahmad Fauzi', null);</v>
          </cell>
        </row>
        <row r="564">
          <cell r="C564" t="str">
            <v>ahmad.gunawan</v>
          </cell>
          <cell r="F564">
            <v>25000000000561</v>
          </cell>
          <cell r="G564" t="str">
            <v>PERFORM "SchData-OLTP-Master"."Func_TblPerson_SET"(varSystemLoginSession, null, null, null, varInstitutionBranchID, 'Ahmad Gunawan', null);</v>
          </cell>
        </row>
        <row r="565">
          <cell r="C565" t="str">
            <v>andri.andriyan</v>
          </cell>
          <cell r="F565">
            <v>25000000000562</v>
          </cell>
          <cell r="G565" t="str">
            <v>PERFORM "SchData-OLTP-Master"."Func_TblPerson_SET"(varSystemLoginSession, null, null, null, varInstitutionBranchID, 'Andri Andriyan', null);</v>
          </cell>
        </row>
        <row r="566">
          <cell r="C566" t="str">
            <v>budi.sulistianto</v>
          </cell>
          <cell r="F566">
            <v>25000000000563</v>
          </cell>
          <cell r="G566" t="str">
            <v>PERFORM "SchData-OLTP-Master"."Func_TblPerson_SET"(varSystemLoginSession, null, null, null, varInstitutionBranchID, 'Budi Sulistianto', null);</v>
          </cell>
        </row>
        <row r="567">
          <cell r="C567" t="str">
            <v>eka.budi</v>
          </cell>
          <cell r="F567">
            <v>25000000000564</v>
          </cell>
          <cell r="G567" t="str">
            <v>PERFORM "SchData-OLTP-Master"."Func_TblPerson_SET"(varSystemLoginSession, null, null, null, varInstitutionBranchID, 'Eka Budi', null);</v>
          </cell>
        </row>
        <row r="568">
          <cell r="C568" t="str">
            <v>eka.kurniawan</v>
          </cell>
          <cell r="F568">
            <v>25000000000565</v>
          </cell>
          <cell r="G568" t="str">
            <v>PERFORM "SchData-OLTP-Master"."Func_TblPerson_SET"(varSystemLoginSession, null, null, null, varInstitutionBranchID, 'Eka Kurniawan', null);</v>
          </cell>
        </row>
        <row r="569">
          <cell r="C569" t="str">
            <v>haerul.gunawan</v>
          </cell>
          <cell r="F569">
            <v>25000000000566</v>
          </cell>
          <cell r="G569" t="str">
            <v>PERFORM "SchData-OLTP-Master"."Func_TblPerson_SET"(varSystemLoginSession, null, null, null, varInstitutionBranchID, 'Haerul Gunawan', null);</v>
          </cell>
        </row>
        <row r="570">
          <cell r="C570" t="str">
            <v>irvan.agus</v>
          </cell>
          <cell r="F570">
            <v>25000000000567</v>
          </cell>
          <cell r="G570" t="str">
            <v>PERFORM "SchData-OLTP-Master"."Func_TblPerson_SET"(varSystemLoginSession, null, null, null, varInstitutionBranchID, 'Irvan Agus', null);</v>
          </cell>
        </row>
        <row r="571">
          <cell r="C571" t="str">
            <v>joshika.pradirga</v>
          </cell>
          <cell r="F571">
            <v>25000000000568</v>
          </cell>
          <cell r="G571" t="str">
            <v>PERFORM "SchData-OLTP-Master"."Func_TblPerson_SET"(varSystemLoginSession, null, null, null, varInstitutionBranchID, 'Joshika Pradirga', null);</v>
          </cell>
        </row>
        <row r="572">
          <cell r="C572" t="str">
            <v>khaidir</v>
          </cell>
          <cell r="F572">
            <v>25000000000569</v>
          </cell>
          <cell r="G572" t="str">
            <v>PERFORM "SchData-OLTP-Master"."Func_TblPerson_SET"(varSystemLoginSession, null, null, null, varInstitutionBranchID, 'Khaidir', null);</v>
          </cell>
        </row>
        <row r="573">
          <cell r="C573" t="str">
            <v>latip.muhlanto</v>
          </cell>
          <cell r="F573">
            <v>25000000000570</v>
          </cell>
          <cell r="G573" t="str">
            <v>PERFORM "SchData-OLTP-Master"."Func_TblPerson_SET"(varSystemLoginSession, null, null, null, varInstitutionBranchID, 'Latip Muhlanto', null);</v>
          </cell>
        </row>
        <row r="574">
          <cell r="C574" t="str">
            <v>leonardo.putra</v>
          </cell>
          <cell r="F574">
            <v>25000000000571</v>
          </cell>
          <cell r="G574" t="str">
            <v>PERFORM "SchData-OLTP-Master"."Func_TblPerson_SET"(varSystemLoginSession, null, null, null, varInstitutionBranchID, 'Leonardo Putra', null);</v>
          </cell>
        </row>
        <row r="575">
          <cell r="C575" t="str">
            <v>muhammad.ramadani</v>
          </cell>
          <cell r="F575">
            <v>25000000000572</v>
          </cell>
          <cell r="G575" t="str">
            <v>PERFORM "SchData-OLTP-Master"."Func_TblPerson_SET"(varSystemLoginSession, null, null, null, varInstitutionBranchID, 'Muhammad Ramadani', null);</v>
          </cell>
        </row>
        <row r="576">
          <cell r="C576" t="str">
            <v>musdalipa</v>
          </cell>
          <cell r="F576">
            <v>25000000000573</v>
          </cell>
          <cell r="G576" t="str">
            <v>PERFORM "SchData-OLTP-Master"."Func_TblPerson_SET"(varSystemLoginSession, null, null, null, varInstitutionBranchID, 'Musdalipa', null);</v>
          </cell>
        </row>
        <row r="577">
          <cell r="C577" t="str">
            <v>nico.melky</v>
          </cell>
          <cell r="F577">
            <v>25000000000574</v>
          </cell>
          <cell r="G577" t="str">
            <v>PERFORM "SchData-OLTP-Master"."Func_TblPerson_SET"(varSystemLoginSession, null, null, null, varInstitutionBranchID, 'Nico Melky', null);</v>
          </cell>
        </row>
        <row r="578">
          <cell r="C578" t="str">
            <v>rahmata.novanisa</v>
          </cell>
          <cell r="F578">
            <v>25000000000575</v>
          </cell>
          <cell r="G578" t="str">
            <v>PERFORM "SchData-OLTP-Master"."Func_TblPerson_SET"(varSystemLoginSession, null, null, null, varInstitutionBranchID, 'Rahmata Novanisa', null);</v>
          </cell>
        </row>
        <row r="579">
          <cell r="C579" t="str">
            <v>satrio.dhiaputra</v>
          </cell>
          <cell r="F579">
            <v>25000000000576</v>
          </cell>
          <cell r="G579" t="str">
            <v>PERFORM "SchData-OLTP-Master"."Func_TblPerson_SET"(varSystemLoginSession, null, null, null, varInstitutionBranchID, 'Satrio Dhiaputra', null);</v>
          </cell>
        </row>
        <row r="580">
          <cell r="C580" t="str">
            <v>sudirman</v>
          </cell>
          <cell r="F580">
            <v>25000000000577</v>
          </cell>
          <cell r="G580" t="str">
            <v>PERFORM "SchData-OLTP-Master"."Func_TblPerson_SET"(varSystemLoginSession, null, null, null, varInstitutionBranchID, 'Sudirman', null);</v>
          </cell>
        </row>
        <row r="581">
          <cell r="C581" t="str">
            <v>suparji</v>
          </cell>
          <cell r="F581">
            <v>25000000000578</v>
          </cell>
          <cell r="G581" t="str">
            <v>PERFORM "SchData-OLTP-Master"."Func_TblPerson_SET"(varSystemLoginSession, null, null, null, varInstitutionBranchID, 'Suparji', null);</v>
          </cell>
        </row>
        <row r="582">
          <cell r="C582" t="str">
            <v>taufik.iskandar</v>
          </cell>
          <cell r="F582">
            <v>25000000000579</v>
          </cell>
          <cell r="G582" t="str">
            <v>PERFORM "SchData-OLTP-Master"."Func_TblPerson_SET"(varSystemLoginSession, null, null, null, varInstitutionBranchID, 'Taufik Iskandar', null);</v>
          </cell>
        </row>
        <row r="583">
          <cell r="C583" t="str">
            <v>tegar.hersaputra</v>
          </cell>
          <cell r="F583">
            <v>25000000000580</v>
          </cell>
          <cell r="G583" t="str">
            <v>PERFORM "SchData-OLTP-Master"."Func_TblPerson_SET"(varSystemLoginSession, null, null, null, varInstitutionBranchID, 'Tegar Hersaputra', null);</v>
          </cell>
        </row>
        <row r="584">
          <cell r="C584" t="str">
            <v>togar.sihombing</v>
          </cell>
          <cell r="F584">
            <v>25000000000581</v>
          </cell>
          <cell r="G584" t="str">
            <v>PERFORM "SchData-OLTP-Master"."Func_TblPerson_SET"(varSystemLoginSession, null, null, null, varInstitutionBranchID, 'Togar Sihombing', null);</v>
          </cell>
        </row>
        <row r="585">
          <cell r="C585" t="str">
            <v>wisnu.trenggono</v>
          </cell>
          <cell r="F585">
            <v>25000000000582</v>
          </cell>
          <cell r="G585" t="str">
            <v>PERFORM "SchData-OLTP-Master"."Func_TblPerson_SET"(varSystemLoginSession, null, null, null, varInstitutionBranchID, 'Wisnu Trenggono', null);</v>
          </cell>
        </row>
        <row r="586">
          <cell r="C586" t="str">
            <v>yogo</v>
          </cell>
          <cell r="F586">
            <v>25000000000583</v>
          </cell>
          <cell r="G586" t="str">
            <v>PERFORM "SchData-OLTP-Master"."Func_TblPerson_SET"(varSystemLoginSession, null, null, null, varInstitutionBranchID, 'Yogo', null);</v>
          </cell>
        </row>
        <row r="587">
          <cell r="C587" t="str">
            <v>yustiana.firda</v>
          </cell>
          <cell r="F587">
            <v>25000000000584</v>
          </cell>
          <cell r="G587" t="str">
            <v>PERFORM "SchData-OLTP-Master"."Func_TblPerson_SET"(varSystemLoginSession, null, null, null, varInstitutionBranchID, 'Yustiana Firda', null);</v>
          </cell>
        </row>
        <row r="588">
          <cell r="C588" t="str">
            <v>zainal.abidin</v>
          </cell>
          <cell r="F588">
            <v>25000000000585</v>
          </cell>
          <cell r="G588" t="str">
            <v>PERFORM "SchData-OLTP-Master"."Func_TblPerson_SET"(varSystemLoginSession, null, null, null, varInstitutionBranchID, 'Zainal Abidin', null);</v>
          </cell>
        </row>
      </sheetData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61">
          <cell r="F61">
            <v>25000000000060</v>
          </cell>
        </row>
        <row r="272">
          <cell r="F272">
            <v>25000000000271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06"/>
  <sheetViews>
    <sheetView tabSelected="1" workbookViewId="0">
      <pane xSplit="2" ySplit="3" topLeftCell="C597" activePane="bottomRight" state="frozen"/>
      <selection pane="topRight" activeCell="C1" sqref="C1"/>
      <selection pane="bottomLeft" activeCell="A4" sqref="A4"/>
      <selection pane="bottomRight" activeCell="F607" sqref="F607"/>
    </sheetView>
  </sheetViews>
  <sheetFormatPr defaultRowHeight="12.75"/>
  <cols>
    <col min="1" max="1" width="2.85546875" style="1" customWidth="1"/>
    <col min="2" max="2" width="13.140625" style="2" bestFit="1" customWidth="1"/>
    <col min="3" max="3" width="17.85546875" style="1" bestFit="1" customWidth="1"/>
    <col min="4" max="4" width="24.140625" style="1" bestFit="1" customWidth="1"/>
    <col min="5" max="5" width="13.140625" style="2" bestFit="1" customWidth="1"/>
    <col min="6" max="6" width="20" style="1" bestFit="1" customWidth="1"/>
    <col min="7" max="7" width="2.85546875" style="1" customWidth="1"/>
    <col min="8" max="8" width="13.140625" style="2" bestFit="1" customWidth="1"/>
    <col min="9" max="16384" width="9.140625" style="1"/>
  </cols>
  <sheetData>
    <row r="1" spans="2:9" ht="13.5" thickBot="1"/>
    <row r="2" spans="2:9" ht="25.5">
      <c r="B2" s="8" t="s">
        <v>1108</v>
      </c>
      <c r="C2" s="12" t="s">
        <v>1106</v>
      </c>
      <c r="D2" s="6" t="s">
        <v>1107</v>
      </c>
      <c r="E2" s="33" t="s">
        <v>1109</v>
      </c>
      <c r="F2" s="9" t="s">
        <v>1110</v>
      </c>
      <c r="H2" s="23" t="s">
        <v>1111</v>
      </c>
      <c r="I2" s="24" t="s">
        <v>1112</v>
      </c>
    </row>
    <row r="3" spans="2:9" ht="13.5" thickBot="1">
      <c r="B3" s="10"/>
      <c r="C3" s="13"/>
      <c r="D3" s="7"/>
      <c r="E3" s="34"/>
      <c r="F3" s="11"/>
      <c r="H3" s="25">
        <v>14000000000000</v>
      </c>
      <c r="I3" s="26"/>
    </row>
    <row r="4" spans="2:9">
      <c r="B4" s="14">
        <f>[1]MAIN!E4</f>
        <v>47000000000001</v>
      </c>
      <c r="C4" s="15" t="str">
        <f>VLOOKUP($B4, '[1]LOOK-UP'!$B$4:$D$606, 2, FALSE)</f>
        <v>astam</v>
      </c>
      <c r="D4" s="15" t="str">
        <f>VLOOKUP($B4, '[1]LOOK-UP'!$B$4:$D$606, 3, FALSE)</f>
        <v>Astamyugo</v>
      </c>
      <c r="E4" s="14">
        <v>25000000000065</v>
      </c>
      <c r="F4" s="16" t="str">
        <f>IF(EXACT(E4, ""), "", VLOOKUP($E4, '[2]LOOK-UP'!$B$4:$C$589, 2, FALSE))</f>
        <v>Astamyugo</v>
      </c>
      <c r="H4" s="28">
        <f xml:space="preserve"> H3 + IF(EXACT(I4, ""), 0, 1)</f>
        <v>14000000000001</v>
      </c>
      <c r="I4" s="27" t="str">
        <f>IF(OR(EXACT(E4, ""), ISNA(E4)=TRUE), "", CONCATENATE("PERFORM ""SchSysConfig"".""Func_TblMapper_LDAPUserToPerson_SET""(varSystemLoginSession, null, null, null, varInstitutionBranchID, ", B4, ", ", E4, ");"))</f>
        <v>PERFORM "SchSysConfig"."Func_TblMapper_LDAPUserToPerson_SET"(varSystemLoginSession, null, null, null, varInstitutionBranchID, 47000000000001, 25000000000065);</v>
      </c>
    </row>
    <row r="5" spans="2:9">
      <c r="B5" s="17">
        <f>[1]MAIN!E5</f>
        <v>47000000000002</v>
      </c>
      <c r="C5" s="18" t="str">
        <f>VLOOKUP($B5, '[1]LOOK-UP'!$B$4:$D$606, 2, FALSE)</f>
        <v>hasrul</v>
      </c>
      <c r="D5" s="18" t="str">
        <f>VLOOKUP($B5, '[1]LOOK-UP'!$B$4:$D$606, 3, FALSE)</f>
        <v>Hasrul</v>
      </c>
      <c r="E5" s="17">
        <v>25000000000181</v>
      </c>
      <c r="F5" s="19" t="str">
        <f>IF(EXACT(E5, ""), "", VLOOKUP($E5, '[2]LOOK-UP'!$B$4:$C$589, 2, FALSE))</f>
        <v>Hasrul</v>
      </c>
      <c r="H5" s="28">
        <f t="shared" ref="H5:H68" si="0" xml:space="preserve"> H4 + IF(EXACT(I5, ""), 0, 1)</f>
        <v>14000000000002</v>
      </c>
      <c r="I5" s="27" t="str">
        <f>IF(OR(EXACT(E5, ""), ISNA(E5)=TRUE), "", CONCATENATE("PERFORM ""SchSysConfig"".""Func_TblMapper_LDAPUserToPerson_SET""(varSystemLoginSession, null, null, null, varInstitutionBranchID, ", B5, ", ", E5, ");"))</f>
        <v>PERFORM "SchSysConfig"."Func_TblMapper_LDAPUserToPerson_SET"(varSystemLoginSession, null, null, null, varInstitutionBranchID, 47000000000002, 25000000000181);</v>
      </c>
    </row>
    <row r="6" spans="2:9">
      <c r="B6" s="17">
        <f>[1]MAIN!E6</f>
        <v>47000000000003</v>
      </c>
      <c r="C6" s="18" t="str">
        <f>VLOOKUP($B6, '[1]LOOK-UP'!$B$4:$D$606, 2, FALSE)</f>
        <v>irma</v>
      </c>
      <c r="D6" s="18" t="str">
        <f>VLOOKUP($B6, '[1]LOOK-UP'!$B$4:$D$606, 3, FALSE)</f>
        <v>Triani Irma</v>
      </c>
      <c r="E6" s="17">
        <v>25000000000448</v>
      </c>
      <c r="F6" s="19" t="str">
        <f>IF(EXACT(E6, ""), "", VLOOKUP($E6, '[2]LOOK-UP'!$B$4:$C$589, 2, FALSE))</f>
        <v>Triani Irma</v>
      </c>
      <c r="H6" s="28">
        <f t="shared" si="0"/>
        <v>14000000000003</v>
      </c>
      <c r="I6" s="27" t="str">
        <f>IF(OR(EXACT(E6, ""), ISNA(E6)=TRUE), "", CONCATENATE("PERFORM ""SchSysConfig"".""Func_TblMapper_LDAPUserToPerson_SET""(varSystemLoginSession, null, null, null, varInstitutionBranchID, ", B6, ", ", E6, ");"))</f>
        <v>PERFORM "SchSysConfig"."Func_TblMapper_LDAPUserToPerson_SET"(varSystemLoginSession, null, null, null, varInstitutionBranchID, 47000000000003, 25000000000448);</v>
      </c>
    </row>
    <row r="7" spans="2:9">
      <c r="B7" s="17">
        <f>[1]MAIN!E7</f>
        <v>47000000000004</v>
      </c>
      <c r="C7" s="18" t="str">
        <f>VLOOKUP($B7, '[1]LOOK-UP'!$B$4:$D$606, 2, FALSE)</f>
        <v>lina</v>
      </c>
      <c r="D7" s="18" t="str">
        <f>VLOOKUP($B7, '[1]LOOK-UP'!$B$4:$D$606, 3, FALSE)</f>
        <v>Tjhang Linawati</v>
      </c>
      <c r="E7" s="17">
        <v>25000000000444</v>
      </c>
      <c r="F7" s="19" t="str">
        <f>IF(EXACT(E7, ""), "", VLOOKUP($E7, '[2]LOOK-UP'!$B$4:$C$589, 2, FALSE))</f>
        <v>Tjhang Linawati</v>
      </c>
      <c r="H7" s="28">
        <f t="shared" si="0"/>
        <v>14000000000004</v>
      </c>
      <c r="I7" s="27" t="str">
        <f>IF(OR(EXACT(E7, ""), ISNA(E7)=TRUE), "", CONCATENATE("PERFORM ""SchSysConfig"".""Func_TblMapper_LDAPUserToPerson_SET""(varSystemLoginSession, null, null, null, varInstitutionBranchID, ", B7, ", ", E7, ");"))</f>
        <v>PERFORM "SchSysConfig"."Func_TblMapper_LDAPUserToPerson_SET"(varSystemLoginSession, null, null, null, varInstitutionBranchID, 47000000000004, 25000000000444);</v>
      </c>
    </row>
    <row r="8" spans="2:9">
      <c r="B8" s="17">
        <f>[1]MAIN!E8</f>
        <v>47000000000005</v>
      </c>
      <c r="C8" s="18" t="str">
        <f>VLOOKUP($B8, '[1]LOOK-UP'!$B$4:$D$606, 2, FALSE)</f>
        <v>dadi</v>
      </c>
      <c r="D8" s="18" t="str">
        <f>VLOOKUP($B8, '[1]LOOK-UP'!$B$4:$D$606, 3, FALSE)</f>
        <v>Dadi Anda Zuchradi</v>
      </c>
      <c r="E8" s="17">
        <v>25000000000091</v>
      </c>
      <c r="F8" s="19" t="str">
        <f>IF(EXACT(E8, ""), "", VLOOKUP($E8, '[2]LOOK-UP'!$B$4:$C$589, 2, FALSE))</f>
        <v>Dadi Anda Zuchradi</v>
      </c>
      <c r="H8" s="28">
        <f t="shared" si="0"/>
        <v>14000000000005</v>
      </c>
      <c r="I8" s="27" t="str">
        <f t="shared" ref="I8:I71" si="1">IF(OR(EXACT(E8, ""), ISNA(E8)=TRUE), "", CONCATENATE("PERFORM ""SchSysConfig"".""Func_TblMapper_LDAPUserToPerson_SET""(varSystemLoginSession, null, null, null, varInstitutionBranchID, ", B8, ", ", E8, ");"))</f>
        <v>PERFORM "SchSysConfig"."Func_TblMapper_LDAPUserToPerson_SET"(varSystemLoginSession, null, null, null, varInstitutionBranchID, 47000000000005, 25000000000091);</v>
      </c>
    </row>
    <row r="9" spans="2:9">
      <c r="B9" s="17">
        <f>[1]MAIN!E9</f>
        <v>47000000000006</v>
      </c>
      <c r="C9" s="18" t="str">
        <f>VLOOKUP($B9, '[1]LOOK-UP'!$B$4:$D$606, 2, FALSE)</f>
        <v>irvan</v>
      </c>
      <c r="D9" s="18" t="str">
        <f>VLOOKUP($B9, '[1]LOOK-UP'!$B$4:$D$606, 3, FALSE)</f>
        <v>Irvan</v>
      </c>
      <c r="E9" s="17">
        <v>25000000000213</v>
      </c>
      <c r="F9" s="19" t="str">
        <f>IF(EXACT(E9, ""), "", VLOOKUP($E9, '[2]LOOK-UP'!$B$4:$C$589, 2, FALSE))</f>
        <v>Irvan</v>
      </c>
      <c r="H9" s="28">
        <f t="shared" si="0"/>
        <v>14000000000006</v>
      </c>
      <c r="I9" s="27" t="str">
        <f t="shared" si="1"/>
        <v>PERFORM "SchSysConfig"."Func_TblMapper_LDAPUserToPerson_SET"(varSystemLoginSession, null, null, null, varInstitutionBranchID, 47000000000006, 25000000000213);</v>
      </c>
    </row>
    <row r="10" spans="2:9">
      <c r="B10" s="17">
        <f>[1]MAIN!E10</f>
        <v>47000000000007</v>
      </c>
      <c r="C10" s="18" t="str">
        <f>VLOOKUP($B10, '[1]LOOK-UP'!$B$4:$D$606, 2, FALSE)</f>
        <v>christianto</v>
      </c>
      <c r="D10" s="18" t="str">
        <f>VLOOKUP($B10, '[1]LOOK-UP'!$B$4:$D$606, 3, FALSE)</f>
        <v>Christianto</v>
      </c>
      <c r="E10" s="17">
        <v>25000000000088</v>
      </c>
      <c r="F10" s="19" t="str">
        <f>IF(EXACT(E10, ""), "", VLOOKUP($E10, '[2]LOOK-UP'!$B$4:$C$589, 2, FALSE))</f>
        <v>Christianto</v>
      </c>
      <c r="H10" s="28">
        <f t="shared" si="0"/>
        <v>14000000000007</v>
      </c>
      <c r="I10" s="27" t="str">
        <f t="shared" si="1"/>
        <v>PERFORM "SchSysConfig"."Func_TblMapper_LDAPUserToPerson_SET"(varSystemLoginSession, null, null, null, varInstitutionBranchID, 47000000000007, 25000000000088);</v>
      </c>
    </row>
    <row r="11" spans="2:9">
      <c r="B11" s="17">
        <f>[1]MAIN!E11</f>
        <v>47000000000008</v>
      </c>
      <c r="C11" s="18" t="str">
        <f>VLOOKUP($B11, '[1]LOOK-UP'!$B$4:$D$606, 2, FALSE)</f>
        <v>setiadi</v>
      </c>
      <c r="D11" s="18" t="str">
        <f>VLOOKUP($B11, '[1]LOOK-UP'!$B$4:$D$606, 3, FALSE)</f>
        <v>Setiadi</v>
      </c>
      <c r="E11" s="17">
        <v>25000000000393</v>
      </c>
      <c r="F11" s="19" t="str">
        <f>IF(EXACT(E11, ""), "", VLOOKUP($E11, '[2]LOOK-UP'!$B$4:$C$589, 2, FALSE))</f>
        <v>Setiadi</v>
      </c>
      <c r="H11" s="28">
        <f t="shared" si="0"/>
        <v>14000000000008</v>
      </c>
      <c r="I11" s="27" t="str">
        <f t="shared" si="1"/>
        <v>PERFORM "SchSysConfig"."Func_TblMapper_LDAPUserToPerson_SET"(varSystemLoginSession, null, null, null, varInstitutionBranchID, 47000000000008, 25000000000393);</v>
      </c>
    </row>
    <row r="12" spans="2:9">
      <c r="B12" s="17">
        <f>[1]MAIN!E12</f>
        <v>47000000000009</v>
      </c>
      <c r="C12" s="18" t="str">
        <f>VLOOKUP($B12, '[1]LOOK-UP'!$B$4:$D$606, 2, FALSE)</f>
        <v>ucok</v>
      </c>
      <c r="D12" s="18" t="str">
        <f>VLOOKUP($B12, '[1]LOOK-UP'!$B$4:$D$606, 3, FALSE)</f>
        <v>Zafrizal Rifla (Ucok)</v>
      </c>
      <c r="E12" s="17">
        <v>25000000000495</v>
      </c>
      <c r="F12" s="19" t="str">
        <f>IF(EXACT(E12, ""), "", VLOOKUP($E12, '[2]LOOK-UP'!$B$4:$C$589, 2, FALSE))</f>
        <v>Zafrizal Rifla (Ucok)</v>
      </c>
      <c r="H12" s="28">
        <f t="shared" si="0"/>
        <v>14000000000009</v>
      </c>
      <c r="I12" s="27" t="str">
        <f t="shared" si="1"/>
        <v>PERFORM "SchSysConfig"."Func_TblMapper_LDAPUserToPerson_SET"(varSystemLoginSession, null, null, null, varInstitutionBranchID, 47000000000009, 25000000000495);</v>
      </c>
    </row>
    <row r="13" spans="2:9">
      <c r="B13" s="17">
        <f>[1]MAIN!E13</f>
        <v>47000000000010</v>
      </c>
      <c r="C13" s="18" t="str">
        <f>VLOOKUP($B13, '[1]LOOK-UP'!$B$4:$D$606, 2, FALSE)</f>
        <v>kornel</v>
      </c>
      <c r="D13" s="18" t="str">
        <f>VLOOKUP($B13, '[1]LOOK-UP'!$B$4:$D$606, 3, FALSE)</f>
        <v>Kornel Sakan</v>
      </c>
      <c r="E13" s="17">
        <v>25000000000253</v>
      </c>
      <c r="F13" s="19" t="str">
        <f>IF(EXACT(E13, ""), "", VLOOKUP($E13, '[2]LOOK-UP'!$B$4:$C$589, 2, FALSE))</f>
        <v>Kornelius Sakan</v>
      </c>
      <c r="H13" s="28">
        <f t="shared" si="0"/>
        <v>14000000000010</v>
      </c>
      <c r="I13" s="27" t="str">
        <f t="shared" si="1"/>
        <v>PERFORM "SchSysConfig"."Func_TblMapper_LDAPUserToPerson_SET"(varSystemLoginSession, null, null, null, varInstitutionBranchID, 47000000000010, 25000000000253);</v>
      </c>
    </row>
    <row r="14" spans="2:9">
      <c r="B14" s="17">
        <f>[1]MAIN!E14</f>
        <v>47000000000011</v>
      </c>
      <c r="C14" s="18" t="str">
        <f>VLOOKUP($B14, '[1]LOOK-UP'!$B$4:$D$606, 2, FALSE)</f>
        <v>ernawati</v>
      </c>
      <c r="D14" s="18" t="str">
        <f>VLOOKUP($B14, '[1]LOOK-UP'!$B$4:$D$606, 3, FALSE)</f>
        <v>Ernawati</v>
      </c>
      <c r="E14" s="17">
        <v>25000000000140</v>
      </c>
      <c r="F14" s="19" t="str">
        <f>IF(EXACT(E14, ""), "", VLOOKUP($E14, '[2]LOOK-UP'!$B$4:$C$589, 2, FALSE))</f>
        <v>Ernawati</v>
      </c>
      <c r="H14" s="28">
        <f t="shared" si="0"/>
        <v>14000000000011</v>
      </c>
      <c r="I14" s="27" t="str">
        <f t="shared" si="1"/>
        <v>PERFORM "SchSysConfig"."Func_TblMapper_LDAPUserToPerson_SET"(varSystemLoginSession, null, null, null, varInstitutionBranchID, 47000000000011, 25000000000140);</v>
      </c>
    </row>
    <row r="15" spans="2:9">
      <c r="B15" s="17">
        <f>[1]MAIN!E15</f>
        <v>47000000000012</v>
      </c>
      <c r="C15" s="18" t="str">
        <f>VLOOKUP($B15, '[1]LOOK-UP'!$B$4:$D$606, 2, FALSE)</f>
        <v>hendri</v>
      </c>
      <c r="D15" s="18" t="str">
        <f>VLOOKUP($B15, '[1]LOOK-UP'!$B$4:$D$606, 3, FALSE)</f>
        <v>Hendri Kustian</v>
      </c>
      <c r="E15" s="17">
        <v>25000000000183</v>
      </c>
      <c r="F15" s="19" t="str">
        <f>IF(EXACT(E15, ""), "", VLOOKUP($E15, '[2]LOOK-UP'!$B$4:$C$589, 2, FALSE))</f>
        <v>Hendri Kustian</v>
      </c>
      <c r="H15" s="28">
        <f t="shared" si="0"/>
        <v>14000000000012</v>
      </c>
      <c r="I15" s="27" t="str">
        <f t="shared" si="1"/>
        <v>PERFORM "SchSysConfig"."Func_TblMapper_LDAPUserToPerson_SET"(varSystemLoginSession, null, null, null, varInstitutionBranchID, 47000000000012, 25000000000183);</v>
      </c>
    </row>
    <row r="16" spans="2:9">
      <c r="B16" s="17">
        <f>[1]MAIN!E16</f>
        <v>47000000000013</v>
      </c>
      <c r="C16" s="18" t="str">
        <f>VLOOKUP($B16, '[1]LOOK-UP'!$B$4:$D$606, 2, FALSE)</f>
        <v>iskandarsyah</v>
      </c>
      <c r="D16" s="18" t="str">
        <f>VLOOKUP($B16, '[1]LOOK-UP'!$B$4:$D$606, 3, FALSE)</f>
        <v>Iskandarsyah</v>
      </c>
      <c r="E16" s="17">
        <v>25000000000218</v>
      </c>
      <c r="F16" s="19" t="str">
        <f>IF(EXACT(E16, ""), "", VLOOKUP($E16, '[2]LOOK-UP'!$B$4:$C$589, 2, FALSE))</f>
        <v>Iskandarsyah</v>
      </c>
      <c r="H16" s="28">
        <f t="shared" si="0"/>
        <v>14000000000013</v>
      </c>
      <c r="I16" s="27" t="str">
        <f t="shared" si="1"/>
        <v>PERFORM "SchSysConfig"."Func_TblMapper_LDAPUserToPerson_SET"(varSystemLoginSession, null, null, null, varInstitutionBranchID, 47000000000013, 25000000000218);</v>
      </c>
    </row>
    <row r="17" spans="2:9">
      <c r="B17" s="17">
        <f>[1]MAIN!E17</f>
        <v>47000000000014</v>
      </c>
      <c r="C17" s="18" t="str">
        <f>VLOOKUP($B17, '[1]LOOK-UP'!$B$4:$D$606, 2, FALSE)</f>
        <v>mullan</v>
      </c>
      <c r="D17" s="18" t="str">
        <f>VLOOKUP($B17, '[1]LOOK-UP'!$B$4:$D$606, 3, FALSE)</f>
        <v>Mullan Tresna</v>
      </c>
      <c r="E17" s="17">
        <v>25000000000301</v>
      </c>
      <c r="F17" s="19" t="str">
        <f>IF(EXACT(E17, ""), "", VLOOKUP($E17, '[2]LOOK-UP'!$B$4:$C$589, 2, FALSE))</f>
        <v>Mullan Tresna</v>
      </c>
      <c r="H17" s="28">
        <f t="shared" si="0"/>
        <v>14000000000014</v>
      </c>
      <c r="I17" s="27" t="str">
        <f t="shared" si="1"/>
        <v>PERFORM "SchSysConfig"."Func_TblMapper_LDAPUserToPerson_SET"(varSystemLoginSession, null, null, null, varInstitutionBranchID, 47000000000014, 25000000000301);</v>
      </c>
    </row>
    <row r="18" spans="2:9">
      <c r="B18" s="17">
        <f>[1]MAIN!E18</f>
        <v>47000000000015</v>
      </c>
      <c r="C18" s="18" t="str">
        <f>VLOOKUP($B18, '[1]LOOK-UP'!$B$4:$D$606, 2, FALSE)</f>
        <v>yulianta</v>
      </c>
      <c r="D18" s="18" t="str">
        <f>VLOOKUP($B18, '[1]LOOK-UP'!$B$4:$D$606, 3, FALSE)</f>
        <v>Yulianta</v>
      </c>
      <c r="E18" s="17">
        <v>25000000000488</v>
      </c>
      <c r="F18" s="19" t="str">
        <f>IF(EXACT(E18, ""), "", VLOOKUP($E18, '[2]LOOK-UP'!$B$4:$C$589, 2, FALSE))</f>
        <v>Yulianta</v>
      </c>
      <c r="H18" s="28">
        <f t="shared" si="0"/>
        <v>14000000000015</v>
      </c>
      <c r="I18" s="27" t="str">
        <f t="shared" si="1"/>
        <v>PERFORM "SchSysConfig"."Func_TblMapper_LDAPUserToPerson_SET"(varSystemLoginSession, null, null, null, varInstitutionBranchID, 47000000000015, 25000000000488);</v>
      </c>
    </row>
    <row r="19" spans="2:9">
      <c r="B19" s="17">
        <f>[1]MAIN!E19</f>
        <v>47000000000016</v>
      </c>
      <c r="C19" s="18" t="str">
        <f>VLOOKUP($B19, '[1]LOOK-UP'!$B$4:$D$606, 2, FALSE)</f>
        <v>ferry</v>
      </c>
      <c r="D19" s="18" t="str">
        <f>VLOOKUP($B19, '[1]LOOK-UP'!$B$4:$D$606, 3, FALSE)</f>
        <v>Ferry P Simanjuntak</v>
      </c>
      <c r="E19" s="17">
        <v>25000000000153</v>
      </c>
      <c r="F19" s="19" t="str">
        <f>IF(EXACT(E19, ""), "", VLOOKUP($E19, '[2]LOOK-UP'!$B$4:$C$589, 2, FALSE))</f>
        <v>Ferry P Simanjuntak</v>
      </c>
      <c r="H19" s="28">
        <f t="shared" si="0"/>
        <v>14000000000016</v>
      </c>
      <c r="I19" s="27" t="str">
        <f t="shared" si="1"/>
        <v>PERFORM "SchSysConfig"."Func_TblMapper_LDAPUserToPerson_SET"(varSystemLoginSession, null, null, null, varInstitutionBranchID, 47000000000016, 25000000000153);</v>
      </c>
    </row>
    <row r="20" spans="2:9">
      <c r="B20" s="17">
        <f>[1]MAIN!E20</f>
        <v>47000000000017</v>
      </c>
      <c r="C20" s="18" t="str">
        <f>VLOOKUP($B20, '[1]LOOK-UP'!$B$4:$D$606, 2, FALSE)</f>
        <v>siti</v>
      </c>
      <c r="D20" s="18" t="str">
        <f>VLOOKUP($B20, '[1]LOOK-UP'!$B$4:$D$606, 3, FALSE)</f>
        <v>Siti Mulyani</v>
      </c>
      <c r="E20" s="17">
        <v>25000000000405</v>
      </c>
      <c r="F20" s="19" t="str">
        <f>IF(EXACT(E20, ""), "", VLOOKUP($E20, '[2]LOOK-UP'!$B$4:$C$589, 2, FALSE))</f>
        <v>Siti Mulyani</v>
      </c>
      <c r="H20" s="28">
        <f t="shared" si="0"/>
        <v>14000000000017</v>
      </c>
      <c r="I20" s="27" t="str">
        <f t="shared" si="1"/>
        <v>PERFORM "SchSysConfig"."Func_TblMapper_LDAPUserToPerson_SET"(varSystemLoginSession, null, null, null, varInstitutionBranchID, 47000000000017, 25000000000405);</v>
      </c>
    </row>
    <row r="21" spans="2:9">
      <c r="B21" s="17">
        <f>[1]MAIN!E21</f>
        <v>47000000000018</v>
      </c>
      <c r="C21" s="18" t="str">
        <f>VLOOKUP($B21, '[1]LOOK-UP'!$B$4:$D$606, 2, FALSE)</f>
        <v>tenri</v>
      </c>
      <c r="D21" s="18" t="str">
        <f>VLOOKUP($B21, '[1]LOOK-UP'!$B$4:$D$606, 3, FALSE)</f>
        <v>Tenri Sumange</v>
      </c>
      <c r="E21" s="17">
        <v>25000000000441</v>
      </c>
      <c r="F21" s="19" t="str">
        <f>IF(EXACT(E21, ""), "", VLOOKUP($E21, '[2]LOOK-UP'!$B$4:$C$589, 2, FALSE))</f>
        <v>Tenri Sumange</v>
      </c>
      <c r="H21" s="28">
        <f t="shared" si="0"/>
        <v>14000000000018</v>
      </c>
      <c r="I21" s="27" t="str">
        <f t="shared" si="1"/>
        <v>PERFORM "SchSysConfig"."Func_TblMapper_LDAPUserToPerson_SET"(varSystemLoginSession, null, null, null, varInstitutionBranchID, 47000000000018, 25000000000441);</v>
      </c>
    </row>
    <row r="22" spans="2:9">
      <c r="B22" s="17">
        <f>[1]MAIN!E22</f>
        <v>47000000000019</v>
      </c>
      <c r="C22" s="18" t="str">
        <f>VLOOKUP($B22, '[1]LOOK-UP'!$B$4:$D$606, 2, FALSE)</f>
        <v>hardianto</v>
      </c>
      <c r="D22" s="18" t="str">
        <f>VLOOKUP($B22, '[1]LOOK-UP'!$B$4:$D$606, 3, FALSE)</f>
        <v>Hardianto</v>
      </c>
      <c r="E22" s="17">
        <v>25000000000177</v>
      </c>
      <c r="F22" s="19" t="str">
        <f>IF(EXACT(E22, ""), "", VLOOKUP($E22, '[2]LOOK-UP'!$B$4:$C$589, 2, FALSE))</f>
        <v>Hardianto</v>
      </c>
      <c r="H22" s="28">
        <f t="shared" si="0"/>
        <v>14000000000019</v>
      </c>
      <c r="I22" s="27" t="str">
        <f t="shared" si="1"/>
        <v>PERFORM "SchSysConfig"."Func_TblMapper_LDAPUserToPerson_SET"(varSystemLoginSession, null, null, null, varInstitutionBranchID, 47000000000019, 25000000000177);</v>
      </c>
    </row>
    <row r="23" spans="2:9">
      <c r="B23" s="17">
        <f>[1]MAIN!E23</f>
        <v>47000000000020</v>
      </c>
      <c r="C23" s="18" t="str">
        <f>VLOOKUP($B23, '[1]LOOK-UP'!$B$4:$D$606, 2, FALSE)</f>
        <v>kurnia</v>
      </c>
      <c r="D23" s="18" t="str">
        <f>VLOOKUP($B23, '[1]LOOK-UP'!$B$4:$D$606, 3, FALSE)</f>
        <v>Fitriastuti Kurnia</v>
      </c>
      <c r="E23" s="17">
        <v>25000000000157</v>
      </c>
      <c r="F23" s="19" t="str">
        <f>IF(EXACT(E23, ""), "", VLOOKUP($E23, '[2]LOOK-UP'!$B$4:$C$589, 2, FALSE))</f>
        <v>Fitriastuti Kurnia</v>
      </c>
      <c r="H23" s="28">
        <f t="shared" si="0"/>
        <v>14000000000020</v>
      </c>
      <c r="I23" s="27" t="str">
        <f t="shared" si="1"/>
        <v>PERFORM "SchSysConfig"."Func_TblMapper_LDAPUserToPerson_SET"(varSystemLoginSession, null, null, null, varInstitutionBranchID, 47000000000020, 25000000000157);</v>
      </c>
    </row>
    <row r="24" spans="2:9">
      <c r="B24" s="17">
        <f>[1]MAIN!E24</f>
        <v>47000000000021</v>
      </c>
      <c r="C24" s="18" t="str">
        <f>VLOOKUP($B24, '[1]LOOK-UP'!$B$4:$D$606, 2, FALSE)</f>
        <v>iwanw</v>
      </c>
      <c r="D24" s="18" t="str">
        <f>VLOOKUP($B24, '[1]LOOK-UP'!$B$4:$D$606, 3, FALSE)</f>
        <v>Iwan Wibawa</v>
      </c>
      <c r="E24" s="17">
        <v>25000000000224</v>
      </c>
      <c r="F24" s="19" t="str">
        <f>IF(EXACT(E24, ""), "", VLOOKUP($E24, '[2]LOOK-UP'!$B$4:$C$589, 2, FALSE))</f>
        <v>Iwan Wibawa</v>
      </c>
      <c r="H24" s="28">
        <f t="shared" si="0"/>
        <v>14000000000021</v>
      </c>
      <c r="I24" s="27" t="str">
        <f t="shared" si="1"/>
        <v>PERFORM "SchSysConfig"."Func_TblMapper_LDAPUserToPerson_SET"(varSystemLoginSession, null, null, null, varInstitutionBranchID, 47000000000021, 25000000000224);</v>
      </c>
    </row>
    <row r="25" spans="2:9">
      <c r="B25" s="17">
        <f>[1]MAIN!E25</f>
        <v>47000000000022</v>
      </c>
      <c r="C25" s="18" t="str">
        <f>VLOOKUP($B25, '[1]LOOK-UP'!$B$4:$D$606, 2, FALSE)</f>
        <v>zaire</v>
      </c>
      <c r="D25" s="18" t="str">
        <f>VLOOKUP($B25, '[1]LOOK-UP'!$B$4:$D$606, 3, FALSE)</f>
        <v>Zaire Dite</v>
      </c>
      <c r="E25" s="17">
        <v>25000000000498</v>
      </c>
      <c r="F25" s="19" t="str">
        <f>IF(EXACT(E25, ""), "", VLOOKUP($E25, '[2]LOOK-UP'!$B$4:$C$589, 2, FALSE))</f>
        <v>Zaire Dite Biscaya</v>
      </c>
      <c r="H25" s="28">
        <f t="shared" si="0"/>
        <v>14000000000022</v>
      </c>
      <c r="I25" s="27" t="str">
        <f t="shared" si="1"/>
        <v>PERFORM "SchSysConfig"."Func_TblMapper_LDAPUserToPerson_SET"(varSystemLoginSession, null, null, null, varInstitutionBranchID, 47000000000022, 25000000000498);</v>
      </c>
    </row>
    <row r="26" spans="2:9">
      <c r="B26" s="17">
        <f>[1]MAIN!E26</f>
        <v>47000000000023</v>
      </c>
      <c r="C26" s="18" t="str">
        <f>VLOOKUP($B26, '[1]LOOK-UP'!$B$4:$D$606, 2, FALSE)</f>
        <v>kokohandoko</v>
      </c>
      <c r="D26" s="18" t="str">
        <f>VLOOKUP($B26, '[1]LOOK-UP'!$B$4:$D$606, 3, FALSE)</f>
        <v>Handoko</v>
      </c>
      <c r="E26" s="17">
        <v>25000000000174</v>
      </c>
      <c r="F26" s="19" t="str">
        <f>IF(EXACT(E26, ""), "", VLOOKUP($E26, '[2]LOOK-UP'!$B$4:$C$589, 2, FALSE))</f>
        <v>Handoko</v>
      </c>
      <c r="H26" s="28">
        <f t="shared" si="0"/>
        <v>14000000000023</v>
      </c>
      <c r="I26" s="27" t="str">
        <f t="shared" si="1"/>
        <v>PERFORM "SchSysConfig"."Func_TblMapper_LDAPUserToPerson_SET"(varSystemLoginSession, null, null, null, varInstitutionBranchID, 47000000000023, 25000000000174);</v>
      </c>
    </row>
    <row r="27" spans="2:9">
      <c r="B27" s="17">
        <f>[1]MAIN!E27</f>
        <v>47000000000024</v>
      </c>
      <c r="C27" s="18" t="str">
        <f>VLOOKUP($B27, '[1]LOOK-UP'!$B$4:$D$606, 2, FALSE)</f>
        <v>nabil</v>
      </c>
      <c r="D27" s="18" t="str">
        <f>VLOOKUP($B27, '[1]LOOK-UP'!$B$4:$D$606, 3, FALSE)</f>
        <v>Abdullah Nabil</v>
      </c>
      <c r="E27" s="17">
        <v>25000000000005</v>
      </c>
      <c r="F27" s="19" t="str">
        <f>IF(EXACT(E27, ""), "", VLOOKUP($E27, '[2]LOOK-UP'!$B$4:$C$589, 2, FALSE))</f>
        <v>Abdullah Nabil</v>
      </c>
      <c r="H27" s="28">
        <f t="shared" si="0"/>
        <v>14000000000024</v>
      </c>
      <c r="I27" s="27" t="str">
        <f t="shared" si="1"/>
        <v>PERFORM "SchSysConfig"."Func_TblMapper_LDAPUserToPerson_SET"(varSystemLoginSession, null, null, null, varInstitutionBranchID, 47000000000024, 25000000000005);</v>
      </c>
    </row>
    <row r="28" spans="2:9">
      <c r="B28" s="17">
        <f>[1]MAIN!E28</f>
        <v>47000000000025</v>
      </c>
      <c r="C28" s="18" t="str">
        <f>VLOOKUP($B28, '[1]LOOK-UP'!$B$4:$D$606, 2, FALSE)</f>
        <v>utami</v>
      </c>
      <c r="D28" s="18" t="str">
        <f>VLOOKUP($B28, '[1]LOOK-UP'!$B$4:$D$606, 3, FALSE)</f>
        <v>Utami Dewi</v>
      </c>
      <c r="E28" s="17">
        <v>25000000000461</v>
      </c>
      <c r="F28" s="19" t="str">
        <f>IF(EXACT(E28, ""), "", VLOOKUP($E28, '[2]LOOK-UP'!$B$4:$C$589, 2, FALSE))</f>
        <v>Utami Dewi</v>
      </c>
      <c r="H28" s="28">
        <f t="shared" si="0"/>
        <v>14000000000025</v>
      </c>
      <c r="I28" s="27" t="str">
        <f t="shared" si="1"/>
        <v>PERFORM "SchSysConfig"."Func_TblMapper_LDAPUserToPerson_SET"(varSystemLoginSession, null, null, null, varInstitutionBranchID, 47000000000025, 25000000000461);</v>
      </c>
    </row>
    <row r="29" spans="2:9">
      <c r="B29" s="17">
        <f>[1]MAIN!E29</f>
        <v>47000000000026</v>
      </c>
      <c r="C29" s="18" t="str">
        <f>VLOOKUP($B29, '[1]LOOK-UP'!$B$4:$D$606, 2, FALSE)</f>
        <v>dadan</v>
      </c>
      <c r="D29" s="18" t="str">
        <f>VLOOKUP($B29, '[1]LOOK-UP'!$B$4:$D$606, 3, FALSE)</f>
        <v>Dadan Suhendar</v>
      </c>
      <c r="E29" s="17">
        <v>25000000000090</v>
      </c>
      <c r="F29" s="19" t="str">
        <f>IF(EXACT(E29, ""), "", VLOOKUP($E29, '[2]LOOK-UP'!$B$4:$C$589, 2, FALSE))</f>
        <v>Dadan Suhendar</v>
      </c>
      <c r="H29" s="28">
        <f t="shared" si="0"/>
        <v>14000000000026</v>
      </c>
      <c r="I29" s="27" t="str">
        <f t="shared" si="1"/>
        <v>PERFORM "SchSysConfig"."Func_TblMapper_LDAPUserToPerson_SET"(varSystemLoginSession, null, null, null, varInstitutionBranchID, 47000000000026, 25000000000090);</v>
      </c>
    </row>
    <row r="30" spans="2:9">
      <c r="B30" s="17">
        <f>[1]MAIN!E30</f>
        <v>47000000000027</v>
      </c>
      <c r="C30" s="18" t="str">
        <f>VLOOKUP($B30, '[1]LOOK-UP'!$B$4:$D$606, 2, FALSE)</f>
        <v>fikri</v>
      </c>
      <c r="D30" s="18" t="str">
        <f>VLOOKUP($B30, '[1]LOOK-UP'!$B$4:$D$606, 3, FALSE)</f>
        <v>Fikri</v>
      </c>
      <c r="E30" s="17">
        <v>25000000000154</v>
      </c>
      <c r="F30" s="19" t="str">
        <f>IF(EXACT(E30, ""), "", VLOOKUP($E30, '[2]LOOK-UP'!$B$4:$C$589, 2, FALSE))</f>
        <v>Fikri</v>
      </c>
      <c r="H30" s="28">
        <f t="shared" si="0"/>
        <v>14000000000027</v>
      </c>
      <c r="I30" s="27" t="str">
        <f t="shared" si="1"/>
        <v>PERFORM "SchSysConfig"."Func_TblMapper_LDAPUserToPerson_SET"(varSystemLoginSession, null, null, null, varInstitutionBranchID, 47000000000027, 25000000000154);</v>
      </c>
    </row>
    <row r="31" spans="2:9">
      <c r="B31" s="17">
        <f>[1]MAIN!E31</f>
        <v>47000000000028</v>
      </c>
      <c r="C31" s="18" t="str">
        <f>VLOOKUP($B31, '[1]LOOK-UP'!$B$4:$D$606, 2, FALSE)</f>
        <v>fardi</v>
      </c>
      <c r="D31" s="18" t="str">
        <f>VLOOKUP($B31, '[1]LOOK-UP'!$B$4:$D$606, 3, FALSE)</f>
        <v>Fardi Nauli R</v>
      </c>
      <c r="E31" s="17">
        <v>25000000000146</v>
      </c>
      <c r="F31" s="19" t="str">
        <f>IF(EXACT(E31, ""), "", VLOOKUP($E31, '[2]LOOK-UP'!$B$4:$C$589, 2, FALSE))</f>
        <v>Fardi Nauli R</v>
      </c>
      <c r="H31" s="28">
        <f t="shared" si="0"/>
        <v>14000000000028</v>
      </c>
      <c r="I31" s="27" t="str">
        <f t="shared" si="1"/>
        <v>PERFORM "SchSysConfig"."Func_TblMapper_LDAPUserToPerson_SET"(varSystemLoginSession, null, null, null, varInstitutionBranchID, 47000000000028, 25000000000146);</v>
      </c>
    </row>
    <row r="32" spans="2:9">
      <c r="B32" s="17">
        <f>[1]MAIN!E32</f>
        <v>47000000000029</v>
      </c>
      <c r="C32" s="18" t="str">
        <f>VLOOKUP($B32, '[1]LOOK-UP'!$B$4:$D$606, 2, FALSE)</f>
        <v>dinnar</v>
      </c>
      <c r="D32" s="18" t="str">
        <f>VLOOKUP($B32, '[1]LOOK-UP'!$B$4:$D$606, 3, FALSE)</f>
        <v>Dinnar Budiarti</v>
      </c>
      <c r="E32" s="17">
        <v>25000000000105</v>
      </c>
      <c r="F32" s="19" t="str">
        <f>IF(EXACT(E32, ""), "", VLOOKUP($E32, '[2]LOOK-UP'!$B$4:$C$589, 2, FALSE))</f>
        <v>Dinnar Budiarti</v>
      </c>
      <c r="H32" s="28">
        <f t="shared" si="0"/>
        <v>14000000000029</v>
      </c>
      <c r="I32" s="27" t="str">
        <f t="shared" si="1"/>
        <v>PERFORM "SchSysConfig"."Func_TblMapper_LDAPUserToPerson_SET"(varSystemLoginSession, null, null, null, varInstitutionBranchID, 47000000000029, 25000000000105);</v>
      </c>
    </row>
    <row r="33" spans="2:9">
      <c r="B33" s="17">
        <f>[1]MAIN!E33</f>
        <v>47000000000030</v>
      </c>
      <c r="C33" s="18" t="str">
        <f>VLOOKUP($B33, '[1]LOOK-UP'!$B$4:$D$606, 2, FALSE)</f>
        <v>sumirat</v>
      </c>
      <c r="D33" s="18" t="str">
        <f>VLOOKUP($B33, '[1]LOOK-UP'!$B$4:$D$606, 3, FALSE)</f>
        <v>Sumirat</v>
      </c>
      <c r="E33" s="17">
        <v>25000000000418</v>
      </c>
      <c r="F33" s="19" t="str">
        <f>IF(EXACT(E33, ""), "", VLOOKUP($E33, '[2]LOOK-UP'!$B$4:$C$589, 2, FALSE))</f>
        <v>Sumirat</v>
      </c>
      <c r="H33" s="28">
        <f t="shared" si="0"/>
        <v>14000000000030</v>
      </c>
      <c r="I33" s="27" t="str">
        <f t="shared" si="1"/>
        <v>PERFORM "SchSysConfig"."Func_TblMapper_LDAPUserToPerson_SET"(varSystemLoginSession, null, null, null, varInstitutionBranchID, 47000000000030, 25000000000418);</v>
      </c>
    </row>
    <row r="34" spans="2:9">
      <c r="B34" s="17">
        <f>[1]MAIN!E34</f>
        <v>47000000000031</v>
      </c>
      <c r="C34" s="18" t="str">
        <f>VLOOKUP($B34, '[1]LOOK-UP'!$B$4:$D$606, 2, FALSE)</f>
        <v>anika</v>
      </c>
      <c r="D34" s="18" t="str">
        <f>VLOOKUP($B34, '[1]LOOK-UP'!$B$4:$D$606, 3, FALSE)</f>
        <v>Anika Setyowati</v>
      </c>
      <c r="E34" s="17">
        <v>25000000000036</v>
      </c>
      <c r="F34" s="19" t="str">
        <f>IF(EXACT(E34, ""), "", VLOOKUP($E34, '[2]LOOK-UP'!$B$4:$C$589, 2, FALSE))</f>
        <v>Anika Setyowati</v>
      </c>
      <c r="H34" s="28">
        <f t="shared" si="0"/>
        <v>14000000000031</v>
      </c>
      <c r="I34" s="27" t="str">
        <f t="shared" si="1"/>
        <v>PERFORM "SchSysConfig"."Func_TblMapper_LDAPUserToPerson_SET"(varSystemLoginSession, null, null, null, varInstitutionBranchID, 47000000000031, 25000000000036);</v>
      </c>
    </row>
    <row r="35" spans="2:9">
      <c r="B35" s="17">
        <f>[1]MAIN!E35</f>
        <v>47000000000032</v>
      </c>
      <c r="C35" s="18" t="str">
        <f>VLOOKUP($B35, '[1]LOOK-UP'!$B$4:$D$606, 2, FALSE)</f>
        <v>surtoyo</v>
      </c>
      <c r="D35" s="18" t="str">
        <f>VLOOKUP($B35, '[1]LOOK-UP'!$B$4:$D$606, 3, FALSE)</f>
        <v>Surtoyo Syukri</v>
      </c>
      <c r="E35" s="17">
        <v>25000000000423</v>
      </c>
      <c r="F35" s="19" t="str">
        <f>IF(EXACT(E35, ""), "", VLOOKUP($E35, '[2]LOOK-UP'!$B$4:$C$589, 2, FALSE))</f>
        <v>Surtoyo Syukri</v>
      </c>
      <c r="H35" s="28">
        <f t="shared" si="0"/>
        <v>14000000000032</v>
      </c>
      <c r="I35" s="27" t="str">
        <f t="shared" si="1"/>
        <v>PERFORM "SchSysConfig"."Func_TblMapper_LDAPUserToPerson_SET"(varSystemLoginSession, null, null, null, varInstitutionBranchID, 47000000000032, 25000000000423);</v>
      </c>
    </row>
    <row r="36" spans="2:9">
      <c r="B36" s="17">
        <f>[1]MAIN!E36</f>
        <v>47000000000033</v>
      </c>
      <c r="C36" s="18" t="str">
        <f>VLOOKUP($B36, '[1]LOOK-UP'!$B$4:$D$606, 2, FALSE)</f>
        <v>santi</v>
      </c>
      <c r="D36" s="18" t="str">
        <f>VLOOKUP($B36, '[1]LOOK-UP'!$B$4:$D$606, 3, FALSE)</f>
        <v>Santi Dewi RW</v>
      </c>
      <c r="E36" s="17">
        <v>25000000000386</v>
      </c>
      <c r="F36" s="19" t="str">
        <f>IF(EXACT(E36, ""), "", VLOOKUP($E36, '[2]LOOK-UP'!$B$4:$C$589, 2, FALSE))</f>
        <v>Santi Dewi R. W.</v>
      </c>
      <c r="H36" s="28">
        <f t="shared" si="0"/>
        <v>14000000000033</v>
      </c>
      <c r="I36" s="27" t="str">
        <f t="shared" si="1"/>
        <v>PERFORM "SchSysConfig"."Func_TblMapper_LDAPUserToPerson_SET"(varSystemLoginSession, null, null, null, varInstitutionBranchID, 47000000000033, 25000000000386);</v>
      </c>
    </row>
    <row r="37" spans="2:9">
      <c r="B37" s="17">
        <f>[1]MAIN!E37</f>
        <v>47000000000034</v>
      </c>
      <c r="C37" s="18" t="str">
        <f>VLOOKUP($B37, '[1]LOOK-UP'!$B$4:$D$606, 2, FALSE)</f>
        <v>alpha</v>
      </c>
      <c r="D37" s="18" t="str">
        <f>VLOOKUP($B37, '[1]LOOK-UP'!$B$4:$D$606, 3, FALSE)</f>
        <v>Alphaliyanri Lasria</v>
      </c>
      <c r="E37" s="17">
        <v>25000000000027</v>
      </c>
      <c r="F37" s="19" t="str">
        <f>IF(EXACT(E37, ""), "", VLOOKUP($E37, '[2]LOOK-UP'!$B$4:$C$589, 2, FALSE))</f>
        <v>Alphaliyanri Lasria</v>
      </c>
      <c r="H37" s="28">
        <f t="shared" si="0"/>
        <v>14000000000034</v>
      </c>
      <c r="I37" s="27" t="str">
        <f t="shared" si="1"/>
        <v>PERFORM "SchSysConfig"."Func_TblMapper_LDAPUserToPerson_SET"(varSystemLoginSession, null, null, null, varInstitutionBranchID, 47000000000034, 25000000000027);</v>
      </c>
    </row>
    <row r="38" spans="2:9">
      <c r="B38" s="17">
        <f>[1]MAIN!E38</f>
        <v>47000000000035</v>
      </c>
      <c r="C38" s="18" t="str">
        <f>VLOOKUP($B38, '[1]LOOK-UP'!$B$4:$D$606, 2, FALSE)</f>
        <v>jaya</v>
      </c>
      <c r="D38" s="18" t="str">
        <f>VLOOKUP($B38, '[1]LOOK-UP'!$B$4:$D$606, 3, FALSE)</f>
        <v>Jaya Ganef</v>
      </c>
      <c r="E38" s="17">
        <v>25000000000228</v>
      </c>
      <c r="F38" s="19" t="str">
        <f>IF(EXACT(E38, ""), "", VLOOKUP($E38, '[2]LOOK-UP'!$B$4:$C$589, 2, FALSE))</f>
        <v>Jaya Ganef</v>
      </c>
      <c r="H38" s="28">
        <f t="shared" si="0"/>
        <v>14000000000035</v>
      </c>
      <c r="I38" s="27" t="str">
        <f t="shared" si="1"/>
        <v>PERFORM "SchSysConfig"."Func_TblMapper_LDAPUserToPerson_SET"(varSystemLoginSession, null, null, null, varInstitutionBranchID, 47000000000035, 25000000000228);</v>
      </c>
    </row>
    <row r="39" spans="2:9">
      <c r="B39" s="17">
        <f>[1]MAIN!E39</f>
        <v>47000000000036</v>
      </c>
      <c r="C39" s="18" t="str">
        <f>VLOOKUP($B39, '[1]LOOK-UP'!$B$4:$D$606, 2, FALSE)</f>
        <v>noercholis</v>
      </c>
      <c r="D39" s="18" t="str">
        <f>VLOOKUP($B39, '[1]LOOK-UP'!$B$4:$D$606, 3, FALSE)</f>
        <v>Noercholis Firmansyah</v>
      </c>
      <c r="E39" s="17">
        <v>25000000000313</v>
      </c>
      <c r="F39" s="19" t="str">
        <f>IF(EXACT(E39, ""), "", VLOOKUP($E39, '[2]LOOK-UP'!$B$4:$C$589, 2, FALSE))</f>
        <v>Noercholis Firmansyah</v>
      </c>
      <c r="H39" s="28">
        <f t="shared" si="0"/>
        <v>14000000000036</v>
      </c>
      <c r="I39" s="27" t="str">
        <f t="shared" si="1"/>
        <v>PERFORM "SchSysConfig"."Func_TblMapper_LDAPUserToPerson_SET"(varSystemLoginSession, null, null, null, varInstitutionBranchID, 47000000000036, 25000000000313);</v>
      </c>
    </row>
    <row r="40" spans="2:9">
      <c r="B40" s="17">
        <f>[1]MAIN!E40</f>
        <v>47000000000037</v>
      </c>
      <c r="C40" s="18" t="str">
        <f>VLOOKUP($B40, '[1]LOOK-UP'!$B$4:$D$606, 2, FALSE)</f>
        <v>herni</v>
      </c>
      <c r="D40" s="18" t="str">
        <f>VLOOKUP($B40, '[1]LOOK-UP'!$B$4:$D$606, 3, FALSE)</f>
        <v>Herni Yuliati</v>
      </c>
      <c r="E40" s="17">
        <v>25000000000189</v>
      </c>
      <c r="F40" s="19" t="str">
        <f>IF(EXACT(E40, ""), "", VLOOKUP($E40, '[2]LOOK-UP'!$B$4:$C$589, 2, FALSE))</f>
        <v>Herni Yuliati</v>
      </c>
      <c r="H40" s="28">
        <f t="shared" si="0"/>
        <v>14000000000037</v>
      </c>
      <c r="I40" s="27" t="str">
        <f t="shared" si="1"/>
        <v>PERFORM "SchSysConfig"."Func_TblMapper_LDAPUserToPerson_SET"(varSystemLoginSession, null, null, null, varInstitutionBranchID, 47000000000037, 25000000000189);</v>
      </c>
    </row>
    <row r="41" spans="2:9">
      <c r="B41" s="17">
        <f>[1]MAIN!E41</f>
        <v>47000000000038</v>
      </c>
      <c r="C41" s="18" t="str">
        <f>VLOOKUP($B41, '[1]LOOK-UP'!$B$4:$D$606, 2, FALSE)</f>
        <v>wiwik</v>
      </c>
      <c r="D41" s="18" t="str">
        <f>VLOOKUP($B41, '[1]LOOK-UP'!$B$4:$D$606, 3, FALSE)</f>
        <v>Triwiarti Dibya</v>
      </c>
      <c r="E41" s="17">
        <v>25000000000450</v>
      </c>
      <c r="F41" s="19" t="str">
        <f>IF(EXACT(E41, ""), "", VLOOKUP($E41, '[2]LOOK-UP'!$B$4:$C$589, 2, FALSE))</f>
        <v>Triwiarti Dibya</v>
      </c>
      <c r="H41" s="28">
        <f t="shared" si="0"/>
        <v>14000000000038</v>
      </c>
      <c r="I41" s="27" t="str">
        <f t="shared" si="1"/>
        <v>PERFORM "SchSysConfig"."Func_TblMapper_LDAPUserToPerson_SET"(varSystemLoginSession, null, null, null, varInstitutionBranchID, 47000000000038, 25000000000450);</v>
      </c>
    </row>
    <row r="42" spans="2:9">
      <c r="B42" s="17">
        <f>[1]MAIN!E42</f>
        <v>47000000000039</v>
      </c>
      <c r="C42" s="18" t="str">
        <f>VLOOKUP($B42, '[1]LOOK-UP'!$B$4:$D$606, 2, FALSE)</f>
        <v>redi</v>
      </c>
      <c r="D42" s="18" t="str">
        <f>VLOOKUP($B42, '[1]LOOK-UP'!$B$4:$D$606, 3, FALSE)</f>
        <v>Redi Subekti</v>
      </c>
      <c r="E42" s="17">
        <v>25000000000347</v>
      </c>
      <c r="F42" s="19" t="str">
        <f>IF(EXACT(E42, ""), "", VLOOKUP($E42, '[2]LOOK-UP'!$B$4:$C$589, 2, FALSE))</f>
        <v>Redi Subekti</v>
      </c>
      <c r="H42" s="28">
        <f t="shared" si="0"/>
        <v>14000000000039</v>
      </c>
      <c r="I42" s="27" t="str">
        <f t="shared" si="1"/>
        <v>PERFORM "SchSysConfig"."Func_TblMapper_LDAPUserToPerson_SET"(varSystemLoginSession, null, null, null, varInstitutionBranchID, 47000000000039, 25000000000347);</v>
      </c>
    </row>
    <row r="43" spans="2:9">
      <c r="B43" s="17">
        <f>[1]MAIN!E43</f>
        <v>47000000000040</v>
      </c>
      <c r="C43" s="18" t="str">
        <f>VLOOKUP($B43, '[1]LOOK-UP'!$B$4:$D$606, 2, FALSE)</f>
        <v>hamidah</v>
      </c>
      <c r="D43" s="18" t="str">
        <f>VLOOKUP($B43, '[1]LOOK-UP'!$B$4:$D$606, 3, FALSE)</f>
        <v>Eka Hamidah</v>
      </c>
      <c r="E43" s="17">
        <v>25000000000124</v>
      </c>
      <c r="F43" s="19" t="str">
        <f>IF(EXACT(E43, ""), "", VLOOKUP($E43, '[2]LOOK-UP'!$B$4:$C$589, 2, FALSE))</f>
        <v>Eka Hamidah</v>
      </c>
      <c r="H43" s="28">
        <f t="shared" si="0"/>
        <v>14000000000040</v>
      </c>
      <c r="I43" s="27" t="str">
        <f t="shared" si="1"/>
        <v>PERFORM "SchSysConfig"."Func_TblMapper_LDAPUserToPerson_SET"(varSystemLoginSession, null, null, null, varInstitutionBranchID, 47000000000040, 25000000000124);</v>
      </c>
    </row>
    <row r="44" spans="2:9">
      <c r="B44" s="17">
        <f>[1]MAIN!E44</f>
        <v>47000000000041</v>
      </c>
      <c r="C44" s="18" t="str">
        <f>VLOOKUP($B44, '[1]LOOK-UP'!$B$4:$D$606, 2, FALSE)</f>
        <v>anwar</v>
      </c>
      <c r="D44" s="18" t="str">
        <f>VLOOKUP($B44, '[1]LOOK-UP'!$B$4:$D$606, 3, FALSE)</f>
        <v>Anwar Purnomo</v>
      </c>
      <c r="E44" s="17">
        <v>25000000000045</v>
      </c>
      <c r="F44" s="19" t="str">
        <f>IF(EXACT(E44, ""), "", VLOOKUP($E44, '[2]LOOK-UP'!$B$4:$C$589, 2, FALSE))</f>
        <v>Anwar Purnomo</v>
      </c>
      <c r="H44" s="28">
        <f t="shared" si="0"/>
        <v>14000000000041</v>
      </c>
      <c r="I44" s="27" t="str">
        <f t="shared" si="1"/>
        <v>PERFORM "SchSysConfig"."Func_TblMapper_LDAPUserToPerson_SET"(varSystemLoginSession, null, null, null, varInstitutionBranchID, 47000000000041, 25000000000045);</v>
      </c>
    </row>
    <row r="45" spans="2:9">
      <c r="B45" s="17">
        <f>[1]MAIN!E45</f>
        <v>47000000000042</v>
      </c>
      <c r="C45" s="18" t="str">
        <f>VLOOKUP($B45, '[1]LOOK-UP'!$B$4:$D$606, 2, FALSE)</f>
        <v>zulkarnaen</v>
      </c>
      <c r="D45" s="18" t="str">
        <f>VLOOKUP($B45, '[1]LOOK-UP'!$B$4:$D$606, 3, FALSE)</f>
        <v>Ahmad Zulkarnaen</v>
      </c>
      <c r="E45" s="17">
        <v>25000000000020</v>
      </c>
      <c r="F45" s="19" t="str">
        <f>IF(EXACT(E45, ""), "", VLOOKUP($E45, '[2]LOOK-UP'!$B$4:$C$589, 2, FALSE))</f>
        <v>Ahmad Zulkarnaen</v>
      </c>
      <c r="H45" s="28">
        <f t="shared" si="0"/>
        <v>14000000000042</v>
      </c>
      <c r="I45" s="27" t="str">
        <f t="shared" si="1"/>
        <v>PERFORM "SchSysConfig"."Func_TblMapper_LDAPUserToPerson_SET"(varSystemLoginSession, null, null, null, varInstitutionBranchID, 47000000000042, 25000000000020);</v>
      </c>
    </row>
    <row r="46" spans="2:9">
      <c r="B46" s="17">
        <f>[1]MAIN!E46</f>
        <v>47000000000043</v>
      </c>
      <c r="C46" s="18" t="str">
        <f>VLOOKUP($B46, '[1]LOOK-UP'!$B$4:$D$606, 2, FALSE)</f>
        <v>reni</v>
      </c>
      <c r="D46" s="18" t="str">
        <f>VLOOKUP($B46, '[1]LOOK-UP'!$B$4:$D$606, 3, FALSE)</f>
        <v>Reni Septiana</v>
      </c>
      <c r="E46" s="17">
        <v>25000000000349</v>
      </c>
      <c r="F46" s="19" t="str">
        <f>IF(EXACT(E46, ""), "", VLOOKUP($E46, '[2]LOOK-UP'!$B$4:$C$589, 2, FALSE))</f>
        <v>Reni Septiana</v>
      </c>
      <c r="H46" s="28">
        <f t="shared" si="0"/>
        <v>14000000000043</v>
      </c>
      <c r="I46" s="27" t="str">
        <f t="shared" si="1"/>
        <v>PERFORM "SchSysConfig"."Func_TblMapper_LDAPUserToPerson_SET"(varSystemLoginSession, null, null, null, varInstitutionBranchID, 47000000000043, 25000000000349);</v>
      </c>
    </row>
    <row r="47" spans="2:9">
      <c r="B47" s="17">
        <f>[1]MAIN!E47</f>
        <v>47000000000044</v>
      </c>
      <c r="C47" s="18" t="str">
        <f>VLOOKUP($B47, '[1]LOOK-UP'!$B$4:$D$606, 2, FALSE)</f>
        <v>ibrahim</v>
      </c>
      <c r="D47" s="18" t="str">
        <f>VLOOKUP($B47, '[1]LOOK-UP'!$B$4:$D$606, 3, FALSE)</f>
        <v>Ibrahim Soukani</v>
      </c>
      <c r="E47" s="17">
        <v>25000000000195</v>
      </c>
      <c r="F47" s="19" t="str">
        <f>IF(EXACT(E47, ""), "", VLOOKUP($E47, '[2]LOOK-UP'!$B$4:$C$589, 2, FALSE))</f>
        <v>Ibrahim Soukani</v>
      </c>
      <c r="H47" s="28">
        <f t="shared" si="0"/>
        <v>14000000000044</v>
      </c>
      <c r="I47" s="27" t="str">
        <f t="shared" si="1"/>
        <v>PERFORM "SchSysConfig"."Func_TblMapper_LDAPUserToPerson_SET"(varSystemLoginSession, null, null, null, varInstitutionBranchID, 47000000000044, 25000000000195);</v>
      </c>
    </row>
    <row r="48" spans="2:9">
      <c r="B48" s="17">
        <f>[1]MAIN!E48</f>
        <v>47000000000045</v>
      </c>
      <c r="C48" s="18" t="str">
        <f>VLOOKUP($B48, '[1]LOOK-UP'!$B$4:$D$606, 2, FALSE)</f>
        <v>iva</v>
      </c>
      <c r="D48" s="18" t="str">
        <f>VLOOKUP($B48, '[1]LOOK-UP'!$B$4:$D$606, 3, FALSE)</f>
        <v>Iva Nurvahayati</v>
      </c>
      <c r="E48" s="17">
        <v>25000000000221</v>
      </c>
      <c r="F48" s="19" t="str">
        <f>IF(EXACT(E48, ""), "", VLOOKUP($E48, '[2]LOOK-UP'!$B$4:$C$589, 2, FALSE))</f>
        <v>Iva Nurvahayati</v>
      </c>
      <c r="H48" s="28">
        <f t="shared" si="0"/>
        <v>14000000000045</v>
      </c>
      <c r="I48" s="27" t="str">
        <f t="shared" si="1"/>
        <v>PERFORM "SchSysConfig"."Func_TblMapper_LDAPUserToPerson_SET"(varSystemLoginSession, null, null, null, varInstitutionBranchID, 47000000000045, 25000000000221);</v>
      </c>
    </row>
    <row r="49" spans="2:9">
      <c r="B49" s="17">
        <f>[1]MAIN!E49</f>
        <v>47000000000046</v>
      </c>
      <c r="C49" s="18" t="str">
        <f>VLOOKUP($B49, '[1]LOOK-UP'!$B$4:$D$606, 2, FALSE)</f>
        <v>yulianti</v>
      </c>
      <c r="D49" s="18" t="str">
        <f>VLOOKUP($B49, '[1]LOOK-UP'!$B$4:$D$606, 3, FALSE)</f>
        <v>Yulianti</v>
      </c>
      <c r="E49" s="17">
        <v>25000000000489</v>
      </c>
      <c r="F49" s="19" t="str">
        <f>IF(EXACT(E49, ""), "", VLOOKUP($E49, '[2]LOOK-UP'!$B$4:$C$589, 2, FALSE))</f>
        <v>Yulianti</v>
      </c>
      <c r="H49" s="28">
        <f t="shared" si="0"/>
        <v>14000000000046</v>
      </c>
      <c r="I49" s="27" t="str">
        <f t="shared" si="1"/>
        <v>PERFORM "SchSysConfig"."Func_TblMapper_LDAPUserToPerson_SET"(varSystemLoginSession, null, null, null, varInstitutionBranchID, 47000000000046, 25000000000489);</v>
      </c>
    </row>
    <row r="50" spans="2:9">
      <c r="B50" s="17">
        <f>[1]MAIN!E50</f>
        <v>47000000000047</v>
      </c>
      <c r="C50" s="18" t="str">
        <f>VLOOKUP($B50, '[1]LOOK-UP'!$B$4:$D$606, 2, FALSE)</f>
        <v>adi</v>
      </c>
      <c r="D50" s="18" t="str">
        <f>VLOOKUP($B50, '[1]LOOK-UP'!$B$4:$D$606, 3, FALSE)</f>
        <v>Adi Ruswandi</v>
      </c>
      <c r="E50" s="17">
        <v>25000000000007</v>
      </c>
      <c r="F50" s="19" t="str">
        <f>IF(EXACT(E50, ""), "", VLOOKUP($E50, '[2]LOOK-UP'!$B$4:$C$589, 2, FALSE))</f>
        <v>Adi Ruswandi</v>
      </c>
      <c r="H50" s="28">
        <f t="shared" si="0"/>
        <v>14000000000047</v>
      </c>
      <c r="I50" s="27" t="str">
        <f t="shared" si="1"/>
        <v>PERFORM "SchSysConfig"."Func_TblMapper_LDAPUserToPerson_SET"(varSystemLoginSession, null, null, null, varInstitutionBranchID, 47000000000047, 25000000000007);</v>
      </c>
    </row>
    <row r="51" spans="2:9">
      <c r="B51" s="17">
        <f>[1]MAIN!E51</f>
        <v>47000000000048</v>
      </c>
      <c r="C51" s="18" t="str">
        <f>VLOOKUP($B51, '[1]LOOK-UP'!$B$4:$D$606, 2, FALSE)</f>
        <v>rasrin</v>
      </c>
      <c r="D51" s="18" t="str">
        <f>VLOOKUP($B51, '[1]LOOK-UP'!$B$4:$D$606, 3, FALSE)</f>
        <v>Rinaldi Asrin</v>
      </c>
      <c r="E51" s="17">
        <v>25000000000361</v>
      </c>
      <c r="F51" s="19" t="str">
        <f>IF(EXACT(E51, ""), "", VLOOKUP($E51, '[2]LOOK-UP'!$B$4:$C$589, 2, FALSE))</f>
        <v>Rinaldi Asrin</v>
      </c>
      <c r="H51" s="28">
        <f t="shared" si="0"/>
        <v>14000000000048</v>
      </c>
      <c r="I51" s="27" t="str">
        <f t="shared" si="1"/>
        <v>PERFORM "SchSysConfig"."Func_TblMapper_LDAPUserToPerson_SET"(varSystemLoginSession, null, null, null, varInstitutionBranchID, 47000000000048, 25000000000361);</v>
      </c>
    </row>
    <row r="52" spans="2:9">
      <c r="B52" s="17">
        <f>[1]MAIN!E52</f>
        <v>47000000000049</v>
      </c>
      <c r="C52" s="18" t="str">
        <f>VLOOKUP($B52, '[1]LOOK-UP'!$B$4:$D$606, 2, FALSE)</f>
        <v>budi</v>
      </c>
      <c r="D52" s="18" t="str">
        <f>VLOOKUP($B52, '[1]LOOK-UP'!$B$4:$D$606, 3, FALSE)</f>
        <v>Budi Satrio</v>
      </c>
      <c r="E52" s="17">
        <v>25000000000081</v>
      </c>
      <c r="F52" s="19" t="str">
        <f>IF(EXACT(E52, ""), "", VLOOKUP($E52, '[2]LOOK-UP'!$B$4:$C$589, 2, FALSE))</f>
        <v>Budi Satrio</v>
      </c>
      <c r="H52" s="28">
        <f t="shared" si="0"/>
        <v>14000000000049</v>
      </c>
      <c r="I52" s="27" t="str">
        <f t="shared" si="1"/>
        <v>PERFORM "SchSysConfig"."Func_TblMapper_LDAPUserToPerson_SET"(varSystemLoginSession, null, null, null, varInstitutionBranchID, 47000000000049, 25000000000081);</v>
      </c>
    </row>
    <row r="53" spans="2:9">
      <c r="B53" s="17">
        <f>[1]MAIN!E53</f>
        <v>47000000000050</v>
      </c>
      <c r="C53" s="18" t="str">
        <f>VLOOKUP($B53, '[1]LOOK-UP'!$B$4:$D$606, 2, FALSE)</f>
        <v>hsusanto</v>
      </c>
      <c r="D53" s="18" t="str">
        <f>VLOOKUP($B53, '[1]LOOK-UP'!$B$4:$D$606, 3, FALSE)</f>
        <v>Heri Susanto</v>
      </c>
      <c r="E53" s="17">
        <v>25000000000186</v>
      </c>
      <c r="F53" s="19" t="str">
        <f>IF(EXACT(E53, ""), "", VLOOKUP($E53, '[2]LOOK-UP'!$B$4:$C$589, 2, FALSE))</f>
        <v>Heri Susanto</v>
      </c>
      <c r="H53" s="28">
        <f t="shared" si="0"/>
        <v>14000000000050</v>
      </c>
      <c r="I53" s="27" t="str">
        <f t="shared" si="1"/>
        <v>PERFORM "SchSysConfig"."Func_TblMapper_LDAPUserToPerson_SET"(varSystemLoginSession, null, null, null, varInstitutionBranchID, 47000000000050, 25000000000186);</v>
      </c>
    </row>
    <row r="54" spans="2:9">
      <c r="B54" s="17">
        <f>[1]MAIN!E54</f>
        <v>47000000000051</v>
      </c>
      <c r="C54" s="18" t="str">
        <f>VLOOKUP($B54, '[1]LOOK-UP'!$B$4:$D$606, 2, FALSE)</f>
        <v>laksono</v>
      </c>
      <c r="D54" s="18" t="str">
        <f>VLOOKUP($B54, '[1]LOOK-UP'!$B$4:$D$606, 3, FALSE)</f>
        <v>Eko Laksono</v>
      </c>
      <c r="E54" s="17">
        <v>25000000000127</v>
      </c>
      <c r="F54" s="19" t="str">
        <f>IF(EXACT(E54, ""), "", VLOOKUP($E54, '[2]LOOK-UP'!$B$4:$C$589, 2, FALSE))</f>
        <v>Eko Laksono</v>
      </c>
      <c r="H54" s="28">
        <f t="shared" si="0"/>
        <v>14000000000051</v>
      </c>
      <c r="I54" s="27" t="str">
        <f t="shared" si="1"/>
        <v>PERFORM "SchSysConfig"."Func_TblMapper_LDAPUserToPerson_SET"(varSystemLoginSession, null, null, null, varInstitutionBranchID, 47000000000051, 25000000000127);</v>
      </c>
    </row>
    <row r="55" spans="2:9">
      <c r="B55" s="17">
        <f>[1]MAIN!E55</f>
        <v>47000000000052</v>
      </c>
      <c r="C55" s="18" t="str">
        <f>VLOOKUP($B55, '[1]LOOK-UP'!$B$4:$D$606, 2, FALSE)</f>
        <v>gunawan</v>
      </c>
      <c r="D55" s="18" t="str">
        <f>VLOOKUP($B55, '[1]LOOK-UP'!$B$4:$D$606, 3, FALSE)</f>
        <v>Gunawan</v>
      </c>
      <c r="E55" s="17">
        <v>25000000000168</v>
      </c>
      <c r="F55" s="19" t="str">
        <f>IF(EXACT(E55, ""), "", VLOOKUP($E55, '[2]LOOK-UP'!$B$4:$C$589, 2, FALSE))</f>
        <v>Gunawan</v>
      </c>
      <c r="H55" s="28">
        <f t="shared" si="0"/>
        <v>14000000000052</v>
      </c>
      <c r="I55" s="27" t="str">
        <f t="shared" si="1"/>
        <v>PERFORM "SchSysConfig"."Func_TblMapper_LDAPUserToPerson_SET"(varSystemLoginSession, null, null, null, varInstitutionBranchID, 47000000000052, 25000000000168);</v>
      </c>
    </row>
    <row r="56" spans="2:9">
      <c r="B56" s="17">
        <f>[1]MAIN!E56</f>
        <v>47000000000053</v>
      </c>
      <c r="C56" s="18" t="str">
        <f>VLOOKUP($B56, '[1]LOOK-UP'!$B$4:$D$606, 2, FALSE)</f>
        <v>wisu</v>
      </c>
      <c r="D56" s="18" t="str">
        <f>VLOOKUP($B56, '[1]LOOK-UP'!$B$4:$D$606, 3, FALSE)</f>
        <v>Wisudanto C. Suntoyo</v>
      </c>
      <c r="E56" s="17">
        <v>25000000000475</v>
      </c>
      <c r="F56" s="19" t="str">
        <f>IF(EXACT(E56, ""), "", VLOOKUP($E56, '[2]LOOK-UP'!$B$4:$C$589, 2, FALSE))</f>
        <v>Wisudanto C. Suntoyo</v>
      </c>
      <c r="H56" s="28">
        <f t="shared" si="0"/>
        <v>14000000000053</v>
      </c>
      <c r="I56" s="27" t="str">
        <f t="shared" si="1"/>
        <v>PERFORM "SchSysConfig"."Func_TblMapper_LDAPUserToPerson_SET"(varSystemLoginSession, null, null, null, varInstitutionBranchID, 47000000000053, 25000000000475);</v>
      </c>
    </row>
    <row r="57" spans="2:9">
      <c r="B57" s="17">
        <f>[1]MAIN!E57</f>
        <v>47000000000054</v>
      </c>
      <c r="C57" s="18" t="str">
        <f>VLOOKUP($B57, '[1]LOOK-UP'!$B$4:$D$606, 2, FALSE)</f>
        <v>bherly</v>
      </c>
      <c r="D57" s="18" t="str">
        <f>VLOOKUP($B57, '[1]LOOK-UP'!$B$4:$D$606, 3, FALSE)</f>
        <v>Bherly Novrandy</v>
      </c>
      <c r="E57" s="17">
        <v>25000000000077</v>
      </c>
      <c r="F57" s="19" t="str">
        <f>IF(EXACT(E57, ""), "", VLOOKUP($E57, '[2]LOOK-UP'!$B$4:$C$589, 2, FALSE))</f>
        <v>Bherly Novrandy</v>
      </c>
      <c r="H57" s="28">
        <f t="shared" si="0"/>
        <v>14000000000054</v>
      </c>
      <c r="I57" s="27" t="str">
        <f t="shared" si="1"/>
        <v>PERFORM "SchSysConfig"."Func_TblMapper_LDAPUserToPerson_SET"(varSystemLoginSession, null, null, null, varInstitutionBranchID, 47000000000054, 25000000000077);</v>
      </c>
    </row>
    <row r="58" spans="2:9">
      <c r="B58" s="17">
        <f>[1]MAIN!E58</f>
        <v>47000000000055</v>
      </c>
      <c r="C58" s="18" t="str">
        <f>VLOOKUP($B58, '[1]LOOK-UP'!$B$4:$D$606, 2, FALSE)</f>
        <v>trims</v>
      </c>
      <c r="D58" s="18" t="str">
        <f>VLOOKUP($B58, '[1]LOOK-UP'!$B$4:$D$606, 3, FALSE)</f>
        <v>Tri M. Saputra</v>
      </c>
      <c r="E58" s="17">
        <v>25000000000447</v>
      </c>
      <c r="F58" s="19" t="str">
        <f>IF(EXACT(E58, ""), "", VLOOKUP($E58, '[2]LOOK-UP'!$B$4:$C$589, 2, FALSE))</f>
        <v>Tri M. Saputra</v>
      </c>
      <c r="H58" s="28">
        <f t="shared" si="0"/>
        <v>14000000000055</v>
      </c>
      <c r="I58" s="27" t="str">
        <f t="shared" si="1"/>
        <v>PERFORM "SchSysConfig"."Func_TblMapper_LDAPUserToPerson_SET"(varSystemLoginSession, null, null, null, varInstitutionBranchID, 47000000000055, 25000000000447);</v>
      </c>
    </row>
    <row r="59" spans="2:9">
      <c r="B59" s="17">
        <f>[1]MAIN!E59</f>
        <v>47000000000056</v>
      </c>
      <c r="C59" s="18" t="str">
        <f>VLOOKUP($B59, '[1]LOOK-UP'!$B$4:$D$606, 2, FALSE)</f>
        <v>jonhar</v>
      </c>
      <c r="D59" s="18" t="str">
        <f>VLOOKUP($B59, '[1]LOOK-UP'!$B$4:$D$606, 3, FALSE)</f>
        <v>Jonhar Aziz</v>
      </c>
      <c r="E59" s="17">
        <v>25000000000237</v>
      </c>
      <c r="F59" s="19" t="str">
        <f>IF(EXACT(E59, ""), "", VLOOKUP($E59, '[2]LOOK-UP'!$B$4:$C$589, 2, FALSE))</f>
        <v>Jonhar Aziz</v>
      </c>
      <c r="H59" s="28">
        <f t="shared" si="0"/>
        <v>14000000000056</v>
      </c>
      <c r="I59" s="27" t="str">
        <f t="shared" si="1"/>
        <v>PERFORM "SchSysConfig"."Func_TblMapper_LDAPUserToPerson_SET"(varSystemLoginSession, null, null, null, varInstitutionBranchID, 47000000000056, 25000000000237);</v>
      </c>
    </row>
    <row r="60" spans="2:9">
      <c r="B60" s="17">
        <f>[1]MAIN!E60</f>
        <v>47000000000057</v>
      </c>
      <c r="C60" s="18" t="str">
        <f>VLOOKUP($B60, '[1]LOOK-UP'!$B$4:$D$606, 2, FALSE)</f>
        <v>marungkil</v>
      </c>
      <c r="D60" s="18" t="str">
        <f>VLOOKUP($B60, '[1]LOOK-UP'!$B$4:$D$606, 3, FALSE)</f>
        <v>Marungkil Sagala</v>
      </c>
      <c r="E60" s="17">
        <v>25000000000278</v>
      </c>
      <c r="F60" s="19" t="str">
        <f>IF(EXACT(E60, ""), "", VLOOKUP($E60, '[2]LOOK-UP'!$B$4:$C$589, 2, FALSE))</f>
        <v>T. Marungkil U. S. Sagala</v>
      </c>
      <c r="H60" s="28">
        <f t="shared" si="0"/>
        <v>14000000000057</v>
      </c>
      <c r="I60" s="27" t="str">
        <f t="shared" si="1"/>
        <v>PERFORM "SchSysConfig"."Func_TblMapper_LDAPUserToPerson_SET"(varSystemLoginSession, null, null, null, varInstitutionBranchID, 47000000000057, 25000000000278);</v>
      </c>
    </row>
    <row r="61" spans="2:9">
      <c r="B61" s="17">
        <f>[1]MAIN!E61</f>
        <v>47000000000058</v>
      </c>
      <c r="C61" s="18" t="str">
        <f>VLOOKUP($B61, '[1]LOOK-UP'!$B$4:$D$606, 2, FALSE)</f>
        <v>assubki</v>
      </c>
      <c r="D61" s="18" t="str">
        <f>VLOOKUP($B61, '[1]LOOK-UP'!$B$4:$D$606, 3, FALSE)</f>
        <v>T Assubki</v>
      </c>
      <c r="E61" s="17">
        <v>25000000000434</v>
      </c>
      <c r="F61" s="19" t="str">
        <f>IF(EXACT(E61, ""), "", VLOOKUP($E61, '[2]LOOK-UP'!$B$4:$C$589, 2, FALSE))</f>
        <v>Tajuddin Assubki Ismail</v>
      </c>
      <c r="H61" s="28">
        <f t="shared" si="0"/>
        <v>14000000000058</v>
      </c>
      <c r="I61" s="27" t="str">
        <f t="shared" si="1"/>
        <v>PERFORM "SchSysConfig"."Func_TblMapper_LDAPUserToPerson_SET"(varSystemLoginSession, null, null, null, varInstitutionBranchID, 47000000000058, 25000000000434);</v>
      </c>
    </row>
    <row r="62" spans="2:9">
      <c r="B62" s="17">
        <f>[1]MAIN!E62</f>
        <v>47000000000059</v>
      </c>
      <c r="C62" s="18" t="str">
        <f>VLOOKUP($B62, '[1]LOOK-UP'!$B$4:$D$606, 2, FALSE)</f>
        <v>dion</v>
      </c>
      <c r="D62" s="18" t="str">
        <f>VLOOKUP($B62, '[1]LOOK-UP'!$B$4:$D$606, 3, FALSE)</f>
        <v>Dionesius S. Duka</v>
      </c>
      <c r="E62" s="17">
        <v>25000000000106</v>
      </c>
      <c r="F62" s="19" t="str">
        <f>IF(EXACT(E62, ""), "", VLOOKUP($E62, '[2]LOOK-UP'!$B$4:$C$589, 2, FALSE))</f>
        <v>Dionesius Sostenist Duka</v>
      </c>
      <c r="H62" s="28">
        <f t="shared" si="0"/>
        <v>14000000000059</v>
      </c>
      <c r="I62" s="27" t="str">
        <f t="shared" si="1"/>
        <v>PERFORM "SchSysConfig"."Func_TblMapper_LDAPUserToPerson_SET"(varSystemLoginSession, null, null, null, varInstitutionBranchID, 47000000000059, 25000000000106);</v>
      </c>
    </row>
    <row r="63" spans="2:9">
      <c r="B63" s="17">
        <f>[1]MAIN!E63</f>
        <v>47000000000060</v>
      </c>
      <c r="C63" s="18" t="str">
        <f>VLOOKUP($B63, '[1]LOOK-UP'!$B$4:$D$606, 2, FALSE)</f>
        <v>endang</v>
      </c>
      <c r="D63" s="18" t="str">
        <f>VLOOKUP($B63, '[1]LOOK-UP'!$B$4:$D$606, 3, FALSE)</f>
        <v>Endang Sutrisna</v>
      </c>
      <c r="E63" s="17">
        <v>25000000000138</v>
      </c>
      <c r="F63" s="19" t="str">
        <f>IF(EXACT(E63, ""), "", VLOOKUP($E63, '[2]LOOK-UP'!$B$4:$C$589, 2, FALSE))</f>
        <v>Endang Sutrisna</v>
      </c>
      <c r="H63" s="28">
        <f t="shared" si="0"/>
        <v>14000000000060</v>
      </c>
      <c r="I63" s="27" t="str">
        <f t="shared" si="1"/>
        <v>PERFORM "SchSysConfig"."Func_TblMapper_LDAPUserToPerson_SET"(varSystemLoginSession, null, null, null, varInstitutionBranchID, 47000000000060, 25000000000138);</v>
      </c>
    </row>
    <row r="64" spans="2:9">
      <c r="B64" s="17">
        <f>[1]MAIN!E64</f>
        <v>47000000000061</v>
      </c>
      <c r="C64" s="18" t="str">
        <f>VLOOKUP($B64, '[1]LOOK-UP'!$B$4:$D$606, 2, FALSE)</f>
        <v>ganda</v>
      </c>
      <c r="D64" s="18" t="str">
        <f>VLOOKUP($B64, '[1]LOOK-UP'!$B$4:$D$606, 3, FALSE)</f>
        <v>Ganda Yuharis R</v>
      </c>
      <c r="E64" s="17">
        <v>25000000000164</v>
      </c>
      <c r="F64" s="19" t="str">
        <f>IF(EXACT(E64, ""), "", VLOOKUP($E64, '[2]LOOK-UP'!$B$4:$C$589, 2, FALSE))</f>
        <v>Ganda Yuharis R.</v>
      </c>
      <c r="H64" s="28">
        <f t="shared" si="0"/>
        <v>14000000000061</v>
      </c>
      <c r="I64" s="27" t="str">
        <f t="shared" si="1"/>
        <v>PERFORM "SchSysConfig"."Func_TblMapper_LDAPUserToPerson_SET"(varSystemLoginSession, null, null, null, varInstitutionBranchID, 47000000000061, 25000000000164);</v>
      </c>
    </row>
    <row r="65" spans="2:9">
      <c r="B65" s="17">
        <f>[1]MAIN!E65</f>
        <v>47000000000062</v>
      </c>
      <c r="C65" s="18" t="str">
        <f>VLOOKUP($B65, '[1]LOOK-UP'!$B$4:$D$606, 2, FALSE)</f>
        <v>hanif</v>
      </c>
      <c r="D65" s="18" t="str">
        <f>VLOOKUP($B65, '[1]LOOK-UP'!$B$4:$D$606, 3, FALSE)</f>
        <v>Hanif Ashari</v>
      </c>
      <c r="E65" s="17">
        <v>25000000000175</v>
      </c>
      <c r="F65" s="19" t="str">
        <f>IF(EXACT(E65, ""), "", VLOOKUP($E65, '[2]LOOK-UP'!$B$4:$C$589, 2, FALSE))</f>
        <v>Hanif Ashari</v>
      </c>
      <c r="H65" s="28">
        <f t="shared" si="0"/>
        <v>14000000000062</v>
      </c>
      <c r="I65" s="27" t="str">
        <f t="shared" si="1"/>
        <v>PERFORM "SchSysConfig"."Func_TblMapper_LDAPUserToPerson_SET"(varSystemLoginSession, null, null, null, varInstitutionBranchID, 47000000000062, 25000000000175);</v>
      </c>
    </row>
    <row r="66" spans="2:9">
      <c r="B66" s="17">
        <f>[1]MAIN!E66</f>
        <v>47000000000063</v>
      </c>
      <c r="C66" s="18" t="str">
        <f>VLOOKUP($B66, '[1]LOOK-UP'!$B$4:$D$606, 2, FALSE)</f>
        <v>kholik</v>
      </c>
      <c r="D66" s="18" t="str">
        <f>VLOOKUP($B66, '[1]LOOK-UP'!$B$4:$D$606, 3, FALSE)</f>
        <v>Kholik</v>
      </c>
      <c r="E66" s="17">
        <v>25000000000251</v>
      </c>
      <c r="F66" s="19" t="str">
        <f>IF(EXACT(E66, ""), "", VLOOKUP($E66, '[2]LOOK-UP'!$B$4:$C$589, 2, FALSE))</f>
        <v>Kholik</v>
      </c>
      <c r="H66" s="28">
        <f t="shared" si="0"/>
        <v>14000000000063</v>
      </c>
      <c r="I66" s="27" t="str">
        <f t="shared" si="1"/>
        <v>PERFORM "SchSysConfig"."Func_TblMapper_LDAPUserToPerson_SET"(varSystemLoginSession, null, null, null, varInstitutionBranchID, 47000000000063, 25000000000251);</v>
      </c>
    </row>
    <row r="67" spans="2:9">
      <c r="B67" s="17">
        <f>[1]MAIN!E67</f>
        <v>47000000000064</v>
      </c>
      <c r="C67" s="18" t="str">
        <f>VLOOKUP($B67, '[1]LOOK-UP'!$B$4:$D$606, 2, FALSE)</f>
        <v>nandang</v>
      </c>
      <c r="D67" s="18" t="str">
        <f>VLOOKUP($B67, '[1]LOOK-UP'!$B$4:$D$606, 3, FALSE)</f>
        <v>Nandang</v>
      </c>
      <c r="E67" s="17">
        <v>25000000000307</v>
      </c>
      <c r="F67" s="19" t="str">
        <f>IF(EXACT(E67, ""), "", VLOOKUP($E67, '[2]LOOK-UP'!$B$4:$C$589, 2, FALSE))</f>
        <v>Nandang Effendi</v>
      </c>
      <c r="H67" s="28">
        <f t="shared" si="0"/>
        <v>14000000000064</v>
      </c>
      <c r="I67" s="27" t="str">
        <f t="shared" si="1"/>
        <v>PERFORM "SchSysConfig"."Func_TblMapper_LDAPUserToPerson_SET"(varSystemLoginSession, null, null, null, varInstitutionBranchID, 47000000000064, 25000000000307);</v>
      </c>
    </row>
    <row r="68" spans="2:9">
      <c r="B68" s="17">
        <f>[1]MAIN!E68</f>
        <v>47000000000065</v>
      </c>
      <c r="C68" s="18" t="str">
        <f>VLOOKUP($B68, '[1]LOOK-UP'!$B$4:$D$606, 2, FALSE)</f>
        <v>risdyanto</v>
      </c>
      <c r="D68" s="18" t="str">
        <f>VLOOKUP($B68, '[1]LOOK-UP'!$B$4:$D$606, 3, FALSE)</f>
        <v>Risdyanto Risdyanto</v>
      </c>
      <c r="E68" s="17">
        <v>25000000000364</v>
      </c>
      <c r="F68" s="19" t="str">
        <f>IF(EXACT(E68, ""), "", VLOOKUP($E68, '[2]LOOK-UP'!$B$4:$C$589, 2, FALSE))</f>
        <v>Risdyanto Risdyanto</v>
      </c>
      <c r="H68" s="28">
        <f t="shared" si="0"/>
        <v>14000000000065</v>
      </c>
      <c r="I68" s="27" t="str">
        <f t="shared" si="1"/>
        <v>PERFORM "SchSysConfig"."Func_TblMapper_LDAPUserToPerson_SET"(varSystemLoginSession, null, null, null, varInstitutionBranchID, 47000000000065, 25000000000364);</v>
      </c>
    </row>
    <row r="69" spans="2:9">
      <c r="B69" s="17">
        <f>[1]MAIN!E69</f>
        <v>47000000000066</v>
      </c>
      <c r="C69" s="18" t="str">
        <f>VLOOKUP($B69, '[1]LOOK-UP'!$B$4:$D$606, 2, FALSE)</f>
        <v>sofyan</v>
      </c>
      <c r="D69" s="18" t="str">
        <f>VLOOKUP($B69, '[1]LOOK-UP'!$B$4:$D$606, 3, FALSE)</f>
        <v>Sofyan Maulana</v>
      </c>
      <c r="E69" s="17">
        <v>25000000000408</v>
      </c>
      <c r="F69" s="19" t="str">
        <f>IF(EXACT(E69, ""), "", VLOOKUP($E69, '[2]LOOK-UP'!$B$4:$C$589, 2, FALSE))</f>
        <v>Sofyan Maulana</v>
      </c>
      <c r="H69" s="28">
        <f t="shared" ref="H69:H132" si="2" xml:space="preserve"> H68 + IF(EXACT(I69, ""), 0, 1)</f>
        <v>14000000000066</v>
      </c>
      <c r="I69" s="27" t="str">
        <f t="shared" si="1"/>
        <v>PERFORM "SchSysConfig"."Func_TblMapper_LDAPUserToPerson_SET"(varSystemLoginSession, null, null, null, varInstitutionBranchID, 47000000000066, 25000000000408);</v>
      </c>
    </row>
    <row r="70" spans="2:9">
      <c r="B70" s="17">
        <f>[1]MAIN!E70</f>
        <v>47000000000067</v>
      </c>
      <c r="C70" s="18" t="str">
        <f>VLOOKUP($B70, '[1]LOOK-UP'!$B$4:$D$606, 2, FALSE)</f>
        <v>yanuar</v>
      </c>
      <c r="D70" s="18" t="str">
        <f>VLOOKUP($B70, '[1]LOOK-UP'!$B$4:$D$606, 3, FALSE)</f>
        <v>Yanuar Tri Ananda</v>
      </c>
      <c r="E70" s="17">
        <v>25000000000478</v>
      </c>
      <c r="F70" s="19" t="str">
        <f>IF(EXACT(E70, ""), "", VLOOKUP($E70, '[2]LOOK-UP'!$B$4:$C$589, 2, FALSE))</f>
        <v>Yanuar Tri Ananda</v>
      </c>
      <c r="H70" s="28">
        <f t="shared" si="2"/>
        <v>14000000000067</v>
      </c>
      <c r="I70" s="27" t="str">
        <f t="shared" si="1"/>
        <v>PERFORM "SchSysConfig"."Func_TblMapper_LDAPUserToPerson_SET"(varSystemLoginSession, null, null, null, varInstitutionBranchID, 47000000000067, 25000000000478);</v>
      </c>
    </row>
    <row r="71" spans="2:9">
      <c r="B71" s="17">
        <f>[1]MAIN!E71</f>
        <v>47000000000068</v>
      </c>
      <c r="C71" s="18" t="str">
        <f>VLOOKUP($B71, '[1]LOOK-UP'!$B$4:$D$606, 2, FALSE)</f>
        <v>putranto</v>
      </c>
      <c r="D71" s="18" t="str">
        <f>VLOOKUP($B71, '[1]LOOK-UP'!$B$4:$D$606, 3, FALSE)</f>
        <v>Nugroho Putranto</v>
      </c>
      <c r="E71" s="17">
        <v>25000000000319</v>
      </c>
      <c r="F71" s="19" t="str">
        <f>IF(EXACT(E71, ""), "", VLOOKUP($E71, '[2]LOOK-UP'!$B$4:$C$589, 2, FALSE))</f>
        <v>Nugroho Putranto</v>
      </c>
      <c r="H71" s="28">
        <f t="shared" si="2"/>
        <v>14000000000068</v>
      </c>
      <c r="I71" s="27" t="str">
        <f t="shared" si="1"/>
        <v>PERFORM "SchSysConfig"."Func_TblMapper_LDAPUserToPerson_SET"(varSystemLoginSession, null, null, null, varInstitutionBranchID, 47000000000068, 25000000000319);</v>
      </c>
    </row>
    <row r="72" spans="2:9">
      <c r="B72" s="17">
        <f>[1]MAIN!E72</f>
        <v>47000000000069</v>
      </c>
      <c r="C72" s="18" t="str">
        <f>VLOOKUP($B72, '[1]LOOK-UP'!$B$4:$D$606, 2, FALSE)</f>
        <v>alexandri</v>
      </c>
      <c r="D72" s="18" t="str">
        <f>VLOOKUP($B72, '[1]LOOK-UP'!$B$4:$D$606, 3, FALSE)</f>
        <v>Alexandri</v>
      </c>
      <c r="E72" s="17">
        <v>25000000000024</v>
      </c>
      <c r="F72" s="19" t="str">
        <f>IF(EXACT(E72, ""), "", VLOOKUP($E72, '[2]LOOK-UP'!$B$4:$C$589, 2, FALSE))</f>
        <v>Alexandri</v>
      </c>
      <c r="H72" s="28">
        <f t="shared" si="2"/>
        <v>14000000000069</v>
      </c>
      <c r="I72" s="27" t="str">
        <f t="shared" ref="I72:I135" si="3">IF(OR(EXACT(E72, ""), ISNA(E72)=TRUE), "", CONCATENATE("PERFORM ""SchSysConfig"".""Func_TblMapper_LDAPUserToPerson_SET""(varSystemLoginSession, null, null, null, varInstitutionBranchID, ", B72, ", ", E72, ");"))</f>
        <v>PERFORM "SchSysConfig"."Func_TblMapper_LDAPUserToPerson_SET"(varSystemLoginSession, null, null, null, varInstitutionBranchID, 47000000000069, 25000000000024);</v>
      </c>
    </row>
    <row r="73" spans="2:9">
      <c r="B73" s="17">
        <f>[1]MAIN!E73</f>
        <v>47000000000070</v>
      </c>
      <c r="C73" s="18" t="str">
        <f>VLOOKUP($B73, '[1]LOOK-UP'!$B$4:$D$606, 2, FALSE)</f>
        <v>syafrudin</v>
      </c>
      <c r="D73" s="18" t="str">
        <f>VLOOKUP($B73, '[1]LOOK-UP'!$B$4:$D$606, 3, FALSE)</f>
        <v>Syafrudin Machmud</v>
      </c>
      <c r="E73" s="17">
        <v>25000000000431</v>
      </c>
      <c r="F73" s="19" t="str">
        <f>IF(EXACT(E73, ""), "", VLOOKUP($E73, '[2]LOOK-UP'!$B$4:$C$589, 2, FALSE))</f>
        <v>Syafrudin Machmud</v>
      </c>
      <c r="H73" s="28">
        <f t="shared" si="2"/>
        <v>14000000000070</v>
      </c>
      <c r="I73" s="27" t="str">
        <f t="shared" si="3"/>
        <v>PERFORM "SchSysConfig"."Func_TblMapper_LDAPUserToPerson_SET"(varSystemLoginSession, null, null, null, varInstitutionBranchID, 47000000000070, 25000000000431);</v>
      </c>
    </row>
    <row r="74" spans="2:9">
      <c r="B74" s="17">
        <f>[1]MAIN!E74</f>
        <v>47000000000071</v>
      </c>
      <c r="C74" s="18" t="str">
        <f>VLOOKUP($B74, '[1]LOOK-UP'!$B$4:$D$606, 2, FALSE)</f>
        <v>bondhan</v>
      </c>
      <c r="D74" s="18" t="str">
        <f>VLOOKUP($B74, '[1]LOOK-UP'!$B$4:$D$606, 3, FALSE)</f>
        <v>Bondhan Sosiarta</v>
      </c>
      <c r="E74" s="17">
        <v>25000000000079</v>
      </c>
      <c r="F74" s="19" t="str">
        <f>IF(EXACT(E74, ""), "", VLOOKUP($E74, '[2]LOOK-UP'!$B$4:$C$589, 2, FALSE))</f>
        <v>Bondhan Sosiarta</v>
      </c>
      <c r="H74" s="28">
        <f t="shared" si="2"/>
        <v>14000000000071</v>
      </c>
      <c r="I74" s="27" t="str">
        <f t="shared" si="3"/>
        <v>PERFORM "SchSysConfig"."Func_TblMapper_LDAPUserToPerson_SET"(varSystemLoginSession, null, null, null, varInstitutionBranchID, 47000000000071, 25000000000079);</v>
      </c>
    </row>
    <row r="75" spans="2:9">
      <c r="B75" s="17">
        <f>[1]MAIN!E75</f>
        <v>47000000000072</v>
      </c>
      <c r="C75" s="18" t="str">
        <f>VLOOKUP($B75, '[1]LOOK-UP'!$B$4:$D$606, 2, FALSE)</f>
        <v>samsul</v>
      </c>
      <c r="D75" s="18" t="str">
        <f>VLOOKUP($B75, '[1]LOOK-UP'!$B$4:$D$606, 3, FALSE)</f>
        <v>Samsul Hadi</v>
      </c>
      <c r="E75" s="17">
        <v>25000000000383</v>
      </c>
      <c r="F75" s="19" t="str">
        <f>IF(EXACT(E75, ""), "", VLOOKUP($E75, '[2]LOOK-UP'!$B$4:$C$589, 2, FALSE))</f>
        <v>Samsul Hadi</v>
      </c>
      <c r="H75" s="28">
        <f t="shared" si="2"/>
        <v>14000000000072</v>
      </c>
      <c r="I75" s="27" t="str">
        <f t="shared" si="3"/>
        <v>PERFORM "SchSysConfig"."Func_TblMapper_LDAPUserToPerson_SET"(varSystemLoginSession, null, null, null, varInstitutionBranchID, 47000000000072, 25000000000383);</v>
      </c>
    </row>
    <row r="76" spans="2:9">
      <c r="B76" s="17">
        <f>[1]MAIN!E76</f>
        <v>47000000000073</v>
      </c>
      <c r="C76" s="18" t="str">
        <f>VLOOKUP($B76, '[1]LOOK-UP'!$B$4:$D$606, 2, FALSE)</f>
        <v>marbun</v>
      </c>
      <c r="D76" s="18" t="str">
        <f>VLOOKUP($B76, '[1]LOOK-UP'!$B$4:$D$606, 3, FALSE)</f>
        <v>Marbun Pantas Banjarmahon</v>
      </c>
      <c r="E76" s="17">
        <v>25000000000273</v>
      </c>
      <c r="F76" s="19" t="str">
        <f>IF(EXACT(E76, ""), "", VLOOKUP($E76, '[2]LOOK-UP'!$B$4:$C$589, 2, FALSE))</f>
        <v>Pantas Banjarnahor Marbun</v>
      </c>
      <c r="H76" s="28">
        <f t="shared" si="2"/>
        <v>14000000000073</v>
      </c>
      <c r="I76" s="27" t="str">
        <f t="shared" si="3"/>
        <v>PERFORM "SchSysConfig"."Func_TblMapper_LDAPUserToPerson_SET"(varSystemLoginSession, null, null, null, varInstitutionBranchID, 47000000000073, 25000000000273);</v>
      </c>
    </row>
    <row r="77" spans="2:9">
      <c r="B77" s="17">
        <f>[1]MAIN!E77</f>
        <v>47000000000074</v>
      </c>
      <c r="C77" s="18" t="str">
        <f>VLOOKUP($B77, '[1]LOOK-UP'!$B$4:$D$606, 2, FALSE)</f>
        <v>galuh</v>
      </c>
      <c r="D77" s="18" t="str">
        <f>VLOOKUP($B77, '[1]LOOK-UP'!$B$4:$D$606, 3, FALSE)</f>
        <v>Galuh Swastika</v>
      </c>
      <c r="E77" s="17">
        <v>25000000000163</v>
      </c>
      <c r="F77" s="19" t="str">
        <f>IF(EXACT(E77, ""), "", VLOOKUP($E77, '[2]LOOK-UP'!$B$4:$C$589, 2, FALSE))</f>
        <v>Galuh Swastika</v>
      </c>
      <c r="H77" s="28">
        <f t="shared" si="2"/>
        <v>14000000000074</v>
      </c>
      <c r="I77" s="27" t="str">
        <f t="shared" si="3"/>
        <v>PERFORM "SchSysConfig"."Func_TblMapper_LDAPUserToPerson_SET"(varSystemLoginSession, null, null, null, varInstitutionBranchID, 47000000000074, 25000000000163);</v>
      </c>
    </row>
    <row r="78" spans="2:9">
      <c r="B78" s="17">
        <f>[1]MAIN!E78</f>
        <v>47000000000075</v>
      </c>
      <c r="C78" s="18" t="str">
        <f>VLOOKUP($B78, '[1]LOOK-UP'!$B$4:$D$606, 2, FALSE)</f>
        <v>syambudi</v>
      </c>
      <c r="D78" s="18" t="str">
        <f>VLOOKUP($B78, '[1]LOOK-UP'!$B$4:$D$606, 3, FALSE)</f>
        <v>Eko Syambudi</v>
      </c>
      <c r="E78" s="17">
        <v>25000000000128</v>
      </c>
      <c r="F78" s="19" t="str">
        <f>IF(EXACT(E78, ""), "", VLOOKUP($E78, '[2]LOOK-UP'!$B$4:$C$589, 2, FALSE))</f>
        <v>Eko Syambudi</v>
      </c>
      <c r="H78" s="28">
        <f t="shared" si="2"/>
        <v>14000000000075</v>
      </c>
      <c r="I78" s="27" t="str">
        <f t="shared" si="3"/>
        <v>PERFORM "SchSysConfig"."Func_TblMapper_LDAPUserToPerson_SET"(varSystemLoginSession, null, null, null, varInstitutionBranchID, 47000000000075, 25000000000128);</v>
      </c>
    </row>
    <row r="79" spans="2:9">
      <c r="B79" s="17">
        <f>[1]MAIN!E79</f>
        <v>47000000000076</v>
      </c>
      <c r="C79" s="18" t="str">
        <f>VLOOKUP($B79, '[1]LOOK-UP'!$B$4:$D$606, 2, FALSE)</f>
        <v>imelda</v>
      </c>
      <c r="D79" s="18" t="str">
        <f>VLOOKUP($B79, '[1]LOOK-UP'!$B$4:$D$606, 3, FALSE)</f>
        <v>Imelda Claudia</v>
      </c>
      <c r="E79" s="17">
        <v>25000000000209</v>
      </c>
      <c r="F79" s="19" t="str">
        <f>IF(EXACT(E79, ""), "", VLOOKUP($E79, '[2]LOOK-UP'!$B$4:$C$589, 2, FALSE))</f>
        <v>Imelda Claudia</v>
      </c>
      <c r="H79" s="28">
        <f t="shared" si="2"/>
        <v>14000000000076</v>
      </c>
      <c r="I79" s="27" t="str">
        <f t="shared" si="3"/>
        <v>PERFORM "SchSysConfig"."Func_TblMapper_LDAPUserToPerson_SET"(varSystemLoginSession, null, null, null, varInstitutionBranchID, 47000000000076, 25000000000209);</v>
      </c>
    </row>
    <row r="80" spans="2:9">
      <c r="B80" s="17">
        <f>[1]MAIN!E80</f>
        <v>47000000000077</v>
      </c>
      <c r="C80" s="18" t="str">
        <f>VLOOKUP($B80, '[1]LOOK-UP'!$B$4:$D$606, 2, FALSE)</f>
        <v>maharani</v>
      </c>
      <c r="D80" s="18" t="str">
        <f>VLOOKUP($B80, '[1]LOOK-UP'!$B$4:$D$606, 3, FALSE)</f>
        <v>Maharani Tanjungsari</v>
      </c>
      <c r="E80" s="17">
        <v>25000000000269</v>
      </c>
      <c r="F80" s="19" t="str">
        <f>IF(EXACT(E80, ""), "", VLOOKUP($E80, '[2]LOOK-UP'!$B$4:$C$589, 2, FALSE))</f>
        <v>Maharani Tanjungsari</v>
      </c>
      <c r="H80" s="28">
        <f t="shared" si="2"/>
        <v>14000000000077</v>
      </c>
      <c r="I80" s="27" t="str">
        <f t="shared" si="3"/>
        <v>PERFORM "SchSysConfig"."Func_TblMapper_LDAPUserToPerson_SET"(varSystemLoginSession, null, null, null, varInstitutionBranchID, 47000000000077, 25000000000269);</v>
      </c>
    </row>
    <row r="81" spans="2:9">
      <c r="B81" s="17">
        <f>[1]MAIN!E81</f>
        <v>47000000000078</v>
      </c>
      <c r="C81" s="18" t="str">
        <f>VLOOKUP($B81, '[1]LOOK-UP'!$B$4:$D$606, 2, FALSE)</f>
        <v>raoli</v>
      </c>
      <c r="D81" s="18" t="str">
        <f>VLOOKUP($B81, '[1]LOOK-UP'!$B$4:$D$606, 3, FALSE)</f>
        <v>Raoli Nainggolan</v>
      </c>
      <c r="E81" s="17">
        <v>25000000000344</v>
      </c>
      <c r="F81" s="19" t="str">
        <f>IF(EXACT(E81, ""), "", VLOOKUP($E81, '[2]LOOK-UP'!$B$4:$C$589, 2, FALSE))</f>
        <v>Raoli Nainggolan</v>
      </c>
      <c r="H81" s="28">
        <f t="shared" si="2"/>
        <v>14000000000078</v>
      </c>
      <c r="I81" s="27" t="str">
        <f t="shared" si="3"/>
        <v>PERFORM "SchSysConfig"."Func_TblMapper_LDAPUserToPerson_SET"(varSystemLoginSession, null, null, null, varInstitutionBranchID, 47000000000078, 25000000000344);</v>
      </c>
    </row>
    <row r="82" spans="2:9">
      <c r="B82" s="17">
        <f>[1]MAIN!E82</f>
        <v>47000000000079</v>
      </c>
      <c r="C82" s="18" t="str">
        <f>VLOOKUP($B82, '[1]LOOK-UP'!$B$4:$D$606, 2, FALSE)</f>
        <v>esa</v>
      </c>
      <c r="D82" s="18" t="str">
        <f>VLOOKUP($B82, '[1]LOOK-UP'!$B$4:$D$606, 3, FALSE)</f>
        <v>Esa Annahar</v>
      </c>
      <c r="E82" s="17">
        <v>25000000000143</v>
      </c>
      <c r="F82" s="19" t="str">
        <f>IF(EXACT(E82, ""), "", VLOOKUP($E82, '[2]LOOK-UP'!$B$4:$C$589, 2, FALSE))</f>
        <v>Esa Annahar</v>
      </c>
      <c r="H82" s="28">
        <f t="shared" si="2"/>
        <v>14000000000079</v>
      </c>
      <c r="I82" s="27" t="str">
        <f t="shared" si="3"/>
        <v>PERFORM "SchSysConfig"."Func_TblMapper_LDAPUserToPerson_SET"(varSystemLoginSession, null, null, null, varInstitutionBranchID, 47000000000079, 25000000000143);</v>
      </c>
    </row>
    <row r="83" spans="2:9">
      <c r="B83" s="17">
        <f>[1]MAIN!E83</f>
        <v>47000000000080</v>
      </c>
      <c r="C83" s="18" t="str">
        <f>VLOOKUP($B83, '[1]LOOK-UP'!$B$4:$D$606, 2, FALSE)</f>
        <v>novalia</v>
      </c>
      <c r="D83" s="18" t="str">
        <f>VLOOKUP($B83, '[1]LOOK-UP'!$B$4:$D$606, 3, FALSE)</f>
        <v>novalia</v>
      </c>
      <c r="E83" s="17">
        <v>25000000000316</v>
      </c>
      <c r="F83" s="19" t="str">
        <f>IF(EXACT(E83, ""), "", VLOOKUP($E83, '[2]LOOK-UP'!$B$4:$C$589, 2, FALSE))</f>
        <v>Novalia</v>
      </c>
      <c r="H83" s="28">
        <f t="shared" si="2"/>
        <v>14000000000080</v>
      </c>
      <c r="I83" s="27" t="str">
        <f t="shared" si="3"/>
        <v>PERFORM "SchSysConfig"."Func_TblMapper_LDAPUserToPerson_SET"(varSystemLoginSession, null, null, null, varInstitutionBranchID, 47000000000080, 25000000000316);</v>
      </c>
    </row>
    <row r="84" spans="2:9">
      <c r="B84" s="17">
        <f>[1]MAIN!E84</f>
        <v>47000000000081</v>
      </c>
      <c r="C84" s="18" t="str">
        <f>VLOOKUP($B84, '[1]LOOK-UP'!$B$4:$D$606, 2, FALSE)</f>
        <v>efrina</v>
      </c>
      <c r="D84" s="18" t="str">
        <f>VLOOKUP($B84, '[1]LOOK-UP'!$B$4:$D$606, 3, FALSE)</f>
        <v>Efrina Dwililia</v>
      </c>
      <c r="E84" s="17">
        <v>25000000000122</v>
      </c>
      <c r="F84" s="19" t="str">
        <f>IF(EXACT(E84, ""), "", VLOOKUP($E84, '[2]LOOK-UP'!$B$4:$C$589, 2, FALSE))</f>
        <v>Efrina Dwililia</v>
      </c>
      <c r="H84" s="28">
        <f t="shared" si="2"/>
        <v>14000000000081</v>
      </c>
      <c r="I84" s="27" t="str">
        <f t="shared" si="3"/>
        <v>PERFORM "SchSysConfig"."Func_TblMapper_LDAPUserToPerson_SET"(varSystemLoginSession, null, null, null, varInstitutionBranchID, 47000000000081, 25000000000122);</v>
      </c>
    </row>
    <row r="85" spans="2:9">
      <c r="B85" s="17">
        <f>[1]MAIN!E85</f>
        <v>47000000000082</v>
      </c>
      <c r="C85" s="18" t="str">
        <f>VLOOKUP($B85, '[1]LOOK-UP'!$B$4:$D$606, 2, FALSE)</f>
        <v>diyah</v>
      </c>
      <c r="D85" s="18" t="str">
        <f>VLOOKUP($B85, '[1]LOOK-UP'!$B$4:$D$606, 3, FALSE)</f>
        <v>Diyah Martina</v>
      </c>
      <c r="E85" s="17">
        <v>25000000000107</v>
      </c>
      <c r="F85" s="19" t="str">
        <f>IF(EXACT(E85, ""), "", VLOOKUP($E85, '[2]LOOK-UP'!$B$4:$C$589, 2, FALSE))</f>
        <v>Diyah Martina</v>
      </c>
      <c r="H85" s="28">
        <f t="shared" si="2"/>
        <v>14000000000082</v>
      </c>
      <c r="I85" s="27" t="str">
        <f t="shared" si="3"/>
        <v>PERFORM "SchSysConfig"."Func_TblMapper_LDAPUserToPerson_SET"(varSystemLoginSession, null, null, null, varInstitutionBranchID, 47000000000082, 25000000000107);</v>
      </c>
    </row>
    <row r="86" spans="2:9">
      <c r="B86" s="17">
        <f>[1]MAIN!E86</f>
        <v>47000000000083</v>
      </c>
      <c r="C86" s="18" t="str">
        <f>VLOOKUP($B86, '[1]LOOK-UP'!$B$4:$D$606, 2, FALSE)</f>
        <v>rickys</v>
      </c>
      <c r="D86" s="18" t="str">
        <f>VLOOKUP($B86, '[1]LOOK-UP'!$B$4:$D$606, 3, FALSE)</f>
        <v>Ricky Samuel</v>
      </c>
      <c r="E86" s="17">
        <v>25000000000355</v>
      </c>
      <c r="F86" s="19" t="str">
        <f>IF(EXACT(E86, ""), "", VLOOKUP($E86, '[2]LOOK-UP'!$B$4:$C$589, 2, FALSE))</f>
        <v>Ricky Samuel</v>
      </c>
      <c r="H86" s="28">
        <f t="shared" si="2"/>
        <v>14000000000083</v>
      </c>
      <c r="I86" s="27" t="str">
        <f t="shared" si="3"/>
        <v>PERFORM "SchSysConfig"."Func_TblMapper_LDAPUserToPerson_SET"(varSystemLoginSession, null, null, null, varInstitutionBranchID, 47000000000083, 25000000000355);</v>
      </c>
    </row>
    <row r="87" spans="2:9">
      <c r="B87" s="17">
        <f>[1]MAIN!E87</f>
        <v>47000000000084</v>
      </c>
      <c r="C87" s="18" t="str">
        <f>VLOOKUP($B87, '[1]LOOK-UP'!$B$4:$D$606, 2, FALSE)</f>
        <v>indra</v>
      </c>
      <c r="D87" s="18" t="str">
        <f>VLOOKUP($B87, '[1]LOOK-UP'!$B$4:$D$606, 3, FALSE)</f>
        <v>Indra Muchtar</v>
      </c>
      <c r="E87" s="17">
        <v>25000000000212</v>
      </c>
      <c r="F87" s="19" t="str">
        <f>IF(EXACT(E87, ""), "", VLOOKUP($E87, '[2]LOOK-UP'!$B$4:$C$589, 2, FALSE))</f>
        <v>Indra Muchtar</v>
      </c>
      <c r="H87" s="28">
        <f t="shared" si="2"/>
        <v>14000000000084</v>
      </c>
      <c r="I87" s="27" t="str">
        <f t="shared" si="3"/>
        <v>PERFORM "SchSysConfig"."Func_TblMapper_LDAPUserToPerson_SET"(varSystemLoginSession, null, null, null, varInstitutionBranchID, 47000000000084, 25000000000212);</v>
      </c>
    </row>
    <row r="88" spans="2:9">
      <c r="B88" s="17">
        <f>[1]MAIN!E88</f>
        <v>47000000000085</v>
      </c>
      <c r="C88" s="18" t="str">
        <f>VLOOKUP($B88, '[1]LOOK-UP'!$B$4:$D$606, 2, FALSE)</f>
        <v>turita</v>
      </c>
      <c r="D88" s="18" t="str">
        <f>VLOOKUP($B88, '[1]LOOK-UP'!$B$4:$D$606, 3, FALSE)</f>
        <v>Turita Marantina</v>
      </c>
      <c r="E88" s="17">
        <v>25000000000452</v>
      </c>
      <c r="F88" s="19" t="str">
        <f>IF(EXACT(E88, ""), "", VLOOKUP($E88, '[2]LOOK-UP'!$B$4:$C$589, 2, FALSE))</f>
        <v>Turita Pramuning Marantina</v>
      </c>
      <c r="H88" s="28">
        <f t="shared" si="2"/>
        <v>14000000000085</v>
      </c>
      <c r="I88" s="27" t="str">
        <f t="shared" si="3"/>
        <v>PERFORM "SchSysConfig"."Func_TblMapper_LDAPUserToPerson_SET"(varSystemLoginSession, null, null, null, varInstitutionBranchID, 47000000000085, 25000000000452);</v>
      </c>
    </row>
    <row r="89" spans="2:9">
      <c r="B89" s="17">
        <f>[1]MAIN!E89</f>
        <v>47000000000086</v>
      </c>
      <c r="C89" s="18" t="str">
        <f>VLOOKUP($B89, '[1]LOOK-UP'!$B$4:$D$606, 2, FALSE)</f>
        <v>parulian</v>
      </c>
      <c r="D89" s="18" t="str">
        <f>VLOOKUP($B89, '[1]LOOK-UP'!$B$4:$D$606, 3, FALSE)</f>
        <v>Parulian Napitupulu</v>
      </c>
      <c r="E89" s="17">
        <v>25000000000327</v>
      </c>
      <c r="F89" s="19" t="str">
        <f>IF(EXACT(E89, ""), "", VLOOKUP($E89, '[2]LOOK-UP'!$B$4:$C$589, 2, FALSE))</f>
        <v>Parulian Napitupulu</v>
      </c>
      <c r="H89" s="28">
        <f t="shared" si="2"/>
        <v>14000000000086</v>
      </c>
      <c r="I89" s="27" t="str">
        <f t="shared" si="3"/>
        <v>PERFORM "SchSysConfig"."Func_TblMapper_LDAPUserToPerson_SET"(varSystemLoginSession, null, null, null, varInstitutionBranchID, 47000000000086, 25000000000327);</v>
      </c>
    </row>
    <row r="90" spans="2:9">
      <c r="B90" s="17">
        <f>[1]MAIN!E90</f>
        <v>47000000000087</v>
      </c>
      <c r="C90" s="18" t="str">
        <f>VLOOKUP($B90, '[1]LOOK-UP'!$B$4:$D$606, 2, FALSE)</f>
        <v>rjunaedi</v>
      </c>
      <c r="D90" s="18" t="str">
        <f>VLOOKUP($B90, '[1]LOOK-UP'!$B$4:$D$606, 3, FALSE)</f>
        <v>Rudi Junaedi</v>
      </c>
      <c r="E90" s="17">
        <v>25000000000374</v>
      </c>
      <c r="F90" s="19" t="str">
        <f>IF(EXACT(E90, ""), "", VLOOKUP($E90, '[2]LOOK-UP'!$B$4:$C$589, 2, FALSE))</f>
        <v>Rudi Junaedi</v>
      </c>
      <c r="H90" s="28">
        <f t="shared" si="2"/>
        <v>14000000000087</v>
      </c>
      <c r="I90" s="27" t="str">
        <f t="shared" si="3"/>
        <v>PERFORM "SchSysConfig"."Func_TblMapper_LDAPUserToPerson_SET"(varSystemLoginSession, null, null, null, varInstitutionBranchID, 47000000000087, 25000000000374);</v>
      </c>
    </row>
    <row r="91" spans="2:9">
      <c r="B91" s="17">
        <f>[1]MAIN!E91</f>
        <v>47000000000088</v>
      </c>
      <c r="C91" s="18" t="str">
        <f>VLOOKUP($B91, '[1]LOOK-UP'!$B$4:$D$606, 2, FALSE)</f>
        <v>edi</v>
      </c>
      <c r="D91" s="18" t="str">
        <f>VLOOKUP($B91, '[1]LOOK-UP'!$B$4:$D$606, 3, FALSE)</f>
        <v>Edi Turnip</v>
      </c>
      <c r="E91" s="17">
        <v>25000000000118</v>
      </c>
      <c r="F91" s="19" t="str">
        <f>IF(EXACT(E91, ""), "", VLOOKUP($E91, '[2]LOOK-UP'!$B$4:$C$589, 2, FALSE))</f>
        <v>Edi Turnip</v>
      </c>
      <c r="H91" s="28">
        <f t="shared" si="2"/>
        <v>14000000000088</v>
      </c>
      <c r="I91" s="27" t="str">
        <f t="shared" si="3"/>
        <v>PERFORM "SchSysConfig"."Func_TblMapper_LDAPUserToPerson_SET"(varSystemLoginSession, null, null, null, varInstitutionBranchID, 47000000000088, 25000000000118);</v>
      </c>
    </row>
    <row r="92" spans="2:9">
      <c r="B92" s="17">
        <f>[1]MAIN!E92</f>
        <v>47000000000089</v>
      </c>
      <c r="C92" s="18" t="str">
        <f>VLOOKUP($B92, '[1]LOOK-UP'!$B$4:$D$606, 2, FALSE)</f>
        <v>istanto</v>
      </c>
      <c r="D92" s="18" t="str">
        <f>VLOOKUP($B92, '[1]LOOK-UP'!$B$4:$D$606, 3, FALSE)</f>
        <v>Istanto Istanto</v>
      </c>
      <c r="E92" s="17">
        <v>25000000000219</v>
      </c>
      <c r="F92" s="19" t="str">
        <f>IF(EXACT(E92, ""), "", VLOOKUP($E92, '[2]LOOK-UP'!$B$4:$C$589, 2, FALSE))</f>
        <v>Istanto Istanto</v>
      </c>
      <c r="H92" s="28">
        <f t="shared" si="2"/>
        <v>14000000000089</v>
      </c>
      <c r="I92" s="27" t="str">
        <f t="shared" si="3"/>
        <v>PERFORM "SchSysConfig"."Func_TblMapper_LDAPUserToPerson_SET"(varSystemLoginSession, null, null, null, varInstitutionBranchID, 47000000000089, 25000000000219);</v>
      </c>
    </row>
    <row r="93" spans="2:9">
      <c r="B93" s="17">
        <f>[1]MAIN!E93</f>
        <v>47000000000090</v>
      </c>
      <c r="C93" s="18" t="str">
        <f>VLOOKUP($B93, '[1]LOOK-UP'!$B$4:$D$606, 2, FALSE)</f>
        <v>amin</v>
      </c>
      <c r="D93" s="18" t="str">
        <f>VLOOKUP($B93, '[1]LOOK-UP'!$B$4:$D$606, 3, FALSE)</f>
        <v>Al Amin</v>
      </c>
      <c r="E93" s="17">
        <v>25000000000022</v>
      </c>
      <c r="F93" s="19" t="str">
        <f>IF(EXACT(E93, ""), "", VLOOKUP($E93, '[2]LOOK-UP'!$B$4:$C$589, 2, FALSE))</f>
        <v>Al Amin</v>
      </c>
      <c r="H93" s="28">
        <f t="shared" si="2"/>
        <v>14000000000090</v>
      </c>
      <c r="I93" s="27" t="str">
        <f t="shared" si="3"/>
        <v>PERFORM "SchSysConfig"."Func_TblMapper_LDAPUserToPerson_SET"(varSystemLoginSession, null, null, null, varInstitutionBranchID, 47000000000090, 25000000000022);</v>
      </c>
    </row>
    <row r="94" spans="2:9">
      <c r="B94" s="17">
        <f>[1]MAIN!E94</f>
        <v>47000000000091</v>
      </c>
      <c r="C94" s="18" t="str">
        <f>VLOOKUP($B94, '[1]LOOK-UP'!$B$4:$D$606, 2, FALSE)</f>
        <v>johannes</v>
      </c>
      <c r="D94" s="18" t="str">
        <f>VLOOKUP($B94, '[1]LOOK-UP'!$B$4:$D$606, 3, FALSE)</f>
        <v>Johannes Silalahi</v>
      </c>
      <c r="E94" s="17">
        <v>25000000000234</v>
      </c>
      <c r="F94" s="19" t="str">
        <f>IF(EXACT(E94, ""), "", VLOOKUP($E94, '[2]LOOK-UP'!$B$4:$C$589, 2, FALSE))</f>
        <v>Johannes Silalahi</v>
      </c>
      <c r="H94" s="28">
        <f t="shared" si="2"/>
        <v>14000000000091</v>
      </c>
      <c r="I94" s="27" t="str">
        <f t="shared" si="3"/>
        <v>PERFORM "SchSysConfig"."Func_TblMapper_LDAPUserToPerson_SET"(varSystemLoginSession, null, null, null, varInstitutionBranchID, 47000000000091, 25000000000234);</v>
      </c>
    </row>
    <row r="95" spans="2:9">
      <c r="B95" s="17">
        <f>[1]MAIN!E95</f>
        <v>47000000000092</v>
      </c>
      <c r="C95" s="18" t="str">
        <f>VLOOKUP($B95, '[1]LOOK-UP'!$B$4:$D$606, 2, FALSE)</f>
        <v>netti</v>
      </c>
      <c r="D95" s="18" t="str">
        <f>VLOOKUP($B95, '[1]LOOK-UP'!$B$4:$D$606, 3, FALSE)</f>
        <v>Anak Agung Netti Ariani</v>
      </c>
      <c r="E95" s="17">
        <v>25000000000030</v>
      </c>
      <c r="F95" s="19" t="str">
        <f>IF(EXACT(E95, ""), "", VLOOKUP($E95, '[2]LOOK-UP'!$B$4:$C$589, 2, FALSE))</f>
        <v>Anak Agung Netti Ariani</v>
      </c>
      <c r="H95" s="28">
        <f t="shared" si="2"/>
        <v>14000000000092</v>
      </c>
      <c r="I95" s="27" t="str">
        <f t="shared" si="3"/>
        <v>PERFORM "SchSysConfig"."Func_TblMapper_LDAPUserToPerson_SET"(varSystemLoginSession, null, null, null, varInstitutionBranchID, 47000000000092, 25000000000030);</v>
      </c>
    </row>
    <row r="96" spans="2:9">
      <c r="B96" s="17">
        <f>[1]MAIN!E96</f>
        <v>47000000000093</v>
      </c>
      <c r="C96" s="18" t="str">
        <f>VLOOKUP($B96, '[1]LOOK-UP'!$B$4:$D$606, 2, FALSE)</f>
        <v>hanantowiryo</v>
      </c>
      <c r="D96" s="18" t="str">
        <f>VLOOKUP($B96, '[1]LOOK-UP'!$B$4:$D$606, 3, FALSE)</f>
        <v>Hanantowiryo Tamtama</v>
      </c>
      <c r="E96" s="17">
        <v>25000000000173</v>
      </c>
      <c r="F96" s="19" t="str">
        <f>IF(EXACT(E96, ""), "", VLOOKUP($E96, '[2]LOOK-UP'!$B$4:$C$589, 2, FALSE))</f>
        <v>Hanantowiryo Tamtama</v>
      </c>
      <c r="H96" s="28">
        <f t="shared" si="2"/>
        <v>14000000000093</v>
      </c>
      <c r="I96" s="27" t="str">
        <f t="shared" si="3"/>
        <v>PERFORM "SchSysConfig"."Func_TblMapper_LDAPUserToPerson_SET"(varSystemLoginSession, null, null, null, varInstitutionBranchID, 47000000000093, 25000000000173);</v>
      </c>
    </row>
    <row r="97" spans="2:9">
      <c r="B97" s="17">
        <f>[1]MAIN!E97</f>
        <v>47000000000094</v>
      </c>
      <c r="C97" s="18" t="str">
        <f>VLOOKUP($B97, '[1]LOOK-UP'!$B$4:$D$606, 2, FALSE)</f>
        <v>sarah</v>
      </c>
      <c r="D97" s="18" t="str">
        <f>VLOOKUP($B97, '[1]LOOK-UP'!$B$4:$D$606, 3, FALSE)</f>
        <v>Sarah Sibarani</v>
      </c>
      <c r="E97" s="17">
        <v>25000000000387</v>
      </c>
      <c r="F97" s="19" t="str">
        <f>IF(EXACT(E97, ""), "", VLOOKUP($E97, '[2]LOOK-UP'!$B$4:$C$589, 2, FALSE))</f>
        <v>Sarah Sibarani</v>
      </c>
      <c r="H97" s="28">
        <f t="shared" si="2"/>
        <v>14000000000094</v>
      </c>
      <c r="I97" s="27" t="str">
        <f t="shared" si="3"/>
        <v>PERFORM "SchSysConfig"."Func_TblMapper_LDAPUserToPerson_SET"(varSystemLoginSession, null, null, null, varInstitutionBranchID, 47000000000094, 25000000000387);</v>
      </c>
    </row>
    <row r="98" spans="2:9">
      <c r="B98" s="17">
        <f>[1]MAIN!E98</f>
        <v>47000000000095</v>
      </c>
      <c r="C98" s="18" t="str">
        <f>VLOOKUP($B98, '[1]LOOK-UP'!$B$4:$D$606, 2, FALSE)</f>
        <v>dodit</v>
      </c>
      <c r="D98" s="18" t="str">
        <f>VLOOKUP($B98, '[1]LOOK-UP'!$B$4:$D$606, 3, FALSE)</f>
        <v>Dodit Widiarto</v>
      </c>
      <c r="E98" s="17">
        <v>25000000000109</v>
      </c>
      <c r="F98" s="19" t="str">
        <f>IF(EXACT(E98, ""), "", VLOOKUP($E98, '[2]LOOK-UP'!$B$4:$C$589, 2, FALSE))</f>
        <v>Dodit Widiarto</v>
      </c>
      <c r="H98" s="28">
        <f t="shared" si="2"/>
        <v>14000000000095</v>
      </c>
      <c r="I98" s="27" t="str">
        <f t="shared" si="3"/>
        <v>PERFORM "SchSysConfig"."Func_TblMapper_LDAPUserToPerson_SET"(varSystemLoginSession, null, null, null, varInstitutionBranchID, 47000000000095, 25000000000109);</v>
      </c>
    </row>
    <row r="99" spans="2:9">
      <c r="B99" s="17">
        <f>[1]MAIN!E99</f>
        <v>47000000000096</v>
      </c>
      <c r="C99" s="18" t="str">
        <f>VLOOKUP($B99, '[1]LOOK-UP'!$B$4:$D$606, 2, FALSE)</f>
        <v>rika</v>
      </c>
      <c r="D99" s="18" t="str">
        <f>VLOOKUP($B99, '[1]LOOK-UP'!$B$4:$D$606, 3, FALSE)</f>
        <v>Rika Ginting</v>
      </c>
      <c r="E99" s="17">
        <v>25000000000358</v>
      </c>
      <c r="F99" s="19" t="str">
        <f>IF(EXACT(E99, ""), "", VLOOKUP($E99, '[2]LOOK-UP'!$B$4:$C$589, 2, FALSE))</f>
        <v>Rika Ginting</v>
      </c>
      <c r="H99" s="28">
        <f t="shared" si="2"/>
        <v>14000000000096</v>
      </c>
      <c r="I99" s="27" t="str">
        <f t="shared" si="3"/>
        <v>PERFORM "SchSysConfig"."Func_TblMapper_LDAPUserToPerson_SET"(varSystemLoginSession, null, null, null, varInstitutionBranchID, 47000000000096, 25000000000358);</v>
      </c>
    </row>
    <row r="100" spans="2:9">
      <c r="B100" s="17">
        <f>[1]MAIN!E100</f>
        <v>47000000000097</v>
      </c>
      <c r="C100" s="18" t="str">
        <f>VLOOKUP($B100, '[1]LOOK-UP'!$B$4:$D$606, 2, FALSE)</f>
        <v>emir</v>
      </c>
      <c r="D100" s="18" t="str">
        <f>VLOOKUP($B100, '[1]LOOK-UP'!$B$4:$D$606, 3, FALSE)</f>
        <v>Emir Paranita Nasution</v>
      </c>
      <c r="E100" s="17">
        <v>25000000000133</v>
      </c>
      <c r="F100" s="19" t="str">
        <f>IF(EXACT(E100, ""), "", VLOOKUP($E100, '[2]LOOK-UP'!$B$4:$C$589, 2, FALSE))</f>
        <v>Emir Paranita Nasution</v>
      </c>
      <c r="H100" s="28">
        <f t="shared" si="2"/>
        <v>14000000000097</v>
      </c>
      <c r="I100" s="27" t="str">
        <f t="shared" si="3"/>
        <v>PERFORM "SchSysConfig"."Func_TblMapper_LDAPUserToPerson_SET"(varSystemLoginSession, null, null, null, varInstitutionBranchID, 47000000000097, 25000000000133);</v>
      </c>
    </row>
    <row r="101" spans="2:9">
      <c r="B101" s="17">
        <f>[1]MAIN!E101</f>
        <v>47000000000098</v>
      </c>
      <c r="C101" s="18" t="str">
        <f>VLOOKUP($B101, '[1]LOOK-UP'!$B$4:$D$606, 2, FALSE)</f>
        <v>yefri</v>
      </c>
      <c r="D101" s="18" t="str">
        <f>VLOOKUP($B101, '[1]LOOK-UP'!$B$4:$D$606, 3, FALSE)</f>
        <v>Yefri Hendrayani</v>
      </c>
      <c r="E101" s="17">
        <v>25000000000480</v>
      </c>
      <c r="F101" s="19" t="str">
        <f>IF(EXACT(E101, ""), "", VLOOKUP($E101, '[2]LOOK-UP'!$B$4:$C$589, 2, FALSE))</f>
        <v>Yefri Hendrayani</v>
      </c>
      <c r="H101" s="28">
        <f t="shared" si="2"/>
        <v>14000000000098</v>
      </c>
      <c r="I101" s="27" t="str">
        <f t="shared" si="3"/>
        <v>PERFORM "SchSysConfig"."Func_TblMapper_LDAPUserToPerson_SET"(varSystemLoginSession, null, null, null, varInstitutionBranchID, 47000000000098, 25000000000480);</v>
      </c>
    </row>
    <row r="102" spans="2:9">
      <c r="B102" s="17">
        <f>[1]MAIN!E102</f>
        <v>47000000000099</v>
      </c>
      <c r="C102" s="18" t="str">
        <f>VLOOKUP($B102, '[1]LOOK-UP'!$B$4:$D$606, 2, FALSE)</f>
        <v>subagio</v>
      </c>
      <c r="D102" s="18" t="str">
        <f>VLOOKUP($B102, '[1]LOOK-UP'!$B$4:$D$606, 3, FALSE)</f>
        <v>subagio</v>
      </c>
      <c r="E102" s="17">
        <v>25000000000409</v>
      </c>
      <c r="F102" s="19" t="str">
        <f>IF(EXACT(E102, ""), "", VLOOKUP($E102, '[2]LOOK-UP'!$B$4:$C$589, 2, FALSE))</f>
        <v>Subagio</v>
      </c>
      <c r="H102" s="28">
        <f t="shared" si="2"/>
        <v>14000000000099</v>
      </c>
      <c r="I102" s="27" t="str">
        <f t="shared" si="3"/>
        <v>PERFORM "SchSysConfig"."Func_TblMapper_LDAPUserToPerson_SET"(varSystemLoginSession, null, null, null, varInstitutionBranchID, 47000000000099, 25000000000409);</v>
      </c>
    </row>
    <row r="103" spans="2:9">
      <c r="B103" s="17">
        <f>[1]MAIN!E103</f>
        <v>47000000000100</v>
      </c>
      <c r="C103" s="18" t="str">
        <f>VLOOKUP($B103, '[1]LOOK-UP'!$B$4:$D$606, 2, FALSE)</f>
        <v>gustia</v>
      </c>
      <c r="D103" s="18" t="str">
        <f>VLOOKUP($B103, '[1]LOOK-UP'!$B$4:$D$606, 3, FALSE)</f>
        <v>Gustia Rakhmanita</v>
      </c>
      <c r="E103" s="17">
        <v>25000000000169</v>
      </c>
      <c r="F103" s="19" t="str">
        <f>IF(EXACT(E103, ""), "", VLOOKUP($E103, '[2]LOOK-UP'!$B$4:$C$589, 2, FALSE))</f>
        <v>Gustia Rakhmanita</v>
      </c>
      <c r="H103" s="28">
        <f t="shared" si="2"/>
        <v>14000000000100</v>
      </c>
      <c r="I103" s="27" t="str">
        <f t="shared" si="3"/>
        <v>PERFORM "SchSysConfig"."Func_TblMapper_LDAPUserToPerson_SET"(varSystemLoginSession, null, null, null, varInstitutionBranchID, 47000000000100, 25000000000169);</v>
      </c>
    </row>
    <row r="104" spans="2:9">
      <c r="B104" s="17">
        <f>[1]MAIN!E104</f>
        <v>47000000000101</v>
      </c>
      <c r="C104" s="18" t="str">
        <f>VLOOKUP($B104, '[1]LOOK-UP'!$B$4:$D$606, 2, FALSE)</f>
        <v>agnes</v>
      </c>
      <c r="D104" s="18" t="str">
        <f>VLOOKUP($B104, '[1]LOOK-UP'!$B$4:$D$606, 3, FALSE)</f>
        <v>Agnes Sutedja</v>
      </c>
      <c r="E104" s="17">
        <v>25000000000012</v>
      </c>
      <c r="F104" s="19" t="str">
        <f>IF(EXACT(E104, ""), "", VLOOKUP($E104, '[2]LOOK-UP'!$B$4:$C$589, 2, FALSE))</f>
        <v>Agnes Sutedja</v>
      </c>
      <c r="H104" s="28">
        <f t="shared" si="2"/>
        <v>14000000000101</v>
      </c>
      <c r="I104" s="27" t="str">
        <f t="shared" si="3"/>
        <v>PERFORM "SchSysConfig"."Func_TblMapper_LDAPUserToPerson_SET"(varSystemLoginSession, null, null, null, varInstitutionBranchID, 47000000000101, 25000000000012);</v>
      </c>
    </row>
    <row r="105" spans="2:9">
      <c r="B105" s="17">
        <f>[1]MAIN!E105</f>
        <v>47000000000102</v>
      </c>
      <c r="C105" s="18" t="str">
        <f>VLOOKUP($B105, '[1]LOOK-UP'!$B$4:$D$606, 2, FALSE)</f>
        <v>nina</v>
      </c>
      <c r="D105" s="18" t="str">
        <f>VLOOKUP($B105, '[1]LOOK-UP'!$B$4:$D$606, 3, FALSE)</f>
        <v>Farhana</v>
      </c>
      <c r="E105" s="17">
        <v>25000000000148</v>
      </c>
      <c r="F105" s="19" t="str">
        <f>IF(EXACT(E105, ""), "", VLOOKUP($E105, '[2]LOOK-UP'!$B$4:$C$589, 2, FALSE))</f>
        <v>Farhana</v>
      </c>
      <c r="H105" s="28">
        <f t="shared" si="2"/>
        <v>14000000000102</v>
      </c>
      <c r="I105" s="27" t="str">
        <f t="shared" si="3"/>
        <v>PERFORM "SchSysConfig"."Func_TblMapper_LDAPUserToPerson_SET"(varSystemLoginSession, null, null, null, varInstitutionBranchID, 47000000000102, 25000000000148);</v>
      </c>
    </row>
    <row r="106" spans="2:9">
      <c r="B106" s="17">
        <f>[1]MAIN!E106</f>
        <v>47000000000103</v>
      </c>
      <c r="C106" s="18" t="str">
        <f>VLOOKUP($B106, '[1]LOOK-UP'!$B$4:$D$606, 2, FALSE)</f>
        <v>arfianti</v>
      </c>
      <c r="D106" s="18" t="str">
        <f>VLOOKUP($B106, '[1]LOOK-UP'!$B$4:$D$606, 3, FALSE)</f>
        <v>Arfianti Haryani</v>
      </c>
      <c r="E106" s="17">
        <v>25000000000053</v>
      </c>
      <c r="F106" s="19" t="str">
        <f>IF(EXACT(E106, ""), "", VLOOKUP($E106, '[2]LOOK-UP'!$B$4:$C$589, 2, FALSE))</f>
        <v>Arfianti Haryani</v>
      </c>
      <c r="H106" s="28">
        <f t="shared" si="2"/>
        <v>14000000000103</v>
      </c>
      <c r="I106" s="27" t="str">
        <f t="shared" si="3"/>
        <v>PERFORM "SchSysConfig"."Func_TblMapper_LDAPUserToPerson_SET"(varSystemLoginSession, null, null, null, varInstitutionBranchID, 47000000000103, 25000000000053);</v>
      </c>
    </row>
    <row r="107" spans="2:9">
      <c r="B107" s="17">
        <f>[1]MAIN!E107</f>
        <v>47000000000104</v>
      </c>
      <c r="C107" s="18" t="str">
        <f>VLOOKUP($B107, '[1]LOOK-UP'!$B$4:$D$606, 2, FALSE)</f>
        <v>herdi</v>
      </c>
      <c r="D107" s="18" t="str">
        <f>VLOOKUP($B107, '[1]LOOK-UP'!$B$4:$D$606, 3, FALSE)</f>
        <v>Herdi Yulia Rohmana</v>
      </c>
      <c r="E107" s="17">
        <v>25000000000185</v>
      </c>
      <c r="F107" s="19" t="str">
        <f>IF(EXACT(E107, ""), "", VLOOKUP($E107, '[2]LOOK-UP'!$B$4:$C$589, 2, FALSE))</f>
        <v>Herdi Yulia Rohmana</v>
      </c>
      <c r="H107" s="28">
        <f t="shared" si="2"/>
        <v>14000000000104</v>
      </c>
      <c r="I107" s="27" t="str">
        <f t="shared" si="3"/>
        <v>PERFORM "SchSysConfig"."Func_TblMapper_LDAPUserToPerson_SET"(varSystemLoginSession, null, null, null, varInstitutionBranchID, 47000000000104, 25000000000185);</v>
      </c>
    </row>
    <row r="108" spans="2:9">
      <c r="B108" s="17">
        <f>[1]MAIN!E108</f>
        <v>47000000000105</v>
      </c>
      <c r="C108" s="18" t="str">
        <f>VLOOKUP($B108, '[1]LOOK-UP'!$B$4:$D$606, 2, FALSE)</f>
        <v>desi</v>
      </c>
      <c r="D108" s="18" t="str">
        <f>VLOOKUP($B108, '[1]LOOK-UP'!$B$4:$D$606, 3, FALSE)</f>
        <v>Desi Setiowati</v>
      </c>
      <c r="E108" s="17">
        <v>25000000000102</v>
      </c>
      <c r="F108" s="19" t="str">
        <f>IF(EXACT(E108, ""), "", VLOOKUP($E108, '[2]LOOK-UP'!$B$4:$C$589, 2, FALSE))</f>
        <v>Desi Setiowati</v>
      </c>
      <c r="H108" s="28">
        <f t="shared" si="2"/>
        <v>14000000000105</v>
      </c>
      <c r="I108" s="27" t="str">
        <f t="shared" si="3"/>
        <v>PERFORM "SchSysConfig"."Func_TblMapper_LDAPUserToPerson_SET"(varSystemLoginSession, null, null, null, varInstitutionBranchID, 47000000000105, 25000000000102);</v>
      </c>
    </row>
    <row r="109" spans="2:9">
      <c r="B109" s="17">
        <f>[1]MAIN!E109</f>
        <v>47000000000106</v>
      </c>
      <c r="C109" s="18" t="str">
        <f>VLOOKUP($B109, '[1]LOOK-UP'!$B$4:$D$606, 2, FALSE)</f>
        <v>imamb</v>
      </c>
      <c r="D109" s="18" t="str">
        <f>VLOOKUP($B109, '[1]LOOK-UP'!$B$4:$D$606, 3, FALSE)</f>
        <v>Imam Basuki</v>
      </c>
      <c r="E109" s="17">
        <v>25000000000205</v>
      </c>
      <c r="F109" s="19" t="str">
        <f>IF(EXACT(E109, ""), "", VLOOKUP($E109, '[2]LOOK-UP'!$B$4:$C$589, 2, FALSE))</f>
        <v>Imam Basuki</v>
      </c>
      <c r="H109" s="28">
        <f t="shared" si="2"/>
        <v>14000000000106</v>
      </c>
      <c r="I109" s="27" t="str">
        <f t="shared" si="3"/>
        <v>PERFORM "SchSysConfig"."Func_TblMapper_LDAPUserToPerson_SET"(varSystemLoginSession, null, null, null, varInstitutionBranchID, 47000000000106, 25000000000205);</v>
      </c>
    </row>
    <row r="110" spans="2:9">
      <c r="B110" s="17">
        <f>[1]MAIN!E110</f>
        <v>47000000000107</v>
      </c>
      <c r="C110" s="18" t="str">
        <f>VLOOKUP($B110, '[1]LOOK-UP'!$B$4:$D$606, 2, FALSE)</f>
        <v>otong</v>
      </c>
      <c r="D110" s="18" t="str">
        <f>VLOOKUP($B110, '[1]LOOK-UP'!$B$4:$D$606, 3, FALSE)</f>
        <v>otong Bustori</v>
      </c>
      <c r="E110" s="17">
        <v>25000000000323</v>
      </c>
      <c r="F110" s="19" t="str">
        <f>IF(EXACT(E110, ""), "", VLOOKUP($E110, '[2]LOOK-UP'!$B$4:$C$589, 2, FALSE))</f>
        <v>Otong Bustori</v>
      </c>
      <c r="H110" s="28">
        <f t="shared" si="2"/>
        <v>14000000000107</v>
      </c>
      <c r="I110" s="27" t="str">
        <f t="shared" si="3"/>
        <v>PERFORM "SchSysConfig"."Func_TblMapper_LDAPUserToPerson_SET"(varSystemLoginSession, null, null, null, varInstitutionBranchID, 47000000000107, 25000000000323);</v>
      </c>
    </row>
    <row r="111" spans="2:9">
      <c r="B111" s="17">
        <f>[1]MAIN!E111</f>
        <v>47000000000108</v>
      </c>
      <c r="C111" s="18" t="str">
        <f>VLOOKUP($B111, '[1]LOOK-UP'!$B$4:$D$606, 2, FALSE)</f>
        <v>retnasha</v>
      </c>
      <c r="D111" s="18" t="str">
        <f>VLOOKUP($B111, '[1]LOOK-UP'!$B$4:$D$606, 3, FALSE)</f>
        <v>Retnasha Gameswari</v>
      </c>
      <c r="E111" s="17">
        <v>25000000000351</v>
      </c>
      <c r="F111" s="19" t="str">
        <f>IF(EXACT(E111, ""), "", VLOOKUP($E111, '[2]LOOK-UP'!$B$4:$C$589, 2, FALSE))</f>
        <v>Retnasha Gameswari</v>
      </c>
      <c r="H111" s="28">
        <f t="shared" si="2"/>
        <v>14000000000108</v>
      </c>
      <c r="I111" s="27" t="str">
        <f t="shared" si="3"/>
        <v>PERFORM "SchSysConfig"."Func_TblMapper_LDAPUserToPerson_SET"(varSystemLoginSession, null, null, null, varInstitutionBranchID, 47000000000108, 25000000000351);</v>
      </c>
    </row>
    <row r="112" spans="2:9">
      <c r="B112" s="17">
        <f>[1]MAIN!E112</f>
        <v>47000000000109</v>
      </c>
      <c r="C112" s="18" t="str">
        <f>VLOOKUP($B112, '[1]LOOK-UP'!$B$4:$D$606, 2, FALSE)</f>
        <v>juminar</v>
      </c>
      <c r="D112" s="18" t="str">
        <f>VLOOKUP($B112, '[1]LOOK-UP'!$B$4:$D$606, 3, FALSE)</f>
        <v>Juminar</v>
      </c>
      <c r="E112" s="17">
        <v>25000000000240</v>
      </c>
      <c r="F112" s="19" t="str">
        <f>IF(EXACT(E112, ""), "", VLOOKUP($E112, '[2]LOOK-UP'!$B$4:$C$589, 2, FALSE))</f>
        <v>Juminar</v>
      </c>
      <c r="H112" s="28">
        <f t="shared" si="2"/>
        <v>14000000000109</v>
      </c>
      <c r="I112" s="27" t="str">
        <f t="shared" si="3"/>
        <v>PERFORM "SchSysConfig"."Func_TblMapper_LDAPUserToPerson_SET"(varSystemLoginSession, null, null, null, varInstitutionBranchID, 47000000000109, 25000000000240);</v>
      </c>
    </row>
    <row r="113" spans="2:9">
      <c r="B113" s="17">
        <f>[1]MAIN!E113</f>
        <v>47000000000110</v>
      </c>
      <c r="C113" s="18" t="str">
        <f>VLOOKUP($B113, '[1]LOOK-UP'!$B$4:$D$606, 2, FALSE)</f>
        <v>yanto</v>
      </c>
      <c r="D113" s="18" t="str">
        <f>VLOOKUP($B113, '[1]LOOK-UP'!$B$4:$D$606, 3, FALSE)</f>
        <v>Trisyanto</v>
      </c>
      <c r="E113" s="17">
        <v>25000000000449</v>
      </c>
      <c r="F113" s="19" t="str">
        <f>IF(EXACT(E113, ""), "", VLOOKUP($E113, '[2]LOOK-UP'!$B$4:$C$589, 2, FALSE))</f>
        <v>Trisyanto</v>
      </c>
      <c r="H113" s="28">
        <f t="shared" si="2"/>
        <v>14000000000110</v>
      </c>
      <c r="I113" s="27" t="str">
        <f t="shared" si="3"/>
        <v>PERFORM "SchSysConfig"."Func_TblMapper_LDAPUserToPerson_SET"(varSystemLoginSession, null, null, null, varInstitutionBranchID, 47000000000110, 25000000000449);</v>
      </c>
    </row>
    <row r="114" spans="2:9">
      <c r="B114" s="17">
        <f>[1]MAIN!E114</f>
        <v>47000000000111</v>
      </c>
      <c r="C114" s="18" t="str">
        <f>VLOOKUP($B114, '[1]LOOK-UP'!$B$4:$D$606, 2, FALSE)</f>
        <v>lia</v>
      </c>
      <c r="D114" s="18" t="str">
        <f>VLOOKUP($B114, '[1]LOOK-UP'!$B$4:$D$606, 3, FALSE)</f>
        <v>Liaseptriani Liaseptriani</v>
      </c>
      <c r="E114" s="17">
        <v>25000000000261</v>
      </c>
      <c r="F114" s="19" t="str">
        <f>IF(EXACT(E114, ""), "", VLOOKUP($E114, '[2]LOOK-UP'!$B$4:$C$589, 2, FALSE))</f>
        <v>Liaseptriani Liaseptriani</v>
      </c>
      <c r="H114" s="28">
        <f t="shared" si="2"/>
        <v>14000000000111</v>
      </c>
      <c r="I114" s="27" t="str">
        <f t="shared" si="3"/>
        <v>PERFORM "SchSysConfig"."Func_TblMapper_LDAPUserToPerson_SET"(varSystemLoginSession, null, null, null, varInstitutionBranchID, 47000000000111, 25000000000261);</v>
      </c>
    </row>
    <row r="115" spans="2:9">
      <c r="B115" s="17">
        <f>[1]MAIN!E115</f>
        <v>47000000000112</v>
      </c>
      <c r="C115" s="18" t="str">
        <f>VLOOKUP($B115, '[1]LOOK-UP'!$B$4:$D$606, 2, FALSE)</f>
        <v>gatoth</v>
      </c>
      <c r="D115" s="18" t="str">
        <f>VLOOKUP($B115, '[1]LOOK-UP'!$B$4:$D$606, 3, FALSE)</f>
        <v>gatot harsono</v>
      </c>
      <c r="E115" s="17">
        <v>25000000000165</v>
      </c>
      <c r="F115" s="19" t="str">
        <f>IF(EXACT(E115, ""), "", VLOOKUP($E115, '[2]LOOK-UP'!$B$4:$C$589, 2, FALSE))</f>
        <v>Gatot Harsono</v>
      </c>
      <c r="H115" s="28">
        <f t="shared" si="2"/>
        <v>14000000000112</v>
      </c>
      <c r="I115" s="27" t="str">
        <f t="shared" si="3"/>
        <v>PERFORM "SchSysConfig"."Func_TblMapper_LDAPUserToPerson_SET"(varSystemLoginSession, null, null, null, varInstitutionBranchID, 47000000000112, 25000000000165);</v>
      </c>
    </row>
    <row r="116" spans="2:9">
      <c r="B116" s="17">
        <f>[1]MAIN!E116</f>
        <v>47000000000113</v>
      </c>
      <c r="C116" s="18" t="str">
        <f>VLOOKUP($B116, '[1]LOOK-UP'!$B$4:$D$606, 2, FALSE)</f>
        <v>feri</v>
      </c>
      <c r="D116" s="18" t="str">
        <f>VLOOKUP($B116, '[1]LOOK-UP'!$B$4:$D$606, 3, FALSE)</f>
        <v>Feri Priyanto</v>
      </c>
      <c r="E116" s="17">
        <v>25000000000152</v>
      </c>
      <c r="F116" s="19" t="str">
        <f>IF(EXACT(E116, ""), "", VLOOKUP($E116, '[2]LOOK-UP'!$B$4:$C$589, 2, FALSE))</f>
        <v>Feri Priyanto</v>
      </c>
      <c r="H116" s="28">
        <f t="shared" si="2"/>
        <v>14000000000113</v>
      </c>
      <c r="I116" s="27" t="str">
        <f t="shared" si="3"/>
        <v>PERFORM "SchSysConfig"."Func_TblMapper_LDAPUserToPerson_SET"(varSystemLoginSession, null, null, null, varInstitutionBranchID, 47000000000113, 25000000000152);</v>
      </c>
    </row>
    <row r="117" spans="2:9">
      <c r="B117" s="17">
        <f>[1]MAIN!E117</f>
        <v>47000000000114</v>
      </c>
      <c r="C117" s="18" t="str">
        <f>VLOOKUP($B117, '[1]LOOK-UP'!$B$4:$D$606, 2, FALSE)</f>
        <v>winda</v>
      </c>
      <c r="D117" s="18" t="str">
        <f>VLOOKUP($B117, '[1]LOOK-UP'!$B$4:$D$606, 3, FALSE)</f>
        <v>Winda Suherman</v>
      </c>
      <c r="E117" s="17">
        <v>25000000000473</v>
      </c>
      <c r="F117" s="19" t="str">
        <f>IF(EXACT(E117, ""), "", VLOOKUP($E117, '[2]LOOK-UP'!$B$4:$C$589, 2, FALSE))</f>
        <v>Winda Suherman</v>
      </c>
      <c r="H117" s="28">
        <f t="shared" si="2"/>
        <v>14000000000114</v>
      </c>
      <c r="I117" s="27" t="str">
        <f t="shared" si="3"/>
        <v>PERFORM "SchSysConfig"."Func_TblMapper_LDAPUserToPerson_SET"(varSystemLoginSession, null, null, null, varInstitutionBranchID, 47000000000114, 25000000000473);</v>
      </c>
    </row>
    <row r="118" spans="2:9">
      <c r="B118" s="17">
        <f>[1]MAIN!E118</f>
        <v>47000000000115</v>
      </c>
      <c r="C118" s="18" t="str">
        <f>VLOOKUP($B118, '[1]LOOK-UP'!$B$4:$D$606, 2, FALSE)</f>
        <v>indawan</v>
      </c>
      <c r="D118" s="18" t="str">
        <f>VLOOKUP($B118, '[1]LOOK-UP'!$B$4:$D$606, 3, FALSE)</f>
        <v>Indawan Haryadi</v>
      </c>
      <c r="E118" s="17">
        <v>25000000000210</v>
      </c>
      <c r="F118" s="19" t="str">
        <f>IF(EXACT(E118, ""), "", VLOOKUP($E118, '[2]LOOK-UP'!$B$4:$C$589, 2, FALSE))</f>
        <v>Indawan Haryadi</v>
      </c>
      <c r="H118" s="28">
        <f t="shared" si="2"/>
        <v>14000000000115</v>
      </c>
      <c r="I118" s="27" t="str">
        <f t="shared" si="3"/>
        <v>PERFORM "SchSysConfig"."Func_TblMapper_LDAPUserToPerson_SET"(varSystemLoginSession, null, null, null, varInstitutionBranchID, 47000000000115, 25000000000210);</v>
      </c>
    </row>
    <row r="119" spans="2:9">
      <c r="B119" s="17">
        <f>[1]MAIN!E119</f>
        <v>47000000000116</v>
      </c>
      <c r="C119" s="18" t="str">
        <f>VLOOKUP($B119, '[1]LOOK-UP'!$B$4:$D$606, 2, FALSE)</f>
        <v>laode</v>
      </c>
      <c r="D119" s="18" t="str">
        <f>VLOOKUP($B119, '[1]LOOK-UP'!$B$4:$D$606, 3, FALSE)</f>
        <v>Laode</v>
      </c>
      <c r="E119" s="17">
        <v>25000000000258</v>
      </c>
      <c r="F119" s="19" t="str">
        <f>IF(EXACT(E119, ""), "", VLOOKUP($E119, '[2]LOOK-UP'!$B$4:$C$589, 2, FALSE))</f>
        <v>Laode</v>
      </c>
      <c r="H119" s="28">
        <f t="shared" si="2"/>
        <v>14000000000116</v>
      </c>
      <c r="I119" s="27" t="str">
        <f t="shared" si="3"/>
        <v>PERFORM "SchSysConfig"."Func_TblMapper_LDAPUserToPerson_SET"(varSystemLoginSession, null, null, null, varInstitutionBranchID, 47000000000116, 25000000000258);</v>
      </c>
    </row>
    <row r="120" spans="2:9">
      <c r="B120" s="17">
        <f>[1]MAIN!E120</f>
        <v>47000000000117</v>
      </c>
      <c r="C120" s="18" t="str">
        <f>VLOOKUP($B120, '[1]LOOK-UP'!$B$4:$D$606, 2, FALSE)</f>
        <v>iwan</v>
      </c>
      <c r="D120" s="18" t="str">
        <f>VLOOKUP($B120, '[1]LOOK-UP'!$B$4:$D$606, 3, FALSE)</f>
        <v>Iwan Setiawan</v>
      </c>
      <c r="E120" s="17">
        <v>25000000000222</v>
      </c>
      <c r="F120" s="19" t="str">
        <f>IF(EXACT(E120, ""), "", VLOOKUP($E120, '[2]LOOK-UP'!$B$4:$C$589, 2, FALSE))</f>
        <v>Iwan Setiawan</v>
      </c>
      <c r="H120" s="28">
        <f t="shared" si="2"/>
        <v>14000000000117</v>
      </c>
      <c r="I120" s="27" t="str">
        <f t="shared" si="3"/>
        <v>PERFORM "SchSysConfig"."Func_TblMapper_LDAPUserToPerson_SET"(varSystemLoginSession, null, null, null, varInstitutionBranchID, 47000000000117, 25000000000222);</v>
      </c>
    </row>
    <row r="121" spans="2:9">
      <c r="B121" s="17">
        <f>[1]MAIN!E121</f>
        <v>47000000000118</v>
      </c>
      <c r="C121" s="18" t="str">
        <f>VLOOKUP($B121, '[1]LOOK-UP'!$B$4:$D$606, 2, FALSE)</f>
        <v>warsito</v>
      </c>
      <c r="D121" s="18" t="str">
        <f>VLOOKUP($B121, '[1]LOOK-UP'!$B$4:$D$606, 3, FALSE)</f>
        <v>Warsito Edy Saputra</v>
      </c>
      <c r="E121" s="17">
        <v>25000000000469</v>
      </c>
      <c r="F121" s="19" t="str">
        <f>IF(EXACT(E121, ""), "", VLOOKUP($E121, '[2]LOOK-UP'!$B$4:$C$589, 2, FALSE))</f>
        <v>Warsito Edy Saputra</v>
      </c>
      <c r="H121" s="28">
        <f t="shared" si="2"/>
        <v>14000000000118</v>
      </c>
      <c r="I121" s="27" t="str">
        <f t="shared" si="3"/>
        <v>PERFORM "SchSysConfig"."Func_TblMapper_LDAPUserToPerson_SET"(varSystemLoginSession, null, null, null, varInstitutionBranchID, 47000000000118, 25000000000469);</v>
      </c>
    </row>
    <row r="122" spans="2:9">
      <c r="B122" s="17">
        <f>[1]MAIN!E122</f>
        <v>47000000000119</v>
      </c>
      <c r="C122" s="18" t="str">
        <f>VLOOKUP($B122, '[1]LOOK-UP'!$B$4:$D$606, 2, FALSE)</f>
        <v>afif</v>
      </c>
      <c r="D122" s="18" t="str">
        <f>VLOOKUP($B122, '[1]LOOK-UP'!$B$4:$D$606, 3, FALSE)</f>
        <v>Moh. Afif</v>
      </c>
      <c r="E122" s="17">
        <v>25000000000288</v>
      </c>
      <c r="F122" s="19" t="str">
        <f>IF(EXACT(E122, ""), "", VLOOKUP($E122, '[2]LOOK-UP'!$B$4:$C$589, 2, FALSE))</f>
        <v>Moh. Afif</v>
      </c>
      <c r="H122" s="28">
        <f t="shared" si="2"/>
        <v>14000000000119</v>
      </c>
      <c r="I122" s="27" t="str">
        <f t="shared" si="3"/>
        <v>PERFORM "SchSysConfig"."Func_TblMapper_LDAPUserToPerson_SET"(varSystemLoginSession, null, null, null, varInstitutionBranchID, 47000000000119, 25000000000288);</v>
      </c>
    </row>
    <row r="123" spans="2:9">
      <c r="B123" s="17">
        <f>[1]MAIN!E123</f>
        <v>47000000000120</v>
      </c>
      <c r="C123" s="18" t="str">
        <f>VLOOKUP($B123, '[1]LOOK-UP'!$B$4:$D$606, 2, FALSE)</f>
        <v>sutarno</v>
      </c>
      <c r="D123" s="18" t="str">
        <f>VLOOKUP($B123, '[1]LOOK-UP'!$B$4:$D$606, 3, FALSE)</f>
        <v>Sutarno</v>
      </c>
      <c r="E123" s="17">
        <v>25000000000426</v>
      </c>
      <c r="F123" s="19" t="str">
        <f>IF(EXACT(E123, ""), "", VLOOKUP($E123, '[2]LOOK-UP'!$B$4:$C$589, 2, FALSE))</f>
        <v>Sutarno</v>
      </c>
      <c r="H123" s="28">
        <f t="shared" si="2"/>
        <v>14000000000120</v>
      </c>
      <c r="I123" s="27" t="str">
        <f t="shared" si="3"/>
        <v>PERFORM "SchSysConfig"."Func_TblMapper_LDAPUserToPerson_SET"(varSystemLoginSession, null, null, null, varInstitutionBranchID, 47000000000120, 25000000000426);</v>
      </c>
    </row>
    <row r="124" spans="2:9">
      <c r="B124" s="17">
        <f>[1]MAIN!E124</f>
        <v>47000000000121</v>
      </c>
      <c r="C124" s="18" t="str">
        <f>VLOOKUP($B124, '[1]LOOK-UP'!$B$4:$D$606, 2, FALSE)</f>
        <v>andrih</v>
      </c>
      <c r="D124" s="18" t="str">
        <f>VLOOKUP($B124, '[1]LOOK-UP'!$B$4:$D$606, 3, FALSE)</f>
        <v>Andri Herdiansyah</v>
      </c>
      <c r="E124" s="17">
        <v>25000000000032</v>
      </c>
      <c r="F124" s="19" t="str">
        <f>IF(EXACT(E124, ""), "", VLOOKUP($E124, '[2]LOOK-UP'!$B$4:$C$589, 2, FALSE))</f>
        <v>Andri Herdiansyah</v>
      </c>
      <c r="H124" s="28">
        <f t="shared" si="2"/>
        <v>14000000000121</v>
      </c>
      <c r="I124" s="27" t="str">
        <f t="shared" si="3"/>
        <v>PERFORM "SchSysConfig"."Func_TblMapper_LDAPUserToPerson_SET"(varSystemLoginSession, null, null, null, varInstitutionBranchID, 47000000000121, 25000000000032);</v>
      </c>
    </row>
    <row r="125" spans="2:9">
      <c r="B125" s="17">
        <f>[1]MAIN!E125</f>
        <v>47000000000122</v>
      </c>
      <c r="C125" s="18" t="str">
        <f>VLOOKUP($B125, '[1]LOOK-UP'!$B$4:$D$606, 2, FALSE)</f>
        <v>dony</v>
      </c>
      <c r="D125" s="18" t="str">
        <f>VLOOKUP($B125, '[1]LOOK-UP'!$B$4:$D$606, 3, FALSE)</f>
        <v>Dony Darmawan</v>
      </c>
      <c r="E125" s="17">
        <v>25000000000110</v>
      </c>
      <c r="F125" s="19" t="str">
        <f>IF(EXACT(E125, ""), "", VLOOKUP($E125, '[2]LOOK-UP'!$B$4:$C$589, 2, FALSE))</f>
        <v>Dony Darmawan</v>
      </c>
      <c r="H125" s="28">
        <f t="shared" si="2"/>
        <v>14000000000122</v>
      </c>
      <c r="I125" s="27" t="str">
        <f t="shared" si="3"/>
        <v>PERFORM "SchSysConfig"."Func_TblMapper_LDAPUserToPerson_SET"(varSystemLoginSession, null, null, null, varInstitutionBranchID, 47000000000122, 25000000000110);</v>
      </c>
    </row>
    <row r="126" spans="2:9">
      <c r="B126" s="17">
        <f>[1]MAIN!E126</f>
        <v>47000000000123</v>
      </c>
      <c r="C126" s="18" t="str">
        <f>VLOOKUP($B126, '[1]LOOK-UP'!$B$4:$D$606, 2, FALSE)</f>
        <v>ahmad</v>
      </c>
      <c r="D126" s="18" t="str">
        <f>VLOOKUP($B126, '[1]LOOK-UP'!$B$4:$D$606, 3, FALSE)</f>
        <v>Ahmad Syaifullah</v>
      </c>
      <c r="E126" s="17">
        <v>25000000000019</v>
      </c>
      <c r="F126" s="19" t="str">
        <f>IF(EXACT(E126, ""), "", VLOOKUP($E126, '[2]LOOK-UP'!$B$4:$C$589, 2, FALSE))</f>
        <v>Ahmad Syaifulloh</v>
      </c>
      <c r="H126" s="28">
        <f t="shared" si="2"/>
        <v>14000000000123</v>
      </c>
      <c r="I126" s="27" t="str">
        <f t="shared" si="3"/>
        <v>PERFORM "SchSysConfig"."Func_TblMapper_LDAPUserToPerson_SET"(varSystemLoginSession, null, null, null, varInstitutionBranchID, 47000000000123, 25000000000019);</v>
      </c>
    </row>
    <row r="127" spans="2:9">
      <c r="B127" s="17">
        <f>[1]MAIN!E127</f>
        <v>47000000000124</v>
      </c>
      <c r="C127" s="18" t="str">
        <f>VLOOKUP($B127, '[1]LOOK-UP'!$B$4:$D$606, 2, FALSE)</f>
        <v>erwin</v>
      </c>
      <c r="D127" s="18" t="str">
        <f>VLOOKUP($B127, '[1]LOOK-UP'!$B$4:$D$606, 3, FALSE)</f>
        <v>Erwin Said</v>
      </c>
      <c r="E127" s="17">
        <v>25000000000142</v>
      </c>
      <c r="F127" s="19" t="str">
        <f>IF(EXACT(E127, ""), "", VLOOKUP($E127, '[2]LOOK-UP'!$B$4:$C$589, 2, FALSE))</f>
        <v>Erwin Said</v>
      </c>
      <c r="H127" s="28">
        <f t="shared" si="2"/>
        <v>14000000000124</v>
      </c>
      <c r="I127" s="27" t="str">
        <f t="shared" si="3"/>
        <v>PERFORM "SchSysConfig"."Func_TblMapper_LDAPUserToPerson_SET"(varSystemLoginSession, null, null, null, varInstitutionBranchID, 47000000000124, 25000000000142);</v>
      </c>
    </row>
    <row r="128" spans="2:9">
      <c r="B128" s="17">
        <f>[1]MAIN!E128</f>
        <v>47000000000125</v>
      </c>
      <c r="C128" s="18" t="str">
        <f>VLOOKUP($B128, '[1]LOOK-UP'!$B$4:$D$606, 2, FALSE)</f>
        <v>isnaeni</v>
      </c>
      <c r="D128" s="18" t="str">
        <f>VLOOKUP($B128, '[1]LOOK-UP'!$B$4:$D$606, 3, FALSE)</f>
        <v>Harry Isnaeni</v>
      </c>
      <c r="E128" s="17">
        <v>25000000000179</v>
      </c>
      <c r="F128" s="19" t="str">
        <f>IF(EXACT(E128, ""), "", VLOOKUP($E128, '[2]LOOK-UP'!$B$4:$C$589, 2, FALSE))</f>
        <v>Harry Isnaeni</v>
      </c>
      <c r="H128" s="28">
        <f t="shared" si="2"/>
        <v>14000000000125</v>
      </c>
      <c r="I128" s="27" t="str">
        <f t="shared" si="3"/>
        <v>PERFORM "SchSysConfig"."Func_TblMapper_LDAPUserToPerson_SET"(varSystemLoginSession, null, null, null, varInstitutionBranchID, 47000000000125, 25000000000179);</v>
      </c>
    </row>
    <row r="129" spans="2:9">
      <c r="B129" s="17">
        <f>[1]MAIN!E129</f>
        <v>47000000000126</v>
      </c>
      <c r="C129" s="18" t="str">
        <f>VLOOKUP($B129, '[1]LOOK-UP'!$B$4:$D$606, 2, FALSE)</f>
        <v>kahar</v>
      </c>
      <c r="D129" s="18" t="str">
        <f>VLOOKUP($B129, '[1]LOOK-UP'!$B$4:$D$606, 3, FALSE)</f>
        <v>Kahar Triyono</v>
      </c>
      <c r="E129" s="17">
        <v>25000000000246</v>
      </c>
      <c r="F129" s="19" t="str">
        <f>IF(EXACT(E129, ""), "", VLOOKUP($E129, '[2]LOOK-UP'!$B$4:$C$589, 2, FALSE))</f>
        <v>Kahar Triyono</v>
      </c>
      <c r="H129" s="28">
        <f t="shared" si="2"/>
        <v>14000000000126</v>
      </c>
      <c r="I129" s="27" t="str">
        <f t="shared" si="3"/>
        <v>PERFORM "SchSysConfig"."Func_TblMapper_LDAPUserToPerson_SET"(varSystemLoginSession, null, null, null, varInstitutionBranchID, 47000000000126, 25000000000246);</v>
      </c>
    </row>
    <row r="130" spans="2:9">
      <c r="B130" s="17">
        <f>[1]MAIN!E130</f>
        <v>47000000000127</v>
      </c>
      <c r="C130" s="18" t="str">
        <f>VLOOKUP($B130, '[1]LOOK-UP'!$B$4:$D$606, 2, FALSE)</f>
        <v>jondril</v>
      </c>
      <c r="D130" s="18" t="str">
        <f>VLOOKUP($B130, '[1]LOOK-UP'!$B$4:$D$606, 3, FALSE)</f>
        <v>Jondril Hantoni</v>
      </c>
      <c r="E130" s="17">
        <v>25000000000236</v>
      </c>
      <c r="F130" s="19" t="str">
        <f>IF(EXACT(E130, ""), "", VLOOKUP($E130, '[2]LOOK-UP'!$B$4:$C$589, 2, FALSE))</f>
        <v>Jondril Hantoni</v>
      </c>
      <c r="H130" s="28">
        <f t="shared" si="2"/>
        <v>14000000000127</v>
      </c>
      <c r="I130" s="27" t="str">
        <f t="shared" si="3"/>
        <v>PERFORM "SchSysConfig"."Func_TblMapper_LDAPUserToPerson_SET"(varSystemLoginSession, null, null, null, varInstitutionBranchID, 47000000000127, 25000000000236);</v>
      </c>
    </row>
    <row r="131" spans="2:9">
      <c r="B131" s="17">
        <f>[1]MAIN!E131</f>
        <v>47000000000128</v>
      </c>
      <c r="C131" s="18" t="str">
        <f>VLOOKUP($B131, '[1]LOOK-UP'!$B$4:$D$606, 2, FALSE)</f>
        <v>zainuddin</v>
      </c>
      <c r="D131" s="18" t="str">
        <f>VLOOKUP($B131, '[1]LOOK-UP'!$B$4:$D$606, 3, FALSE)</f>
        <v>Zainuddin Zainuddin</v>
      </c>
      <c r="E131" s="17">
        <v>25000000000496</v>
      </c>
      <c r="F131" s="19" t="str">
        <f>IF(EXACT(E131, ""), "", VLOOKUP($E131, '[2]LOOK-UP'!$B$4:$C$589, 2, FALSE))</f>
        <v>Zainuddin</v>
      </c>
      <c r="H131" s="28">
        <f t="shared" si="2"/>
        <v>14000000000128</v>
      </c>
      <c r="I131" s="27" t="str">
        <f t="shared" si="3"/>
        <v>PERFORM "SchSysConfig"."Func_TblMapper_LDAPUserToPerson_SET"(varSystemLoginSession, null, null, null, varInstitutionBranchID, 47000000000128, 25000000000496);</v>
      </c>
    </row>
    <row r="132" spans="2:9">
      <c r="B132" s="17">
        <f>[1]MAIN!E132</f>
        <v>47000000000129</v>
      </c>
      <c r="C132" s="18" t="str">
        <f>VLOOKUP($B132, '[1]LOOK-UP'!$B$4:$D$606, 2, FALSE)</f>
        <v>sudarlan</v>
      </c>
      <c r="D132" s="18" t="str">
        <f>VLOOKUP($B132, '[1]LOOK-UP'!$B$4:$D$606, 3, FALSE)</f>
        <v>Sudarlan Sudarlan</v>
      </c>
      <c r="E132" s="17">
        <v>25000000000412</v>
      </c>
      <c r="F132" s="19" t="str">
        <f>IF(EXACT(E132, ""), "", VLOOKUP($E132, '[2]LOOK-UP'!$B$4:$C$589, 2, FALSE))</f>
        <v>Sudarlan</v>
      </c>
      <c r="H132" s="28">
        <f t="shared" si="2"/>
        <v>14000000000129</v>
      </c>
      <c r="I132" s="27" t="str">
        <f t="shared" si="3"/>
        <v>PERFORM "SchSysConfig"."Func_TblMapper_LDAPUserToPerson_SET"(varSystemLoginSession, null, null, null, varInstitutionBranchID, 47000000000129, 25000000000412);</v>
      </c>
    </row>
    <row r="133" spans="2:9">
      <c r="B133" s="17">
        <f>[1]MAIN!E133</f>
        <v>47000000000130</v>
      </c>
      <c r="C133" s="18" t="str">
        <f>VLOOKUP($B133, '[1]LOOK-UP'!$B$4:$D$606, 2, FALSE)</f>
        <v>jerryd</v>
      </c>
      <c r="D133" s="18" t="str">
        <f>VLOOKUP($B133, '[1]LOOK-UP'!$B$4:$D$606, 3, FALSE)</f>
        <v>Jerry Djajasaputra</v>
      </c>
      <c r="E133" s="17">
        <v>25000000000231</v>
      </c>
      <c r="F133" s="19" t="str">
        <f>IF(EXACT(E133, ""), "", VLOOKUP($E133, '[2]LOOK-UP'!$B$4:$C$589, 2, FALSE))</f>
        <v>Jerry Djajasaputra</v>
      </c>
      <c r="H133" s="28">
        <f t="shared" ref="H133:H148" si="4" xml:space="preserve"> H132 + IF(EXACT(I133, ""), 0, 1)</f>
        <v>14000000000130</v>
      </c>
      <c r="I133" s="27" t="str">
        <f t="shared" si="3"/>
        <v>PERFORM "SchSysConfig"."Func_TblMapper_LDAPUserToPerson_SET"(varSystemLoginSession, null, null, null, varInstitutionBranchID, 47000000000130, 25000000000231);</v>
      </c>
    </row>
    <row r="134" spans="2:9">
      <c r="B134" s="17">
        <f>[1]MAIN!E134</f>
        <v>47000000000131</v>
      </c>
      <c r="C134" s="18" t="str">
        <f>VLOOKUP($B134, '[1]LOOK-UP'!$B$4:$D$606, 2, FALSE)</f>
        <v>eddy</v>
      </c>
      <c r="D134" s="18" t="str">
        <f>VLOOKUP($B134, '[1]LOOK-UP'!$B$4:$D$606, 3, FALSE)</f>
        <v>Eddy Waluyo</v>
      </c>
      <c r="E134" s="17">
        <v>25000000000116</v>
      </c>
      <c r="F134" s="19" t="str">
        <f>IF(EXACT(E134, ""), "", VLOOKUP($E134, '[2]LOOK-UP'!$B$4:$C$589, 2, FALSE))</f>
        <v>Edi Waluyo</v>
      </c>
      <c r="H134" s="28">
        <f t="shared" si="4"/>
        <v>14000000000131</v>
      </c>
      <c r="I134" s="27" t="str">
        <f t="shared" si="3"/>
        <v>PERFORM "SchSysConfig"."Func_TblMapper_LDAPUserToPerson_SET"(varSystemLoginSession, null, null, null, varInstitutionBranchID, 47000000000131, 25000000000116);</v>
      </c>
    </row>
    <row r="135" spans="2:9">
      <c r="B135" s="17">
        <f>[1]MAIN!E135</f>
        <v>47000000000132</v>
      </c>
      <c r="C135" s="18" t="str">
        <f>VLOOKUP($B135, '[1]LOOK-UP'!$B$4:$D$606, 2, FALSE)</f>
        <v>yusman</v>
      </c>
      <c r="D135" s="18" t="str">
        <f>VLOOKUP($B135, '[1]LOOK-UP'!$B$4:$D$606, 3, FALSE)</f>
        <v>Yusman</v>
      </c>
      <c r="E135" s="17">
        <v>25000000000492</v>
      </c>
      <c r="F135" s="19" t="str">
        <f>IF(EXACT(E135, ""), "", VLOOKUP($E135, '[2]LOOK-UP'!$B$4:$C$589, 2, FALSE))</f>
        <v>Yusman</v>
      </c>
      <c r="H135" s="28">
        <f t="shared" si="4"/>
        <v>14000000000132</v>
      </c>
      <c r="I135" s="27" t="str">
        <f t="shared" si="3"/>
        <v>PERFORM "SchSysConfig"."Func_TblMapper_LDAPUserToPerson_SET"(varSystemLoginSession, null, null, null, varInstitutionBranchID, 47000000000132, 25000000000492);</v>
      </c>
    </row>
    <row r="136" spans="2:9">
      <c r="B136" s="17">
        <f>[1]MAIN!E136</f>
        <v>47000000000133</v>
      </c>
      <c r="C136" s="18" t="str">
        <f>VLOOKUP($B136, '[1]LOOK-UP'!$B$4:$D$606, 2, FALSE)</f>
        <v>marissa</v>
      </c>
      <c r="D136" s="18" t="str">
        <f>VLOOKUP($B136, '[1]LOOK-UP'!$B$4:$D$606, 3, FALSE)</f>
        <v>Marissa Watak</v>
      </c>
      <c r="E136" s="17">
        <v>25000000000275</v>
      </c>
      <c r="F136" s="19" t="str">
        <f>IF(EXACT(E136, ""), "", VLOOKUP($E136, '[2]LOOK-UP'!$B$4:$C$589, 2, FALSE))</f>
        <v>Marissa Watak</v>
      </c>
      <c r="H136" s="28">
        <f t="shared" si="4"/>
        <v>14000000000133</v>
      </c>
      <c r="I136" s="27" t="str">
        <f t="shared" ref="I136:I148" si="5">IF(OR(EXACT(E136, ""), ISNA(E136)=TRUE), "", CONCATENATE("PERFORM ""SchSysConfig"".""Func_TblMapper_LDAPUserToPerson_SET""(varSystemLoginSession, null, null, null, varInstitutionBranchID, ", B136, ", ", E136, ");"))</f>
        <v>PERFORM "SchSysConfig"."Func_TblMapper_LDAPUserToPerson_SET"(varSystemLoginSession, null, null, null, varInstitutionBranchID, 47000000000133, 25000000000275);</v>
      </c>
    </row>
    <row r="137" spans="2:9">
      <c r="B137" s="17">
        <f>[1]MAIN!E137</f>
        <v>47000000000134</v>
      </c>
      <c r="C137" s="18" t="str">
        <f>VLOOKUP($B137, '[1]LOOK-UP'!$B$4:$D$606, 2, FALSE)</f>
        <v>sugiarto</v>
      </c>
      <c r="D137" s="18" t="str">
        <f>VLOOKUP($B137, '[1]LOOK-UP'!$B$4:$D$606, 3, FALSE)</f>
        <v>Sugiarto Sugiarto</v>
      </c>
      <c r="E137" s="17">
        <v>25000000000415</v>
      </c>
      <c r="F137" s="19" t="str">
        <f>IF(EXACT(E137, ""), "", VLOOKUP($E137, '[2]LOOK-UP'!$B$4:$C$589, 2, FALSE))</f>
        <v>Sugiarto</v>
      </c>
      <c r="H137" s="28">
        <f t="shared" si="4"/>
        <v>14000000000134</v>
      </c>
      <c r="I137" s="27" t="str">
        <f t="shared" si="5"/>
        <v>PERFORM "SchSysConfig"."Func_TblMapper_LDAPUserToPerson_SET"(varSystemLoginSession, null, null, null, varInstitutionBranchID, 47000000000134, 25000000000415);</v>
      </c>
    </row>
    <row r="138" spans="2:9">
      <c r="B138" s="17">
        <f>[1]MAIN!E138</f>
        <v>47000000000135</v>
      </c>
      <c r="C138" s="18" t="str">
        <f>VLOOKUP($B138, '[1]LOOK-UP'!$B$4:$D$606, 2, FALSE)</f>
        <v>tutus</v>
      </c>
      <c r="D138" s="18" t="str">
        <f>VLOOKUP($B138, '[1]LOOK-UP'!$B$4:$D$606, 3, FALSE)</f>
        <v>Tutus Ary</v>
      </c>
      <c r="E138" s="17">
        <v>25000000000453</v>
      </c>
      <c r="F138" s="19" t="str">
        <f>IF(EXACT(E138, ""), "", VLOOKUP($E138, '[2]LOOK-UP'!$B$4:$C$589, 2, FALSE))</f>
        <v>Tutus Ary</v>
      </c>
      <c r="H138" s="28">
        <f t="shared" si="4"/>
        <v>14000000000135</v>
      </c>
      <c r="I138" s="27" t="str">
        <f t="shared" si="5"/>
        <v>PERFORM "SchSysConfig"."Func_TblMapper_LDAPUserToPerson_SET"(varSystemLoginSession, null, null, null, varInstitutionBranchID, 47000000000135, 25000000000453);</v>
      </c>
    </row>
    <row r="139" spans="2:9">
      <c r="B139" s="17">
        <f>[1]MAIN!E139</f>
        <v>47000000000136</v>
      </c>
      <c r="C139" s="18" t="str">
        <f>VLOOKUP($B139, '[1]LOOK-UP'!$B$4:$D$606, 2, FALSE)</f>
        <v>sumadi</v>
      </c>
      <c r="D139" s="18" t="str">
        <f>VLOOKUP($B139, '[1]LOOK-UP'!$B$4:$D$606, 3, FALSE)</f>
        <v>sumadi</v>
      </c>
      <c r="E139" s="17">
        <v>25000000000417</v>
      </c>
      <c r="F139" s="19" t="str">
        <f>IF(EXACT(E139, ""), "", VLOOKUP($E139, '[2]LOOK-UP'!$B$4:$C$589, 2, FALSE))</f>
        <v>Sumadi</v>
      </c>
      <c r="H139" s="28">
        <f t="shared" si="4"/>
        <v>14000000000136</v>
      </c>
      <c r="I139" s="27" t="str">
        <f t="shared" si="5"/>
        <v>PERFORM "SchSysConfig"."Func_TblMapper_LDAPUserToPerson_SET"(varSystemLoginSession, null, null, null, varInstitutionBranchID, 47000000000136, 25000000000417);</v>
      </c>
    </row>
    <row r="140" spans="2:9">
      <c r="B140" s="17">
        <f>[1]MAIN!E140</f>
        <v>47000000000137</v>
      </c>
      <c r="C140" s="18" t="str">
        <f>VLOOKUP($B140, '[1]LOOK-UP'!$B$4:$D$606, 2, FALSE)</f>
        <v>totok</v>
      </c>
      <c r="D140" s="18" t="str">
        <f>VLOOKUP($B140, '[1]LOOK-UP'!$B$4:$D$606, 3, FALSE)</f>
        <v>Totok Kristianto</v>
      </c>
      <c r="E140" s="17">
        <v>25000000000445</v>
      </c>
      <c r="F140" s="19" t="str">
        <f>IF(EXACT(E140, ""), "", VLOOKUP($E140, '[2]LOOK-UP'!$B$4:$C$589, 2, FALSE))</f>
        <v>Totok Kristianto</v>
      </c>
      <c r="H140" s="28">
        <f t="shared" si="4"/>
        <v>14000000000137</v>
      </c>
      <c r="I140" s="27" t="str">
        <f t="shared" si="5"/>
        <v>PERFORM "SchSysConfig"."Func_TblMapper_LDAPUserToPerson_SET"(varSystemLoginSession, null, null, null, varInstitutionBranchID, 47000000000137, 25000000000445);</v>
      </c>
    </row>
    <row r="141" spans="2:9">
      <c r="B141" s="17">
        <f>[1]MAIN!E141</f>
        <v>47000000000138</v>
      </c>
      <c r="C141" s="18" t="str">
        <f>VLOOKUP($B141, '[1]LOOK-UP'!$B$4:$D$606, 2, FALSE)</f>
        <v>yossie</v>
      </c>
      <c r="D141" s="18" t="str">
        <f>VLOOKUP($B141, '[1]LOOK-UP'!$B$4:$D$606, 3, FALSE)</f>
        <v>Yossie Deliana</v>
      </c>
      <c r="E141" s="17">
        <v>25000000000484</v>
      </c>
      <c r="F141" s="19" t="str">
        <f>IF(EXACT(E141, ""), "", VLOOKUP($E141, '[2]LOOK-UP'!$B$4:$C$589, 2, FALSE))</f>
        <v>Yossie Deliana</v>
      </c>
      <c r="H141" s="28">
        <f t="shared" si="4"/>
        <v>14000000000138</v>
      </c>
      <c r="I141" s="27" t="str">
        <f t="shared" si="5"/>
        <v>PERFORM "SchSysConfig"."Func_TblMapper_LDAPUserToPerson_SET"(varSystemLoginSession, null, null, null, varInstitutionBranchID, 47000000000138, 25000000000484);</v>
      </c>
    </row>
    <row r="142" spans="2:9">
      <c r="B142" s="17">
        <f>[1]MAIN!E142</f>
        <v>47000000000139</v>
      </c>
      <c r="C142" s="18" t="str">
        <f>VLOOKUP($B142, '[1]LOOK-UP'!$B$4:$D$606, 2, FALSE)</f>
        <v>samad</v>
      </c>
      <c r="D142" s="18" t="str">
        <f>VLOOKUP($B142, '[1]LOOK-UP'!$B$4:$D$606, 3, FALSE)</f>
        <v>Samad Abdul</v>
      </c>
      <c r="E142" s="17">
        <v>25000000000382</v>
      </c>
      <c r="F142" s="19" t="str">
        <f>IF(EXACT(E142, ""), "", VLOOKUP($E142, '[2]LOOK-UP'!$B$4:$C$589, 2, FALSE))</f>
        <v>Abdul Samad</v>
      </c>
      <c r="H142" s="28">
        <f t="shared" si="4"/>
        <v>14000000000139</v>
      </c>
      <c r="I142" s="27" t="str">
        <f t="shared" si="5"/>
        <v>PERFORM "SchSysConfig"."Func_TblMapper_LDAPUserToPerson_SET"(varSystemLoginSession, null, null, null, varInstitutionBranchID, 47000000000139, 25000000000382);</v>
      </c>
    </row>
    <row r="143" spans="2:9">
      <c r="B143" s="17">
        <f>[1]MAIN!E143</f>
        <v>47000000000140</v>
      </c>
      <c r="C143" s="18" t="str">
        <f>VLOOKUP($B143, '[1]LOOK-UP'!$B$4:$D$606, 2, FALSE)</f>
        <v>agusp</v>
      </c>
      <c r="D143" s="18" t="str">
        <f>VLOOKUP($B143, '[1]LOOK-UP'!$B$4:$D$606, 3, FALSE)</f>
        <v>Agus Priyatno Mahmudo</v>
      </c>
      <c r="E143" s="17">
        <v>25000000000014</v>
      </c>
      <c r="F143" s="19" t="str">
        <f>IF(EXACT(E143, ""), "", VLOOKUP($E143, '[2]LOOK-UP'!$B$4:$C$589, 2, FALSE))</f>
        <v>Agus Priyatno Mahmudo</v>
      </c>
      <c r="H143" s="28">
        <f t="shared" si="4"/>
        <v>14000000000140</v>
      </c>
      <c r="I143" s="27" t="str">
        <f t="shared" si="5"/>
        <v>PERFORM "SchSysConfig"."Func_TblMapper_LDAPUserToPerson_SET"(varSystemLoginSession, null, null, null, varInstitutionBranchID, 47000000000140, 25000000000014);</v>
      </c>
    </row>
    <row r="144" spans="2:9">
      <c r="B144" s="17">
        <f>[1]MAIN!E144</f>
        <v>47000000000141</v>
      </c>
      <c r="C144" s="18" t="str">
        <f>VLOOKUP($B144, '[1]LOOK-UP'!$B$4:$D$606, 2, FALSE)</f>
        <v>agust</v>
      </c>
      <c r="D144" s="18" t="str">
        <f>VLOOKUP($B144, '[1]LOOK-UP'!$B$4:$D$606, 3, FALSE)</f>
        <v>Agus Tanto</v>
      </c>
      <c r="E144" s="17">
        <v>25000000000016</v>
      </c>
      <c r="F144" s="19" t="str">
        <f>IF(EXACT(E144, ""), "", VLOOKUP($E144, '[2]LOOK-UP'!$B$4:$C$589, 2, FALSE))</f>
        <v>Agus Tanto</v>
      </c>
      <c r="H144" s="28">
        <f t="shared" si="4"/>
        <v>14000000000141</v>
      </c>
      <c r="I144" s="27" t="str">
        <f t="shared" si="5"/>
        <v>PERFORM "SchSysConfig"."Func_TblMapper_LDAPUserToPerson_SET"(varSystemLoginSession, null, null, null, varInstitutionBranchID, 47000000000141, 25000000000016);</v>
      </c>
    </row>
    <row r="145" spans="2:9">
      <c r="B145" s="17">
        <f>[1]MAIN!E145</f>
        <v>47000000000142</v>
      </c>
      <c r="C145" s="18" t="str">
        <f>VLOOKUP($B145, '[1]LOOK-UP'!$B$4:$D$606, 2, FALSE)</f>
        <v>andrie</v>
      </c>
      <c r="D145" s="18" t="str">
        <f>VLOOKUP($B145, '[1]LOOK-UP'!$B$4:$D$606, 3, FALSE)</f>
        <v>Andrie</v>
      </c>
      <c r="E145" s="17">
        <v>25000000000033</v>
      </c>
      <c r="F145" s="19" t="str">
        <f>IF(EXACT(E145, ""), "", VLOOKUP($E145, '[2]LOOK-UP'!$B$4:$C$589, 2, FALSE))</f>
        <v>Andrie</v>
      </c>
      <c r="H145" s="28">
        <f t="shared" si="4"/>
        <v>14000000000142</v>
      </c>
      <c r="I145" s="27" t="str">
        <f t="shared" si="5"/>
        <v>PERFORM "SchSysConfig"."Func_TblMapper_LDAPUserToPerson_SET"(varSystemLoginSession, null, null, null, varInstitutionBranchID, 47000000000142, 25000000000033);</v>
      </c>
    </row>
    <row r="146" spans="2:9">
      <c r="B146" s="17">
        <f>[1]MAIN!E146</f>
        <v>47000000000143</v>
      </c>
      <c r="C146" s="18" t="str">
        <f>VLOOKUP($B146, '[1]LOOK-UP'!$B$4:$D$606, 2, FALSE)</f>
        <v>bambang</v>
      </c>
      <c r="D146" s="18" t="str">
        <f>VLOOKUP($B146, '[1]LOOK-UP'!$B$4:$D$606, 3, FALSE)</f>
        <v>Bambang Irawan</v>
      </c>
      <c r="E146" s="17">
        <v>25000000000069</v>
      </c>
      <c r="F146" s="19" t="str">
        <f>IF(EXACT(E146, ""), "", VLOOKUP($E146, '[2]LOOK-UP'!$B$4:$C$589, 2, FALSE))</f>
        <v>Bambang Irawan</v>
      </c>
      <c r="H146" s="28">
        <f t="shared" si="4"/>
        <v>14000000000143</v>
      </c>
      <c r="I146" s="27" t="str">
        <f t="shared" si="5"/>
        <v>PERFORM "SchSysConfig"."Func_TblMapper_LDAPUserToPerson_SET"(varSystemLoginSession, null, null, null, varInstitutionBranchID, 47000000000143, 25000000000069);</v>
      </c>
    </row>
    <row r="147" spans="2:9">
      <c r="B147" s="17">
        <f>[1]MAIN!E147</f>
        <v>47000000000144</v>
      </c>
      <c r="C147" s="18" t="str">
        <f>VLOOKUP($B147, '[1]LOOK-UP'!$B$4:$D$606, 2, FALSE)</f>
        <v>cecep</v>
      </c>
      <c r="D147" s="18" t="str">
        <f>VLOOKUP($B147, '[1]LOOK-UP'!$B$4:$D$606, 3, FALSE)</f>
        <v>Cecep Maulana</v>
      </c>
      <c r="E147" s="17">
        <v>25000000000086</v>
      </c>
      <c r="F147" s="19" t="str">
        <f>IF(EXACT(E147, ""), "", VLOOKUP($E147, '[2]LOOK-UP'!$B$4:$C$589, 2, FALSE))</f>
        <v>Cecep Maulana</v>
      </c>
      <c r="H147" s="28">
        <f t="shared" si="4"/>
        <v>14000000000144</v>
      </c>
      <c r="I147" s="27" t="str">
        <f t="shared" si="5"/>
        <v>PERFORM "SchSysConfig"."Func_TblMapper_LDAPUserToPerson_SET"(varSystemLoginSession, null, null, null, varInstitutionBranchID, 47000000000144, 25000000000086);</v>
      </c>
    </row>
    <row r="148" spans="2:9">
      <c r="B148" s="17">
        <f>[1]MAIN!E148</f>
        <v>47000000000145</v>
      </c>
      <c r="C148" s="18" t="str">
        <f>VLOOKUP($B148, '[1]LOOK-UP'!$B$4:$D$606, 2, FALSE)</f>
        <v>djuang</v>
      </c>
      <c r="D148" s="18" t="str">
        <f>VLOOKUP($B148, '[1]LOOK-UP'!$B$4:$D$606, 3, FALSE)</f>
        <v>Djuang Tampubolon</v>
      </c>
      <c r="E148" s="17">
        <v>25000000000108</v>
      </c>
      <c r="F148" s="19" t="str">
        <f>IF(EXACT(E148, ""), "", VLOOKUP($E148, '[2]LOOK-UP'!$B$4:$C$589, 2, FALSE))</f>
        <v>Djuang Tampubolon</v>
      </c>
      <c r="H148" s="28">
        <f t="shared" si="4"/>
        <v>14000000000145</v>
      </c>
      <c r="I148" s="27" t="str">
        <f t="shared" si="5"/>
        <v>PERFORM "SchSysConfig"."Func_TblMapper_LDAPUserToPerson_SET"(varSystemLoginSession, null, null, null, varInstitutionBranchID, 47000000000145, 25000000000108);</v>
      </c>
    </row>
    <row r="149" spans="2:9">
      <c r="B149" s="17">
        <f>[1]MAIN!E149</f>
        <v>47000000000146</v>
      </c>
      <c r="C149" s="18" t="str">
        <f>VLOOKUP($B149, '[1]LOOK-UP'!$B$4:$D$606, 2, FALSE)</f>
        <v>edwardh</v>
      </c>
      <c r="D149" s="18" t="str">
        <f>VLOOKUP($B149, '[1]LOOK-UP'!$B$4:$D$606, 3, FALSE)</f>
        <v/>
      </c>
      <c r="E149" s="17"/>
      <c r="F149" s="19" t="str">
        <f>IF(EXACT(E149, ""), "", VLOOKUP($E149, '[2]LOOK-UP'!$B$4:$C$589, 2, FALSE))</f>
        <v/>
      </c>
      <c r="H149" s="28">
        <f t="shared" ref="H149:H153" si="6" xml:space="preserve"> H148 + IF(EXACT(I149, ""), 0, 1)</f>
        <v>14000000000145</v>
      </c>
      <c r="I149" s="27" t="str">
        <f t="shared" ref="I149:I153" si="7">IF(OR(EXACT(E149, ""), ISNA(E149)=TRUE), "", CONCATENATE("PERFORM ""SchSysConfig"".""Func_TblMapper_LDAPUserToPerson_SET""(varSystemLoginSession, null, null, null, varInstitutionBranchID, ", B149, ", ", E149, ");"))</f>
        <v/>
      </c>
    </row>
    <row r="150" spans="2:9">
      <c r="B150" s="17">
        <f>[1]MAIN!E150</f>
        <v>47000000000147</v>
      </c>
      <c r="C150" s="18" t="str">
        <f>VLOOKUP($B150, '[1]LOOK-UP'!$B$4:$D$606, 2, FALSE)</f>
        <v>edwardp</v>
      </c>
      <c r="D150" s="18" t="str">
        <f>VLOOKUP($B150, '[1]LOOK-UP'!$B$4:$D$606, 3, FALSE)</f>
        <v/>
      </c>
      <c r="E150" s="17"/>
      <c r="F150" s="19" t="str">
        <f>IF(EXACT(E150, ""), "", VLOOKUP($E150, '[2]LOOK-UP'!$B$4:$C$589, 2, FALSE))</f>
        <v/>
      </c>
      <c r="H150" s="28">
        <f t="shared" si="6"/>
        <v>14000000000145</v>
      </c>
      <c r="I150" s="27" t="str">
        <f t="shared" si="7"/>
        <v/>
      </c>
    </row>
    <row r="151" spans="2:9">
      <c r="B151" s="17">
        <f>[1]MAIN!E151</f>
        <v>47000000000148</v>
      </c>
      <c r="C151" s="18" t="str">
        <f>VLOOKUP($B151, '[1]LOOK-UP'!$B$4:$D$606, 2, FALSE)</f>
        <v>effendi</v>
      </c>
      <c r="D151" s="18" t="str">
        <f>VLOOKUP($B151, '[1]LOOK-UP'!$B$4:$D$606, 3, FALSE)</f>
        <v>Effendi fendi</v>
      </c>
      <c r="E151" s="17">
        <v>25000000000121</v>
      </c>
      <c r="F151" s="19" t="str">
        <f>IF(EXACT(E151, ""), "", VLOOKUP($E151, '[2]LOOK-UP'!$B$4:$C$589, 2, FALSE))</f>
        <v>Effendi fendi</v>
      </c>
      <c r="H151" s="28">
        <f t="shared" si="6"/>
        <v>14000000000146</v>
      </c>
      <c r="I151" s="27" t="str">
        <f t="shared" si="7"/>
        <v>PERFORM "SchSysConfig"."Func_TblMapper_LDAPUserToPerson_SET"(varSystemLoginSession, null, null, null, varInstitutionBranchID, 47000000000148, 25000000000121);</v>
      </c>
    </row>
    <row r="152" spans="2:9">
      <c r="B152" s="17">
        <f>[1]MAIN!E152</f>
        <v>47000000000149</v>
      </c>
      <c r="C152" s="18" t="str">
        <f>VLOOKUP($B152, '[1]LOOK-UP'!$B$4:$D$606, 2, FALSE)</f>
        <v>marlina</v>
      </c>
      <c r="D152" s="18" t="str">
        <f>VLOOKUP($B152, '[1]LOOK-UP'!$B$4:$D$606, 3, FALSE)</f>
        <v>HR Marlina STR</v>
      </c>
      <c r="E152" s="17">
        <v>25000000000194</v>
      </c>
      <c r="F152" s="19" t="str">
        <f>IF(EXACT(E152, ""), "", VLOOKUP($E152, '[2]LOOK-UP'!$B$4:$C$589, 2, FALSE))</f>
        <v>H.R. Marlina S. T. R.</v>
      </c>
      <c r="H152" s="28">
        <f t="shared" si="6"/>
        <v>14000000000147</v>
      </c>
      <c r="I152" s="27" t="str">
        <f t="shared" si="7"/>
        <v>PERFORM "SchSysConfig"."Func_TblMapper_LDAPUserToPerson_SET"(varSystemLoginSession, null, null, null, varInstitutionBranchID, 47000000000149, 25000000000194);</v>
      </c>
    </row>
    <row r="153" spans="2:9">
      <c r="B153" s="17">
        <f>[1]MAIN!E153</f>
        <v>47000000000150</v>
      </c>
      <c r="C153" s="18" t="str">
        <f>VLOOKUP($B153, '[1]LOOK-UP'!$B$4:$D$606, 2, FALSE)</f>
        <v>iwanbudi</v>
      </c>
      <c r="D153" s="18" t="str">
        <f>VLOOKUP($B153, '[1]LOOK-UP'!$B$4:$D$606, 3, FALSE)</f>
        <v/>
      </c>
      <c r="E153" s="17"/>
      <c r="F153" s="19" t="str">
        <f>IF(EXACT(E153, ""), "", VLOOKUP($E153, '[2]LOOK-UP'!$B$4:$C$589, 2, FALSE))</f>
        <v/>
      </c>
      <c r="H153" s="28">
        <f t="shared" si="6"/>
        <v>14000000000147</v>
      </c>
      <c r="I153" s="27" t="str">
        <f t="shared" si="7"/>
        <v/>
      </c>
    </row>
    <row r="154" spans="2:9">
      <c r="B154" s="17">
        <f>[1]MAIN!E154</f>
        <v>47000000000151</v>
      </c>
      <c r="C154" s="18" t="str">
        <f>VLOOKUP($B154, '[1]LOOK-UP'!$B$4:$D$606, 2, FALSE)</f>
        <v>juharja</v>
      </c>
      <c r="D154" s="18" t="str">
        <f>VLOOKUP($B154, '[1]LOOK-UP'!$B$4:$D$606, 3, FALSE)</f>
        <v>Juharja Juharja</v>
      </c>
      <c r="E154" s="17">
        <v>25000000000239</v>
      </c>
      <c r="F154" s="19" t="str">
        <f>IF(EXACT(E154, ""), "", VLOOKUP($E154, '[2]LOOK-UP'!$B$4:$C$589, 2, FALSE))</f>
        <v>Juharja Juharja</v>
      </c>
      <c r="H154" s="28">
        <f t="shared" ref="H154:H172" si="8" xml:space="preserve"> H153 + IF(EXACT(I154, ""), 0, 1)</f>
        <v>14000000000148</v>
      </c>
      <c r="I154" s="27" t="str">
        <f t="shared" ref="I154:I172" si="9">IF(OR(EXACT(E154, ""), ISNA(E154)=TRUE), "", CONCATENATE("PERFORM ""SchSysConfig"".""Func_TblMapper_LDAPUserToPerson_SET""(varSystemLoginSession, null, null, null, varInstitutionBranchID, ", B154, ", ", E154, ");"))</f>
        <v>PERFORM "SchSysConfig"."Func_TblMapper_LDAPUserToPerson_SET"(varSystemLoginSession, null, null, null, varInstitutionBranchID, 47000000000151, 25000000000239);</v>
      </c>
    </row>
    <row r="155" spans="2:9">
      <c r="B155" s="17">
        <f>[1]MAIN!E155</f>
        <v>47000000000152</v>
      </c>
      <c r="C155" s="18" t="str">
        <f>VLOOKUP($B155, '[1]LOOK-UP'!$B$4:$D$606, 2, FALSE)</f>
        <v>idham</v>
      </c>
      <c r="D155" s="18" t="str">
        <f>VLOOKUP($B155, '[1]LOOK-UP'!$B$4:$D$606, 3, FALSE)</f>
        <v>Idham Idham</v>
      </c>
      <c r="E155" s="17">
        <v>25000000000199</v>
      </c>
      <c r="F155" s="19" t="str">
        <f>IF(EXACT(E155, ""), "", VLOOKUP($E155, '[2]LOOK-UP'!$B$4:$C$589, 2, FALSE))</f>
        <v>Idham</v>
      </c>
      <c r="H155" s="28">
        <f t="shared" si="8"/>
        <v>14000000000149</v>
      </c>
      <c r="I155" s="27" t="str">
        <f t="shared" si="9"/>
        <v>PERFORM "SchSysConfig"."Func_TblMapper_LDAPUserToPerson_SET"(varSystemLoginSession, null, null, null, varInstitutionBranchID, 47000000000152, 25000000000199);</v>
      </c>
    </row>
    <row r="156" spans="2:9">
      <c r="B156" s="17">
        <f>[1]MAIN!E156</f>
        <v>47000000000153</v>
      </c>
      <c r="C156" s="18" t="str">
        <f>VLOOKUP($B156, '[1]LOOK-UP'!$B$4:$D$606, 2, FALSE)</f>
        <v>mashuri</v>
      </c>
      <c r="D156" s="18" t="str">
        <f>VLOOKUP($B156, '[1]LOOK-UP'!$B$4:$D$606, 3, FALSE)</f>
        <v>Mashuri Mashuri</v>
      </c>
      <c r="E156" s="17">
        <v>25000000000280</v>
      </c>
      <c r="F156" s="19" t="str">
        <f>IF(EXACT(E156, ""), "", VLOOKUP($E156, '[2]LOOK-UP'!$B$4:$C$589, 2, FALSE))</f>
        <v>Mashuri Mashuri</v>
      </c>
      <c r="H156" s="28">
        <f t="shared" si="8"/>
        <v>14000000000150</v>
      </c>
      <c r="I156" s="27" t="str">
        <f t="shared" si="9"/>
        <v>PERFORM "SchSysConfig"."Func_TblMapper_LDAPUserToPerson_SET"(varSystemLoginSession, null, null, null, varInstitutionBranchID, 47000000000153, 25000000000280);</v>
      </c>
    </row>
    <row r="157" spans="2:9">
      <c r="B157" s="17">
        <f>[1]MAIN!E157</f>
        <v>47000000000154</v>
      </c>
      <c r="C157" s="18" t="str">
        <f>VLOOKUP($B157, '[1]LOOK-UP'!$B$4:$D$606, 2, FALSE)</f>
        <v>ardiansyah</v>
      </c>
      <c r="D157" s="18" t="str">
        <f>VLOOKUP($B157, '[1]LOOK-UP'!$B$4:$D$606, 3, FALSE)</f>
        <v>Ardiansyah</v>
      </c>
      <c r="E157" s="17">
        <v>25000000000048</v>
      </c>
      <c r="F157" s="19" t="str">
        <f>IF(EXACT(E157, ""), "", VLOOKUP($E157, '[2]LOOK-UP'!$B$4:$C$589, 2, FALSE))</f>
        <v>Ardiansyah</v>
      </c>
      <c r="H157" s="28">
        <f t="shared" si="8"/>
        <v>14000000000151</v>
      </c>
      <c r="I157" s="27" t="str">
        <f t="shared" si="9"/>
        <v>PERFORM "SchSysConfig"."Func_TblMapper_LDAPUserToPerson_SET"(varSystemLoginSession, null, null, null, varInstitutionBranchID, 47000000000154, 25000000000048);</v>
      </c>
    </row>
    <row r="158" spans="2:9">
      <c r="B158" s="17">
        <f>[1]MAIN!E158</f>
        <v>47000000000155</v>
      </c>
      <c r="C158" s="18" t="str">
        <f>VLOOKUP($B158, '[1]LOOK-UP'!$B$4:$D$606, 2, FALSE)</f>
        <v>novan</v>
      </c>
      <c r="D158" s="18" t="str">
        <f>VLOOKUP($B158, '[1]LOOK-UP'!$B$4:$D$606, 3, FALSE)</f>
        <v>Novan Nugraha</v>
      </c>
      <c r="E158" s="17">
        <v>25000000000317</v>
      </c>
      <c r="F158" s="19" t="str">
        <f>IF(EXACT(E158, ""), "", VLOOKUP($E158, '[2]LOOK-UP'!$B$4:$C$589, 2, FALSE))</f>
        <v>Novan Nugraha</v>
      </c>
      <c r="H158" s="28">
        <f t="shared" si="8"/>
        <v>14000000000152</v>
      </c>
      <c r="I158" s="27" t="str">
        <f t="shared" si="9"/>
        <v>PERFORM "SchSysConfig"."Func_TblMapper_LDAPUserToPerson_SET"(varSystemLoginSession, null, null, null, varInstitutionBranchID, 47000000000155, 25000000000317);</v>
      </c>
    </row>
    <row r="159" spans="2:9">
      <c r="B159" s="17">
        <f>[1]MAIN!E159</f>
        <v>47000000000156</v>
      </c>
      <c r="C159" s="18" t="str">
        <f>VLOOKUP($B159, '[1]LOOK-UP'!$B$4:$D$606, 2, FALSE)</f>
        <v>rhino</v>
      </c>
      <c r="D159" s="18" t="str">
        <f>VLOOKUP($B159, '[1]LOOK-UP'!$B$4:$D$606, 3, FALSE)</f>
        <v>Rhino Priawan</v>
      </c>
      <c r="E159" s="17">
        <v>25000000000352</v>
      </c>
      <c r="F159" s="19" t="str">
        <f>IF(EXACT(E159, ""), "", VLOOKUP($E159, '[2]LOOK-UP'!$B$4:$C$589, 2, FALSE))</f>
        <v>Rhino Priawan</v>
      </c>
      <c r="H159" s="28">
        <f t="shared" si="8"/>
        <v>14000000000153</v>
      </c>
      <c r="I159" s="27" t="str">
        <f t="shared" si="9"/>
        <v>PERFORM "SchSysConfig"."Func_TblMapper_LDAPUserToPerson_SET"(varSystemLoginSession, null, null, null, varInstitutionBranchID, 47000000000156, 25000000000352);</v>
      </c>
    </row>
    <row r="160" spans="2:9">
      <c r="B160" s="17">
        <f>[1]MAIN!E160</f>
        <v>47000000000157</v>
      </c>
      <c r="C160" s="18" t="str">
        <f>VLOOKUP($B160, '[1]LOOK-UP'!$B$4:$D$606, 2, FALSE)</f>
        <v>suriono</v>
      </c>
      <c r="D160" s="18" t="str">
        <f>VLOOKUP($B160, '[1]LOOK-UP'!$B$4:$D$606, 3, FALSE)</f>
        <v>Suriono Suriono</v>
      </c>
      <c r="E160" s="17">
        <v>25000000000421</v>
      </c>
      <c r="F160" s="19" t="str">
        <f>IF(EXACT(E160, ""), "", VLOOKUP($E160, '[2]LOOK-UP'!$B$4:$C$589, 2, FALSE))</f>
        <v>Suriono Suriono</v>
      </c>
      <c r="H160" s="28">
        <f t="shared" si="8"/>
        <v>14000000000154</v>
      </c>
      <c r="I160" s="27" t="str">
        <f t="shared" si="9"/>
        <v>PERFORM "SchSysConfig"."Func_TblMapper_LDAPUserToPerson_SET"(varSystemLoginSession, null, null, null, varInstitutionBranchID, 47000000000157, 25000000000421);</v>
      </c>
    </row>
    <row r="161" spans="2:9">
      <c r="B161" s="17">
        <f>[1]MAIN!E161</f>
        <v>47000000000158</v>
      </c>
      <c r="C161" s="18" t="str">
        <f>VLOOKUP($B161, '[1]LOOK-UP'!$B$4:$D$606, 2, FALSE)</f>
        <v>teuku</v>
      </c>
      <c r="D161" s="18" t="str">
        <f>VLOOKUP($B161, '[1]LOOK-UP'!$B$4:$D$606, 3, FALSE)</f>
        <v/>
      </c>
      <c r="E161" s="17"/>
      <c r="F161" s="19" t="str">
        <f>IF(EXACT(E161, ""), "", VLOOKUP($E161, '[2]LOOK-UP'!$B$4:$C$589, 2, FALSE))</f>
        <v/>
      </c>
      <c r="H161" s="28">
        <f t="shared" si="8"/>
        <v>14000000000154</v>
      </c>
      <c r="I161" s="27" t="str">
        <f t="shared" si="9"/>
        <v/>
      </c>
    </row>
    <row r="162" spans="2:9">
      <c r="B162" s="17">
        <f>[1]MAIN!E162</f>
        <v>47000000000159</v>
      </c>
      <c r="C162" s="18" t="str">
        <f>VLOOKUP($B162, '[1]LOOK-UP'!$B$4:$D$606, 2, FALSE)</f>
        <v>leo</v>
      </c>
      <c r="D162" s="18" t="str">
        <f>VLOOKUP($B162, '[1]LOOK-UP'!$B$4:$D$606, 3, FALSE)</f>
        <v>Leo Nababan</v>
      </c>
      <c r="E162" s="17">
        <v>25000000000259</v>
      </c>
      <c r="F162" s="19" t="str">
        <f>IF(EXACT(E162, ""), "", VLOOKUP($E162, '[2]LOOK-UP'!$B$4:$C$589, 2, FALSE))</f>
        <v>Leo Nababan</v>
      </c>
      <c r="H162" s="28">
        <f t="shared" si="8"/>
        <v>14000000000155</v>
      </c>
      <c r="I162" s="27" t="str">
        <f t="shared" si="9"/>
        <v>PERFORM "SchSysConfig"."Func_TblMapper_LDAPUserToPerson_SET"(varSystemLoginSession, null, null, null, varInstitutionBranchID, 47000000000159, 25000000000259);</v>
      </c>
    </row>
    <row r="163" spans="2:9">
      <c r="B163" s="17">
        <f>[1]MAIN!E163</f>
        <v>47000000000160</v>
      </c>
      <c r="C163" s="18" t="str">
        <f>VLOOKUP($B163, '[1]LOOK-UP'!$B$4:$D$606, 2, FALSE)</f>
        <v>idhamnst</v>
      </c>
      <c r="D163" s="18" t="str">
        <f>VLOOKUP($B163, '[1]LOOK-UP'!$B$4:$D$606, 3, FALSE)</f>
        <v>Idham Nasution</v>
      </c>
      <c r="E163" s="17">
        <v>25000000000200</v>
      </c>
      <c r="F163" s="19" t="str">
        <f>IF(EXACT(E163, ""), "", VLOOKUP($E163, '[2]LOOK-UP'!$B$4:$C$589, 2, FALSE))</f>
        <v>Idham Nasution</v>
      </c>
      <c r="H163" s="28">
        <f t="shared" si="8"/>
        <v>14000000000156</v>
      </c>
      <c r="I163" s="27" t="str">
        <f t="shared" si="9"/>
        <v>PERFORM "SchSysConfig"."Func_TblMapper_LDAPUserToPerson_SET"(varSystemLoginSession, null, null, null, varInstitutionBranchID, 47000000000160, 25000000000200);</v>
      </c>
    </row>
    <row r="164" spans="2:9">
      <c r="B164" s="17">
        <f>[1]MAIN!E164</f>
        <v>47000000000161</v>
      </c>
      <c r="C164" s="18" t="str">
        <f>VLOOKUP($B164, '[1]LOOK-UP'!$B$4:$D$606, 2, FALSE)</f>
        <v>andri</v>
      </c>
      <c r="D164" s="18" t="str">
        <f>VLOOKUP($B164, '[1]LOOK-UP'!$B$4:$D$606, 3, FALSE)</f>
        <v>Andri Gunawan</v>
      </c>
      <c r="E164" s="17">
        <v>25000000000031</v>
      </c>
      <c r="F164" s="19" t="str">
        <f>IF(EXACT(E164, ""), "", VLOOKUP($E164, '[2]LOOK-UP'!$B$4:$C$589, 2, FALSE))</f>
        <v>Andri Gunawan</v>
      </c>
      <c r="H164" s="28">
        <f t="shared" si="8"/>
        <v>14000000000157</v>
      </c>
      <c r="I164" s="27" t="str">
        <f t="shared" si="9"/>
        <v>PERFORM "SchSysConfig"."Func_TblMapper_LDAPUserToPerson_SET"(varSystemLoginSession, null, null, null, varInstitutionBranchID, 47000000000161, 25000000000031);</v>
      </c>
    </row>
    <row r="165" spans="2:9">
      <c r="B165" s="17">
        <f>[1]MAIN!E165</f>
        <v>47000000000162</v>
      </c>
      <c r="C165" s="18" t="str">
        <f>VLOOKUP($B165, '[1]LOOK-UP'!$B$4:$D$606, 2, FALSE)</f>
        <v>zulkifli</v>
      </c>
      <c r="D165" s="18" t="str">
        <f>VLOOKUP($B165, '[1]LOOK-UP'!$B$4:$D$606, 3, FALSE)</f>
        <v>Teuku Zulkifli</v>
      </c>
      <c r="E165" s="17">
        <v>25000000000442</v>
      </c>
      <c r="F165" s="19" t="str">
        <f>IF(EXACT(E165, ""), "", VLOOKUP($E165, '[2]LOOK-UP'!$B$4:$C$589, 2, FALSE))</f>
        <v>Teuku Zulkifli</v>
      </c>
      <c r="H165" s="28">
        <f t="shared" si="8"/>
        <v>14000000000158</v>
      </c>
      <c r="I165" s="27" t="str">
        <f t="shared" si="9"/>
        <v>PERFORM "SchSysConfig"."Func_TblMapper_LDAPUserToPerson_SET"(varSystemLoginSession, null, null, null, varInstitutionBranchID, 47000000000162, 25000000000442);</v>
      </c>
    </row>
    <row r="166" spans="2:9">
      <c r="B166" s="17">
        <f>[1]MAIN!E166</f>
        <v>47000000000163</v>
      </c>
      <c r="C166" s="18" t="str">
        <f>VLOOKUP($B166, '[1]LOOK-UP'!$B$4:$D$606, 2, FALSE)</f>
        <v>isat</v>
      </c>
      <c r="D166" s="18" t="str">
        <f>VLOOKUP($B166, '[1]LOOK-UP'!$B$4:$D$606, 3, FALSE)</f>
        <v>Isa Taufiq</v>
      </c>
      <c r="E166" s="17">
        <v>25000000000217</v>
      </c>
      <c r="F166" s="19" t="str">
        <f>IF(EXACT(E166, ""), "", VLOOKUP($E166, '[2]LOOK-UP'!$B$4:$C$589, 2, FALSE))</f>
        <v>Isa Taufiq</v>
      </c>
      <c r="H166" s="28">
        <f t="shared" si="8"/>
        <v>14000000000159</v>
      </c>
      <c r="I166" s="27" t="str">
        <f t="shared" si="9"/>
        <v>PERFORM "SchSysConfig"."Func_TblMapper_LDAPUserToPerson_SET"(varSystemLoginSession, null, null, null, varInstitutionBranchID, 47000000000163, 25000000000217);</v>
      </c>
    </row>
    <row r="167" spans="2:9">
      <c r="B167" s="17">
        <f>[1]MAIN!E167</f>
        <v>47000000000164</v>
      </c>
      <c r="C167" s="18" t="str">
        <f>VLOOKUP($B167, '[1]LOOK-UP'!$B$4:$D$606, 2, FALSE)</f>
        <v>EdiSum</v>
      </c>
      <c r="D167" s="18" t="str">
        <f>VLOOKUP($B167, '[1]LOOK-UP'!$B$4:$D$606, 3, FALSE)</f>
        <v/>
      </c>
      <c r="E167" s="17"/>
      <c r="F167" s="19" t="str">
        <f>IF(EXACT(E167, ""), "", VLOOKUP($E167, '[2]LOOK-UP'!$B$4:$C$589, 2, FALSE))</f>
        <v/>
      </c>
      <c r="H167" s="28">
        <f t="shared" si="8"/>
        <v>14000000000159</v>
      </c>
      <c r="I167" s="27" t="str">
        <f t="shared" si="9"/>
        <v/>
      </c>
    </row>
    <row r="168" spans="2:9">
      <c r="B168" s="17">
        <f>[1]MAIN!E168</f>
        <v>47000000000165</v>
      </c>
      <c r="C168" s="18" t="str">
        <f>VLOOKUP($B168, '[1]LOOK-UP'!$B$4:$D$606, 2, FALSE)</f>
        <v>matshol</v>
      </c>
      <c r="D168" s="18" t="str">
        <f>VLOOKUP($B168, '[1]LOOK-UP'!$B$4:$D$606, 3, FALSE)</f>
        <v/>
      </c>
      <c r="E168" s="17"/>
      <c r="F168" s="19" t="str">
        <f>IF(EXACT(E168, ""), "", VLOOKUP($E168, '[2]LOOK-UP'!$B$4:$C$589, 2, FALSE))</f>
        <v/>
      </c>
      <c r="H168" s="28">
        <f t="shared" si="8"/>
        <v>14000000000159</v>
      </c>
      <c r="I168" s="27" t="str">
        <f t="shared" si="9"/>
        <v/>
      </c>
    </row>
    <row r="169" spans="2:9">
      <c r="B169" s="17">
        <f>[1]MAIN!E169</f>
        <v>47000000000166</v>
      </c>
      <c r="C169" s="18" t="str">
        <f>VLOOKUP($B169, '[1]LOOK-UP'!$B$4:$D$606, 2, FALSE)</f>
        <v>masimin</v>
      </c>
      <c r="D169" s="18" t="str">
        <f>VLOOKUP($B169, '[1]LOOK-UP'!$B$4:$D$606, 3, FALSE)</f>
        <v/>
      </c>
      <c r="E169" s="17"/>
      <c r="F169" s="19" t="str">
        <f>IF(EXACT(E169, ""), "", VLOOKUP($E169, '[2]LOOK-UP'!$B$4:$C$589, 2, FALSE))</f>
        <v/>
      </c>
      <c r="H169" s="28">
        <f t="shared" si="8"/>
        <v>14000000000159</v>
      </c>
      <c r="I169" s="27" t="str">
        <f t="shared" si="9"/>
        <v/>
      </c>
    </row>
    <row r="170" spans="2:9">
      <c r="B170" s="17">
        <f>[1]MAIN!E170</f>
        <v>47000000000167</v>
      </c>
      <c r="C170" s="18" t="str">
        <f>VLOOKUP($B170, '[1]LOOK-UP'!$B$4:$D$606, 2, FALSE)</f>
        <v>rofiq</v>
      </c>
      <c r="D170" s="18" t="str">
        <f>VLOOKUP($B170, '[1]LOOK-UP'!$B$4:$D$606, 3, FALSE)</f>
        <v/>
      </c>
      <c r="E170" s="17"/>
      <c r="F170" s="19" t="str">
        <f>IF(EXACT(E170, ""), "", VLOOKUP($E170, '[2]LOOK-UP'!$B$4:$C$589, 2, FALSE))</f>
        <v/>
      </c>
      <c r="H170" s="28">
        <f t="shared" si="8"/>
        <v>14000000000159</v>
      </c>
      <c r="I170" s="27" t="str">
        <f t="shared" si="9"/>
        <v/>
      </c>
    </row>
    <row r="171" spans="2:9">
      <c r="B171" s="17">
        <f>[1]MAIN!E171</f>
        <v>47000000000168</v>
      </c>
      <c r="C171" s="18" t="str">
        <f>VLOOKUP($B171, '[1]LOOK-UP'!$B$4:$D$606, 2, FALSE)</f>
        <v>sribas</v>
      </c>
      <c r="D171" s="18" t="str">
        <f>VLOOKUP($B171, '[1]LOOK-UP'!$B$4:$D$606, 3, FALSE)</f>
        <v/>
      </c>
      <c r="E171" s="17"/>
      <c r="F171" s="19" t="str">
        <f>IF(EXACT(E171, ""), "", VLOOKUP($E171, '[2]LOOK-UP'!$B$4:$C$589, 2, FALSE))</f>
        <v/>
      </c>
      <c r="H171" s="28">
        <f t="shared" si="8"/>
        <v>14000000000159</v>
      </c>
      <c r="I171" s="27" t="str">
        <f t="shared" si="9"/>
        <v/>
      </c>
    </row>
    <row r="172" spans="2:9">
      <c r="B172" s="17">
        <f>[1]MAIN!E172</f>
        <v>47000000000169</v>
      </c>
      <c r="C172" s="18" t="str">
        <f>VLOOKUP($B172, '[1]LOOK-UP'!$B$4:$D$606, 2, FALSE)</f>
        <v>taufikh</v>
      </c>
      <c r="D172" s="18" t="str">
        <f>VLOOKUP($B172, '[1]LOOK-UP'!$B$4:$D$606, 3, FALSE)</f>
        <v/>
      </c>
      <c r="E172" s="17"/>
      <c r="F172" s="19" t="str">
        <f>IF(EXACT(E172, ""), "", VLOOKUP($E172, '[2]LOOK-UP'!$B$4:$C$589, 2, FALSE))</f>
        <v/>
      </c>
      <c r="H172" s="28">
        <f t="shared" si="8"/>
        <v>14000000000159</v>
      </c>
      <c r="I172" s="27" t="str">
        <f t="shared" si="9"/>
        <v/>
      </c>
    </row>
    <row r="173" spans="2:9">
      <c r="B173" s="17">
        <f>[1]MAIN!E173</f>
        <v>47000000000170</v>
      </c>
      <c r="C173" s="18" t="str">
        <f>VLOOKUP($B173, '[1]LOOK-UP'!$B$4:$D$606, 2, FALSE)</f>
        <v>benita</v>
      </c>
      <c r="D173" s="18" t="str">
        <f>VLOOKUP($B173, '[1]LOOK-UP'!$B$4:$D$606, 3, FALSE)</f>
        <v>Benita Sofia</v>
      </c>
      <c r="E173" s="17">
        <v>25000000000076</v>
      </c>
      <c r="F173" s="19" t="str">
        <f>IF(EXACT(E173, ""), "", VLOOKUP($E173, '[2]LOOK-UP'!$B$4:$C$589, 2, FALSE))</f>
        <v>Benita Sofia</v>
      </c>
      <c r="H173" s="28">
        <f t="shared" ref="H173:H198" si="10" xml:space="preserve"> H172 + IF(EXACT(I173, ""), 0, 1)</f>
        <v>14000000000160</v>
      </c>
      <c r="I173" s="27" t="str">
        <f t="shared" ref="I173:I198" si="11">IF(OR(EXACT(E173, ""), ISNA(E173)=TRUE), "", CONCATENATE("PERFORM ""SchSysConfig"".""Func_TblMapper_LDAPUserToPerson_SET""(varSystemLoginSession, null, null, null, varInstitutionBranchID, ", B173, ", ", E173, ");"))</f>
        <v>PERFORM "SchSysConfig"."Func_TblMapper_LDAPUserToPerson_SET"(varSystemLoginSession, null, null, null, varInstitutionBranchID, 47000000000170, 25000000000076);</v>
      </c>
    </row>
    <row r="174" spans="2:9">
      <c r="B174" s="17">
        <f>[1]MAIN!E174</f>
        <v>47000000000171</v>
      </c>
      <c r="C174" s="18" t="str">
        <f>VLOOKUP($B174, '[1]LOOK-UP'!$B$4:$D$606, 2, FALSE)</f>
        <v>zulfikar</v>
      </c>
      <c r="D174" s="18" t="str">
        <f>VLOOKUP($B174, '[1]LOOK-UP'!$B$4:$D$606, 3, FALSE)</f>
        <v>Zulfikar Siregar</v>
      </c>
      <c r="E174" s="17">
        <v>25000000000501</v>
      </c>
      <c r="F174" s="19" t="str">
        <f>IF(EXACT(E174, ""), "", VLOOKUP($E174, '[2]LOOK-UP'!$B$4:$C$589, 2, FALSE))</f>
        <v>Zulfikar Siregar</v>
      </c>
      <c r="H174" s="28">
        <f t="shared" si="10"/>
        <v>14000000000161</v>
      </c>
      <c r="I174" s="27" t="str">
        <f t="shared" si="11"/>
        <v>PERFORM "SchSysConfig"."Func_TblMapper_LDAPUserToPerson_SET"(varSystemLoginSession, null, null, null, varInstitutionBranchID, 47000000000171, 25000000000501);</v>
      </c>
    </row>
    <row r="175" spans="2:9">
      <c r="B175" s="17">
        <f>[1]MAIN!E175</f>
        <v>47000000000172</v>
      </c>
      <c r="C175" s="18" t="str">
        <f>VLOOKUP($B175, '[1]LOOK-UP'!$B$4:$D$606, 2, FALSE)</f>
        <v>erwinf</v>
      </c>
      <c r="D175" s="18" t="str">
        <f>VLOOKUP($B175, '[1]LOOK-UP'!$B$4:$D$606, 3, FALSE)</f>
        <v>Erwin Firmansyah</v>
      </c>
      <c r="E175" s="17">
        <v>25000000000141</v>
      </c>
      <c r="F175" s="19" t="str">
        <f>IF(EXACT(E175, ""), "", VLOOKUP($E175, '[2]LOOK-UP'!$B$4:$C$589, 2, FALSE))</f>
        <v>Erwin Firmansyah</v>
      </c>
      <c r="H175" s="28">
        <f t="shared" si="10"/>
        <v>14000000000162</v>
      </c>
      <c r="I175" s="27" t="str">
        <f t="shared" si="11"/>
        <v>PERFORM "SchSysConfig"."Func_TblMapper_LDAPUserToPerson_SET"(varSystemLoginSession, null, null, null, varInstitutionBranchID, 47000000000172, 25000000000141);</v>
      </c>
    </row>
    <row r="176" spans="2:9">
      <c r="B176" s="17">
        <f>[1]MAIN!E176</f>
        <v>47000000000173</v>
      </c>
      <c r="C176" s="18" t="str">
        <f>VLOOKUP($B176, '[1]LOOK-UP'!$B$4:$D$606, 2, FALSE)</f>
        <v>dian</v>
      </c>
      <c r="D176" s="18" t="str">
        <f>VLOOKUP($B176, '[1]LOOK-UP'!$B$4:$D$606, 3, FALSE)</f>
        <v>Dian Hariyana</v>
      </c>
      <c r="E176" s="17">
        <v>25000000000104</v>
      </c>
      <c r="F176" s="19" t="str">
        <f>IF(EXACT(E176, ""), "", VLOOKUP($E176, '[2]LOOK-UP'!$B$4:$C$589, 2, FALSE))</f>
        <v>Dian Hariyana</v>
      </c>
      <c r="H176" s="28">
        <f t="shared" si="10"/>
        <v>14000000000163</v>
      </c>
      <c r="I176" s="27" t="str">
        <f t="shared" si="11"/>
        <v>PERFORM "SchSysConfig"."Func_TblMapper_LDAPUserToPerson_SET"(varSystemLoginSession, null, null, null, varInstitutionBranchID, 47000000000173, 25000000000104);</v>
      </c>
    </row>
    <row r="177" spans="2:9">
      <c r="B177" s="17">
        <f>[1]MAIN!E177</f>
        <v>47000000000174</v>
      </c>
      <c r="C177" s="18" t="str">
        <f>VLOOKUP($B177, '[1]LOOK-UP'!$B$4:$D$606, 2, FALSE)</f>
        <v>adhitya</v>
      </c>
      <c r="D177" s="18" t="str">
        <f>VLOOKUP($B177, '[1]LOOK-UP'!$B$4:$D$606, 3, FALSE)</f>
        <v>Adhitya Danar</v>
      </c>
      <c r="E177" s="17">
        <v>25000000000006</v>
      </c>
      <c r="F177" s="19" t="str">
        <f>IF(EXACT(E177, ""), "", VLOOKUP($E177, '[2]LOOK-UP'!$B$4:$C$589, 2, FALSE))</f>
        <v>Adhitya Danar</v>
      </c>
      <c r="H177" s="28">
        <f t="shared" si="10"/>
        <v>14000000000164</v>
      </c>
      <c r="I177" s="27" t="str">
        <f t="shared" si="11"/>
        <v>PERFORM "SchSysConfig"."Func_TblMapper_LDAPUserToPerson_SET"(varSystemLoginSession, null, null, null, varInstitutionBranchID, 47000000000174, 25000000000006);</v>
      </c>
    </row>
    <row r="178" spans="2:9">
      <c r="B178" s="17">
        <f>[1]MAIN!E178</f>
        <v>47000000000175</v>
      </c>
      <c r="C178" s="18" t="str">
        <f>VLOOKUP($B178, '[1]LOOK-UP'!$B$4:$D$606, 2, FALSE)</f>
        <v>tria</v>
      </c>
      <c r="D178" s="18" t="str">
        <f>VLOOKUP($B178, '[1]LOOK-UP'!$B$4:$D$606, 3, FALSE)</f>
        <v>tri aji</v>
      </c>
      <c r="E178" s="17">
        <v>25000000000446</v>
      </c>
      <c r="F178" s="19" t="str">
        <f>IF(EXACT(E178, ""), "", VLOOKUP($E178, '[2]LOOK-UP'!$B$4:$C$589, 2, FALSE))</f>
        <v>Tri Aji</v>
      </c>
      <c r="H178" s="28">
        <f t="shared" si="10"/>
        <v>14000000000165</v>
      </c>
      <c r="I178" s="27" t="str">
        <f t="shared" si="11"/>
        <v>PERFORM "SchSysConfig"."Func_TblMapper_LDAPUserToPerson_SET"(varSystemLoginSession, null, null, null, varInstitutionBranchID, 47000000000175, 25000000000446);</v>
      </c>
    </row>
    <row r="179" spans="2:9">
      <c r="B179" s="17">
        <f>[1]MAIN!E179</f>
        <v>47000000000176</v>
      </c>
      <c r="C179" s="18" t="str">
        <f>VLOOKUP($B179, '[1]LOOK-UP'!$B$4:$D$606, 2, FALSE)</f>
        <v>marzuki</v>
      </c>
      <c r="D179" s="18" t="str">
        <f>VLOOKUP($B179, '[1]LOOK-UP'!$B$4:$D$606, 3, FALSE)</f>
        <v>marzuki</v>
      </c>
      <c r="E179" s="17">
        <v>25000000000279</v>
      </c>
      <c r="F179" s="19" t="str">
        <f>IF(EXACT(E179, ""), "", VLOOKUP($E179, '[2]LOOK-UP'!$B$4:$C$589, 2, FALSE))</f>
        <v>Marzuki</v>
      </c>
      <c r="H179" s="28">
        <f t="shared" si="10"/>
        <v>14000000000166</v>
      </c>
      <c r="I179" s="27" t="str">
        <f t="shared" si="11"/>
        <v>PERFORM "SchSysConfig"."Func_TblMapper_LDAPUserToPerson_SET"(varSystemLoginSession, null, null, null, varInstitutionBranchID, 47000000000176, 25000000000279);</v>
      </c>
    </row>
    <row r="180" spans="2:9">
      <c r="B180" s="17">
        <f>[1]MAIN!E180</f>
        <v>47000000000177</v>
      </c>
      <c r="C180" s="18" t="str">
        <f>VLOOKUP($B180, '[1]LOOK-UP'!$B$4:$D$606, 2, FALSE)</f>
        <v>yulius</v>
      </c>
      <c r="D180" s="18" t="str">
        <f>VLOOKUP($B180, '[1]LOOK-UP'!$B$4:$D$606, 3, FALSE)</f>
        <v>Yulius</v>
      </c>
      <c r="E180" s="17">
        <v>25000000000490</v>
      </c>
      <c r="F180" s="19" t="str">
        <f>IF(EXACT(E180, ""), "", VLOOKUP($E180, '[2]LOOK-UP'!$B$4:$C$589, 2, FALSE))</f>
        <v>Yulius</v>
      </c>
      <c r="H180" s="28">
        <f t="shared" si="10"/>
        <v>14000000000167</v>
      </c>
      <c r="I180" s="27" t="str">
        <f t="shared" si="11"/>
        <v>PERFORM "SchSysConfig"."Func_TblMapper_LDAPUserToPerson_SET"(varSystemLoginSession, null, null, null, varInstitutionBranchID, 47000000000177, 25000000000490);</v>
      </c>
    </row>
    <row r="181" spans="2:9">
      <c r="B181" s="17">
        <f>[1]MAIN!E181</f>
        <v>47000000000178</v>
      </c>
      <c r="C181" s="18" t="str">
        <f>VLOOKUP($B181, '[1]LOOK-UP'!$B$4:$D$606, 2, FALSE)</f>
        <v>supriyadi</v>
      </c>
      <c r="D181" s="18" t="str">
        <f>VLOOKUP($B181, '[1]LOOK-UP'!$B$4:$D$606, 3, FALSE)</f>
        <v>Supriyadi</v>
      </c>
      <c r="E181" s="17">
        <v>25000000000420</v>
      </c>
      <c r="F181" s="19" t="str">
        <f>IF(EXACT(E181, ""), "", VLOOKUP($E181, '[2]LOOK-UP'!$B$4:$C$589, 2, FALSE))</f>
        <v>Supriyadi</v>
      </c>
      <c r="H181" s="28">
        <f t="shared" si="10"/>
        <v>14000000000168</v>
      </c>
      <c r="I181" s="27" t="str">
        <f t="shared" si="11"/>
        <v>PERFORM "SchSysConfig"."Func_TblMapper_LDAPUserToPerson_SET"(varSystemLoginSession, null, null, null, varInstitutionBranchID, 47000000000178, 25000000000420);</v>
      </c>
    </row>
    <row r="182" spans="2:9">
      <c r="B182" s="17">
        <f>[1]MAIN!E182</f>
        <v>47000000000179</v>
      </c>
      <c r="C182" s="18" t="str">
        <f>VLOOKUP($B182, '[1]LOOK-UP'!$B$4:$D$606, 2, FALSE)</f>
        <v>yakup</v>
      </c>
      <c r="D182" s="18" t="str">
        <f>VLOOKUP($B182, '[1]LOOK-UP'!$B$4:$D$606, 3, FALSE)</f>
        <v>Yakup Sunaryo</v>
      </c>
      <c r="E182" s="17">
        <v>25000000000477</v>
      </c>
      <c r="F182" s="19" t="str">
        <f>IF(EXACT(E182, ""), "", VLOOKUP($E182, '[2]LOOK-UP'!$B$4:$C$589, 2, FALSE))</f>
        <v>Yakup Sunaryo</v>
      </c>
      <c r="H182" s="28">
        <f t="shared" si="10"/>
        <v>14000000000169</v>
      </c>
      <c r="I182" s="27" t="str">
        <f t="shared" si="11"/>
        <v>PERFORM "SchSysConfig"."Func_TblMapper_LDAPUserToPerson_SET"(varSystemLoginSession, null, null, null, varInstitutionBranchID, 47000000000179, 25000000000477);</v>
      </c>
    </row>
    <row r="183" spans="2:9">
      <c r="B183" s="17">
        <f>[1]MAIN!E183</f>
        <v>47000000000180</v>
      </c>
      <c r="C183" s="18" t="str">
        <f>VLOOKUP($B183, '[1]LOOK-UP'!$B$4:$D$606, 2, FALSE)</f>
        <v>hendar</v>
      </c>
      <c r="D183" s="18" t="str">
        <f>VLOOKUP($B183, '[1]LOOK-UP'!$B$4:$D$606, 3, FALSE)</f>
        <v>Hendar Pambudi</v>
      </c>
      <c r="E183" s="17">
        <v>25000000000182</v>
      </c>
      <c r="F183" s="19" t="str">
        <f>IF(EXACT(E183, ""), "", VLOOKUP($E183, '[2]LOOK-UP'!$B$4:$C$589, 2, FALSE))</f>
        <v>Hendar Pambudi</v>
      </c>
      <c r="H183" s="28">
        <f t="shared" si="10"/>
        <v>14000000000170</v>
      </c>
      <c r="I183" s="27" t="str">
        <f t="shared" si="11"/>
        <v>PERFORM "SchSysConfig"."Func_TblMapper_LDAPUserToPerson_SET"(varSystemLoginSession, null, null, null, varInstitutionBranchID, 47000000000180, 25000000000182);</v>
      </c>
    </row>
    <row r="184" spans="2:9">
      <c r="B184" s="17">
        <f>[1]MAIN!E184</f>
        <v>47000000000181</v>
      </c>
      <c r="C184" s="18" t="str">
        <f>VLOOKUP($B184, '[1]LOOK-UP'!$B$4:$D$606, 2, FALSE)</f>
        <v>simron</v>
      </c>
      <c r="D184" s="18" t="str">
        <f>VLOOKUP($B184, '[1]LOOK-UP'!$B$4:$D$606, 3, FALSE)</f>
        <v>Simron Ronaldi Nasution</v>
      </c>
      <c r="E184" s="17">
        <v>25000000000400</v>
      </c>
      <c r="F184" s="19" t="str">
        <f>IF(EXACT(E184, ""), "", VLOOKUP($E184, '[2]LOOK-UP'!$B$4:$C$589, 2, FALSE))</f>
        <v>Simron Ronaldi Nasution</v>
      </c>
      <c r="H184" s="28">
        <f t="shared" si="10"/>
        <v>14000000000171</v>
      </c>
      <c r="I184" s="27" t="str">
        <f t="shared" si="11"/>
        <v>PERFORM "SchSysConfig"."Func_TblMapper_LDAPUserToPerson_SET"(varSystemLoginSession, null, null, null, varInstitutionBranchID, 47000000000181, 25000000000400);</v>
      </c>
    </row>
    <row r="185" spans="2:9">
      <c r="B185" s="17">
        <f>[1]MAIN!E185</f>
        <v>47000000000182</v>
      </c>
      <c r="C185" s="18" t="str">
        <f>VLOOKUP($B185, '[1]LOOK-UP'!$B$4:$D$606, 2, FALSE)</f>
        <v>nugraha</v>
      </c>
      <c r="D185" s="18" t="str">
        <f>VLOOKUP($B185, '[1]LOOK-UP'!$B$4:$D$606, 3, FALSE)</f>
        <v>Nugraha</v>
      </c>
      <c r="E185" s="17">
        <v>25000000000318</v>
      </c>
      <c r="F185" s="19" t="str">
        <f>IF(EXACT(E185, ""), "", VLOOKUP($E185, '[2]LOOK-UP'!$B$4:$C$589, 2, FALSE))</f>
        <v>Nugraha</v>
      </c>
      <c r="H185" s="28">
        <f t="shared" si="10"/>
        <v>14000000000172</v>
      </c>
      <c r="I185" s="27" t="str">
        <f t="shared" si="11"/>
        <v>PERFORM "SchSysConfig"."Func_TblMapper_LDAPUserToPerson_SET"(varSystemLoginSession, null, null, null, varInstitutionBranchID, 47000000000182, 25000000000318);</v>
      </c>
    </row>
    <row r="186" spans="2:9">
      <c r="B186" s="17">
        <f>[1]MAIN!E186</f>
        <v>47000000000183</v>
      </c>
      <c r="C186" s="18" t="str">
        <f>VLOOKUP($B186, '[1]LOOK-UP'!$B$4:$D$606, 2, FALSE)</f>
        <v>dwinanto</v>
      </c>
      <c r="D186" s="18" t="str">
        <f>VLOOKUP($B186, '[1]LOOK-UP'!$B$4:$D$606, 3, FALSE)</f>
        <v>Dwinanto Prabowo</v>
      </c>
      <c r="E186" s="17">
        <v>25000000000115</v>
      </c>
      <c r="F186" s="19" t="str">
        <f>IF(EXACT(E186, ""), "", VLOOKUP($E186, '[2]LOOK-UP'!$B$4:$C$589, 2, FALSE))</f>
        <v>Dwinanto Prabowo</v>
      </c>
      <c r="H186" s="28">
        <f t="shared" si="10"/>
        <v>14000000000173</v>
      </c>
      <c r="I186" s="27" t="str">
        <f t="shared" si="11"/>
        <v>PERFORM "SchSysConfig"."Func_TblMapper_LDAPUserToPerson_SET"(varSystemLoginSession, null, null, null, varInstitutionBranchID, 47000000000183, 25000000000115);</v>
      </c>
    </row>
    <row r="187" spans="2:9">
      <c r="B187" s="17">
        <f>[1]MAIN!E187</f>
        <v>47000000000184</v>
      </c>
      <c r="C187" s="18" t="str">
        <f>VLOOKUP($B187, '[1]LOOK-UP'!$B$4:$D$606, 2, FALSE)</f>
        <v>nurhidayat</v>
      </c>
      <c r="D187" s="18" t="str">
        <f>VLOOKUP($B187, '[1]LOOK-UP'!$B$4:$D$606, 3, FALSE)</f>
        <v>Nurhidayat</v>
      </c>
      <c r="E187" s="17">
        <v>25000000000322</v>
      </c>
      <c r="F187" s="19" t="str">
        <f>IF(EXACT(E187, ""), "", VLOOKUP($E187, '[2]LOOK-UP'!$B$4:$C$589, 2, FALSE))</f>
        <v>Nurhidayat</v>
      </c>
      <c r="H187" s="28">
        <f t="shared" si="10"/>
        <v>14000000000174</v>
      </c>
      <c r="I187" s="27" t="str">
        <f t="shared" si="11"/>
        <v>PERFORM "SchSysConfig"."Func_TblMapper_LDAPUserToPerson_SET"(varSystemLoginSession, null, null, null, varInstitutionBranchID, 47000000000184, 25000000000322);</v>
      </c>
    </row>
    <row r="188" spans="2:9">
      <c r="B188" s="17">
        <f>[1]MAIN!E188</f>
        <v>47000000000185</v>
      </c>
      <c r="C188" s="18" t="str">
        <f>VLOOKUP($B188, '[1]LOOK-UP'!$B$4:$D$606, 2, FALSE)</f>
        <v>tiara</v>
      </c>
      <c r="D188" s="18" t="str">
        <f>VLOOKUP($B188, '[1]LOOK-UP'!$B$4:$D$606, 3, FALSE)</f>
        <v>Tiara Kemalasari</v>
      </c>
      <c r="E188" s="17">
        <v>25000000000443</v>
      </c>
      <c r="F188" s="19" t="str">
        <f>IF(EXACT(E188, ""), "", VLOOKUP($E188, '[2]LOOK-UP'!$B$4:$C$589, 2, FALSE))</f>
        <v>Tiara Kemalasari</v>
      </c>
      <c r="H188" s="28">
        <f t="shared" si="10"/>
        <v>14000000000175</v>
      </c>
      <c r="I188" s="27" t="str">
        <f t="shared" si="11"/>
        <v>PERFORM "SchSysConfig"."Func_TblMapper_LDAPUserToPerson_SET"(varSystemLoginSession, null, null, null, varInstitutionBranchID, 47000000000185, 25000000000443);</v>
      </c>
    </row>
    <row r="189" spans="2:9">
      <c r="B189" s="17">
        <f>[1]MAIN!E189</f>
        <v>47000000000186</v>
      </c>
      <c r="C189" s="18" t="str">
        <f>VLOOKUP($B189, '[1]LOOK-UP'!$B$4:$D$606, 2, FALSE)</f>
        <v>sucim</v>
      </c>
      <c r="D189" s="18" t="str">
        <f>VLOOKUP($B189, '[1]LOOK-UP'!$B$4:$D$606, 3, FALSE)</f>
        <v>Suci Mardiana</v>
      </c>
      <c r="E189" s="17">
        <v>25000000000410</v>
      </c>
      <c r="F189" s="19" t="str">
        <f>IF(EXACT(E189, ""), "", VLOOKUP($E189, '[2]LOOK-UP'!$B$4:$C$589, 2, FALSE))</f>
        <v>Suci Mardiana</v>
      </c>
      <c r="H189" s="28">
        <f t="shared" si="10"/>
        <v>14000000000176</v>
      </c>
      <c r="I189" s="27" t="str">
        <f t="shared" si="11"/>
        <v>PERFORM "SchSysConfig"."Func_TblMapper_LDAPUserToPerson_SET"(varSystemLoginSession, null, null, null, varInstitutionBranchID, 47000000000186, 25000000000410);</v>
      </c>
    </row>
    <row r="190" spans="2:9">
      <c r="B190" s="17">
        <f>[1]MAIN!E190</f>
        <v>47000000000187</v>
      </c>
      <c r="C190" s="18" t="str">
        <f>VLOOKUP($B190, '[1]LOOK-UP'!$B$4:$D$606, 2, FALSE)</f>
        <v>vonny</v>
      </c>
      <c r="D190" s="18" t="str">
        <f>VLOOKUP($B190, '[1]LOOK-UP'!$B$4:$D$606, 3, FALSE)</f>
        <v>Vonny Agram</v>
      </c>
      <c r="E190" s="17">
        <v>25000000000465</v>
      </c>
      <c r="F190" s="19" t="str">
        <f>IF(EXACT(E190, ""), "", VLOOKUP($E190, '[2]LOOK-UP'!$B$4:$C$589, 2, FALSE))</f>
        <v>Vonny Agram</v>
      </c>
      <c r="H190" s="28">
        <f t="shared" si="10"/>
        <v>14000000000177</v>
      </c>
      <c r="I190" s="27" t="str">
        <f t="shared" si="11"/>
        <v>PERFORM "SchSysConfig"."Func_TblMapper_LDAPUserToPerson_SET"(varSystemLoginSession, null, null, null, varInstitutionBranchID, 47000000000187, 25000000000465);</v>
      </c>
    </row>
    <row r="191" spans="2:9">
      <c r="B191" s="17">
        <f>[1]MAIN!E191</f>
        <v>47000000000188</v>
      </c>
      <c r="C191" s="18" t="str">
        <f>VLOOKUP($B191, '[1]LOOK-UP'!$B$4:$D$606, 2, FALSE)</f>
        <v>mulyono</v>
      </c>
      <c r="D191" s="18" t="str">
        <f>VLOOKUP($B191, '[1]LOOK-UP'!$B$4:$D$606, 3, FALSE)</f>
        <v>mulyono</v>
      </c>
      <c r="E191" s="17">
        <v>25000000000303</v>
      </c>
      <c r="F191" s="19" t="str">
        <f>IF(EXACT(E191, ""), "", VLOOKUP($E191, '[2]LOOK-UP'!$B$4:$C$589, 2, FALSE))</f>
        <v>Mulyono</v>
      </c>
      <c r="H191" s="28">
        <f t="shared" si="10"/>
        <v>14000000000178</v>
      </c>
      <c r="I191" s="27" t="str">
        <f t="shared" si="11"/>
        <v>PERFORM "SchSysConfig"."Func_TblMapper_LDAPUserToPerson_SET"(varSystemLoginSession, null, null, null, varInstitutionBranchID, 47000000000188, 25000000000303);</v>
      </c>
    </row>
    <row r="192" spans="2:9">
      <c r="B192" s="17">
        <f>[1]MAIN!E192</f>
        <v>47000000000189</v>
      </c>
      <c r="C192" s="18" t="str">
        <f>VLOOKUP($B192, '[1]LOOK-UP'!$B$4:$D$606, 2, FALSE)</f>
        <v>keila</v>
      </c>
      <c r="D192" s="18" t="str">
        <f>VLOOKUP($B192, '[1]LOOK-UP'!$B$4:$D$606, 3, FALSE)</f>
        <v>Keila</v>
      </c>
      <c r="E192" s="17">
        <v>25000000000247</v>
      </c>
      <c r="F192" s="19" t="str">
        <f>IF(EXACT(E192, ""), "", VLOOKUP($E192, '[2]LOOK-UP'!$B$4:$C$589, 2, FALSE))</f>
        <v>Keila</v>
      </c>
      <c r="H192" s="28">
        <f t="shared" si="10"/>
        <v>14000000000179</v>
      </c>
      <c r="I192" s="27" t="str">
        <f t="shared" si="11"/>
        <v>PERFORM "SchSysConfig"."Func_TblMapper_LDAPUserToPerson_SET"(varSystemLoginSession, null, null, null, varInstitutionBranchID, 47000000000189, 25000000000247);</v>
      </c>
    </row>
    <row r="193" spans="2:9">
      <c r="B193" s="17">
        <f>[1]MAIN!E193</f>
        <v>47000000000190</v>
      </c>
      <c r="C193" s="18" t="str">
        <f>VLOOKUP($B193, '[1]LOOK-UP'!$B$4:$D$606, 2, FALSE)</f>
        <v>taslim</v>
      </c>
      <c r="D193" s="18" t="str">
        <f>VLOOKUP($B193, '[1]LOOK-UP'!$B$4:$D$606, 3, FALSE)</f>
        <v>Taslim</v>
      </c>
      <c r="E193" s="17">
        <v>25000000000435</v>
      </c>
      <c r="F193" s="19" t="str">
        <f>IF(EXACT(E193, ""), "", VLOOKUP($E193, '[2]LOOK-UP'!$B$4:$C$589, 2, FALSE))</f>
        <v>Taslim</v>
      </c>
      <c r="H193" s="28">
        <f t="shared" si="10"/>
        <v>14000000000180</v>
      </c>
      <c r="I193" s="27" t="str">
        <f t="shared" si="11"/>
        <v>PERFORM "SchSysConfig"."Func_TblMapper_LDAPUserToPerson_SET"(varSystemLoginSession, null, null, null, varInstitutionBranchID, 47000000000190, 25000000000435);</v>
      </c>
    </row>
    <row r="194" spans="2:9">
      <c r="B194" s="17">
        <f>[1]MAIN!E194</f>
        <v>47000000000191</v>
      </c>
      <c r="C194" s="18" t="str">
        <f>VLOOKUP($B194, '[1]LOOK-UP'!$B$4:$D$606, 2, FALSE)</f>
        <v>rubah</v>
      </c>
      <c r="D194" s="18" t="str">
        <f>VLOOKUP($B194, '[1]LOOK-UP'!$B$4:$D$606, 3, FALSE)</f>
        <v>Rubah</v>
      </c>
      <c r="E194" s="17">
        <v>25000000000373</v>
      </c>
      <c r="F194" s="19" t="str">
        <f>IF(EXACT(E194, ""), "", VLOOKUP($E194, '[2]LOOK-UP'!$B$4:$C$589, 2, FALSE))</f>
        <v>Rubah</v>
      </c>
      <c r="H194" s="28">
        <f t="shared" si="10"/>
        <v>14000000000181</v>
      </c>
      <c r="I194" s="27" t="str">
        <f t="shared" si="11"/>
        <v>PERFORM "SchSysConfig"."Func_TblMapper_LDAPUserToPerson_SET"(varSystemLoginSession, null, null, null, varInstitutionBranchID, 47000000000191, 25000000000373);</v>
      </c>
    </row>
    <row r="195" spans="2:9">
      <c r="B195" s="17">
        <f>[1]MAIN!E195</f>
        <v>47000000000192</v>
      </c>
      <c r="C195" s="18" t="str">
        <f>VLOOKUP($B195, '[1]LOOK-UP'!$B$4:$D$606, 2, FALSE)</f>
        <v>sitepu</v>
      </c>
      <c r="D195" s="18" t="str">
        <f>VLOOKUP($B195, '[1]LOOK-UP'!$B$4:$D$606, 3, FALSE)</f>
        <v>Jaya Sitepu</v>
      </c>
      <c r="E195" s="17">
        <v>25000000000229</v>
      </c>
      <c r="F195" s="19" t="str">
        <f>IF(EXACT(E195, ""), "", VLOOKUP($E195, '[2]LOOK-UP'!$B$4:$C$589, 2, FALSE))</f>
        <v>Jaya Sitepu</v>
      </c>
      <c r="H195" s="28">
        <f t="shared" si="10"/>
        <v>14000000000182</v>
      </c>
      <c r="I195" s="27" t="str">
        <f t="shared" si="11"/>
        <v>PERFORM "SchSysConfig"."Func_TblMapper_LDAPUserToPerson_SET"(varSystemLoginSession, null, null, null, varInstitutionBranchID, 47000000000192, 25000000000229);</v>
      </c>
    </row>
    <row r="196" spans="2:9">
      <c r="B196" s="17">
        <f>[1]MAIN!E196</f>
        <v>47000000000193</v>
      </c>
      <c r="C196" s="18" t="str">
        <f>VLOOKUP($B196, '[1]LOOK-UP'!$B$4:$D$606, 2, FALSE)</f>
        <v>junaidi</v>
      </c>
      <c r="D196" s="18" t="str">
        <f>VLOOKUP($B196, '[1]LOOK-UP'!$B$4:$D$606, 3, FALSE)</f>
        <v>Junaidi</v>
      </c>
      <c r="E196" s="17">
        <v>25000000000243</v>
      </c>
      <c r="F196" s="19" t="str">
        <f>IF(EXACT(E196, ""), "", VLOOKUP($E196, '[2]LOOK-UP'!$B$4:$C$589, 2, FALSE))</f>
        <v>Junaidi</v>
      </c>
      <c r="H196" s="28">
        <f t="shared" si="10"/>
        <v>14000000000183</v>
      </c>
      <c r="I196" s="27" t="str">
        <f t="shared" si="11"/>
        <v>PERFORM "SchSysConfig"."Func_TblMapper_LDAPUserToPerson_SET"(varSystemLoginSession, null, null, null, varInstitutionBranchID, 47000000000193, 25000000000243);</v>
      </c>
    </row>
    <row r="197" spans="2:9">
      <c r="B197" s="17">
        <f>[1]MAIN!E197</f>
        <v>47000000000194</v>
      </c>
      <c r="C197" s="18" t="str">
        <f>VLOOKUP($B197, '[1]LOOK-UP'!$B$4:$D$606, 2, FALSE)</f>
        <v>listyo</v>
      </c>
      <c r="D197" s="18" t="str">
        <f>VLOOKUP($B197, '[1]LOOK-UP'!$B$4:$D$606, 3, FALSE)</f>
        <v>Listyo Hartanto</v>
      </c>
      <c r="E197" s="17">
        <v>25000000000263</v>
      </c>
      <c r="F197" s="19" t="str">
        <f>IF(EXACT(E197, ""), "", VLOOKUP($E197, '[2]LOOK-UP'!$B$4:$C$589, 2, FALSE))</f>
        <v>Listyo Hartanto</v>
      </c>
      <c r="H197" s="28">
        <f t="shared" si="10"/>
        <v>14000000000184</v>
      </c>
      <c r="I197" s="27" t="str">
        <f t="shared" si="11"/>
        <v>PERFORM "SchSysConfig"."Func_TblMapper_LDAPUserToPerson_SET"(varSystemLoginSession, null, null, null, varInstitutionBranchID, 47000000000194, 25000000000263);</v>
      </c>
    </row>
    <row r="198" spans="2:9">
      <c r="B198" s="17">
        <f>[1]MAIN!E198</f>
        <v>47000000000195</v>
      </c>
      <c r="C198" s="18" t="str">
        <f>VLOOKUP($B198, '[1]LOOK-UP'!$B$4:$D$606, 2, FALSE)</f>
        <v>francis</v>
      </c>
      <c r="D198" s="18" t="str">
        <f>VLOOKUP($B198, '[1]LOOK-UP'!$B$4:$D$606, 3, FALSE)</f>
        <v>Francis Imanuel</v>
      </c>
      <c r="E198" s="17">
        <v>25000000000158</v>
      </c>
      <c r="F198" s="19" t="str">
        <f>IF(EXACT(E198, ""), "", VLOOKUP($E198, '[2]LOOK-UP'!$B$4:$C$589, 2, FALSE))</f>
        <v>Francis Imanuel</v>
      </c>
      <c r="H198" s="28">
        <f t="shared" si="10"/>
        <v>14000000000185</v>
      </c>
      <c r="I198" s="27" t="str">
        <f t="shared" si="11"/>
        <v>PERFORM "SchSysConfig"."Func_TblMapper_LDAPUserToPerson_SET"(varSystemLoginSession, null, null, null, varInstitutionBranchID, 47000000000195, 25000000000158);</v>
      </c>
    </row>
    <row r="199" spans="2:9">
      <c r="B199" s="17">
        <f>[1]MAIN!E199</f>
        <v>47000000000196</v>
      </c>
      <c r="C199" s="18" t="str">
        <f>VLOOKUP($B199, '[1]LOOK-UP'!$B$4:$D$606, 2, FALSE)</f>
        <v>nancy</v>
      </c>
      <c r="D199" s="18" t="str">
        <f>VLOOKUP($B199, '[1]LOOK-UP'!$B$4:$D$606, 3, FALSE)</f>
        <v>Nancy Meriana Sinaga</v>
      </c>
      <c r="E199" s="17">
        <v>25000000000306</v>
      </c>
      <c r="F199" s="19" t="str">
        <f>IF(EXACT(E199, ""), "", VLOOKUP($E199, '[2]LOOK-UP'!$B$4:$C$589, 2, FALSE))</f>
        <v>Nancy Meriana Sinaga</v>
      </c>
      <c r="H199" s="28">
        <f t="shared" ref="H199:H262" si="12" xml:space="preserve"> H198 + IF(EXACT(I199, ""), 0, 1)</f>
        <v>14000000000186</v>
      </c>
      <c r="I199" s="27" t="str">
        <f t="shared" ref="I199:I262" si="13">IF(OR(EXACT(E199, ""), ISNA(E199)=TRUE), "", CONCATENATE("PERFORM ""SchSysConfig"".""Func_TblMapper_LDAPUserToPerson_SET""(varSystemLoginSession, null, null, null, varInstitutionBranchID, ", B199, ", ", E199, ");"))</f>
        <v>PERFORM "SchSysConfig"."Func_TblMapper_LDAPUserToPerson_SET"(varSystemLoginSession, null, null, null, varInstitutionBranchID, 47000000000196, 25000000000306);</v>
      </c>
    </row>
    <row r="200" spans="2:9">
      <c r="B200" s="17">
        <f>[1]MAIN!E200</f>
        <v>47000000000197</v>
      </c>
      <c r="C200" s="18" t="str">
        <f>VLOOKUP($B200, '[1]LOOK-UP'!$B$4:$D$606, 2, FALSE)</f>
        <v>rohmani</v>
      </c>
      <c r="D200" s="18" t="str">
        <f>VLOOKUP($B200, '[1]LOOK-UP'!$B$4:$D$606, 3, FALSE)</f>
        <v>Rohmani</v>
      </c>
      <c r="E200" s="17">
        <v>25000000000370</v>
      </c>
      <c r="F200" s="19" t="str">
        <f>IF(EXACT(E200, ""), "", VLOOKUP($E200, '[2]LOOK-UP'!$B$4:$C$589, 2, FALSE))</f>
        <v>Rohmani</v>
      </c>
      <c r="H200" s="28">
        <f t="shared" si="12"/>
        <v>14000000000187</v>
      </c>
      <c r="I200" s="27" t="str">
        <f t="shared" si="13"/>
        <v>PERFORM "SchSysConfig"."Func_TblMapper_LDAPUserToPerson_SET"(varSystemLoginSession, null, null, null, varInstitutionBranchID, 47000000000197, 25000000000370);</v>
      </c>
    </row>
    <row r="201" spans="2:9">
      <c r="B201" s="17">
        <f>[1]MAIN!E201</f>
        <v>47000000000198</v>
      </c>
      <c r="C201" s="18" t="str">
        <f>VLOOKUP($B201, '[1]LOOK-UP'!$B$4:$D$606, 2, FALSE)</f>
        <v>herri</v>
      </c>
      <c r="D201" s="18" t="str">
        <f>VLOOKUP($B201, '[1]LOOK-UP'!$B$4:$D$606, 3, FALSE)</f>
        <v>Herri Setyawan</v>
      </c>
      <c r="E201" s="17">
        <v>25000000000191</v>
      </c>
      <c r="F201" s="19" t="str">
        <f>IF(EXACT(E201, ""), "", VLOOKUP($E201, '[2]LOOK-UP'!$B$4:$C$589, 2, FALSE))</f>
        <v>Herri Setyawan</v>
      </c>
      <c r="H201" s="28">
        <f t="shared" si="12"/>
        <v>14000000000188</v>
      </c>
      <c r="I201" s="27" t="str">
        <f t="shared" si="13"/>
        <v>PERFORM "SchSysConfig"."Func_TblMapper_LDAPUserToPerson_SET"(varSystemLoginSession, null, null, null, varInstitutionBranchID, 47000000000198, 25000000000191);</v>
      </c>
    </row>
    <row r="202" spans="2:9">
      <c r="B202" s="17">
        <f>[1]MAIN!E202</f>
        <v>47000000000199</v>
      </c>
      <c r="C202" s="18" t="str">
        <f>VLOOKUP($B202, '[1]LOOK-UP'!$B$4:$D$606, 2, FALSE)</f>
        <v>kurniadi</v>
      </c>
      <c r="D202" s="18" t="str">
        <f>VLOOKUP($B202, '[1]LOOK-UP'!$B$4:$D$606, 3, FALSE)</f>
        <v>Kurniadi</v>
      </c>
      <c r="E202" s="17">
        <v>25000000000256</v>
      </c>
      <c r="F202" s="19" t="str">
        <f>IF(EXACT(E202, ""), "", VLOOKUP($E202, '[2]LOOK-UP'!$B$4:$C$589, 2, FALSE))</f>
        <v>Kurniadi</v>
      </c>
      <c r="H202" s="28">
        <f t="shared" si="12"/>
        <v>14000000000189</v>
      </c>
      <c r="I202" s="27" t="str">
        <f t="shared" si="13"/>
        <v>PERFORM "SchSysConfig"."Func_TblMapper_LDAPUserToPerson_SET"(varSystemLoginSession, null, null, null, varInstitutionBranchID, 47000000000199, 25000000000256);</v>
      </c>
    </row>
    <row r="203" spans="2:9">
      <c r="B203" s="17">
        <f>[1]MAIN!E203</f>
        <v>47000000000200</v>
      </c>
      <c r="C203" s="18" t="str">
        <f>VLOOKUP($B203, '[1]LOOK-UP'!$B$4:$D$606, 2, FALSE)</f>
        <v>arini</v>
      </c>
      <c r="D203" s="18" t="str">
        <f>VLOOKUP($B203, '[1]LOOK-UP'!$B$4:$D$606, 3, FALSE)</f>
        <v>Arini</v>
      </c>
      <c r="E203" s="17">
        <v>25000000000058</v>
      </c>
      <c r="F203" s="19" t="str">
        <f>IF(EXACT(E203, ""), "", VLOOKUP($E203, '[2]LOOK-UP'!$B$4:$C$589, 2, FALSE))</f>
        <v>Arini</v>
      </c>
      <c r="H203" s="28">
        <f t="shared" si="12"/>
        <v>14000000000190</v>
      </c>
      <c r="I203" s="27" t="str">
        <f t="shared" si="13"/>
        <v>PERFORM "SchSysConfig"."Func_TblMapper_LDAPUserToPerson_SET"(varSystemLoginSession, null, null, null, varInstitutionBranchID, 47000000000200, 25000000000058);</v>
      </c>
    </row>
    <row r="204" spans="2:9">
      <c r="B204" s="17">
        <f>[1]MAIN!E204</f>
        <v>47000000000201</v>
      </c>
      <c r="C204" s="18" t="str">
        <f>VLOOKUP($B204, '[1]LOOK-UP'!$B$4:$D$606, 2, FALSE)</f>
        <v>pikri</v>
      </c>
      <c r="D204" s="18" t="str">
        <f>VLOOKUP($B204, '[1]LOOK-UP'!$B$4:$D$606, 3, FALSE)</f>
        <v>Pikri Hidayat</v>
      </c>
      <c r="E204" s="17">
        <v>25000000000329</v>
      </c>
      <c r="F204" s="19" t="str">
        <f>IF(EXACT(E204, ""), "", VLOOKUP($E204, '[2]LOOK-UP'!$B$4:$C$589, 2, FALSE))</f>
        <v>Pikri Hidayat</v>
      </c>
      <c r="H204" s="28">
        <f t="shared" si="12"/>
        <v>14000000000191</v>
      </c>
      <c r="I204" s="27" t="str">
        <f t="shared" si="13"/>
        <v>PERFORM "SchSysConfig"."Func_TblMapper_LDAPUserToPerson_SET"(varSystemLoginSession, null, null, null, varInstitutionBranchID, 47000000000201, 25000000000329);</v>
      </c>
    </row>
    <row r="205" spans="2:9">
      <c r="B205" s="17">
        <f>[1]MAIN!E205</f>
        <v>47000000000202</v>
      </c>
      <c r="C205" s="18" t="str">
        <f>VLOOKUP($B205, '[1]LOOK-UP'!$B$4:$D$606, 2, FALSE)</f>
        <v>anggina</v>
      </c>
      <c r="D205" s="18" t="str">
        <f>VLOOKUP($B205, '[1]LOOK-UP'!$B$4:$D$606, 3, FALSE)</f>
        <v>Anggina Tri Yudandi</v>
      </c>
      <c r="E205" s="17">
        <v>25000000000034</v>
      </c>
      <c r="F205" s="19" t="str">
        <f>IF(EXACT(E205, ""), "", VLOOKUP($E205, '[2]LOOK-UP'!$B$4:$C$589, 2, FALSE))</f>
        <v>Anggina Tri Yudandi</v>
      </c>
      <c r="H205" s="28">
        <f t="shared" si="12"/>
        <v>14000000000192</v>
      </c>
      <c r="I205" s="27" t="str">
        <f t="shared" si="13"/>
        <v>PERFORM "SchSysConfig"."Func_TblMapper_LDAPUserToPerson_SET"(varSystemLoginSession, null, null, null, varInstitutionBranchID, 47000000000202, 25000000000034);</v>
      </c>
    </row>
    <row r="206" spans="2:9">
      <c r="B206" s="17">
        <f>[1]MAIN!E206</f>
        <v>47000000000203</v>
      </c>
      <c r="C206" s="18" t="str">
        <f>VLOOKUP($B206, '[1]LOOK-UP'!$B$4:$D$606, 2, FALSE)</f>
        <v>sigit</v>
      </c>
      <c r="D206" s="18" t="str">
        <f>VLOOKUP($B206, '[1]LOOK-UP'!$B$4:$D$606, 3, FALSE)</f>
        <v>Sigit Rudiantono</v>
      </c>
      <c r="E206" s="17">
        <v>25000000000398</v>
      </c>
      <c r="F206" s="19" t="str">
        <f>IF(EXACT(E206, ""), "", VLOOKUP($E206, '[2]LOOK-UP'!$B$4:$C$589, 2, FALSE))</f>
        <v>Sigit Rudiantono</v>
      </c>
      <c r="H206" s="28">
        <f t="shared" si="12"/>
        <v>14000000000193</v>
      </c>
      <c r="I206" s="27" t="str">
        <f t="shared" si="13"/>
        <v>PERFORM "SchSysConfig"."Func_TblMapper_LDAPUserToPerson_SET"(varSystemLoginSession, null, null, null, varInstitutionBranchID, 47000000000203, 25000000000398);</v>
      </c>
    </row>
    <row r="207" spans="2:9">
      <c r="B207" s="17">
        <f>[1]MAIN!E207</f>
        <v>47000000000204</v>
      </c>
      <c r="C207" s="18" t="str">
        <f>VLOOKUP($B207, '[1]LOOK-UP'!$B$4:$D$606, 2, FALSE)</f>
        <v>ikhsan</v>
      </c>
      <c r="D207" s="18" t="str">
        <f>VLOOKUP($B207, '[1]LOOK-UP'!$B$4:$D$606, 3, FALSE)</f>
        <v>Muhamad Ikhsan</v>
      </c>
      <c r="E207" s="17">
        <v>25000000000294</v>
      </c>
      <c r="F207" s="19" t="str">
        <f>IF(EXACT(E207, ""), "", VLOOKUP($E207, '[2]LOOK-UP'!$B$4:$C$589, 2, FALSE))</f>
        <v>Muhamad Ikhsan</v>
      </c>
      <c r="H207" s="28">
        <f t="shared" si="12"/>
        <v>14000000000194</v>
      </c>
      <c r="I207" s="27" t="str">
        <f t="shared" si="13"/>
        <v>PERFORM "SchSysConfig"."Func_TblMapper_LDAPUserToPerson_SET"(varSystemLoginSession, null, null, null, varInstitutionBranchID, 47000000000204, 25000000000294);</v>
      </c>
    </row>
    <row r="208" spans="2:9">
      <c r="B208" s="17">
        <f>[1]MAIN!E208</f>
        <v>47000000000205</v>
      </c>
      <c r="C208" s="18" t="str">
        <f>VLOOKUP($B208, '[1]LOOK-UP'!$B$4:$D$606, 2, FALSE)</f>
        <v>lestari</v>
      </c>
      <c r="D208" s="18" t="str">
        <f>VLOOKUP($B208, '[1]LOOK-UP'!$B$4:$D$606, 3, FALSE)</f>
        <v>Endang Lestari</v>
      </c>
      <c r="E208" s="17">
        <v>25000000000136</v>
      </c>
      <c r="F208" s="19" t="str">
        <f>IF(EXACT(E208, ""), "", VLOOKUP($E208, '[2]LOOK-UP'!$B$4:$C$589, 2, FALSE))</f>
        <v>Endang Lestari</v>
      </c>
      <c r="H208" s="28">
        <f t="shared" si="12"/>
        <v>14000000000195</v>
      </c>
      <c r="I208" s="27" t="str">
        <f t="shared" si="13"/>
        <v>PERFORM "SchSysConfig"."Func_TblMapper_LDAPUserToPerson_SET"(varSystemLoginSession, null, null, null, varInstitutionBranchID, 47000000000205, 25000000000136);</v>
      </c>
    </row>
    <row r="209" spans="2:9">
      <c r="B209" s="17">
        <f>[1]MAIN!E209</f>
        <v>47000000000206</v>
      </c>
      <c r="C209" s="18" t="str">
        <f>VLOOKUP($B209, '[1]LOOK-UP'!$B$4:$D$606, 2, FALSE)</f>
        <v>ardi</v>
      </c>
      <c r="D209" s="18" t="str">
        <f>VLOOKUP($B209, '[1]LOOK-UP'!$B$4:$D$606, 3, FALSE)</f>
        <v>Ardi</v>
      </c>
      <c r="E209" s="17">
        <v>25000000000047</v>
      </c>
      <c r="F209" s="19" t="str">
        <f>IF(EXACT(E209, ""), "", VLOOKUP($E209, '[2]LOOK-UP'!$B$4:$C$589, 2, FALSE))</f>
        <v>Ardi</v>
      </c>
      <c r="H209" s="28">
        <f t="shared" si="12"/>
        <v>14000000000196</v>
      </c>
      <c r="I209" s="27" t="str">
        <f t="shared" si="13"/>
        <v>PERFORM "SchSysConfig"."Func_TblMapper_LDAPUserToPerson_SET"(varSystemLoginSession, null, null, null, varInstitutionBranchID, 47000000000206, 25000000000047);</v>
      </c>
    </row>
    <row r="210" spans="2:9">
      <c r="B210" s="17">
        <f>[1]MAIN!E210</f>
        <v>47000000000207</v>
      </c>
      <c r="C210" s="18" t="str">
        <f>VLOOKUP($B210, '[1]LOOK-UP'!$B$4:$D$606, 2, FALSE)</f>
        <v>elieser</v>
      </c>
      <c r="D210" s="18" t="str">
        <f>VLOOKUP($B210, '[1]LOOK-UP'!$B$4:$D$606, 3, FALSE)</f>
        <v>Elieser Ferdy P</v>
      </c>
      <c r="E210" s="17">
        <v>25000000000129</v>
      </c>
      <c r="F210" s="19" t="str">
        <f>IF(EXACT(E210, ""), "", VLOOKUP($E210, '[2]LOOK-UP'!$B$4:$C$589, 2, FALSE))</f>
        <v>Elieser Ferdy P.</v>
      </c>
      <c r="H210" s="28">
        <f t="shared" si="12"/>
        <v>14000000000197</v>
      </c>
      <c r="I210" s="27" t="str">
        <f t="shared" si="13"/>
        <v>PERFORM "SchSysConfig"."Func_TblMapper_LDAPUserToPerson_SET"(varSystemLoginSession, null, null, null, varInstitutionBranchID, 47000000000207, 25000000000129);</v>
      </c>
    </row>
    <row r="211" spans="2:9">
      <c r="B211" s="17">
        <f>[1]MAIN!E211</f>
        <v>47000000000208</v>
      </c>
      <c r="C211" s="18" t="str">
        <f>VLOOKUP($B211, '[1]LOOK-UP'!$B$4:$D$606, 2, FALSE)</f>
        <v>sjanti</v>
      </c>
      <c r="D211" s="18" t="str">
        <f>VLOOKUP($B211, '[1]LOOK-UP'!$B$4:$D$606, 3, FALSE)</f>
        <v>Sjanti Devi</v>
      </c>
      <c r="E211" s="17">
        <v>25000000000406</v>
      </c>
      <c r="F211" s="19" t="str">
        <f>IF(EXACT(E211, ""), "", VLOOKUP($E211, '[2]LOOK-UP'!$B$4:$C$589, 2, FALSE))</f>
        <v>Sjanti Devi</v>
      </c>
      <c r="H211" s="28">
        <f t="shared" si="12"/>
        <v>14000000000198</v>
      </c>
      <c r="I211" s="27" t="str">
        <f t="shared" si="13"/>
        <v>PERFORM "SchSysConfig"."Func_TblMapper_LDAPUserToPerson_SET"(varSystemLoginSession, null, null, null, varInstitutionBranchID, 47000000000208, 25000000000406);</v>
      </c>
    </row>
    <row r="212" spans="2:9">
      <c r="B212" s="17">
        <f>[1]MAIN!E212</f>
        <v>47000000000209</v>
      </c>
      <c r="C212" s="18" t="str">
        <f>VLOOKUP($B212, '[1]LOOK-UP'!$B$4:$D$606, 2, FALSE)</f>
        <v>herman</v>
      </c>
      <c r="D212" s="18" t="str">
        <f>VLOOKUP($B212, '[1]LOOK-UP'!$B$4:$D$606, 3, FALSE)</f>
        <v>Herman Budoyo</v>
      </c>
      <c r="E212" s="17">
        <v>25000000000188</v>
      </c>
      <c r="F212" s="19" t="str">
        <f>IF(EXACT(E212, ""), "", VLOOKUP($E212, '[2]LOOK-UP'!$B$4:$C$589, 2, FALSE))</f>
        <v>Herman Budoyo</v>
      </c>
      <c r="H212" s="28">
        <f t="shared" si="12"/>
        <v>14000000000199</v>
      </c>
      <c r="I212" s="27" t="str">
        <f t="shared" si="13"/>
        <v>PERFORM "SchSysConfig"."Func_TblMapper_LDAPUserToPerson_SET"(varSystemLoginSession, null, null, null, varInstitutionBranchID, 47000000000209, 25000000000188);</v>
      </c>
    </row>
    <row r="213" spans="2:9">
      <c r="B213" s="17">
        <f>[1]MAIN!E213</f>
        <v>47000000000210</v>
      </c>
      <c r="C213" s="18" t="str">
        <f>VLOOKUP($B213, '[1]LOOK-UP'!$B$4:$D$606, 2, FALSE)</f>
        <v>faza</v>
      </c>
      <c r="D213" s="18" t="str">
        <f>VLOOKUP($B213, '[1]LOOK-UP'!$B$4:$D$606, 3, FALSE)</f>
        <v>Ahmad Faza</v>
      </c>
      <c r="E213" s="17">
        <v>25000000000018</v>
      </c>
      <c r="F213" s="19" t="str">
        <f>IF(EXACT(E213, ""), "", VLOOKUP($E213, '[2]LOOK-UP'!$B$4:$C$589, 2, FALSE))</f>
        <v>Ahmad Faza</v>
      </c>
      <c r="H213" s="28">
        <f t="shared" si="12"/>
        <v>14000000000200</v>
      </c>
      <c r="I213" s="27" t="str">
        <f t="shared" si="13"/>
        <v>PERFORM "SchSysConfig"."Func_TblMapper_LDAPUserToPerson_SET"(varSystemLoginSession, null, null, null, varInstitutionBranchID, 47000000000210, 25000000000018);</v>
      </c>
    </row>
    <row r="214" spans="2:9">
      <c r="B214" s="17">
        <f>[1]MAIN!E214</f>
        <v>47000000000211</v>
      </c>
      <c r="C214" s="18" t="str">
        <f>VLOOKUP($B214, '[1]LOOK-UP'!$B$4:$D$606, 2, FALSE)</f>
        <v>anna</v>
      </c>
      <c r="D214" s="18" t="str">
        <f>VLOOKUP($B214, '[1]LOOK-UP'!$B$4:$D$606, 3, FALSE)</f>
        <v>Anna Savitrie</v>
      </c>
      <c r="E214" s="17">
        <v>25000000000038</v>
      </c>
      <c r="F214" s="19" t="str">
        <f>IF(EXACT(E214, ""), "", VLOOKUP($E214, '[2]LOOK-UP'!$B$4:$C$589, 2, FALSE))</f>
        <v>Anna Savitrie</v>
      </c>
      <c r="H214" s="28">
        <f t="shared" si="12"/>
        <v>14000000000201</v>
      </c>
      <c r="I214" s="27" t="str">
        <f t="shared" si="13"/>
        <v>PERFORM "SchSysConfig"."Func_TblMapper_LDAPUserToPerson_SET"(varSystemLoginSession, null, null, null, varInstitutionBranchID, 47000000000211, 25000000000038);</v>
      </c>
    </row>
    <row r="215" spans="2:9">
      <c r="B215" s="17">
        <f>[1]MAIN!E215</f>
        <v>47000000000212</v>
      </c>
      <c r="C215" s="18" t="str">
        <f>VLOOKUP($B215, '[1]LOOK-UP'!$B$4:$D$606, 2, FALSE)</f>
        <v>sunaryati</v>
      </c>
      <c r="D215" s="18" t="str">
        <f>VLOOKUP($B215, '[1]LOOK-UP'!$B$4:$D$606, 3, FALSE)</f>
        <v>Sunaryati</v>
      </c>
      <c r="E215" s="17">
        <v>25000000000419</v>
      </c>
      <c r="F215" s="19" t="str">
        <f>IF(EXACT(E215, ""), "", VLOOKUP($E215, '[2]LOOK-UP'!$B$4:$C$589, 2, FALSE))</f>
        <v>Sunaryati</v>
      </c>
      <c r="H215" s="28">
        <f t="shared" si="12"/>
        <v>14000000000202</v>
      </c>
      <c r="I215" s="27" t="str">
        <f t="shared" si="13"/>
        <v>PERFORM "SchSysConfig"."Func_TblMapper_LDAPUserToPerson_SET"(varSystemLoginSession, null, null, null, varInstitutionBranchID, 47000000000212, 25000000000419);</v>
      </c>
    </row>
    <row r="216" spans="2:9">
      <c r="B216" s="17">
        <f>[1]MAIN!E216</f>
        <v>47000000000213</v>
      </c>
      <c r="C216" s="18" t="str">
        <f>VLOOKUP($B216, '[1]LOOK-UP'!$B$4:$D$606, 2, FALSE)</f>
        <v>afrida</v>
      </c>
      <c r="D216" s="18" t="str">
        <f>VLOOKUP($B216, '[1]LOOK-UP'!$B$4:$D$606, 3, FALSE)</f>
        <v>Afrida Eka Putri</v>
      </c>
      <c r="E216" s="17">
        <v>25000000000011</v>
      </c>
      <c r="F216" s="19" t="str">
        <f>IF(EXACT(E216, ""), "", VLOOKUP($E216, '[2]LOOK-UP'!$B$4:$C$589, 2, FALSE))</f>
        <v>Afrida Eka Putri</v>
      </c>
      <c r="H216" s="28">
        <f t="shared" si="12"/>
        <v>14000000000203</v>
      </c>
      <c r="I216" s="27" t="str">
        <f t="shared" si="13"/>
        <v>PERFORM "SchSysConfig"."Func_TblMapper_LDAPUserToPerson_SET"(varSystemLoginSession, null, null, null, varInstitutionBranchID, 47000000000213, 25000000000011);</v>
      </c>
    </row>
    <row r="217" spans="2:9">
      <c r="B217" s="17">
        <f>[1]MAIN!E217</f>
        <v>47000000000214</v>
      </c>
      <c r="C217" s="18" t="str">
        <f>VLOOKUP($B217, '[1]LOOK-UP'!$B$4:$D$606, 2, FALSE)</f>
        <v>barika</v>
      </c>
      <c r="D217" s="18" t="str">
        <f>VLOOKUP($B217, '[1]LOOK-UP'!$B$4:$D$606, 3, FALSE)</f>
        <v>Barika</v>
      </c>
      <c r="E217" s="17">
        <v>25000000000073</v>
      </c>
      <c r="F217" s="19" t="str">
        <f>IF(EXACT(E217, ""), "", VLOOKUP($E217, '[2]LOOK-UP'!$B$4:$C$589, 2, FALSE))</f>
        <v>Barika</v>
      </c>
      <c r="H217" s="28">
        <f t="shared" si="12"/>
        <v>14000000000204</v>
      </c>
      <c r="I217" s="27" t="str">
        <f t="shared" si="13"/>
        <v>PERFORM "SchSysConfig"."Func_TblMapper_LDAPUserToPerson_SET"(varSystemLoginSession, null, null, null, varInstitutionBranchID, 47000000000214, 25000000000073);</v>
      </c>
    </row>
    <row r="218" spans="2:9">
      <c r="B218" s="17">
        <f>[1]MAIN!E218</f>
        <v>47000000000215</v>
      </c>
      <c r="C218" s="18" t="str">
        <f>VLOOKUP($B218, '[1]LOOK-UP'!$B$4:$D$606, 2, FALSE)</f>
        <v>faedi</v>
      </c>
      <c r="D218" s="18" t="str">
        <f>VLOOKUP($B218, '[1]LOOK-UP'!$B$4:$D$606, 3, FALSE)</f>
        <v>Alfaedi</v>
      </c>
      <c r="E218" s="17">
        <v>25000000000025</v>
      </c>
      <c r="F218" s="19" t="str">
        <f>IF(EXACT(E218, ""), "", VLOOKUP($E218, '[2]LOOK-UP'!$B$4:$C$589, 2, FALSE))</f>
        <v>Alfaedi</v>
      </c>
      <c r="H218" s="28">
        <f t="shared" si="12"/>
        <v>14000000000205</v>
      </c>
      <c r="I218" s="27" t="str">
        <f t="shared" si="13"/>
        <v>PERFORM "SchSysConfig"."Func_TblMapper_LDAPUserToPerson_SET"(varSystemLoginSession, null, null, null, varInstitutionBranchID, 47000000000215, 25000000000025);</v>
      </c>
    </row>
    <row r="219" spans="2:9">
      <c r="B219" s="17">
        <f>[1]MAIN!E219</f>
        <v>47000000000216</v>
      </c>
      <c r="C219" s="18" t="str">
        <f>VLOOKUP($B219, '[1]LOOK-UP'!$B$4:$D$606, 2, FALSE)</f>
        <v>sutra</v>
      </c>
      <c r="D219" s="18" t="str">
        <f>VLOOKUP($B219, '[1]LOOK-UP'!$B$4:$D$606, 3, FALSE)</f>
        <v>sutra riandi</v>
      </c>
      <c r="E219" s="17">
        <v>25000000000427</v>
      </c>
      <c r="F219" s="19" t="str">
        <f>IF(EXACT(E219, ""), "", VLOOKUP($E219, '[2]LOOK-UP'!$B$4:$C$589, 2, FALSE))</f>
        <v>Sutra Riandi</v>
      </c>
      <c r="H219" s="28">
        <f t="shared" si="12"/>
        <v>14000000000206</v>
      </c>
      <c r="I219" s="27" t="str">
        <f t="shared" si="13"/>
        <v>PERFORM "SchSysConfig"."Func_TblMapper_LDAPUserToPerson_SET"(varSystemLoginSession, null, null, null, varInstitutionBranchID, 47000000000216, 25000000000427);</v>
      </c>
    </row>
    <row r="220" spans="2:9">
      <c r="B220" s="17">
        <f>[1]MAIN!E220</f>
        <v>47000000000217</v>
      </c>
      <c r="C220" s="18" t="str">
        <f>VLOOKUP($B220, '[1]LOOK-UP'!$B$4:$D$606, 2, FALSE)</f>
        <v>bachtiar</v>
      </c>
      <c r="D220" s="18" t="str">
        <f>VLOOKUP($B220, '[1]LOOK-UP'!$B$4:$D$606, 3, FALSE)</f>
        <v>bachtiar</v>
      </c>
      <c r="E220" s="17">
        <v>25000000000068</v>
      </c>
      <c r="F220" s="19" t="str">
        <f>IF(EXACT(E220, ""), "", VLOOKUP($E220, '[2]LOOK-UP'!$B$4:$C$589, 2, FALSE))</f>
        <v>Bachtiar</v>
      </c>
      <c r="H220" s="28">
        <f t="shared" si="12"/>
        <v>14000000000207</v>
      </c>
      <c r="I220" s="27" t="str">
        <f t="shared" si="13"/>
        <v>PERFORM "SchSysConfig"."Func_TblMapper_LDAPUserToPerson_SET"(varSystemLoginSession, null, null, null, varInstitutionBranchID, 47000000000217, 25000000000068);</v>
      </c>
    </row>
    <row r="221" spans="2:9">
      <c r="B221" s="17">
        <f>[1]MAIN!E221</f>
        <v>47000000000218</v>
      </c>
      <c r="C221" s="18" t="str">
        <f>VLOOKUP($B221, '[1]LOOK-UP'!$B$4:$D$606, 2, FALSE)</f>
        <v>rahmadi</v>
      </c>
      <c r="D221" s="18" t="str">
        <f>VLOOKUP($B221, '[1]LOOK-UP'!$B$4:$D$606, 3, FALSE)</f>
        <v>Yudi Rahmadi</v>
      </c>
      <c r="E221" s="17">
        <v>25000000000485</v>
      </c>
      <c r="F221" s="19" t="str">
        <f>IF(EXACT(E221, ""), "", VLOOKUP($E221, '[2]LOOK-UP'!$B$4:$C$589, 2, FALSE))</f>
        <v>Yudi Rahmadi</v>
      </c>
      <c r="H221" s="28">
        <f t="shared" si="12"/>
        <v>14000000000208</v>
      </c>
      <c r="I221" s="27" t="str">
        <f t="shared" si="13"/>
        <v>PERFORM "SchSysConfig"."Func_TblMapper_LDAPUserToPerson_SET"(varSystemLoginSession, null, null, null, varInstitutionBranchID, 47000000000218, 25000000000485);</v>
      </c>
    </row>
    <row r="222" spans="2:9">
      <c r="B222" s="17">
        <f>[1]MAIN!E222</f>
        <v>47000000000219</v>
      </c>
      <c r="C222" s="18" t="str">
        <f>VLOOKUP($B222, '[1]LOOK-UP'!$B$4:$D$606, 2, FALSE)</f>
        <v>sumantri</v>
      </c>
      <c r="D222" s="18" t="str">
        <f>VLOOKUP($B222, '[1]LOOK-UP'!$B$4:$D$606, 3, FALSE)</f>
        <v>Iwan Sumantri</v>
      </c>
      <c r="E222" s="17">
        <v>25000000000223</v>
      </c>
      <c r="F222" s="19" t="str">
        <f>IF(EXACT(E222, ""), "", VLOOKUP($E222, '[2]LOOK-UP'!$B$4:$C$589, 2, FALSE))</f>
        <v>Iwan Sumantri</v>
      </c>
      <c r="H222" s="28">
        <f t="shared" si="12"/>
        <v>14000000000209</v>
      </c>
      <c r="I222" s="27" t="str">
        <f t="shared" si="13"/>
        <v>PERFORM "SchSysConfig"."Func_TblMapper_LDAPUserToPerson_SET"(varSystemLoginSession, null, null, null, varInstitutionBranchID, 47000000000219, 25000000000223);</v>
      </c>
    </row>
    <row r="223" spans="2:9">
      <c r="B223" s="17">
        <f>[1]MAIN!E223</f>
        <v>47000000000220</v>
      </c>
      <c r="C223" s="18" t="str">
        <f>VLOOKUP($B223, '[1]LOOK-UP'!$B$4:$D$606, 2, FALSE)</f>
        <v>saputro</v>
      </c>
      <c r="D223" s="18" t="str">
        <f>VLOOKUP($B223, '[1]LOOK-UP'!$B$4:$D$606, 3, FALSE)</f>
        <v>Hanif Eko Saputro</v>
      </c>
      <c r="E223" s="17">
        <v>25000000000176</v>
      </c>
      <c r="F223" s="19" t="str">
        <f>IF(EXACT(E223, ""), "", VLOOKUP($E223, '[2]LOOK-UP'!$B$4:$C$589, 2, FALSE))</f>
        <v>Hanif Eko Saputro</v>
      </c>
      <c r="H223" s="28">
        <f t="shared" si="12"/>
        <v>14000000000210</v>
      </c>
      <c r="I223" s="27" t="str">
        <f t="shared" si="13"/>
        <v>PERFORM "SchSysConfig"."Func_TblMapper_LDAPUserToPerson_SET"(varSystemLoginSession, null, null, null, varInstitutionBranchID, 47000000000220, 25000000000176);</v>
      </c>
    </row>
    <row r="224" spans="2:9">
      <c r="B224" s="17">
        <f>[1]MAIN!E224</f>
        <v>47000000000221</v>
      </c>
      <c r="C224" s="18" t="str">
        <f>VLOOKUP($B224, '[1]LOOK-UP'!$B$4:$D$606, 2, FALSE)</f>
        <v>antok</v>
      </c>
      <c r="D224" s="18" t="str">
        <f>VLOOKUP($B224, '[1]LOOK-UP'!$B$4:$D$606, 3, FALSE)</f>
        <v>Antok</v>
      </c>
      <c r="E224" s="17">
        <v>25000000000041</v>
      </c>
      <c r="F224" s="19" t="str">
        <f>IF(EXACT(E224, ""), "", VLOOKUP($E224, '[2]LOOK-UP'!$B$4:$C$589, 2, FALSE))</f>
        <v>Antok</v>
      </c>
      <c r="H224" s="28">
        <f t="shared" si="12"/>
        <v>14000000000211</v>
      </c>
      <c r="I224" s="27" t="str">
        <f t="shared" si="13"/>
        <v>PERFORM "SchSysConfig"."Func_TblMapper_LDAPUserToPerson_SET"(varSystemLoginSession, null, null, null, varInstitutionBranchID, 47000000000221, 25000000000041);</v>
      </c>
    </row>
    <row r="225" spans="2:9">
      <c r="B225" s="17">
        <f>[1]MAIN!E225</f>
        <v>47000000000222</v>
      </c>
      <c r="C225" s="18" t="str">
        <f>VLOOKUP($B225, '[1]LOOK-UP'!$B$4:$D$606, 2, FALSE)</f>
        <v>intan</v>
      </c>
      <c r="D225" s="18" t="str">
        <f>VLOOKUP($B225, '[1]LOOK-UP'!$B$4:$D$606, 3, FALSE)</f>
        <v>Frederika Intan</v>
      </c>
      <c r="E225" s="17">
        <v>25000000000160</v>
      </c>
      <c r="F225" s="19" t="str">
        <f>IF(EXACT(E225, ""), "", VLOOKUP($E225, '[2]LOOK-UP'!$B$4:$C$589, 2, FALSE))</f>
        <v>Frederika Intan</v>
      </c>
      <c r="H225" s="28">
        <f t="shared" si="12"/>
        <v>14000000000212</v>
      </c>
      <c r="I225" s="27" t="str">
        <f t="shared" si="13"/>
        <v>PERFORM "SchSysConfig"."Func_TblMapper_LDAPUserToPerson_SET"(varSystemLoginSession, null, null, null, varInstitutionBranchID, 47000000000222, 25000000000160);</v>
      </c>
    </row>
    <row r="226" spans="2:9">
      <c r="B226" s="17">
        <f>[1]MAIN!E226</f>
        <v>47000000000223</v>
      </c>
      <c r="C226" s="18" t="str">
        <f>VLOOKUP($B226, '[1]LOOK-UP'!$B$4:$D$606, 2, FALSE)</f>
        <v>kurniawan</v>
      </c>
      <c r="D226" s="18" t="str">
        <f>VLOOKUP($B226, '[1]LOOK-UP'!$B$4:$D$606, 3, FALSE)</f>
        <v>Kurniawan</v>
      </c>
      <c r="E226" s="17">
        <v>25000000000257</v>
      </c>
      <c r="F226" s="19" t="str">
        <f>IF(EXACT(E226, ""), "", VLOOKUP($E226, '[2]LOOK-UP'!$B$4:$C$589, 2, FALSE))</f>
        <v>Kurniawan</v>
      </c>
      <c r="H226" s="28">
        <f t="shared" si="12"/>
        <v>14000000000213</v>
      </c>
      <c r="I226" s="27" t="str">
        <f t="shared" si="13"/>
        <v>PERFORM "SchSysConfig"."Func_TblMapper_LDAPUserToPerson_SET"(varSystemLoginSession, null, null, null, varInstitutionBranchID, 47000000000223, 25000000000257);</v>
      </c>
    </row>
    <row r="227" spans="2:9">
      <c r="B227" s="17">
        <f>[1]MAIN!E227</f>
        <v>47000000000224</v>
      </c>
      <c r="C227" s="18" t="str">
        <f>VLOOKUP($B227, '[1]LOOK-UP'!$B$4:$D$606, 2, FALSE)</f>
        <v>dudung</v>
      </c>
      <c r="D227" s="18" t="str">
        <f>VLOOKUP($B227, '[1]LOOK-UP'!$B$4:$D$606, 3, FALSE)</f>
        <v>dudung</v>
      </c>
      <c r="E227" s="17">
        <v>25000000000113</v>
      </c>
      <c r="F227" s="19" t="str">
        <f>IF(EXACT(E227, ""), "", VLOOKUP($E227, '[2]LOOK-UP'!$B$4:$C$589, 2, FALSE))</f>
        <v>Dudung</v>
      </c>
      <c r="H227" s="28">
        <f t="shared" si="12"/>
        <v>14000000000214</v>
      </c>
      <c r="I227" s="27" t="str">
        <f t="shared" si="13"/>
        <v>PERFORM "SchSysConfig"."Func_TblMapper_LDAPUserToPerson_SET"(varSystemLoginSession, null, null, null, varInstitutionBranchID, 47000000000224, 25000000000113);</v>
      </c>
    </row>
    <row r="228" spans="2:9">
      <c r="B228" s="17">
        <f>[1]MAIN!E228</f>
        <v>47000000000225</v>
      </c>
      <c r="C228" s="18" t="str">
        <f>VLOOKUP($B228, '[1]LOOK-UP'!$B$4:$D$606, 2, FALSE)</f>
        <v>septania</v>
      </c>
      <c r="D228" s="18" t="str">
        <f>VLOOKUP($B228, '[1]LOOK-UP'!$B$4:$D$606, 3, FALSE)</f>
        <v>Gina Septa</v>
      </c>
      <c r="E228" s="17">
        <v>25000000000166</v>
      </c>
      <c r="F228" s="19" t="str">
        <f>IF(EXACT(E228, ""), "", VLOOKUP($E228, '[2]LOOK-UP'!$B$4:$C$589, 2, FALSE))</f>
        <v>Gina Septa</v>
      </c>
      <c r="H228" s="28">
        <f t="shared" si="12"/>
        <v>14000000000215</v>
      </c>
      <c r="I228" s="27" t="str">
        <f t="shared" si="13"/>
        <v>PERFORM "SchSysConfig"."Func_TblMapper_LDAPUserToPerson_SET"(varSystemLoginSession, null, null, null, varInstitutionBranchID, 47000000000225, 25000000000166);</v>
      </c>
    </row>
    <row r="229" spans="2:9">
      <c r="B229" s="17">
        <f>[1]MAIN!E229</f>
        <v>47000000000226</v>
      </c>
      <c r="C229" s="18" t="str">
        <f>VLOOKUP($B229, '[1]LOOK-UP'!$B$4:$D$606, 2, FALSE)</f>
        <v>rahmat</v>
      </c>
      <c r="D229" s="18" t="str">
        <f>VLOOKUP($B229, '[1]LOOK-UP'!$B$4:$D$606, 3, FALSE)</f>
        <v>Rahmat Riyadi</v>
      </c>
      <c r="E229" s="17">
        <v>25000000000338</v>
      </c>
      <c r="F229" s="19" t="str">
        <f>IF(EXACT(E229, ""), "", VLOOKUP($E229, '[2]LOOK-UP'!$B$4:$C$589, 2, FALSE))</f>
        <v>Rahmat Riyadi</v>
      </c>
      <c r="H229" s="28">
        <f t="shared" si="12"/>
        <v>14000000000216</v>
      </c>
      <c r="I229" s="27" t="str">
        <f t="shared" si="13"/>
        <v>PERFORM "SchSysConfig"."Func_TblMapper_LDAPUserToPerson_SET"(varSystemLoginSession, null, null, null, varInstitutionBranchID, 47000000000226, 25000000000338);</v>
      </c>
    </row>
    <row r="230" spans="2:9">
      <c r="B230" s="17">
        <f>[1]MAIN!E230</f>
        <v>47000000000227</v>
      </c>
      <c r="C230" s="18" t="str">
        <f>VLOOKUP($B230, '[1]LOOK-UP'!$B$4:$D$606, 2, FALSE)</f>
        <v>antony</v>
      </c>
      <c r="D230" s="18" t="str">
        <f>VLOOKUP($B230, '[1]LOOK-UP'!$B$4:$D$606, 3, FALSE)</f>
        <v>Antony Pakpahan</v>
      </c>
      <c r="E230" s="17">
        <v>25000000000043</v>
      </c>
      <c r="F230" s="19" t="str">
        <f>IF(EXACT(E230, ""), "", VLOOKUP($E230, '[2]LOOK-UP'!$B$4:$C$589, 2, FALSE))</f>
        <v>Antony Pakpahan</v>
      </c>
      <c r="H230" s="28">
        <f t="shared" si="12"/>
        <v>14000000000217</v>
      </c>
      <c r="I230" s="27" t="str">
        <f t="shared" si="13"/>
        <v>PERFORM "SchSysConfig"."Func_TblMapper_LDAPUserToPerson_SET"(varSystemLoginSession, null, null, null, varInstitutionBranchID, 47000000000227, 25000000000043);</v>
      </c>
    </row>
    <row r="231" spans="2:9">
      <c r="B231" s="17">
        <f>[1]MAIN!E231</f>
        <v>47000000000228</v>
      </c>
      <c r="C231" s="18" t="str">
        <f>VLOOKUP($B231, '[1]LOOK-UP'!$B$4:$D$606, 2, FALSE)</f>
        <v>taufan</v>
      </c>
      <c r="D231" s="18" t="str">
        <f>VLOOKUP($B231, '[1]LOOK-UP'!$B$4:$D$606, 3, FALSE)</f>
        <v>Muhammad Taufan</v>
      </c>
      <c r="E231" s="17">
        <v>25000000000298</v>
      </c>
      <c r="F231" s="19" t="str">
        <f>IF(EXACT(E231, ""), "", VLOOKUP($E231, '[2]LOOK-UP'!$B$4:$C$589, 2, FALSE))</f>
        <v>Muhammad Taufan</v>
      </c>
      <c r="H231" s="28">
        <f t="shared" si="12"/>
        <v>14000000000218</v>
      </c>
      <c r="I231" s="27" t="str">
        <f t="shared" si="13"/>
        <v>PERFORM "SchSysConfig"."Func_TblMapper_LDAPUserToPerson_SET"(varSystemLoginSession, null, null, null, varInstitutionBranchID, 47000000000228, 25000000000298);</v>
      </c>
    </row>
    <row r="232" spans="2:9">
      <c r="B232" s="17">
        <f>[1]MAIN!E232</f>
        <v>47000000000229</v>
      </c>
      <c r="C232" s="18" t="str">
        <f>VLOOKUP($B232, '[1]LOOK-UP'!$B$4:$D$606, 2, FALSE)</f>
        <v>tedy</v>
      </c>
      <c r="D232" s="18" t="str">
        <f>VLOOKUP($B232, '[1]LOOK-UP'!$B$4:$D$606, 3, FALSE)</f>
        <v>tedy harseno</v>
      </c>
      <c r="E232" s="17">
        <v>25000000000437</v>
      </c>
      <c r="F232" s="19" t="str">
        <f>IF(EXACT(E232, ""), "", VLOOKUP($E232, '[2]LOOK-UP'!$B$4:$C$589, 2, FALSE))</f>
        <v>Tedy Harseno</v>
      </c>
      <c r="H232" s="28">
        <f t="shared" si="12"/>
        <v>14000000000219</v>
      </c>
      <c r="I232" s="27" t="str">
        <f t="shared" si="13"/>
        <v>PERFORM "SchSysConfig"."Func_TblMapper_LDAPUserToPerson_SET"(varSystemLoginSession, null, null, null, varInstitutionBranchID, 47000000000229, 25000000000437);</v>
      </c>
    </row>
    <row r="233" spans="2:9">
      <c r="B233" s="17">
        <f>[1]MAIN!E233</f>
        <v>47000000000230</v>
      </c>
      <c r="C233" s="18" t="str">
        <f>VLOOKUP($B233, '[1]LOOK-UP'!$B$4:$D$606, 2, FALSE)</f>
        <v>Arman</v>
      </c>
      <c r="D233" s="18" t="str">
        <f>VLOOKUP($B233, '[1]LOOK-UP'!$B$4:$D$606, 3, FALSE)</f>
        <v>Arman</v>
      </c>
      <c r="E233" s="17">
        <v>25000000000063</v>
      </c>
      <c r="F233" s="19" t="str">
        <f>IF(EXACT(E233, ""), "", VLOOKUP($E233, '[2]LOOK-UP'!$B$4:$C$589, 2, FALSE))</f>
        <v>Arman</v>
      </c>
      <c r="H233" s="28">
        <f t="shared" si="12"/>
        <v>14000000000220</v>
      </c>
      <c r="I233" s="27" t="str">
        <f t="shared" si="13"/>
        <v>PERFORM "SchSysConfig"."Func_TblMapper_LDAPUserToPerson_SET"(varSystemLoginSession, null, null, null, varInstitutionBranchID, 47000000000230, 25000000000063);</v>
      </c>
    </row>
    <row r="234" spans="2:9">
      <c r="B234" s="17">
        <f>[1]MAIN!E234</f>
        <v>47000000000231</v>
      </c>
      <c r="C234" s="18" t="str">
        <f>VLOOKUP($B234, '[1]LOOK-UP'!$B$4:$D$606, 2, FALSE)</f>
        <v>Ardisam</v>
      </c>
      <c r="D234" s="18" t="str">
        <f>VLOOKUP($B234, '[1]LOOK-UP'!$B$4:$D$606, 3, FALSE)</f>
        <v>Ardisam</v>
      </c>
      <c r="E234" s="17">
        <v>25000000000049</v>
      </c>
      <c r="F234" s="19" t="str">
        <f>IF(EXACT(E234, ""), "", VLOOKUP($E234, '[2]LOOK-UP'!$B$4:$C$589, 2, FALSE))</f>
        <v>Ardisam</v>
      </c>
      <c r="H234" s="28">
        <f t="shared" si="12"/>
        <v>14000000000221</v>
      </c>
      <c r="I234" s="27" t="str">
        <f t="shared" si="13"/>
        <v>PERFORM "SchSysConfig"."Func_TblMapper_LDAPUserToPerson_SET"(varSystemLoginSession, null, null, null, varInstitutionBranchID, 47000000000231, 25000000000049);</v>
      </c>
    </row>
    <row r="235" spans="2:9">
      <c r="B235" s="17">
        <f>[1]MAIN!E235</f>
        <v>47000000000232</v>
      </c>
      <c r="C235" s="18" t="str">
        <f>VLOOKUP($B235, '[1]LOOK-UP'!$B$4:$D$606, 2, FALSE)</f>
        <v>Irwan</v>
      </c>
      <c r="D235" s="18" t="str">
        <f>VLOOKUP($B235, '[1]LOOK-UP'!$B$4:$D$606, 3, FALSE)</f>
        <v>irwan</v>
      </c>
      <c r="E235" s="17">
        <v>25000000000215</v>
      </c>
      <c r="F235" s="19" t="str">
        <f>IF(EXACT(E235, ""), "", VLOOKUP($E235, '[2]LOOK-UP'!$B$4:$C$589, 2, FALSE))</f>
        <v>Irwan</v>
      </c>
      <c r="H235" s="28">
        <f t="shared" si="12"/>
        <v>14000000000222</v>
      </c>
      <c r="I235" s="27" t="str">
        <f t="shared" si="13"/>
        <v>PERFORM "SchSysConfig"."Func_TblMapper_LDAPUserToPerson_SET"(varSystemLoginSession, null, null, null, varInstitutionBranchID, 47000000000232, 25000000000215);</v>
      </c>
    </row>
    <row r="236" spans="2:9">
      <c r="B236" s="17">
        <f>[1]MAIN!E236</f>
        <v>47000000000233</v>
      </c>
      <c r="C236" s="18" t="str">
        <f>VLOOKUP($B236, '[1]LOOK-UP'!$B$4:$D$606, 2, FALSE)</f>
        <v>indraj</v>
      </c>
      <c r="D236" s="18" t="str">
        <f>VLOOKUP($B236, '[1]LOOK-UP'!$B$4:$D$606, 3, FALSE)</f>
        <v>Indra Jaya</v>
      </c>
      <c r="E236" s="17">
        <v>25000000000211</v>
      </c>
      <c r="F236" s="19" t="str">
        <f>IF(EXACT(E236, ""), "", VLOOKUP($E236, '[2]LOOK-UP'!$B$4:$C$589, 2, FALSE))</f>
        <v>Indra Jaya</v>
      </c>
      <c r="H236" s="28">
        <f t="shared" si="12"/>
        <v>14000000000223</v>
      </c>
      <c r="I236" s="27" t="str">
        <f t="shared" si="13"/>
        <v>PERFORM "SchSysConfig"."Func_TblMapper_LDAPUserToPerson_SET"(varSystemLoginSession, null, null, null, varInstitutionBranchID, 47000000000233, 25000000000211);</v>
      </c>
    </row>
    <row r="237" spans="2:9">
      <c r="B237" s="17">
        <f>[1]MAIN!E237</f>
        <v>47000000000234</v>
      </c>
      <c r="C237" s="18" t="str">
        <f>VLOOKUP($B237, '[1]LOOK-UP'!$B$4:$D$606, 2, FALSE)</f>
        <v>kendra</v>
      </c>
      <c r="D237" s="18" t="str">
        <f>VLOOKUP($B237, '[1]LOOK-UP'!$B$4:$D$606, 3, FALSE)</f>
        <v>Kendra Daniswara</v>
      </c>
      <c r="E237" s="17">
        <v>25000000000248</v>
      </c>
      <c r="F237" s="19" t="str">
        <f>IF(EXACT(E237, ""), "", VLOOKUP($E237, '[2]LOOK-UP'!$B$4:$C$589, 2, FALSE))</f>
        <v>Kendra Daniswara</v>
      </c>
      <c r="H237" s="28">
        <f t="shared" si="12"/>
        <v>14000000000224</v>
      </c>
      <c r="I237" s="27" t="str">
        <f t="shared" si="13"/>
        <v>PERFORM "SchSysConfig"."Func_TblMapper_LDAPUserToPerson_SET"(varSystemLoginSession, null, null, null, varInstitutionBranchID, 47000000000234, 25000000000248);</v>
      </c>
    </row>
    <row r="238" spans="2:9">
      <c r="B238" s="17">
        <f>[1]MAIN!E238</f>
        <v>47000000000235</v>
      </c>
      <c r="C238" s="18" t="str">
        <f>VLOOKUP($B238, '[1]LOOK-UP'!$B$4:$D$606, 2, FALSE)</f>
        <v>Ichsanudin</v>
      </c>
      <c r="D238" s="18" t="str">
        <f>VLOOKUP($B238, '[1]LOOK-UP'!$B$4:$D$606, 3, FALSE)</f>
        <v>Ichsanudin</v>
      </c>
      <c r="E238" s="17">
        <v>25000000000197</v>
      </c>
      <c r="F238" s="19" t="str">
        <f>IF(EXACT(E238, ""), "", VLOOKUP($E238, '[2]LOOK-UP'!$B$4:$C$589, 2, FALSE))</f>
        <v>Ichsanudin</v>
      </c>
      <c r="H238" s="28">
        <f t="shared" si="12"/>
        <v>14000000000225</v>
      </c>
      <c r="I238" s="27" t="str">
        <f t="shared" si="13"/>
        <v>PERFORM "SchSysConfig"."Func_TblMapper_LDAPUserToPerson_SET"(varSystemLoginSession, null, null, null, varInstitutionBranchID, 47000000000235, 25000000000197);</v>
      </c>
    </row>
    <row r="239" spans="2:9">
      <c r="B239" s="17">
        <f>[1]MAIN!E239</f>
        <v>47000000000236</v>
      </c>
      <c r="C239" s="18" t="str">
        <f>VLOOKUP($B239, '[1]LOOK-UP'!$B$4:$D$606, 2, FALSE)</f>
        <v>riki</v>
      </c>
      <c r="D239" s="18" t="str">
        <f>VLOOKUP($B239, '[1]LOOK-UP'!$B$4:$D$606, 3, FALSE)</f>
        <v>Riki Chairul Anwar</v>
      </c>
      <c r="E239" s="17">
        <v>25000000000359</v>
      </c>
      <c r="F239" s="19" t="str">
        <f>IF(EXACT(E239, ""), "", VLOOKUP($E239, '[2]LOOK-UP'!$B$4:$C$589, 2, FALSE))</f>
        <v>Riki Chairul Anwar</v>
      </c>
      <c r="H239" s="28">
        <f t="shared" si="12"/>
        <v>14000000000226</v>
      </c>
      <c r="I239" s="27" t="str">
        <f t="shared" si="13"/>
        <v>PERFORM "SchSysConfig"."Func_TblMapper_LDAPUserToPerson_SET"(varSystemLoginSession, null, null, null, varInstitutionBranchID, 47000000000236, 25000000000359);</v>
      </c>
    </row>
    <row r="240" spans="2:9">
      <c r="B240" s="17">
        <f>[1]MAIN!E240</f>
        <v>47000000000237</v>
      </c>
      <c r="C240" s="18" t="str">
        <f>VLOOKUP($B240, '[1]LOOK-UP'!$B$4:$D$606, 2, FALSE)</f>
        <v>ikun</v>
      </c>
      <c r="D240" s="18" t="str">
        <f>VLOOKUP($B240, '[1]LOOK-UP'!$B$4:$D$606, 3, FALSE)</f>
        <v>Ikun M Soedrajat</v>
      </c>
      <c r="E240" s="17">
        <v>25000000000202</v>
      </c>
      <c r="F240" s="19" t="str">
        <f>IF(EXACT(E240, ""), "", VLOOKUP($E240, '[2]LOOK-UP'!$B$4:$C$589, 2, FALSE))</f>
        <v>Ikun M. Soedrajat</v>
      </c>
      <c r="H240" s="28">
        <f t="shared" si="12"/>
        <v>14000000000227</v>
      </c>
      <c r="I240" s="27" t="str">
        <f t="shared" si="13"/>
        <v>PERFORM "SchSysConfig"."Func_TblMapper_LDAPUserToPerson_SET"(varSystemLoginSession, null, null, null, varInstitutionBranchID, 47000000000237, 25000000000202);</v>
      </c>
    </row>
    <row r="241" spans="2:9">
      <c r="B241" s="17">
        <f>[1]MAIN!E241</f>
        <v>47000000000238</v>
      </c>
      <c r="C241" s="18" t="str">
        <f>VLOOKUP($B241, '[1]LOOK-UP'!$B$4:$D$606, 2, FALSE)</f>
        <v>firman</v>
      </c>
      <c r="D241" s="18" t="str">
        <f>VLOOKUP($B241, '[1]LOOK-UP'!$B$4:$D$606, 3, FALSE)</f>
        <v>Firman Akbar</v>
      </c>
      <c r="E241" s="17">
        <v>25000000000156</v>
      </c>
      <c r="F241" s="19" t="str">
        <f>IF(EXACT(E241, ""), "", VLOOKUP($E241, '[2]LOOK-UP'!$B$4:$C$589, 2, FALSE))</f>
        <v>Firman Akbar</v>
      </c>
      <c r="H241" s="28">
        <f t="shared" si="12"/>
        <v>14000000000228</v>
      </c>
      <c r="I241" s="27" t="str">
        <f t="shared" si="13"/>
        <v>PERFORM "SchSysConfig"."Func_TblMapper_LDAPUserToPerson_SET"(varSystemLoginSession, null, null, null, varInstitutionBranchID, 47000000000238, 25000000000156);</v>
      </c>
    </row>
    <row r="242" spans="2:9">
      <c r="B242" s="17">
        <f>[1]MAIN!E242</f>
        <v>47000000000239</v>
      </c>
      <c r="C242" s="18" t="str">
        <f>VLOOKUP($B242, '[1]LOOK-UP'!$B$4:$D$606, 2, FALSE)</f>
        <v>rakman</v>
      </c>
      <c r="D242" s="18" t="str">
        <f>VLOOKUP($B242, '[1]LOOK-UP'!$B$4:$D$606, 3, FALSE)</f>
        <v>Rakman A Hadi</v>
      </c>
      <c r="E242" s="17">
        <v>25000000000341</v>
      </c>
      <c r="F242" s="19" t="str">
        <f>IF(EXACT(E242, ""), "", VLOOKUP($E242, '[2]LOOK-UP'!$B$4:$C$589, 2, FALSE))</f>
        <v>Rakman A. Hadi</v>
      </c>
      <c r="H242" s="28">
        <f t="shared" si="12"/>
        <v>14000000000229</v>
      </c>
      <c r="I242" s="27" t="str">
        <f t="shared" si="13"/>
        <v>PERFORM "SchSysConfig"."Func_TblMapper_LDAPUserToPerson_SET"(varSystemLoginSession, null, null, null, varInstitutionBranchID, 47000000000239, 25000000000341);</v>
      </c>
    </row>
    <row r="243" spans="2:9">
      <c r="B243" s="17">
        <f>[1]MAIN!E243</f>
        <v>47000000000240</v>
      </c>
      <c r="C243" s="18" t="str">
        <f>VLOOKUP($B243, '[1]LOOK-UP'!$B$4:$D$606, 2, FALSE)</f>
        <v>marten</v>
      </c>
      <c r="D243" s="18" t="str">
        <f>VLOOKUP($B243, '[1]LOOK-UP'!$B$4:$D$606, 3, FALSE)</f>
        <v>Marten Tabun</v>
      </c>
      <c r="E243" s="17">
        <v>25000000000276</v>
      </c>
      <c r="F243" s="19" t="str">
        <f>IF(EXACT(E243, ""), "", VLOOKUP($E243, '[2]LOOK-UP'!$B$4:$C$589, 2, FALSE))</f>
        <v>Marten Tabun</v>
      </c>
      <c r="H243" s="28">
        <f t="shared" si="12"/>
        <v>14000000000230</v>
      </c>
      <c r="I243" s="27" t="str">
        <f t="shared" si="13"/>
        <v>PERFORM "SchSysConfig"."Func_TblMapper_LDAPUserToPerson_SET"(varSystemLoginSession, null, null, null, varInstitutionBranchID, 47000000000240, 25000000000276);</v>
      </c>
    </row>
    <row r="244" spans="2:9">
      <c r="B244" s="17">
        <f>[1]MAIN!E244</f>
        <v>47000000000241</v>
      </c>
      <c r="C244" s="18" t="str">
        <f>VLOOKUP($B244, '[1]LOOK-UP'!$B$4:$D$606, 2, FALSE)</f>
        <v>dudi</v>
      </c>
      <c r="D244" s="18" t="str">
        <f>VLOOKUP($B244, '[1]LOOK-UP'!$B$4:$D$606, 3, FALSE)</f>
        <v>Dudi Rustandi</v>
      </c>
      <c r="E244" s="17">
        <v>25000000000112</v>
      </c>
      <c r="F244" s="19" t="str">
        <f>IF(EXACT(E244, ""), "", VLOOKUP($E244, '[2]LOOK-UP'!$B$4:$C$589, 2, FALSE))</f>
        <v>Dudi Rustandi</v>
      </c>
      <c r="H244" s="28">
        <f t="shared" si="12"/>
        <v>14000000000231</v>
      </c>
      <c r="I244" s="27" t="str">
        <f t="shared" si="13"/>
        <v>PERFORM "SchSysConfig"."Func_TblMapper_LDAPUserToPerson_SET"(varSystemLoginSession, null, null, null, varInstitutionBranchID, 47000000000241, 25000000000112);</v>
      </c>
    </row>
    <row r="245" spans="2:9">
      <c r="B245" s="17">
        <f>[1]MAIN!E245</f>
        <v>47000000000242</v>
      </c>
      <c r="C245" s="18" t="str">
        <f>VLOOKUP($B245, '[1]LOOK-UP'!$B$4:$D$606, 2, FALSE)</f>
        <v>saifulloh</v>
      </c>
      <c r="D245" s="18" t="str">
        <f>VLOOKUP($B245, '[1]LOOK-UP'!$B$4:$D$606, 3, FALSE)</f>
        <v>saifulloh</v>
      </c>
      <c r="E245" s="17">
        <v>25000000000379</v>
      </c>
      <c r="F245" s="19" t="str">
        <f>IF(EXACT(E245, ""), "", VLOOKUP($E245, '[2]LOOK-UP'!$B$4:$C$589, 2, FALSE))</f>
        <v>Saifulloh</v>
      </c>
      <c r="H245" s="28">
        <f t="shared" si="12"/>
        <v>14000000000232</v>
      </c>
      <c r="I245" s="27" t="str">
        <f t="shared" si="13"/>
        <v>PERFORM "SchSysConfig"."Func_TblMapper_LDAPUserToPerson_SET"(varSystemLoginSession, null, null, null, varInstitutionBranchID, 47000000000242, 25000000000379);</v>
      </c>
    </row>
    <row r="246" spans="2:9">
      <c r="B246" s="17">
        <f>[1]MAIN!E246</f>
        <v>47000000000243</v>
      </c>
      <c r="C246" s="18" t="str">
        <f>VLOOKUP($B246, '[1]LOOK-UP'!$B$4:$D$606, 2, FALSE)</f>
        <v>saifuloh</v>
      </c>
      <c r="D246" s="18" t="str">
        <f>VLOOKUP($B246, '[1]LOOK-UP'!$B$4:$D$606, 3, FALSE)</f>
        <v>saifuloh</v>
      </c>
      <c r="E246" s="17">
        <v>25000000000380</v>
      </c>
      <c r="F246" s="19" t="str">
        <f>IF(EXACT(E246, ""), "", VLOOKUP($E246, '[2]LOOK-UP'!$B$4:$C$589, 2, FALSE))</f>
        <v>Saifuloh</v>
      </c>
      <c r="H246" s="28">
        <f t="shared" si="12"/>
        <v>14000000000233</v>
      </c>
      <c r="I246" s="27" t="str">
        <f t="shared" si="13"/>
        <v>PERFORM "SchSysConfig"."Func_TblMapper_LDAPUserToPerson_SET"(varSystemLoginSession, null, null, null, varInstitutionBranchID, 47000000000243, 25000000000380);</v>
      </c>
    </row>
    <row r="247" spans="2:9">
      <c r="B247" s="17">
        <f>[1]MAIN!E247</f>
        <v>47000000000244</v>
      </c>
      <c r="C247" s="18" t="str">
        <f>VLOOKUP($B247, '[1]LOOK-UP'!$B$4:$D$606, 2, FALSE)</f>
        <v>liani</v>
      </c>
      <c r="D247" s="18" t="str">
        <f>VLOOKUP($B247, '[1]LOOK-UP'!$B$4:$D$606, 3, FALSE)</f>
        <v>Liani Atmaningrum</v>
      </c>
      <c r="E247" s="17">
        <v>25000000000260</v>
      </c>
      <c r="F247" s="19" t="str">
        <f>IF(EXACT(E247, ""), "", VLOOKUP($E247, '[2]LOOK-UP'!$B$4:$C$589, 2, FALSE))</f>
        <v>Liani Atmaningrum</v>
      </c>
      <c r="H247" s="28">
        <f t="shared" si="12"/>
        <v>14000000000234</v>
      </c>
      <c r="I247" s="27" t="str">
        <f t="shared" si="13"/>
        <v>PERFORM "SchSysConfig"."Func_TblMapper_LDAPUserToPerson_SET"(varSystemLoginSession, null, null, null, varInstitutionBranchID, 47000000000244, 25000000000260);</v>
      </c>
    </row>
    <row r="248" spans="2:9">
      <c r="B248" s="17">
        <f>[1]MAIN!E248</f>
        <v>47000000000245</v>
      </c>
      <c r="C248" s="18" t="str">
        <f>VLOOKUP($B248, '[1]LOOK-UP'!$B$4:$D$606, 2, FALSE)</f>
        <v>tompo</v>
      </c>
      <c r="D248" s="18" t="str">
        <f>VLOOKUP($B248, '[1]LOOK-UP'!$B$4:$D$606, 3, FALSE)</f>
        <v>Mohammad Arman Tompo</v>
      </c>
      <c r="E248" s="17">
        <v>25000000000289</v>
      </c>
      <c r="F248" s="19" t="str">
        <f>IF(EXACT(E248, ""), "", VLOOKUP($E248, '[2]LOOK-UP'!$B$4:$C$589, 2, FALSE))</f>
        <v>Mohammad Arman Tompo</v>
      </c>
      <c r="H248" s="28">
        <f t="shared" si="12"/>
        <v>14000000000235</v>
      </c>
      <c r="I248" s="27" t="str">
        <f t="shared" si="13"/>
        <v>PERFORM "SchSysConfig"."Func_TblMapper_LDAPUserToPerson_SET"(varSystemLoginSession, null, null, null, varInstitutionBranchID, 47000000000245, 25000000000289);</v>
      </c>
    </row>
    <row r="249" spans="2:9">
      <c r="B249" s="17">
        <f>[1]MAIN!E249</f>
        <v>47000000000246</v>
      </c>
      <c r="C249" s="18" t="str">
        <f>VLOOKUP($B249, '[1]LOOK-UP'!$B$4:$D$606, 2, FALSE)</f>
        <v>ida</v>
      </c>
      <c r="D249" s="18" t="str">
        <f>VLOOKUP($B249, '[1]LOOK-UP'!$B$4:$D$606, 3, FALSE)</f>
        <v>Ida Tri Wulaningsih</v>
      </c>
      <c r="E249" s="17">
        <v>25000000000198</v>
      </c>
      <c r="F249" s="19" t="str">
        <f>IF(EXACT(E249, ""), "", VLOOKUP($E249, '[2]LOOK-UP'!$B$4:$C$589, 2, FALSE))</f>
        <v>Ida Tri Wulaningsih</v>
      </c>
      <c r="H249" s="28">
        <f t="shared" si="12"/>
        <v>14000000000236</v>
      </c>
      <c r="I249" s="27" t="str">
        <f t="shared" si="13"/>
        <v>PERFORM "SchSysConfig"."Func_TblMapper_LDAPUserToPerson_SET"(varSystemLoginSession, null, null, null, varInstitutionBranchID, 47000000000246, 25000000000198);</v>
      </c>
    </row>
    <row r="250" spans="2:9">
      <c r="B250" s="17">
        <f>[1]MAIN!E250</f>
        <v>47000000000247</v>
      </c>
      <c r="C250" s="18" t="str">
        <f>VLOOKUP($B250, '[1]LOOK-UP'!$B$4:$D$606, 2, FALSE)</f>
        <v>kiki</v>
      </c>
      <c r="D250" s="18" t="str">
        <f>VLOOKUP($B250, '[1]LOOK-UP'!$B$4:$D$606, 3, FALSE)</f>
        <v>Kiki Mustikawati</v>
      </c>
      <c r="E250" s="17">
        <v>25000000000252</v>
      </c>
      <c r="F250" s="19" t="str">
        <f>IF(EXACT(E250, ""), "", VLOOKUP($E250, '[2]LOOK-UP'!$B$4:$C$589, 2, FALSE))</f>
        <v>Kiki Mustikawati</v>
      </c>
      <c r="H250" s="28">
        <f t="shared" si="12"/>
        <v>14000000000237</v>
      </c>
      <c r="I250" s="27" t="str">
        <f t="shared" si="13"/>
        <v>PERFORM "SchSysConfig"."Func_TblMapper_LDAPUserToPerson_SET"(varSystemLoginSession, null, null, null, varInstitutionBranchID, 47000000000247, 25000000000252);</v>
      </c>
    </row>
    <row r="251" spans="2:9">
      <c r="B251" s="17">
        <f>[1]MAIN!E251</f>
        <v>47000000000248</v>
      </c>
      <c r="C251" s="18" t="str">
        <f>VLOOKUP($B251, '[1]LOOK-UP'!$B$4:$D$606, 2, FALSE)</f>
        <v>edyw</v>
      </c>
      <c r="D251" s="18" t="str">
        <f>VLOOKUP($B251, '[1]LOOK-UP'!$B$4:$D$606, 3, FALSE)</f>
        <v>Edy Putra Waskita</v>
      </c>
      <c r="E251" s="17">
        <v>25000000000119</v>
      </c>
      <c r="F251" s="19" t="str">
        <f>IF(EXACT(E251, ""), "", VLOOKUP($E251, '[2]LOOK-UP'!$B$4:$C$589, 2, FALSE))</f>
        <v>Edy Putra Waskita</v>
      </c>
      <c r="H251" s="28">
        <f t="shared" si="12"/>
        <v>14000000000238</v>
      </c>
      <c r="I251" s="27" t="str">
        <f t="shared" si="13"/>
        <v>PERFORM "SchSysConfig"."Func_TblMapper_LDAPUserToPerson_SET"(varSystemLoginSession, null, null, null, varInstitutionBranchID, 47000000000248, 25000000000119);</v>
      </c>
    </row>
    <row r="252" spans="2:9">
      <c r="B252" s="17">
        <f>[1]MAIN!E252</f>
        <v>47000000000249</v>
      </c>
      <c r="C252" s="18" t="str">
        <f>VLOOKUP($B252, '[1]LOOK-UP'!$B$4:$D$606, 2, FALSE)</f>
        <v>ramaizon</v>
      </c>
      <c r="D252" s="18" t="str">
        <f>VLOOKUP($B252, '[1]LOOK-UP'!$B$4:$D$606, 3, FALSE)</f>
        <v>Ramaizon</v>
      </c>
      <c r="E252" s="17">
        <v>25000000000342</v>
      </c>
      <c r="F252" s="19" t="str">
        <f>IF(EXACT(E252, ""), "", VLOOKUP($E252, '[2]LOOK-UP'!$B$4:$C$589, 2, FALSE))</f>
        <v>Ramaizon</v>
      </c>
      <c r="H252" s="28">
        <f t="shared" si="12"/>
        <v>14000000000239</v>
      </c>
      <c r="I252" s="27" t="str">
        <f t="shared" si="13"/>
        <v>PERFORM "SchSysConfig"."Func_TblMapper_LDAPUserToPerson_SET"(varSystemLoginSession, null, null, null, varInstitutionBranchID, 47000000000249, 25000000000342);</v>
      </c>
    </row>
    <row r="253" spans="2:9">
      <c r="B253" s="17">
        <f>[1]MAIN!E253</f>
        <v>47000000000250</v>
      </c>
      <c r="C253" s="18" t="str">
        <f>VLOOKUP($B253, '[1]LOOK-UP'!$B$4:$D$606, 2, FALSE)</f>
        <v>arifp</v>
      </c>
      <c r="D253" s="18" t="str">
        <f>VLOOKUP($B253, '[1]LOOK-UP'!$B$4:$D$606, 3, FALSE)</f>
        <v>Arif Prasetyo</v>
      </c>
      <c r="E253" s="17">
        <v>25000000000057</v>
      </c>
      <c r="F253" s="19" t="str">
        <f>IF(EXACT(E253, ""), "", VLOOKUP($E253, '[2]LOOK-UP'!$B$4:$C$589, 2, FALSE))</f>
        <v>Arif Prasetyo</v>
      </c>
      <c r="H253" s="28">
        <f t="shared" si="12"/>
        <v>14000000000240</v>
      </c>
      <c r="I253" s="27" t="str">
        <f t="shared" si="13"/>
        <v>PERFORM "SchSysConfig"."Func_TblMapper_LDAPUserToPerson_SET"(varSystemLoginSession, null, null, null, varInstitutionBranchID, 47000000000250, 25000000000057);</v>
      </c>
    </row>
    <row r="254" spans="2:9">
      <c r="B254" s="17">
        <f>[1]MAIN!E254</f>
        <v>47000000000251</v>
      </c>
      <c r="C254" s="18" t="str">
        <f>VLOOKUP($B254, '[1]LOOK-UP'!$B$4:$D$606, 2, FALSE)</f>
        <v>murdiansyah</v>
      </c>
      <c r="D254" s="18" t="str">
        <f>VLOOKUP($B254, '[1]LOOK-UP'!$B$4:$D$606, 3, FALSE)</f>
        <v>murdiansyah</v>
      </c>
      <c r="E254" s="17">
        <v>25000000000304</v>
      </c>
      <c r="F254" s="19" t="str">
        <f>IF(EXACT(E254, ""), "", VLOOKUP($E254, '[2]LOOK-UP'!$B$4:$C$589, 2, FALSE))</f>
        <v>Murdiansyah</v>
      </c>
      <c r="H254" s="28">
        <f t="shared" si="12"/>
        <v>14000000000241</v>
      </c>
      <c r="I254" s="27" t="str">
        <f t="shared" si="13"/>
        <v>PERFORM "SchSysConfig"."Func_TblMapper_LDAPUserToPerson_SET"(varSystemLoginSession, null, null, null, varInstitutionBranchID, 47000000000251, 25000000000304);</v>
      </c>
    </row>
    <row r="255" spans="2:9">
      <c r="B255" s="17">
        <f>[1]MAIN!E255</f>
        <v>47000000000252</v>
      </c>
      <c r="C255" s="18" t="str">
        <f>VLOOKUP($B255, '[1]LOOK-UP'!$B$4:$D$606, 2, FALSE)</f>
        <v>rifki</v>
      </c>
      <c r="D255" s="18" t="str">
        <f>VLOOKUP($B255, '[1]LOOK-UP'!$B$4:$D$606, 3, FALSE)</f>
        <v>rifki</v>
      </c>
      <c r="E255" s="17">
        <v>25000000000357</v>
      </c>
      <c r="F255" s="19" t="str">
        <f>IF(EXACT(E255, ""), "", VLOOKUP($E255, '[2]LOOK-UP'!$B$4:$C$589, 2, FALSE))</f>
        <v>Rifki</v>
      </c>
      <c r="H255" s="28">
        <f t="shared" si="12"/>
        <v>14000000000242</v>
      </c>
      <c r="I255" s="27" t="str">
        <f t="shared" si="13"/>
        <v>PERFORM "SchSysConfig"."Func_TblMapper_LDAPUserToPerson_SET"(varSystemLoginSession, null, null, null, varInstitutionBranchID, 47000000000252, 25000000000357);</v>
      </c>
    </row>
    <row r="256" spans="2:9">
      <c r="B256" s="17">
        <f>[1]MAIN!E256</f>
        <v>47000000000253</v>
      </c>
      <c r="C256" s="18" t="str">
        <f>VLOOKUP($B256, '[1]LOOK-UP'!$B$4:$D$606, 2, FALSE)</f>
        <v>elisa</v>
      </c>
      <c r="D256" s="18" t="str">
        <f>VLOOKUP($B256, '[1]LOOK-UP'!$B$4:$D$606, 3, FALSE)</f>
        <v>elisa</v>
      </c>
      <c r="E256" s="17">
        <v>25000000000130</v>
      </c>
      <c r="F256" s="19" t="str">
        <f>IF(EXACT(E256, ""), "", VLOOKUP($E256, '[2]LOOK-UP'!$B$4:$C$589, 2, FALSE))</f>
        <v>Elisa</v>
      </c>
      <c r="H256" s="28">
        <f t="shared" si="12"/>
        <v>14000000000243</v>
      </c>
      <c r="I256" s="27" t="str">
        <f t="shared" si="13"/>
        <v>PERFORM "SchSysConfig"."Func_TblMapper_LDAPUserToPerson_SET"(varSystemLoginSession, null, null, null, varInstitutionBranchID, 47000000000253, 25000000000130);</v>
      </c>
    </row>
    <row r="257" spans="2:9">
      <c r="B257" s="17">
        <f>[1]MAIN!E257</f>
        <v>47000000000254</v>
      </c>
      <c r="C257" s="18" t="str">
        <f>VLOOKUP($B257, '[1]LOOK-UP'!$B$4:$D$606, 2, FALSE)</f>
        <v>triyono</v>
      </c>
      <c r="D257" s="18" t="str">
        <f>VLOOKUP($B257, '[1]LOOK-UP'!$B$4:$D$606, 3, FALSE)</f>
        <v>triyono</v>
      </c>
      <c r="E257" s="17">
        <v>25000000000451</v>
      </c>
      <c r="F257" s="19" t="str">
        <f>IF(EXACT(E257, ""), "", VLOOKUP($E257, '[2]LOOK-UP'!$B$4:$C$589, 2, FALSE))</f>
        <v>Triyono</v>
      </c>
      <c r="H257" s="28">
        <f t="shared" si="12"/>
        <v>14000000000244</v>
      </c>
      <c r="I257" s="27" t="str">
        <f t="shared" si="13"/>
        <v>PERFORM "SchSysConfig"."Func_TblMapper_LDAPUserToPerson_SET"(varSystemLoginSession, null, null, null, varInstitutionBranchID, 47000000000254, 25000000000451);</v>
      </c>
    </row>
    <row r="258" spans="2:9">
      <c r="B258" s="17">
        <f>[1]MAIN!E258</f>
        <v>47000000000255</v>
      </c>
      <c r="C258" s="18" t="str">
        <f>VLOOKUP($B258, '[1]LOOK-UP'!$B$4:$D$606, 2, FALSE)</f>
        <v>monang</v>
      </c>
      <c r="D258" s="18" t="str">
        <f>VLOOKUP($B258, '[1]LOOK-UP'!$B$4:$D$606, 3, FALSE)</f>
        <v>Monang Simarmata</v>
      </c>
      <c r="E258" s="17">
        <v>25000000000291</v>
      </c>
      <c r="F258" s="19" t="str">
        <f>IF(EXACT(E258, ""), "", VLOOKUP($E258, '[2]LOOK-UP'!$B$4:$C$589, 2, FALSE))</f>
        <v>Monang Simarmata</v>
      </c>
      <c r="H258" s="28">
        <f t="shared" si="12"/>
        <v>14000000000245</v>
      </c>
      <c r="I258" s="27" t="str">
        <f t="shared" si="13"/>
        <v>PERFORM "SchSysConfig"."Func_TblMapper_LDAPUserToPerson_SET"(varSystemLoginSession, null, null, null, varInstitutionBranchID, 47000000000255, 25000000000291);</v>
      </c>
    </row>
    <row r="259" spans="2:9">
      <c r="B259" s="17">
        <f>[1]MAIN!E259</f>
        <v>47000000000256</v>
      </c>
      <c r="C259" s="18" t="str">
        <f>VLOOKUP($B259, '[1]LOOK-UP'!$B$4:$D$606, 2, FALSE)</f>
        <v>sandika</v>
      </c>
      <c r="D259" s="18" t="str">
        <f>VLOOKUP($B259, '[1]LOOK-UP'!$B$4:$D$606, 3, FALSE)</f>
        <v>sandika</v>
      </c>
      <c r="E259" s="17">
        <v>25000000000384</v>
      </c>
      <c r="F259" s="19" t="str">
        <f>IF(EXACT(E259, ""), "", VLOOKUP($E259, '[2]LOOK-UP'!$B$4:$C$589, 2, FALSE))</f>
        <v>Sandika</v>
      </c>
      <c r="H259" s="28">
        <f t="shared" si="12"/>
        <v>14000000000246</v>
      </c>
      <c r="I259" s="27" t="str">
        <f t="shared" si="13"/>
        <v>PERFORM "SchSysConfig"."Func_TblMapper_LDAPUserToPerson_SET"(varSystemLoginSession, null, null, null, varInstitutionBranchID, 47000000000256, 25000000000384);</v>
      </c>
    </row>
    <row r="260" spans="2:9">
      <c r="B260" s="17">
        <f>[1]MAIN!E260</f>
        <v>47000000000257</v>
      </c>
      <c r="C260" s="18" t="str">
        <f>VLOOKUP($B260, '[1]LOOK-UP'!$B$4:$D$606, 2, FALSE)</f>
        <v>utanto</v>
      </c>
      <c r="D260" s="18" t="str">
        <f>VLOOKUP($B260, '[1]LOOK-UP'!$B$4:$D$606, 3, FALSE)</f>
        <v>utanto</v>
      </c>
      <c r="E260" s="17">
        <v>25000000000462</v>
      </c>
      <c r="F260" s="19" t="str">
        <f>IF(EXACT(E260, ""), "", VLOOKUP($E260, '[2]LOOK-UP'!$B$4:$C$589, 2, FALSE))</f>
        <v>Utanto</v>
      </c>
      <c r="H260" s="28">
        <f t="shared" si="12"/>
        <v>14000000000247</v>
      </c>
      <c r="I260" s="27" t="str">
        <f t="shared" si="13"/>
        <v>PERFORM "SchSysConfig"."Func_TblMapper_LDAPUserToPerson_SET"(varSystemLoginSession, null, null, null, varInstitutionBranchID, 47000000000257, 25000000000462);</v>
      </c>
    </row>
    <row r="261" spans="2:9">
      <c r="B261" s="17">
        <f>[1]MAIN!E261</f>
        <v>47000000000258</v>
      </c>
      <c r="C261" s="18" t="str">
        <f>VLOOKUP($B261, '[1]LOOK-UP'!$B$4:$D$606, 2, FALSE)</f>
        <v>Aris</v>
      </c>
      <c r="D261" s="18" t="str">
        <f>VLOOKUP($B261, '[1]LOOK-UP'!$B$4:$D$606, 3, FALSE)</f>
        <v>Aris Widodo Pamungkas</v>
      </c>
      <c r="E261" s="17">
        <v>25000000000061</v>
      </c>
      <c r="F261" s="19" t="str">
        <f>IF(EXACT(E261, ""), "", VLOOKUP($E261, '[2]LOOK-UP'!$B$4:$C$589, 2, FALSE))</f>
        <v>Aris Widodo Pamungkas</v>
      </c>
      <c r="H261" s="28">
        <f t="shared" si="12"/>
        <v>14000000000248</v>
      </c>
      <c r="I261" s="27" t="str">
        <f t="shared" si="13"/>
        <v>PERFORM "SchSysConfig"."Func_TblMapper_LDAPUserToPerson_SET"(varSystemLoginSession, null, null, null, varInstitutionBranchID, 47000000000258, 25000000000061);</v>
      </c>
    </row>
    <row r="262" spans="2:9">
      <c r="B262" s="17">
        <f>[1]MAIN!E262</f>
        <v>47000000000259</v>
      </c>
      <c r="C262" s="18" t="str">
        <f>VLOOKUP($B262, '[1]LOOK-UP'!$B$4:$D$606, 2, FALSE)</f>
        <v>yessi</v>
      </c>
      <c r="D262" s="18" t="str">
        <f>VLOOKUP($B262, '[1]LOOK-UP'!$B$4:$D$606, 3, FALSE)</f>
        <v>Yessi Setiarini</v>
      </c>
      <c r="E262" s="17">
        <v>25000000000481</v>
      </c>
      <c r="F262" s="19" t="str">
        <f>IF(EXACT(E262, ""), "", VLOOKUP($E262, '[2]LOOK-UP'!$B$4:$C$589, 2, FALSE))</f>
        <v>Yessi Setiarini</v>
      </c>
      <c r="H262" s="28">
        <f t="shared" si="12"/>
        <v>14000000000249</v>
      </c>
      <c r="I262" s="27" t="str">
        <f t="shared" si="13"/>
        <v>PERFORM "SchSysConfig"."Func_TblMapper_LDAPUserToPerson_SET"(varSystemLoginSession, null, null, null, varInstitutionBranchID, 47000000000259, 25000000000481);</v>
      </c>
    </row>
    <row r="263" spans="2:9">
      <c r="B263" s="17">
        <f>[1]MAIN!E263</f>
        <v>47000000000260</v>
      </c>
      <c r="C263" s="18" t="str">
        <f>VLOOKUP($B263, '[1]LOOK-UP'!$B$4:$D$606, 2, FALSE)</f>
        <v>ari</v>
      </c>
      <c r="D263" s="18" t="str">
        <f>VLOOKUP($B263, '[1]LOOK-UP'!$B$4:$D$606, 3, FALSE)</f>
        <v>Ari Yuniasmono</v>
      </c>
      <c r="E263" s="17">
        <v>25000000000055</v>
      </c>
      <c r="F263" s="19" t="str">
        <f>IF(EXACT(E263, ""), "", VLOOKUP($E263, '[2]LOOK-UP'!$B$4:$C$589, 2, FALSE))</f>
        <v>Ari Yuniasmono</v>
      </c>
      <c r="H263" s="28">
        <f t="shared" ref="H263:H326" si="14" xml:space="preserve"> H262 + IF(EXACT(I263, ""), 0, 1)</f>
        <v>14000000000250</v>
      </c>
      <c r="I263" s="27" t="str">
        <f t="shared" ref="I263:I326" si="15">IF(OR(EXACT(E263, ""), ISNA(E263)=TRUE), "", CONCATENATE("PERFORM ""SchSysConfig"".""Func_TblMapper_LDAPUserToPerson_SET""(varSystemLoginSession, null, null, null, varInstitutionBranchID, ", B263, ", ", E263, ");"))</f>
        <v>PERFORM "SchSysConfig"."Func_TblMapper_LDAPUserToPerson_SET"(varSystemLoginSession, null, null, null, varInstitutionBranchID, 47000000000260, 25000000000055);</v>
      </c>
    </row>
    <row r="264" spans="2:9">
      <c r="B264" s="17">
        <f>[1]MAIN!E264</f>
        <v>47000000000261</v>
      </c>
      <c r="C264" s="18" t="str">
        <f>VLOOKUP($B264, '[1]LOOK-UP'!$B$4:$D$606, 2, FALSE)</f>
        <v>rizanur</v>
      </c>
      <c r="D264" s="18" t="str">
        <f>VLOOKUP($B264, '[1]LOOK-UP'!$B$4:$D$606, 3, FALSE)</f>
        <v/>
      </c>
      <c r="E264" s="17">
        <v>25000000000096</v>
      </c>
      <c r="F264" s="19" t="str">
        <f>IF(EXACT(E264, ""), "", VLOOKUP($E264, '[2]LOOK-UP'!$B$4:$C$589, 2, FALSE))</f>
        <v>Dedi Marciano Rizanur</v>
      </c>
      <c r="H264" s="28">
        <f t="shared" si="14"/>
        <v>14000000000251</v>
      </c>
      <c r="I264" s="27" t="str">
        <f t="shared" si="15"/>
        <v>PERFORM "SchSysConfig"."Func_TblMapper_LDAPUserToPerson_SET"(varSystemLoginSession, null, null, null, varInstitutionBranchID, 47000000000261, 25000000000096);</v>
      </c>
    </row>
    <row r="265" spans="2:9">
      <c r="B265" s="17">
        <f>[1]MAIN!E265</f>
        <v>47000000000262</v>
      </c>
      <c r="C265" s="18" t="str">
        <f>VLOOKUP($B265, '[1]LOOK-UP'!$B$4:$D$606, 2, FALSE)</f>
        <v>marciano</v>
      </c>
      <c r="D265" s="18" t="str">
        <f>VLOOKUP($B265, '[1]LOOK-UP'!$B$4:$D$606, 3, FALSE)</f>
        <v>Dedi Marciano Rizanur</v>
      </c>
      <c r="E265" s="17">
        <v>25000000000096</v>
      </c>
      <c r="F265" s="19" t="str">
        <f>IF(EXACT(E265, ""), "", VLOOKUP($E265, '[2]LOOK-UP'!$B$4:$C$589, 2, FALSE))</f>
        <v>Dedi Marciano Rizanur</v>
      </c>
      <c r="H265" s="28">
        <f t="shared" si="14"/>
        <v>14000000000252</v>
      </c>
      <c r="I265" s="27" t="str">
        <f t="shared" si="15"/>
        <v>PERFORM "SchSysConfig"."Func_TblMapper_LDAPUserToPerson_SET"(varSystemLoginSession, null, null, null, varInstitutionBranchID, 47000000000262, 25000000000096);</v>
      </c>
    </row>
    <row r="266" spans="2:9">
      <c r="B266" s="17">
        <f>[1]MAIN!E266</f>
        <v>47000000000263</v>
      </c>
      <c r="C266" s="18" t="str">
        <f>VLOOKUP($B266, '[1]LOOK-UP'!$B$4:$D$606, 2, FALSE)</f>
        <v>uswatun</v>
      </c>
      <c r="D266" s="18" t="str">
        <f>VLOOKUP($B266, '[1]LOOK-UP'!$B$4:$D$606, 3, FALSE)</f>
        <v>Uswatun Khasanah</v>
      </c>
      <c r="E266" s="17">
        <v>25000000000460</v>
      </c>
      <c r="F266" s="19" t="str">
        <f>IF(EXACT(E266, ""), "", VLOOKUP($E266, '[2]LOOK-UP'!$B$4:$C$589, 2, FALSE))</f>
        <v>Uswatun Khasanah</v>
      </c>
      <c r="H266" s="28">
        <f t="shared" si="14"/>
        <v>14000000000253</v>
      </c>
      <c r="I266" s="27" t="str">
        <f t="shared" si="15"/>
        <v>PERFORM "SchSysConfig"."Func_TblMapper_LDAPUserToPerson_SET"(varSystemLoginSession, null, null, null, varInstitutionBranchID, 47000000000263, 25000000000460);</v>
      </c>
    </row>
    <row r="267" spans="2:9">
      <c r="B267" s="17">
        <f>[1]MAIN!E267</f>
        <v>47000000000264</v>
      </c>
      <c r="C267" s="18" t="str">
        <f>VLOOKUP($B267, '[1]LOOK-UP'!$B$4:$D$606, 2, FALSE)</f>
        <v>weldi</v>
      </c>
      <c r="D267" s="18" t="str">
        <f>VLOOKUP($B267, '[1]LOOK-UP'!$B$4:$D$606, 3, FALSE)</f>
        <v>Weldi Wimar</v>
      </c>
      <c r="E267" s="17">
        <v>25000000000470</v>
      </c>
      <c r="F267" s="19" t="str">
        <f>IF(EXACT(E267, ""), "", VLOOKUP($E267, '[2]LOOK-UP'!$B$4:$C$589, 2, FALSE))</f>
        <v>Weldi Wimar</v>
      </c>
      <c r="H267" s="28">
        <f t="shared" si="14"/>
        <v>14000000000254</v>
      </c>
      <c r="I267" s="27" t="str">
        <f t="shared" si="15"/>
        <v>PERFORM "SchSysConfig"."Func_TblMapper_LDAPUserToPerson_SET"(varSystemLoginSession, null, null, null, varInstitutionBranchID, 47000000000264, 25000000000470);</v>
      </c>
    </row>
    <row r="268" spans="2:9">
      <c r="B268" s="17">
        <f>[1]MAIN!E268</f>
        <v>47000000000265</v>
      </c>
      <c r="C268" s="18" t="str">
        <f>VLOOKUP($B268, '[1]LOOK-UP'!$B$4:$D$606, 2, FALSE)</f>
        <v>yorid</v>
      </c>
      <c r="D268" s="18" t="str">
        <f>VLOOKUP($B268, '[1]LOOK-UP'!$B$4:$D$606, 3, FALSE)</f>
        <v>Yorid Fae</v>
      </c>
      <c r="E268" s="17">
        <v>25000000000482</v>
      </c>
      <c r="F268" s="19" t="str">
        <f>IF(EXACT(E268, ""), "", VLOOKUP($E268, '[2]LOOK-UP'!$B$4:$C$589, 2, FALSE))</f>
        <v>Yorid Fae</v>
      </c>
      <c r="H268" s="28">
        <f t="shared" si="14"/>
        <v>14000000000255</v>
      </c>
      <c r="I268" s="27" t="str">
        <f t="shared" si="15"/>
        <v>PERFORM "SchSysConfig"."Func_TblMapper_LDAPUserToPerson_SET"(varSystemLoginSession, null, null, null, varInstitutionBranchID, 47000000000265, 25000000000482);</v>
      </c>
    </row>
    <row r="269" spans="2:9">
      <c r="B269" s="17">
        <f>[1]MAIN!E269</f>
        <v>47000000000266</v>
      </c>
      <c r="C269" s="18" t="str">
        <f>VLOOKUP($B269, '[1]LOOK-UP'!$B$4:$D$606, 2, FALSE)</f>
        <v>tobing</v>
      </c>
      <c r="D269" s="18" t="str">
        <f>VLOOKUP($B269, '[1]LOOK-UP'!$B$4:$D$606, 3, FALSE)</f>
        <v>Saut MPL Tobing</v>
      </c>
      <c r="E269" s="17">
        <v>25000000000390</v>
      </c>
      <c r="F269" s="19" t="str">
        <f>IF(EXACT(E269, ""), "", VLOOKUP($E269, '[2]LOOK-UP'!$B$4:$C$589, 2, FALSE))</f>
        <v>Saut M. P. L. Tobing</v>
      </c>
      <c r="H269" s="28">
        <f t="shared" si="14"/>
        <v>14000000000256</v>
      </c>
      <c r="I269" s="27" t="str">
        <f t="shared" si="15"/>
        <v>PERFORM "SchSysConfig"."Func_TblMapper_LDAPUserToPerson_SET"(varSystemLoginSession, null, null, null, varInstitutionBranchID, 47000000000266, 25000000000390);</v>
      </c>
    </row>
    <row r="270" spans="2:9">
      <c r="B270" s="17">
        <f>[1]MAIN!E270</f>
        <v>47000000000267</v>
      </c>
      <c r="C270" s="18" t="str">
        <f>VLOOKUP($B270, '[1]LOOK-UP'!$B$4:$D$606, 2, FALSE)</f>
        <v>widodo</v>
      </c>
      <c r="D270" s="18" t="str">
        <f>VLOOKUP($B270, '[1]LOOK-UP'!$B$4:$D$606, 3, FALSE)</f>
        <v>Wahyu Widodo</v>
      </c>
      <c r="E270" s="17">
        <v>25000000000468</v>
      </c>
      <c r="F270" s="19" t="str">
        <f>IF(EXACT(E270, ""), "", VLOOKUP($E270, '[2]LOOK-UP'!$B$4:$C$589, 2, FALSE))</f>
        <v>Wahyu Widodo</v>
      </c>
      <c r="H270" s="28">
        <f t="shared" si="14"/>
        <v>14000000000257</v>
      </c>
      <c r="I270" s="27" t="str">
        <f t="shared" si="15"/>
        <v>PERFORM "SchSysConfig"."Func_TblMapper_LDAPUserToPerson_SET"(varSystemLoginSession, null, null, null, varInstitutionBranchID, 47000000000267, 25000000000468);</v>
      </c>
    </row>
    <row r="271" spans="2:9">
      <c r="B271" s="17">
        <f>[1]MAIN!E271</f>
        <v>47000000000268</v>
      </c>
      <c r="C271" s="18" t="str">
        <f>VLOOKUP($B271, '[1]LOOK-UP'!$B$4:$D$606, 2, FALSE)</f>
        <v>yunni</v>
      </c>
      <c r="D271" s="18" t="str">
        <f>VLOOKUP($B271, '[1]LOOK-UP'!$B$4:$D$606, 3, FALSE)</f>
        <v>Yunni Sazili</v>
      </c>
      <c r="E271" s="17">
        <v>25000000000491</v>
      </c>
      <c r="F271" s="19" t="str">
        <f>IF(EXACT(E271, ""), "", VLOOKUP($E271, '[2]LOOK-UP'!$B$4:$C$589, 2, FALSE))</f>
        <v>Yunni Sazili</v>
      </c>
      <c r="H271" s="28">
        <f t="shared" si="14"/>
        <v>14000000000258</v>
      </c>
      <c r="I271" s="27" t="str">
        <f t="shared" si="15"/>
        <v>PERFORM "SchSysConfig"."Func_TblMapper_LDAPUserToPerson_SET"(varSystemLoginSession, null, null, null, varInstitutionBranchID, 47000000000268, 25000000000491);</v>
      </c>
    </row>
    <row r="272" spans="2:9">
      <c r="B272" s="17">
        <f>[1]MAIN!E272</f>
        <v>47000000000269</v>
      </c>
      <c r="C272" s="18" t="str">
        <f>VLOOKUP($B272, '[1]LOOK-UP'!$B$4:$D$606, 2, FALSE)</f>
        <v>iswahyuni</v>
      </c>
      <c r="D272" s="18" t="str">
        <f>VLOOKUP($B272, '[1]LOOK-UP'!$B$4:$D$606, 3, FALSE)</f>
        <v>Iswahyuni</v>
      </c>
      <c r="E272" s="17">
        <v>25000000000220</v>
      </c>
      <c r="F272" s="19" t="str">
        <f>IF(EXACT(E272, ""), "", VLOOKUP($E272, '[2]LOOK-UP'!$B$4:$C$589, 2, FALSE))</f>
        <v>Iswahyuni</v>
      </c>
      <c r="H272" s="28">
        <f t="shared" si="14"/>
        <v>14000000000259</v>
      </c>
      <c r="I272" s="27" t="str">
        <f t="shared" si="15"/>
        <v>PERFORM "SchSysConfig"."Func_TblMapper_LDAPUserToPerson_SET"(varSystemLoginSession, null, null, null, varInstitutionBranchID, 47000000000269, 25000000000220);</v>
      </c>
    </row>
    <row r="273" spans="2:9">
      <c r="B273" s="17">
        <f>[1]MAIN!E273</f>
        <v>47000000000270</v>
      </c>
      <c r="C273" s="18" t="str">
        <f>VLOOKUP($B273, '[1]LOOK-UP'!$B$4:$D$606, 2, FALSE)</f>
        <v>sobari</v>
      </c>
      <c r="D273" s="18" t="str">
        <f>VLOOKUP($B273, '[1]LOOK-UP'!$B$4:$D$606, 3, FALSE)</f>
        <v>Endang Sobari</v>
      </c>
      <c r="E273" s="17">
        <v>25000000000137</v>
      </c>
      <c r="F273" s="19" t="str">
        <f>IF(EXACT(E273, ""), "", VLOOKUP($E273, '[2]LOOK-UP'!$B$4:$C$589, 2, FALSE))</f>
        <v>Endang Sobari</v>
      </c>
      <c r="H273" s="28">
        <f t="shared" si="14"/>
        <v>14000000000260</v>
      </c>
      <c r="I273" s="27" t="str">
        <f t="shared" si="15"/>
        <v>PERFORM "SchSysConfig"."Func_TblMapper_LDAPUserToPerson_SET"(varSystemLoginSession, null, null, null, varInstitutionBranchID, 47000000000270, 25000000000137);</v>
      </c>
    </row>
    <row r="274" spans="2:9">
      <c r="B274" s="17">
        <f>[1]MAIN!E274</f>
        <v>47000000000271</v>
      </c>
      <c r="C274" s="18" t="str">
        <f>VLOOKUP($B274, '[1]LOOK-UP'!$B$4:$D$606, 2, FALSE)</f>
        <v>edis</v>
      </c>
      <c r="D274" s="18" t="str">
        <f>VLOOKUP($B274, '[1]LOOK-UP'!$B$4:$D$606, 3, FALSE)</f>
        <v>Edi Siswanto</v>
      </c>
      <c r="E274" s="17">
        <v>25000000000117</v>
      </c>
      <c r="F274" s="19" t="str">
        <f>IF(EXACT(E274, ""), "", VLOOKUP($E274, '[2]LOOK-UP'!$B$4:$C$589, 2, FALSE))</f>
        <v>Edi Siswanto</v>
      </c>
      <c r="H274" s="28">
        <f t="shared" si="14"/>
        <v>14000000000261</v>
      </c>
      <c r="I274" s="27" t="str">
        <f t="shared" si="15"/>
        <v>PERFORM "SchSysConfig"."Func_TblMapper_LDAPUserToPerson_SET"(varSystemLoginSession, null, null, null, varInstitutionBranchID, 47000000000271, 25000000000117);</v>
      </c>
    </row>
    <row r="275" spans="2:9">
      <c r="B275" s="17">
        <f>[1]MAIN!E275</f>
        <v>47000000000272</v>
      </c>
      <c r="C275" s="18" t="str">
        <f>VLOOKUP($B275, '[1]LOOK-UP'!$B$4:$D$606, 2, FALSE)</f>
        <v>syahrizal</v>
      </c>
      <c r="D275" s="18" t="str">
        <f>VLOOKUP($B275, '[1]LOOK-UP'!$B$4:$D$606, 3, FALSE)</f>
        <v>Syahrizal</v>
      </c>
      <c r="E275" s="17">
        <v>25000000000432</v>
      </c>
      <c r="F275" s="19" t="str">
        <f>IF(EXACT(E275, ""), "", VLOOKUP($E275, '[2]LOOK-UP'!$B$4:$C$589, 2, FALSE))</f>
        <v>Syahrizal</v>
      </c>
      <c r="H275" s="28">
        <f t="shared" si="14"/>
        <v>14000000000262</v>
      </c>
      <c r="I275" s="27" t="str">
        <f t="shared" si="15"/>
        <v>PERFORM "SchSysConfig"."Func_TblMapper_LDAPUserToPerson_SET"(varSystemLoginSession, null, null, null, varInstitutionBranchID, 47000000000272, 25000000000432);</v>
      </c>
    </row>
    <row r="276" spans="2:9">
      <c r="B276" s="17">
        <f>[1]MAIN!E276</f>
        <v>47000000000273</v>
      </c>
      <c r="C276" s="18" t="str">
        <f>VLOOKUP($B276, '[1]LOOK-UP'!$B$4:$D$606, 2, FALSE)</f>
        <v>anton</v>
      </c>
      <c r="D276" s="18" t="str">
        <f>VLOOKUP($B276, '[1]LOOK-UP'!$B$4:$D$606, 3, FALSE)</f>
        <v>Anton Iryanto</v>
      </c>
      <c r="E276" s="17">
        <v>25000000000042</v>
      </c>
      <c r="F276" s="19" t="str">
        <f>IF(EXACT(E276, ""), "", VLOOKUP($E276, '[2]LOOK-UP'!$B$4:$C$589, 2, FALSE))</f>
        <v>Anton Iryanto</v>
      </c>
      <c r="H276" s="28">
        <f t="shared" si="14"/>
        <v>14000000000263</v>
      </c>
      <c r="I276" s="27" t="str">
        <f t="shared" si="15"/>
        <v>PERFORM "SchSysConfig"."Func_TblMapper_LDAPUserToPerson_SET"(varSystemLoginSession, null, null, null, varInstitutionBranchID, 47000000000273, 25000000000042);</v>
      </c>
    </row>
    <row r="277" spans="2:9">
      <c r="B277" s="17">
        <f>[1]MAIN!E277</f>
        <v>47000000000274</v>
      </c>
      <c r="C277" s="18" t="str">
        <f>VLOOKUP($B277, '[1]LOOK-UP'!$B$4:$D$606, 2, FALSE)</f>
        <v>chairul</v>
      </c>
      <c r="D277" s="18" t="str">
        <f>VLOOKUP($B277, '[1]LOOK-UP'!$B$4:$D$606, 3, FALSE)</f>
        <v>Chairul Musaddat</v>
      </c>
      <c r="E277" s="17">
        <v>25000000000087</v>
      </c>
      <c r="F277" s="19" t="str">
        <f>IF(EXACT(E277, ""), "", VLOOKUP($E277, '[2]LOOK-UP'!$B$4:$C$589, 2, FALSE))</f>
        <v>Chairul Musaddat</v>
      </c>
      <c r="H277" s="28">
        <f t="shared" si="14"/>
        <v>14000000000264</v>
      </c>
      <c r="I277" s="27" t="str">
        <f t="shared" si="15"/>
        <v>PERFORM "SchSysConfig"."Func_TblMapper_LDAPUserToPerson_SET"(varSystemLoginSession, null, null, null, varInstitutionBranchID, 47000000000274, 25000000000087);</v>
      </c>
    </row>
    <row r="278" spans="2:9">
      <c r="B278" s="17">
        <f>[1]MAIN!E278</f>
        <v>47000000000275</v>
      </c>
      <c r="C278" s="18" t="str">
        <f>VLOOKUP($B278, '[1]LOOK-UP'!$B$4:$D$606, 2, FALSE)</f>
        <v>rere</v>
      </c>
      <c r="D278" s="18" t="str">
        <f>VLOOKUP($B278, '[1]LOOK-UP'!$B$4:$D$606, 3, FALSE)</f>
        <v>Rere Ronggolawe</v>
      </c>
      <c r="E278" s="17">
        <v>25000000000350</v>
      </c>
      <c r="F278" s="19" t="str">
        <f>IF(EXACT(E278, ""), "", VLOOKUP($E278, '[2]LOOK-UP'!$B$4:$C$589, 2, FALSE))</f>
        <v>Rere Ronggolawe</v>
      </c>
      <c r="H278" s="28">
        <f t="shared" si="14"/>
        <v>14000000000265</v>
      </c>
      <c r="I278" s="27" t="str">
        <f t="shared" si="15"/>
        <v>PERFORM "SchSysConfig"."Func_TblMapper_LDAPUserToPerson_SET"(varSystemLoginSession, null, null, null, varInstitutionBranchID, 47000000000275, 25000000000350);</v>
      </c>
    </row>
    <row r="279" spans="2:9">
      <c r="B279" s="17">
        <f>[1]MAIN!E279</f>
        <v>47000000000276</v>
      </c>
      <c r="C279" s="18" t="str">
        <f>VLOOKUP($B279, '[1]LOOK-UP'!$B$4:$D$606, 2, FALSE)</f>
        <v>ryan</v>
      </c>
      <c r="D279" s="18" t="str">
        <f>VLOOKUP($B279, '[1]LOOK-UP'!$B$4:$D$606, 3, FALSE)</f>
        <v>Ryan Bagus Sasminta</v>
      </c>
      <c r="E279" s="17">
        <v>25000000000376</v>
      </c>
      <c r="F279" s="19" t="str">
        <f>IF(EXACT(E279, ""), "", VLOOKUP($E279, '[2]LOOK-UP'!$B$4:$C$589, 2, FALSE))</f>
        <v>Ryan Bagus Sasminta</v>
      </c>
      <c r="H279" s="28">
        <f t="shared" si="14"/>
        <v>14000000000266</v>
      </c>
      <c r="I279" s="27" t="str">
        <f t="shared" si="15"/>
        <v>PERFORM "SchSysConfig"."Func_TblMapper_LDAPUserToPerson_SET"(varSystemLoginSession, null, null, null, varInstitutionBranchID, 47000000000276, 25000000000376);</v>
      </c>
    </row>
    <row r="280" spans="2:9">
      <c r="B280" s="17">
        <f>[1]MAIN!E280</f>
        <v>47000000000277</v>
      </c>
      <c r="C280" s="18" t="str">
        <f>VLOOKUP($B280, '[1]LOOK-UP'!$B$4:$D$606, 2, FALSE)</f>
        <v>bela</v>
      </c>
      <c r="D280" s="18" t="str">
        <f>VLOOKUP($B280, '[1]LOOK-UP'!$B$4:$D$606, 3, FALSE)</f>
        <v>Bela Retmalantika</v>
      </c>
      <c r="E280" s="17">
        <v>25000000000074</v>
      </c>
      <c r="F280" s="19" t="str">
        <f>IF(EXACT(E280, ""), "", VLOOKUP($E280, '[2]LOOK-UP'!$B$4:$C$589, 2, FALSE))</f>
        <v>Bela Retmalantika</v>
      </c>
      <c r="H280" s="28">
        <f t="shared" si="14"/>
        <v>14000000000267</v>
      </c>
      <c r="I280" s="27" t="str">
        <f t="shared" si="15"/>
        <v>PERFORM "SchSysConfig"."Func_TblMapper_LDAPUserToPerson_SET"(varSystemLoginSession, null, null, null, varInstitutionBranchID, 47000000000277, 25000000000074);</v>
      </c>
    </row>
    <row r="281" spans="2:9">
      <c r="B281" s="17">
        <f>[1]MAIN!E281</f>
        <v>47000000000278</v>
      </c>
      <c r="C281" s="18" t="str">
        <f>VLOOKUP($B281, '[1]LOOK-UP'!$B$4:$D$606, 2, FALSE)</f>
        <v>sinta</v>
      </c>
      <c r="D281" s="18" t="str">
        <f>VLOOKUP($B281, '[1]LOOK-UP'!$B$4:$D$606, 3, FALSE)</f>
        <v>Sinta Vera Trikawati</v>
      </c>
      <c r="E281" s="17">
        <v>25000000000401</v>
      </c>
      <c r="F281" s="19" t="str">
        <f>IF(EXACT(E281, ""), "", VLOOKUP($E281, '[2]LOOK-UP'!$B$4:$C$589, 2, FALSE))</f>
        <v>Sinta Vera Trikawati</v>
      </c>
      <c r="H281" s="28">
        <f t="shared" si="14"/>
        <v>14000000000268</v>
      </c>
      <c r="I281" s="27" t="str">
        <f t="shared" si="15"/>
        <v>PERFORM "SchSysConfig"."Func_TblMapper_LDAPUserToPerson_SET"(varSystemLoginSession, null, null, null, varInstitutionBranchID, 47000000000278, 25000000000401);</v>
      </c>
    </row>
    <row r="282" spans="2:9">
      <c r="B282" s="17">
        <f>[1]MAIN!E282</f>
        <v>47000000000279</v>
      </c>
      <c r="C282" s="18" t="str">
        <f>VLOOKUP($B282, '[1]LOOK-UP'!$B$4:$D$606, 2, FALSE)</f>
        <v>Redis</v>
      </c>
      <c r="D282" s="18" t="str">
        <f>VLOOKUP($B282, '[1]LOOK-UP'!$B$4:$D$606, 3, FALSE)</f>
        <v>Redi Setiadi</v>
      </c>
      <c r="E282" s="17">
        <v>25000000000346</v>
      </c>
      <c r="F282" s="19" t="str">
        <f>IF(EXACT(E282, ""), "", VLOOKUP($E282, '[2]LOOK-UP'!$B$4:$C$589, 2, FALSE))</f>
        <v>Redi Setiadi</v>
      </c>
      <c r="H282" s="28">
        <f t="shared" si="14"/>
        <v>14000000000269</v>
      </c>
      <c r="I282" s="27" t="str">
        <f t="shared" si="15"/>
        <v>PERFORM "SchSysConfig"."Func_TblMapper_LDAPUserToPerson_SET"(varSystemLoginSession, null, null, null, varInstitutionBranchID, 47000000000279, 25000000000346);</v>
      </c>
    </row>
    <row r="283" spans="2:9">
      <c r="B283" s="17">
        <f>[1]MAIN!E283</f>
        <v>47000000000280</v>
      </c>
      <c r="C283" s="18" t="str">
        <f>VLOOKUP($B283, '[1]LOOK-UP'!$B$4:$D$606, 2, FALSE)</f>
        <v>slamet</v>
      </c>
      <c r="D283" s="18" t="str">
        <f>VLOOKUP($B283, '[1]LOOK-UP'!$B$4:$D$606, 3, FALSE)</f>
        <v>Slamet Budi Setiawan</v>
      </c>
      <c r="E283" s="17">
        <v>25000000000407</v>
      </c>
      <c r="F283" s="19" t="str">
        <f>IF(EXACT(E283, ""), "", VLOOKUP($E283, '[2]LOOK-UP'!$B$4:$C$589, 2, FALSE))</f>
        <v>Slamet Budi Setiawan</v>
      </c>
      <c r="H283" s="28">
        <f t="shared" si="14"/>
        <v>14000000000270</v>
      </c>
      <c r="I283" s="27" t="str">
        <f t="shared" si="15"/>
        <v>PERFORM "SchSysConfig"."Func_TblMapper_LDAPUserToPerson_SET"(varSystemLoginSession, null, null, null, varInstitutionBranchID, 47000000000280, 25000000000407);</v>
      </c>
    </row>
    <row r="284" spans="2:9">
      <c r="B284" s="17">
        <f>[1]MAIN!E284</f>
        <v>47000000000281</v>
      </c>
      <c r="C284" s="18" t="str">
        <f>VLOOKUP($B284, '[1]LOOK-UP'!$B$4:$D$606, 2, FALSE)</f>
        <v>hendrik</v>
      </c>
      <c r="D284" s="18" t="str">
        <f>VLOOKUP($B284, '[1]LOOK-UP'!$B$4:$D$606, 3, FALSE)</f>
        <v>Hendrik</v>
      </c>
      <c r="E284" s="17">
        <v>25000000000184</v>
      </c>
      <c r="F284" s="19" t="str">
        <f>IF(EXACT(E284, ""), "", VLOOKUP($E284, '[2]LOOK-UP'!$B$4:$C$589, 2, FALSE))</f>
        <v>Hendrik</v>
      </c>
      <c r="H284" s="28">
        <f t="shared" si="14"/>
        <v>14000000000271</v>
      </c>
      <c r="I284" s="27" t="str">
        <f t="shared" si="15"/>
        <v>PERFORM "SchSysConfig"."Func_TblMapper_LDAPUserToPerson_SET"(varSystemLoginSession, null, null, null, varInstitutionBranchID, 47000000000281, 25000000000184);</v>
      </c>
    </row>
    <row r="285" spans="2:9">
      <c r="B285" s="17">
        <f>[1]MAIN!E285</f>
        <v>47000000000282</v>
      </c>
      <c r="C285" s="18" t="str">
        <f>VLOOKUP($B285, '[1]LOOK-UP'!$B$4:$D$606, 2, FALSE)</f>
        <v>tamba</v>
      </c>
      <c r="D285" s="18" t="str">
        <f>VLOOKUP($B285, '[1]LOOK-UP'!$B$4:$D$606, 3, FALSE)</f>
        <v>Manutar Tamba</v>
      </c>
      <c r="E285" s="17">
        <f>[3]MAIN!F272</f>
        <v>25000000000271</v>
      </c>
      <c r="F285" s="19" t="str">
        <f>IF(EXACT(E285, ""), "", VLOOKUP($E285, '[2]LOOK-UP'!$B$4:$C$589, 2, FALSE))</f>
        <v>Manotar Tamba</v>
      </c>
      <c r="H285" s="28">
        <f t="shared" si="14"/>
        <v>14000000000272</v>
      </c>
      <c r="I285" s="27" t="str">
        <f t="shared" si="15"/>
        <v>PERFORM "SchSysConfig"."Func_TblMapper_LDAPUserToPerson_SET"(varSystemLoginSession, null, null, null, varInstitutionBranchID, 47000000000282, 25000000000271);</v>
      </c>
    </row>
    <row r="286" spans="2:9">
      <c r="B286" s="20">
        <f>[1]MAIN!E286</f>
        <v>47000000000283</v>
      </c>
      <c r="C286" s="18" t="str">
        <f>VLOOKUP($B286, '[1]LOOK-UP'!$B$4:$D$606, 2, FALSE)</f>
        <v>system_cron</v>
      </c>
      <c r="D286" s="18" t="str">
        <f>VLOOKUP($B286, '[1]LOOK-UP'!$B$4:$D$606, 3, FALSE)</f>
        <v>SYSTEM CRON</v>
      </c>
      <c r="E286" s="17"/>
      <c r="F286" s="19" t="str">
        <f>IF(EXACT(E286, ""), "", VLOOKUP($E286, '[2]LOOK-UP'!$B$4:$C$589, 2, FALSE))</f>
        <v/>
      </c>
      <c r="H286" s="28">
        <f t="shared" si="14"/>
        <v>14000000000272</v>
      </c>
      <c r="I286" s="27" t="str">
        <f t="shared" si="15"/>
        <v/>
      </c>
    </row>
    <row r="287" spans="2:9">
      <c r="B287" s="17">
        <f>[1]MAIN!E287</f>
        <v>47000000000284</v>
      </c>
      <c r="C287" s="18" t="str">
        <f>VLOOKUP($B287, '[1]LOOK-UP'!$B$4:$D$606, 2, FALSE)</f>
        <v>kusumowati</v>
      </c>
      <c r="D287" s="18" t="str">
        <f>VLOOKUP($B287, '[1]LOOK-UP'!$B$4:$D$606, 3, FALSE)</f>
        <v>Nur Kusumowati</v>
      </c>
      <c r="E287" s="17">
        <v>25000000000321</v>
      </c>
      <c r="F287" s="19" t="str">
        <f>IF(EXACT(E287, ""), "", VLOOKUP($E287, '[2]LOOK-UP'!$B$4:$C$589, 2, FALSE))</f>
        <v>Nur Kusumowati</v>
      </c>
      <c r="H287" s="28">
        <f t="shared" si="14"/>
        <v>14000000000273</v>
      </c>
      <c r="I287" s="27" t="str">
        <f t="shared" si="15"/>
        <v>PERFORM "SchSysConfig"."Func_TblMapper_LDAPUserToPerson_SET"(varSystemLoginSession, null, null, null, varInstitutionBranchID, 47000000000284, 25000000000321);</v>
      </c>
    </row>
    <row r="288" spans="2:9">
      <c r="B288" s="17">
        <f>[1]MAIN!E288</f>
        <v>47000000000285</v>
      </c>
      <c r="C288" s="18" t="str">
        <f>VLOOKUP($B288, '[1]LOOK-UP'!$B$4:$D$606, 2, FALSE)</f>
        <v>ubaidillah</v>
      </c>
      <c r="D288" s="18" t="str">
        <f>VLOOKUP($B288, '[1]LOOK-UP'!$B$4:$D$606, 3, FALSE)</f>
        <v>Ubaidillah</v>
      </c>
      <c r="E288" s="17">
        <v>25000000000454</v>
      </c>
      <c r="F288" s="19" t="str">
        <f>IF(EXACT(E288, ""), "", VLOOKUP($E288, '[2]LOOK-UP'!$B$4:$C$589, 2, FALSE))</f>
        <v>Ubaidillah</v>
      </c>
      <c r="H288" s="28">
        <f t="shared" si="14"/>
        <v>14000000000274</v>
      </c>
      <c r="I288" s="27" t="str">
        <f t="shared" si="15"/>
        <v>PERFORM "SchSysConfig"."Func_TblMapper_LDAPUserToPerson_SET"(varSystemLoginSession, null, null, null, varInstitutionBranchID, 47000000000285, 25000000000454);</v>
      </c>
    </row>
    <row r="289" spans="2:9">
      <c r="B289" s="17">
        <f>[1]MAIN!E289</f>
        <v>47000000000286</v>
      </c>
      <c r="C289" s="18" t="str">
        <f>VLOOKUP($B289, '[1]LOOK-UP'!$B$4:$D$606, 2, FALSE)</f>
        <v>iman</v>
      </c>
      <c r="D289" s="18" t="str">
        <f>VLOOKUP($B289, '[1]LOOK-UP'!$B$4:$D$606, 3, FALSE)</f>
        <v>Iman Hakiki</v>
      </c>
      <c r="E289" s="17">
        <v>25000000000208</v>
      </c>
      <c r="F289" s="19" t="str">
        <f>IF(EXACT(E289, ""), "", VLOOKUP($E289, '[2]LOOK-UP'!$B$4:$C$589, 2, FALSE))</f>
        <v>Iman Hakiki</v>
      </c>
      <c r="H289" s="28">
        <f t="shared" si="14"/>
        <v>14000000000275</v>
      </c>
      <c r="I289" s="27" t="str">
        <f t="shared" si="15"/>
        <v>PERFORM "SchSysConfig"."Func_TblMapper_LDAPUserToPerson_SET"(varSystemLoginSession, null, null, null, varInstitutionBranchID, 47000000000286, 25000000000208);</v>
      </c>
    </row>
    <row r="290" spans="2:9">
      <c r="B290" s="17">
        <f>[1]MAIN!E290</f>
        <v>47000000000287</v>
      </c>
      <c r="C290" s="18" t="str">
        <f>VLOOKUP($B290, '[1]LOOK-UP'!$B$4:$D$606, 2, FALSE)</f>
        <v>susilawati</v>
      </c>
      <c r="D290" s="18" t="str">
        <f>VLOOKUP($B290, '[1]LOOK-UP'!$B$4:$D$606, 3, FALSE)</f>
        <v>Susilawati</v>
      </c>
      <c r="E290" s="17">
        <v>25000000000425</v>
      </c>
      <c r="F290" s="19" t="str">
        <f>IF(EXACT(E290, ""), "", VLOOKUP($E290, '[2]LOOK-UP'!$B$4:$C$589, 2, FALSE))</f>
        <v>Susilawati</v>
      </c>
      <c r="H290" s="28">
        <f t="shared" si="14"/>
        <v>14000000000276</v>
      </c>
      <c r="I290" s="27" t="str">
        <f t="shared" si="15"/>
        <v>PERFORM "SchSysConfig"."Func_TblMapper_LDAPUserToPerson_SET"(varSystemLoginSession, null, null, null, varInstitutionBranchID, 47000000000287, 25000000000425);</v>
      </c>
    </row>
    <row r="291" spans="2:9">
      <c r="B291" s="17">
        <f>[1]MAIN!E291</f>
        <v>47000000000288</v>
      </c>
      <c r="C291" s="18" t="str">
        <f>VLOOKUP($B291, '[1]LOOK-UP'!$B$4:$D$606, 2, FALSE)</f>
        <v>darsito</v>
      </c>
      <c r="D291" s="18" t="str">
        <f>VLOOKUP($B291, '[1]LOOK-UP'!$B$4:$D$606, 3, FALSE)</f>
        <v>Darsito</v>
      </c>
      <c r="E291" s="17">
        <v>25000000000092</v>
      </c>
      <c r="F291" s="19" t="str">
        <f>IF(EXACT(E291, ""), "", VLOOKUP($E291, '[2]LOOK-UP'!$B$4:$C$589, 2, FALSE))</f>
        <v>Darsito</v>
      </c>
      <c r="H291" s="28">
        <f t="shared" si="14"/>
        <v>14000000000277</v>
      </c>
      <c r="I291" s="27" t="str">
        <f t="shared" si="15"/>
        <v>PERFORM "SchSysConfig"."Func_TblMapper_LDAPUserToPerson_SET"(varSystemLoginSession, null, null, null, varInstitutionBranchID, 47000000000288, 25000000000092);</v>
      </c>
    </row>
    <row r="292" spans="2:9">
      <c r="B292" s="17">
        <f>[1]MAIN!E292</f>
        <v>47000000000289</v>
      </c>
      <c r="C292" s="18" t="str">
        <f>VLOOKUP($B292, '[1]LOOK-UP'!$B$4:$D$606, 2, FALSE)</f>
        <v>zafrizal</v>
      </c>
      <c r="D292" s="18" t="str">
        <f>VLOOKUP($B292, '[1]LOOK-UP'!$B$4:$D$606, 3, FALSE)</f>
        <v>zafrizal</v>
      </c>
      <c r="E292" s="17">
        <v>25000000000494</v>
      </c>
      <c r="F292" s="19" t="str">
        <f>IF(EXACT(E292, ""), "", VLOOKUP($E292, '[2]LOOK-UP'!$B$4:$C$589, 2, FALSE))</f>
        <v>Zafrizal</v>
      </c>
      <c r="H292" s="28">
        <f t="shared" si="14"/>
        <v>14000000000278</v>
      </c>
      <c r="I292" s="27" t="str">
        <f t="shared" si="15"/>
        <v>PERFORM "SchSysConfig"."Func_TblMapper_LDAPUserToPerson_SET"(varSystemLoginSession, null, null, null, varInstitutionBranchID, 47000000000289, 25000000000494);</v>
      </c>
    </row>
    <row r="293" spans="2:9">
      <c r="B293" s="17">
        <f>[1]MAIN!E293</f>
        <v>47000000000290</v>
      </c>
      <c r="C293" s="18" t="str">
        <f>VLOOKUP($B293, '[1]LOOK-UP'!$B$4:$D$606, 2, FALSE)</f>
        <v>manotar</v>
      </c>
      <c r="D293" s="18" t="str">
        <f>VLOOKUP($B293, '[1]LOOK-UP'!$B$4:$D$606, 3, FALSE)</f>
        <v>Manotar Tamba</v>
      </c>
      <c r="E293" s="17">
        <v>25000000000271</v>
      </c>
      <c r="F293" s="19" t="str">
        <f>IF(EXACT(E293, ""), "", VLOOKUP($E293, '[2]LOOK-UP'!$B$4:$C$589, 2, FALSE))</f>
        <v>Manotar Tamba</v>
      </c>
      <c r="H293" s="28">
        <f t="shared" si="14"/>
        <v>14000000000279</v>
      </c>
      <c r="I293" s="27" t="str">
        <f t="shared" si="15"/>
        <v>PERFORM "SchSysConfig"."Func_TblMapper_LDAPUserToPerson_SET"(varSystemLoginSession, null, null, null, varInstitutionBranchID, 47000000000290, 25000000000271);</v>
      </c>
    </row>
    <row r="294" spans="2:9">
      <c r="B294" s="17">
        <f>[1]MAIN!E294</f>
        <v>47000000000291</v>
      </c>
      <c r="C294" s="18" t="str">
        <f>VLOOKUP($B294, '[1]LOOK-UP'!$B$4:$D$606, 2, FALSE)</f>
        <v>surono</v>
      </c>
      <c r="D294" s="18" t="str">
        <f>VLOOKUP($B294, '[1]LOOK-UP'!$B$4:$D$606, 3, FALSE)</f>
        <v>Surono</v>
      </c>
      <c r="E294" s="17">
        <v>25000000000422</v>
      </c>
      <c r="F294" s="19" t="str">
        <f>IF(EXACT(E294, ""), "", VLOOKUP($E294, '[2]LOOK-UP'!$B$4:$C$589, 2, FALSE))</f>
        <v>Surono</v>
      </c>
      <c r="H294" s="28">
        <f t="shared" si="14"/>
        <v>14000000000280</v>
      </c>
      <c r="I294" s="27" t="str">
        <f t="shared" si="15"/>
        <v>PERFORM "SchSysConfig"."Func_TblMapper_LDAPUserToPerson_SET"(varSystemLoginSession, null, null, null, varInstitutionBranchID, 47000000000291, 25000000000422);</v>
      </c>
    </row>
    <row r="295" spans="2:9">
      <c r="B295" s="17">
        <f>[1]MAIN!E295</f>
        <v>47000000000292</v>
      </c>
      <c r="C295" s="18" t="str">
        <f>VLOOKUP($B295, '[1]LOOK-UP'!$B$4:$D$606, 2, FALSE)</f>
        <v>suryadi</v>
      </c>
      <c r="D295" s="18" t="str">
        <f>VLOOKUP($B295, '[1]LOOK-UP'!$B$4:$D$606, 3, FALSE)</f>
        <v>Suryadi</v>
      </c>
      <c r="E295" s="17">
        <v>25000000000424</v>
      </c>
      <c r="F295" s="19" t="str">
        <f>IF(EXACT(E295, ""), "", VLOOKUP($E295, '[2]LOOK-UP'!$B$4:$C$589, 2, FALSE))</f>
        <v>Suryadi</v>
      </c>
      <c r="H295" s="28">
        <f t="shared" si="14"/>
        <v>14000000000281</v>
      </c>
      <c r="I295" s="27" t="str">
        <f t="shared" si="15"/>
        <v>PERFORM "SchSysConfig"."Func_TblMapper_LDAPUserToPerson_SET"(varSystemLoginSession, null, null, null, varInstitutionBranchID, 47000000000292, 25000000000424);</v>
      </c>
    </row>
    <row r="296" spans="2:9">
      <c r="B296" s="17">
        <f>[1]MAIN!E296</f>
        <v>47000000000293</v>
      </c>
      <c r="C296" s="18" t="str">
        <f>VLOOKUP($B296, '[1]LOOK-UP'!$B$4:$D$606, 2, FALSE)</f>
        <v>raise</v>
      </c>
      <c r="D296" s="18" t="str">
        <f>VLOOKUP($B296, '[1]LOOK-UP'!$B$4:$D$606, 3, FALSE)</f>
        <v>Rais Indra Noor</v>
      </c>
      <c r="E296" s="17">
        <v>25000000000340</v>
      </c>
      <c r="F296" s="19" t="str">
        <f>IF(EXACT(E296, ""), "", VLOOKUP($E296, '[2]LOOK-UP'!$B$4:$C$589, 2, FALSE))</f>
        <v>Rais Indra Noor</v>
      </c>
      <c r="H296" s="28">
        <f t="shared" si="14"/>
        <v>14000000000282</v>
      </c>
      <c r="I296" s="27" t="str">
        <f t="shared" si="15"/>
        <v>PERFORM "SchSysConfig"."Func_TblMapper_LDAPUserToPerson_SET"(varSystemLoginSession, null, null, null, varInstitutionBranchID, 47000000000293, 25000000000340);</v>
      </c>
    </row>
    <row r="297" spans="2:9">
      <c r="B297" s="17">
        <f>[1]MAIN!E297</f>
        <v>47000000000294</v>
      </c>
      <c r="C297" s="18" t="str">
        <f>VLOOKUP($B297, '[1]LOOK-UP'!$B$4:$D$606, 2, FALSE)</f>
        <v>faiz</v>
      </c>
      <c r="D297" s="18" t="str">
        <f>VLOOKUP($B297, '[1]LOOK-UP'!$B$4:$D$606, 3, FALSE)</f>
        <v>Faiz Haems</v>
      </c>
      <c r="E297" s="17">
        <v>25000000000017</v>
      </c>
      <c r="F297" s="19" t="str">
        <f>IF(EXACT(E297, ""), "", VLOOKUP($E297, '[2]LOOK-UP'!$B$4:$C$589, 2, FALSE))</f>
        <v>Ahmad Faiz Haems Muda</v>
      </c>
      <c r="H297" s="28">
        <f t="shared" si="14"/>
        <v>14000000000283</v>
      </c>
      <c r="I297" s="27" t="str">
        <f t="shared" si="15"/>
        <v>PERFORM "SchSysConfig"."Func_TblMapper_LDAPUserToPerson_SET"(varSystemLoginSession, null, null, null, varInstitutionBranchID, 47000000000294, 25000000000017);</v>
      </c>
    </row>
    <row r="298" spans="2:9">
      <c r="B298" s="17">
        <f>[1]MAIN!E298</f>
        <v>47000000000295</v>
      </c>
      <c r="C298" s="18" t="str">
        <f>VLOOKUP($B298, '[1]LOOK-UP'!$B$4:$D$606, 2, FALSE)</f>
        <v>hendarto</v>
      </c>
      <c r="D298" s="18" t="str">
        <f>VLOOKUP($B298, '[1]LOOK-UP'!$B$4:$D$606, 3, FALSE)</f>
        <v>Agung Hendarto</v>
      </c>
      <c r="E298" s="17">
        <v>25000000000013</v>
      </c>
      <c r="F298" s="19" t="str">
        <f>IF(EXACT(E298, ""), "", VLOOKUP($E298, '[2]LOOK-UP'!$B$4:$C$589, 2, FALSE))</f>
        <v>Agung Hendarto</v>
      </c>
      <c r="H298" s="28">
        <f t="shared" si="14"/>
        <v>14000000000284</v>
      </c>
      <c r="I298" s="27" t="str">
        <f t="shared" si="15"/>
        <v>PERFORM "SchSysConfig"."Func_TblMapper_LDAPUserToPerson_SET"(varSystemLoginSession, null, null, null, varInstitutionBranchID, 47000000000295, 25000000000013);</v>
      </c>
    </row>
    <row r="299" spans="2:9">
      <c r="B299" s="17">
        <f>[1]MAIN!E299</f>
        <v>47000000000296</v>
      </c>
      <c r="C299" s="18" t="str">
        <f>VLOOKUP($B299, '[1]LOOK-UP'!$B$4:$D$606, 2, FALSE)</f>
        <v>denis</v>
      </c>
      <c r="D299" s="18" t="str">
        <f>VLOOKUP($B299, '[1]LOOK-UP'!$B$4:$D$606, 3, FALSE)</f>
        <v>Deni Setiawan</v>
      </c>
      <c r="E299" s="17">
        <v>25000000000099</v>
      </c>
      <c r="F299" s="19" t="str">
        <f>IF(EXACT(E299, ""), "", VLOOKUP($E299, '[2]LOOK-UP'!$B$4:$C$589, 2, FALSE))</f>
        <v>Deni Setiawan</v>
      </c>
      <c r="H299" s="28">
        <f t="shared" si="14"/>
        <v>14000000000285</v>
      </c>
      <c r="I299" s="27" t="str">
        <f t="shared" si="15"/>
        <v>PERFORM "SchSysConfig"."Func_TblMapper_LDAPUserToPerson_SET"(varSystemLoginSession, null, null, null, varInstitutionBranchID, 47000000000296, 25000000000099);</v>
      </c>
    </row>
    <row r="300" spans="2:9">
      <c r="B300" s="17">
        <f>[1]MAIN!E300</f>
        <v>47000000000297</v>
      </c>
      <c r="C300" s="18" t="str">
        <f>VLOOKUP($B300, '[1]LOOK-UP'!$B$4:$D$606, 2, FALSE)</f>
        <v>shobarin</v>
      </c>
      <c r="D300" s="18" t="str">
        <f>VLOOKUP($B300, '[1]LOOK-UP'!$B$4:$D$606, 3, FALSE)</f>
        <v>Shobarin Jabar</v>
      </c>
      <c r="E300" s="17">
        <v>25000000000396</v>
      </c>
      <c r="F300" s="19" t="str">
        <f>IF(EXACT(E300, ""), "", VLOOKUP($E300, '[2]LOOK-UP'!$B$4:$C$589, 2, FALSE))</f>
        <v>Shobarin Jabar</v>
      </c>
      <c r="H300" s="28">
        <f t="shared" si="14"/>
        <v>14000000000286</v>
      </c>
      <c r="I300" s="27" t="str">
        <f t="shared" si="15"/>
        <v>PERFORM "SchSysConfig"."Func_TblMapper_LDAPUserToPerson_SET"(varSystemLoginSession, null, null, null, varInstitutionBranchID, 47000000000297, 25000000000396);</v>
      </c>
    </row>
    <row r="301" spans="2:9">
      <c r="B301" s="17">
        <f>[1]MAIN!E301</f>
        <v>47000000000298</v>
      </c>
      <c r="C301" s="18" t="str">
        <f>VLOOKUP($B301, '[1]LOOK-UP'!$B$4:$D$606, 2, FALSE)</f>
        <v>riandi</v>
      </c>
      <c r="D301" s="18" t="str">
        <f>VLOOKUP($B301, '[1]LOOK-UP'!$B$4:$D$606, 3, FALSE)</f>
        <v>Riandi</v>
      </c>
      <c r="E301" s="17">
        <v>25000000000354</v>
      </c>
      <c r="F301" s="19" t="str">
        <f>IF(EXACT(E301, ""), "", VLOOKUP($E301, '[2]LOOK-UP'!$B$4:$C$589, 2, FALSE))</f>
        <v>Riandi</v>
      </c>
      <c r="H301" s="28">
        <f t="shared" si="14"/>
        <v>14000000000287</v>
      </c>
      <c r="I301" s="27" t="str">
        <f t="shared" si="15"/>
        <v>PERFORM "SchSysConfig"."Func_TblMapper_LDAPUserToPerson_SET"(varSystemLoginSession, null, null, null, varInstitutionBranchID, 47000000000298, 25000000000354);</v>
      </c>
    </row>
    <row r="302" spans="2:9">
      <c r="B302" s="17">
        <f>[1]MAIN!E302</f>
        <v>47000000000299</v>
      </c>
      <c r="C302" s="18" t="str">
        <f>VLOOKUP($B302, '[1]LOOK-UP'!$B$4:$D$606, 2, FALSE)</f>
        <v>mulyadi</v>
      </c>
      <c r="D302" s="18" t="str">
        <f>VLOOKUP($B302, '[1]LOOK-UP'!$B$4:$D$606, 3, FALSE)</f>
        <v>Mulyadi</v>
      </c>
      <c r="E302" s="17">
        <v>25000000000302</v>
      </c>
      <c r="F302" s="19" t="str">
        <f>IF(EXACT(E302, ""), "", VLOOKUP($E302, '[2]LOOK-UP'!$B$4:$C$589, 2, FALSE))</f>
        <v>Mulyadi</v>
      </c>
      <c r="H302" s="28">
        <f t="shared" si="14"/>
        <v>14000000000288</v>
      </c>
      <c r="I302" s="27" t="str">
        <f t="shared" si="15"/>
        <v>PERFORM "SchSysConfig"."Func_TblMapper_LDAPUserToPerson_SET"(varSystemLoginSession, null, null, null, varInstitutionBranchID, 47000000000299, 25000000000302);</v>
      </c>
    </row>
    <row r="303" spans="2:9">
      <c r="B303" s="17">
        <f>[1]MAIN!E303</f>
        <v>47000000000300</v>
      </c>
      <c r="C303" s="18" t="str">
        <f>VLOOKUP($B303, '[1]LOOK-UP'!$B$4:$D$606, 2, FALSE)</f>
        <v>dedi</v>
      </c>
      <c r="D303" s="18" t="str">
        <f>VLOOKUP($B303, '[1]LOOK-UP'!$B$4:$D$606, 3, FALSE)</f>
        <v>Dedi Rianto</v>
      </c>
      <c r="E303" s="17">
        <v>25000000000097</v>
      </c>
      <c r="F303" s="19" t="str">
        <f>IF(EXACT(E303, ""), "", VLOOKUP($E303, '[2]LOOK-UP'!$B$4:$C$589, 2, FALSE))</f>
        <v>Dedi Rianto</v>
      </c>
      <c r="H303" s="28">
        <f t="shared" si="14"/>
        <v>14000000000289</v>
      </c>
      <c r="I303" s="27" t="str">
        <f t="shared" si="15"/>
        <v>PERFORM "SchSysConfig"."Func_TblMapper_LDAPUserToPerson_SET"(varSystemLoginSession, null, null, null, varInstitutionBranchID, 47000000000300, 25000000000097);</v>
      </c>
    </row>
    <row r="304" spans="2:9">
      <c r="B304" s="17">
        <f>[1]MAIN!E304</f>
        <v>47000000000301</v>
      </c>
      <c r="C304" s="18" t="str">
        <f>VLOOKUP($B304, '[1]LOOK-UP'!$B$4:$D$606, 2, FALSE)</f>
        <v>iyusd</v>
      </c>
      <c r="D304" s="18" t="str">
        <f>VLOOKUP($B304, '[1]LOOK-UP'!$B$4:$D$606, 3, FALSE)</f>
        <v>Iyus Darwin</v>
      </c>
      <c r="E304" s="17">
        <v>25000000000225</v>
      </c>
      <c r="F304" s="19" t="str">
        <f>IF(EXACT(E304, ""), "", VLOOKUP($E304, '[2]LOOK-UP'!$B$4:$C$589, 2, FALSE))</f>
        <v>Iyus Darwin</v>
      </c>
      <c r="H304" s="28">
        <f t="shared" si="14"/>
        <v>14000000000290</v>
      </c>
      <c r="I304" s="27" t="str">
        <f t="shared" si="15"/>
        <v>PERFORM "SchSysConfig"."Func_TblMapper_LDAPUserToPerson_SET"(varSystemLoginSession, null, null, null, varInstitutionBranchID, 47000000000301, 25000000000225);</v>
      </c>
    </row>
    <row r="305" spans="2:9">
      <c r="B305" s="17">
        <f>[1]MAIN!E305</f>
        <v>47000000000302</v>
      </c>
      <c r="C305" s="18" t="str">
        <f>VLOOKUP($B305, '[1]LOOK-UP'!$B$4:$D$606, 2, FALSE)</f>
        <v>yasirl</v>
      </c>
      <c r="D305" s="18" t="str">
        <f>VLOOKUP($B305, '[1]LOOK-UP'!$B$4:$D$606, 3, FALSE)</f>
        <v>Yasir Liem</v>
      </c>
      <c r="E305" s="17">
        <v>25000000000479</v>
      </c>
      <c r="F305" s="19" t="str">
        <f>IF(EXACT(E305, ""), "", VLOOKUP($E305, '[2]LOOK-UP'!$B$4:$C$589, 2, FALSE))</f>
        <v>Yasir Liem</v>
      </c>
      <c r="H305" s="28">
        <f t="shared" si="14"/>
        <v>14000000000291</v>
      </c>
      <c r="I305" s="27" t="str">
        <f t="shared" si="15"/>
        <v>PERFORM "SchSysConfig"."Func_TblMapper_LDAPUserToPerson_SET"(varSystemLoginSession, null, null, null, varInstitutionBranchID, 47000000000302, 25000000000479);</v>
      </c>
    </row>
    <row r="306" spans="2:9">
      <c r="B306" s="17">
        <f>[1]MAIN!E306</f>
        <v>47000000000303</v>
      </c>
      <c r="C306" s="18" t="str">
        <f>VLOOKUP($B306, '[1]LOOK-UP'!$B$4:$D$606, 2, FALSE)</f>
        <v>zafrulloh</v>
      </c>
      <c r="D306" s="18" t="str">
        <f>VLOOKUP($B306, '[1]LOOK-UP'!$B$4:$D$606, 3, FALSE)</f>
        <v>Sir Muhammad Zafrulloh Khan</v>
      </c>
      <c r="E306" s="17">
        <v>25000000000402</v>
      </c>
      <c r="F306" s="19" t="str">
        <f>IF(EXACT(E306, ""), "", VLOOKUP($E306, '[2]LOOK-UP'!$B$4:$C$589, 2, FALSE))</f>
        <v>Sir Muhammad Zafrulloh Khan</v>
      </c>
      <c r="H306" s="28">
        <f t="shared" si="14"/>
        <v>14000000000292</v>
      </c>
      <c r="I306" s="27" t="str">
        <f t="shared" si="15"/>
        <v>PERFORM "SchSysConfig"."Func_TblMapper_LDAPUserToPerson_SET"(varSystemLoginSession, null, null, null, varInstitutionBranchID, 47000000000303, 25000000000402);</v>
      </c>
    </row>
    <row r="307" spans="2:9">
      <c r="B307" s="17">
        <f>[1]MAIN!E307</f>
        <v>47000000000304</v>
      </c>
      <c r="C307" s="18" t="str">
        <f>VLOOKUP($B307, '[1]LOOK-UP'!$B$4:$D$606, 2, FALSE)</f>
        <v>nawirl</v>
      </c>
      <c r="D307" s="18" t="str">
        <f>VLOOKUP($B307, '[1]LOOK-UP'!$B$4:$D$606, 3, FALSE)</f>
        <v>Nawir Lahamutu</v>
      </c>
      <c r="E307" s="17">
        <v>25000000000311</v>
      </c>
      <c r="F307" s="19" t="str">
        <f>IF(EXACT(E307, ""), "", VLOOKUP($E307, '[2]LOOK-UP'!$B$4:$C$589, 2, FALSE))</f>
        <v>Nawir Lahamutu</v>
      </c>
      <c r="H307" s="28">
        <f t="shared" si="14"/>
        <v>14000000000293</v>
      </c>
      <c r="I307" s="27" t="str">
        <f t="shared" si="15"/>
        <v>PERFORM "SchSysConfig"."Func_TblMapper_LDAPUserToPerson_SET"(varSystemLoginSession, null, null, null, varInstitutionBranchID, 47000000000304, 25000000000311);</v>
      </c>
    </row>
    <row r="308" spans="2:9">
      <c r="B308" s="17">
        <f>[1]MAIN!E308</f>
        <v>47000000000305</v>
      </c>
      <c r="C308" s="18" t="str">
        <f>VLOOKUP($B308, '[1]LOOK-UP'!$B$4:$D$606, 2, FALSE)</f>
        <v>swarj</v>
      </c>
      <c r="D308" s="18" t="str">
        <f>VLOOKUP($B308, '[1]LOOK-UP'!$B$4:$D$606, 3, FALSE)</f>
        <v>Swar Jono</v>
      </c>
      <c r="E308" s="17">
        <v>25000000000429</v>
      </c>
      <c r="F308" s="19" t="str">
        <f>IF(EXACT(E308, ""), "", VLOOKUP($E308, '[2]LOOK-UP'!$B$4:$C$589, 2, FALSE))</f>
        <v>Swar Jono</v>
      </c>
      <c r="H308" s="28">
        <f t="shared" si="14"/>
        <v>14000000000294</v>
      </c>
      <c r="I308" s="27" t="str">
        <f t="shared" si="15"/>
        <v>PERFORM "SchSysConfig"."Func_TblMapper_LDAPUserToPerson_SET"(varSystemLoginSession, null, null, null, varInstitutionBranchID, 47000000000305, 25000000000429);</v>
      </c>
    </row>
    <row r="309" spans="2:9">
      <c r="B309" s="17">
        <f>[1]MAIN!E309</f>
        <v>47000000000306</v>
      </c>
      <c r="C309" s="18" t="str">
        <f>VLOOKUP($B309, '[1]LOOK-UP'!$B$4:$D$606, 2, FALSE)</f>
        <v>hasan</v>
      </c>
      <c r="D309" s="18" t="str">
        <f>VLOOKUP($B309, '[1]LOOK-UP'!$B$4:$D$606, 3, FALSE)</f>
        <v>Hasan Gani</v>
      </c>
      <c r="E309" s="17">
        <v>25000000000180</v>
      </c>
      <c r="F309" s="19" t="str">
        <f>IF(EXACT(E309, ""), "", VLOOKUP($E309, '[2]LOOK-UP'!$B$4:$C$589, 2, FALSE))</f>
        <v>Hasan Gani</v>
      </c>
      <c r="H309" s="28">
        <f t="shared" si="14"/>
        <v>14000000000295</v>
      </c>
      <c r="I309" s="27" t="str">
        <f t="shared" si="15"/>
        <v>PERFORM "SchSysConfig"."Func_TblMapper_LDAPUserToPerson_SET"(varSystemLoginSession, null, null, null, varInstitutionBranchID, 47000000000306, 25000000000180);</v>
      </c>
    </row>
    <row r="310" spans="2:9">
      <c r="B310" s="17">
        <f>[1]MAIN!E310</f>
        <v>47000000000307</v>
      </c>
      <c r="C310" s="18" t="str">
        <f>VLOOKUP($B310, '[1]LOOK-UP'!$B$4:$D$606, 2, FALSE)</f>
        <v>mustofa</v>
      </c>
      <c r="D310" s="18" t="str">
        <f>VLOOKUP($B310, '[1]LOOK-UP'!$B$4:$D$606, 3, FALSE)</f>
        <v>Imam Mustofa</v>
      </c>
      <c r="E310" s="17">
        <v>25000000000206</v>
      </c>
      <c r="F310" s="19" t="str">
        <f>IF(EXACT(E310, ""), "", VLOOKUP($E310, '[2]LOOK-UP'!$B$4:$C$589, 2, FALSE))</f>
        <v>Imam Mustofa</v>
      </c>
      <c r="H310" s="28">
        <f t="shared" si="14"/>
        <v>14000000000296</v>
      </c>
      <c r="I310" s="27" t="str">
        <f t="shared" si="15"/>
        <v>PERFORM "SchSysConfig"."Func_TblMapper_LDAPUserToPerson_SET"(varSystemLoginSession, null, null, null, varInstitutionBranchID, 47000000000307, 25000000000206);</v>
      </c>
    </row>
    <row r="311" spans="2:9">
      <c r="B311" s="17">
        <f>[1]MAIN!E311</f>
        <v>47000000000308</v>
      </c>
      <c r="C311" s="18" t="str">
        <f>VLOOKUP($B311, '[1]LOOK-UP'!$B$4:$D$606, 2, FALSE)</f>
        <v>jumino</v>
      </c>
      <c r="D311" s="18" t="str">
        <f>VLOOKUP($B311, '[1]LOOK-UP'!$B$4:$D$606, 3, FALSE)</f>
        <v>jumino</v>
      </c>
      <c r="E311" s="17">
        <v>25000000000241</v>
      </c>
      <c r="F311" s="19" t="str">
        <f>IF(EXACT(E311, ""), "", VLOOKUP($E311, '[2]LOOK-UP'!$B$4:$C$589, 2, FALSE))</f>
        <v>Jumino</v>
      </c>
      <c r="H311" s="28">
        <f t="shared" si="14"/>
        <v>14000000000297</v>
      </c>
      <c r="I311" s="27" t="str">
        <f t="shared" si="15"/>
        <v>PERFORM "SchSysConfig"."Func_TblMapper_LDAPUserToPerson_SET"(varSystemLoginSession, null, null, null, varInstitutionBranchID, 47000000000308, 25000000000241);</v>
      </c>
    </row>
    <row r="312" spans="2:9">
      <c r="B312" s="17">
        <f>[1]MAIN!E312</f>
        <v>47000000000309</v>
      </c>
      <c r="C312" s="18" t="str">
        <f>VLOOKUP($B312, '[1]LOOK-UP'!$B$4:$D$606, 2, FALSE)</f>
        <v>felpy</v>
      </c>
      <c r="D312" s="18" t="str">
        <f>VLOOKUP($B312, '[1]LOOK-UP'!$B$4:$D$606, 3, FALSE)</f>
        <v>Felpy</v>
      </c>
      <c r="E312" s="17">
        <v>25000000000151</v>
      </c>
      <c r="F312" s="19" t="str">
        <f>IF(EXACT(E312, ""), "", VLOOKUP($E312, '[2]LOOK-UP'!$B$4:$C$589, 2, FALSE))</f>
        <v>Felpy</v>
      </c>
      <c r="H312" s="28">
        <f t="shared" si="14"/>
        <v>14000000000298</v>
      </c>
      <c r="I312" s="27" t="str">
        <f t="shared" si="15"/>
        <v>PERFORM "SchSysConfig"."Func_TblMapper_LDAPUserToPerson_SET"(varSystemLoginSession, null, null, null, varInstitutionBranchID, 47000000000309, 25000000000151);</v>
      </c>
    </row>
    <row r="313" spans="2:9">
      <c r="B313" s="17">
        <f>[1]MAIN!E313</f>
        <v>47000000000310</v>
      </c>
      <c r="C313" s="18" t="str">
        <f>VLOOKUP($B313, '[1]LOOK-UP'!$B$4:$D$606, 2, FALSE)</f>
        <v>yuliandaru</v>
      </c>
      <c r="D313" s="18" t="str">
        <f>VLOOKUP($B313, '[1]LOOK-UP'!$B$4:$D$606, 3, FALSE)</f>
        <v>Yuliandaru Suryoatmodjo</v>
      </c>
      <c r="E313" s="17">
        <v>25000000000487</v>
      </c>
      <c r="F313" s="19" t="str">
        <f>IF(EXACT(E313, ""), "", VLOOKUP($E313, '[2]LOOK-UP'!$B$4:$C$589, 2, FALSE))</f>
        <v>Yuliandaru Suryoatmodjo</v>
      </c>
      <c r="H313" s="28">
        <f t="shared" si="14"/>
        <v>14000000000299</v>
      </c>
      <c r="I313" s="27" t="str">
        <f t="shared" si="15"/>
        <v>PERFORM "SchSysConfig"."Func_TblMapper_LDAPUserToPerson_SET"(varSystemLoginSession, null, null, null, varInstitutionBranchID, 47000000000310, 25000000000487);</v>
      </c>
    </row>
    <row r="314" spans="2:9">
      <c r="B314" s="17">
        <f>[1]MAIN!E314</f>
        <v>47000000000311</v>
      </c>
      <c r="C314" s="18" t="str">
        <f>VLOOKUP($B314, '[1]LOOK-UP'!$B$4:$D$606, 2, FALSE)</f>
        <v>awaludi</v>
      </c>
      <c r="D314" s="18" t="str">
        <f>VLOOKUP($B314, '[1]LOOK-UP'!$B$4:$D$606, 3, FALSE)</f>
        <v>awaludin</v>
      </c>
      <c r="E314" s="17">
        <v>25000000000067</v>
      </c>
      <c r="F314" s="19" t="str">
        <f>IF(EXACT(E314, ""), "", VLOOKUP($E314, '[2]LOOK-UP'!$B$4:$C$589, 2, FALSE))</f>
        <v>Awaludin</v>
      </c>
      <c r="H314" s="28">
        <f t="shared" si="14"/>
        <v>14000000000300</v>
      </c>
      <c r="I314" s="27" t="str">
        <f t="shared" si="15"/>
        <v>PERFORM "SchSysConfig"."Func_TblMapper_LDAPUserToPerson_SET"(varSystemLoginSession, null, null, null, varInstitutionBranchID, 47000000000311, 25000000000067);</v>
      </c>
    </row>
    <row r="315" spans="2:9">
      <c r="B315" s="17">
        <f>[1]MAIN!E315</f>
        <v>47000000000312</v>
      </c>
      <c r="C315" s="18" t="str">
        <f>VLOOKUP($B315, '[1]LOOK-UP'!$B$4:$D$606, 2, FALSE)</f>
        <v>denny</v>
      </c>
      <c r="D315" s="18" t="str">
        <f>VLOOKUP($B315, '[1]LOOK-UP'!$B$4:$D$606, 3, FALSE)</f>
        <v>M Denny  Micrazudin</v>
      </c>
      <c r="E315" s="17">
        <v>25000000000265</v>
      </c>
      <c r="F315" s="19" t="str">
        <f>IF(EXACT(E315, ""), "", VLOOKUP($E315, '[2]LOOK-UP'!$B$4:$C$589, 2, FALSE))</f>
        <v>M. Denny  Micrazudin</v>
      </c>
      <c r="H315" s="28">
        <f t="shared" si="14"/>
        <v>14000000000301</v>
      </c>
      <c r="I315" s="27" t="str">
        <f t="shared" si="15"/>
        <v>PERFORM "SchSysConfig"."Func_TblMapper_LDAPUserToPerson_SET"(varSystemLoginSession, null, null, null, varInstitutionBranchID, 47000000000312, 25000000000265);</v>
      </c>
    </row>
    <row r="316" spans="2:9">
      <c r="B316" s="17">
        <f>[1]MAIN!E316</f>
        <v>47000000000313</v>
      </c>
      <c r="C316" s="18" t="str">
        <f>VLOOKUP($B316, '[1]LOOK-UP'!$B$4:$D$606, 2, FALSE)</f>
        <v>ambon</v>
      </c>
      <c r="D316" s="18" t="str">
        <f>VLOOKUP($B316, '[1]LOOK-UP'!$B$4:$D$606, 3, FALSE)</f>
        <v>Ambon Rumalean</v>
      </c>
      <c r="E316" s="17">
        <v>25000000000028</v>
      </c>
      <c r="F316" s="19" t="str">
        <f>IF(EXACT(E316, ""), "", VLOOKUP($E316, '[2]LOOK-UP'!$B$4:$C$589, 2, FALSE))</f>
        <v>Ambon Rumalean</v>
      </c>
      <c r="H316" s="28">
        <f t="shared" si="14"/>
        <v>14000000000302</v>
      </c>
      <c r="I316" s="27" t="str">
        <f t="shared" si="15"/>
        <v>PERFORM "SchSysConfig"."Func_TblMapper_LDAPUserToPerson_SET"(varSystemLoginSession, null, null, null, varInstitutionBranchID, 47000000000313, 25000000000028);</v>
      </c>
    </row>
    <row r="317" spans="2:9">
      <c r="B317" s="17">
        <f>[1]MAIN!E317</f>
        <v>47000000000314</v>
      </c>
      <c r="C317" s="18" t="str">
        <f>VLOOKUP($B317, '[1]LOOK-UP'!$B$4:$D$606, 2, FALSE)</f>
        <v>nawal</v>
      </c>
      <c r="D317" s="18" t="str">
        <f>VLOOKUP($B317, '[1]LOOK-UP'!$B$4:$D$606, 3, FALSE)</f>
        <v>Nawal</v>
      </c>
      <c r="E317" s="17">
        <v>25000000000310</v>
      </c>
      <c r="F317" s="19" t="str">
        <f>IF(EXACT(E317, ""), "", VLOOKUP($E317, '[2]LOOK-UP'!$B$4:$C$589, 2, FALSE))</f>
        <v>Nawal</v>
      </c>
      <c r="H317" s="28">
        <f t="shared" si="14"/>
        <v>14000000000303</v>
      </c>
      <c r="I317" s="27" t="str">
        <f t="shared" si="15"/>
        <v>PERFORM "SchSysConfig"."Func_TblMapper_LDAPUserToPerson_SET"(varSystemLoginSession, null, null, null, varInstitutionBranchID, 47000000000314, 25000000000310);</v>
      </c>
    </row>
    <row r="318" spans="2:9">
      <c r="B318" s="17">
        <f>[1]MAIN!E318</f>
        <v>47000000000315</v>
      </c>
      <c r="C318" s="18" t="str">
        <f>VLOOKUP($B318, '[1]LOOK-UP'!$B$4:$D$606, 2, FALSE)</f>
        <v>miftakhul</v>
      </c>
      <c r="D318" s="18" t="str">
        <f>VLOOKUP($B318, '[1]LOOK-UP'!$B$4:$D$606, 3, FALSE)</f>
        <v>Miftakhul Muzakky</v>
      </c>
      <c r="E318" s="17">
        <v>25000000000285</v>
      </c>
      <c r="F318" s="19" t="str">
        <f>IF(EXACT(E318, ""), "", VLOOKUP($E318, '[2]LOOK-UP'!$B$4:$C$589, 2, FALSE))</f>
        <v>Miftakhul Muzakky</v>
      </c>
      <c r="H318" s="28">
        <f t="shared" si="14"/>
        <v>14000000000304</v>
      </c>
      <c r="I318" s="27" t="str">
        <f t="shared" si="15"/>
        <v>PERFORM "SchSysConfig"."Func_TblMapper_LDAPUserToPerson_SET"(varSystemLoginSession, null, null, null, varInstitutionBranchID, 47000000000315, 25000000000285);</v>
      </c>
    </row>
    <row r="319" spans="2:9">
      <c r="B319" s="17">
        <f>[1]MAIN!E319</f>
        <v>47000000000316</v>
      </c>
      <c r="C319" s="18" t="str">
        <f>VLOOKUP($B319, '[1]LOOK-UP'!$B$4:$D$606, 2, FALSE)</f>
        <v>bambangp</v>
      </c>
      <c r="D319" s="18" t="str">
        <f>VLOOKUP($B319, '[1]LOOK-UP'!$B$4:$D$606, 3, FALSE)</f>
        <v>Bambang Prihatin</v>
      </c>
      <c r="E319" s="17">
        <v>25000000000070</v>
      </c>
      <c r="F319" s="19" t="str">
        <f>IF(EXACT(E319, ""), "", VLOOKUP($E319, '[2]LOOK-UP'!$B$4:$C$589, 2, FALSE))</f>
        <v>Bambang Prihatin</v>
      </c>
      <c r="H319" s="28">
        <f t="shared" si="14"/>
        <v>14000000000305</v>
      </c>
      <c r="I319" s="27" t="str">
        <f t="shared" si="15"/>
        <v>PERFORM "SchSysConfig"."Func_TblMapper_LDAPUserToPerson_SET"(varSystemLoginSession, null, null, null, varInstitutionBranchID, 47000000000316, 25000000000070);</v>
      </c>
    </row>
    <row r="320" spans="2:9">
      <c r="B320" s="17">
        <f>[1]MAIN!E320</f>
        <v>47000000000317</v>
      </c>
      <c r="C320" s="18" t="str">
        <f>VLOOKUP($B320, '[1]LOOK-UP'!$B$4:$D$606, 2, FALSE)</f>
        <v>rizki</v>
      </c>
      <c r="D320" s="18" t="str">
        <f>VLOOKUP($B320, '[1]LOOK-UP'!$B$4:$D$606, 3, FALSE)</f>
        <v>Rizki Akbar</v>
      </c>
      <c r="E320" s="17">
        <v>25000000000366</v>
      </c>
      <c r="F320" s="19" t="str">
        <f>IF(EXACT(E320, ""), "", VLOOKUP($E320, '[2]LOOK-UP'!$B$4:$C$589, 2, FALSE))</f>
        <v>Rizki Akbar</v>
      </c>
      <c r="H320" s="28">
        <f t="shared" si="14"/>
        <v>14000000000306</v>
      </c>
      <c r="I320" s="27" t="str">
        <f t="shared" si="15"/>
        <v>PERFORM "SchSysConfig"."Func_TblMapper_LDAPUserToPerson_SET"(varSystemLoginSession, null, null, null, varInstitutionBranchID, 47000000000317, 25000000000366);</v>
      </c>
    </row>
    <row r="321" spans="2:9">
      <c r="B321" s="17">
        <f>[1]MAIN!E321</f>
        <v>47000000000318</v>
      </c>
      <c r="C321" s="18" t="str">
        <f>VLOOKUP($B321, '[1]LOOK-UP'!$B$4:$D$606, 2, FALSE)</f>
        <v>anshori</v>
      </c>
      <c r="D321" s="18" t="str">
        <f>VLOOKUP($B321, '[1]LOOK-UP'!$B$4:$D$606, 3, FALSE)</f>
        <v>Isa Anshori</v>
      </c>
      <c r="E321" s="17">
        <v>25000000000216</v>
      </c>
      <c r="F321" s="19" t="str">
        <f>IF(EXACT(E321, ""), "", VLOOKUP($E321, '[2]LOOK-UP'!$B$4:$C$589, 2, FALSE))</f>
        <v>Isa Anshori</v>
      </c>
      <c r="H321" s="28">
        <f t="shared" si="14"/>
        <v>14000000000307</v>
      </c>
      <c r="I321" s="27" t="str">
        <f t="shared" si="15"/>
        <v>PERFORM "SchSysConfig"."Func_TblMapper_LDAPUserToPerson_SET"(varSystemLoginSession, null, null, null, varInstitutionBranchID, 47000000000318, 25000000000216);</v>
      </c>
    </row>
    <row r="322" spans="2:9">
      <c r="B322" s="17">
        <f>[1]MAIN!E322</f>
        <v>47000000000319</v>
      </c>
      <c r="C322" s="18" t="str">
        <f>VLOOKUP($B322, '[1]LOOK-UP'!$B$4:$D$606, 2, FALSE)</f>
        <v>ridwan</v>
      </c>
      <c r="D322" s="18" t="str">
        <f>VLOOKUP($B322, '[1]LOOK-UP'!$B$4:$D$606, 3, FALSE)</f>
        <v>Ridwan Nurhadi</v>
      </c>
      <c r="E322" s="17">
        <v>25000000000356</v>
      </c>
      <c r="F322" s="19" t="str">
        <f>IF(EXACT(E322, ""), "", VLOOKUP($E322, '[2]LOOK-UP'!$B$4:$C$589, 2, FALSE))</f>
        <v>Ridwan Nurhadi</v>
      </c>
      <c r="H322" s="28">
        <f t="shared" si="14"/>
        <v>14000000000308</v>
      </c>
      <c r="I322" s="27" t="str">
        <f t="shared" si="15"/>
        <v>PERFORM "SchSysConfig"."Func_TblMapper_LDAPUserToPerson_SET"(varSystemLoginSession, null, null, null, varInstitutionBranchID, 47000000000319, 25000000000356);</v>
      </c>
    </row>
    <row r="323" spans="2:9">
      <c r="B323" s="17">
        <f>[1]MAIN!E323</f>
        <v>47000000000320</v>
      </c>
      <c r="C323" s="18" t="str">
        <f>VLOOKUP($B323, '[1]LOOK-UP'!$B$4:$D$606, 2, FALSE)</f>
        <v>budiman</v>
      </c>
      <c r="D323" s="18" t="str">
        <f>VLOOKUP($B323, '[1]LOOK-UP'!$B$4:$D$606, 3, FALSE)</f>
        <v>Budiman</v>
      </c>
      <c r="E323" s="17">
        <v>25000000000083</v>
      </c>
      <c r="F323" s="19" t="str">
        <f>IF(EXACT(E323, ""), "", VLOOKUP($E323, '[2]LOOK-UP'!$B$4:$C$589, 2, FALSE))</f>
        <v>Budiman</v>
      </c>
      <c r="H323" s="28">
        <f t="shared" si="14"/>
        <v>14000000000309</v>
      </c>
      <c r="I323" s="27" t="str">
        <f t="shared" si="15"/>
        <v>PERFORM "SchSysConfig"."Func_TblMapper_LDAPUserToPerson_SET"(varSystemLoginSession, null, null, null, varInstitutionBranchID, 47000000000320, 25000000000083);</v>
      </c>
    </row>
    <row r="324" spans="2:9">
      <c r="B324" s="17">
        <f>[1]MAIN!E324</f>
        <v>47000000000321</v>
      </c>
      <c r="C324" s="18" t="str">
        <f>VLOOKUP($B324, '[1]LOOK-UP'!$B$4:$D$606, 2, FALSE)</f>
        <v>frando</v>
      </c>
      <c r="D324" s="18" t="str">
        <f>VLOOKUP($B324, '[1]LOOK-UP'!$B$4:$D$606, 3, FALSE)</f>
        <v>Frando J Siahan</v>
      </c>
      <c r="E324" s="17">
        <v>25000000000159</v>
      </c>
      <c r="F324" s="19" t="str">
        <f>IF(EXACT(E324, ""), "", VLOOKUP($E324, '[2]LOOK-UP'!$B$4:$C$589, 2, FALSE))</f>
        <v>Frando Judi Siahaan</v>
      </c>
      <c r="H324" s="28">
        <f t="shared" si="14"/>
        <v>14000000000310</v>
      </c>
      <c r="I324" s="27" t="str">
        <f t="shared" si="15"/>
        <v>PERFORM "SchSysConfig"."Func_TblMapper_LDAPUserToPerson_SET"(varSystemLoginSession, null, null, null, varInstitutionBranchID, 47000000000321, 25000000000159);</v>
      </c>
    </row>
    <row r="325" spans="2:9">
      <c r="B325" s="17">
        <f>[1]MAIN!E325</f>
        <v>47000000000322</v>
      </c>
      <c r="C325" s="18" t="str">
        <f>VLOOKUP($B325, '[1]LOOK-UP'!$B$4:$D$606, 2, FALSE)</f>
        <v>ares</v>
      </c>
      <c r="D325" s="18" t="str">
        <f>VLOOKUP($B325, '[1]LOOK-UP'!$B$4:$D$606, 3, FALSE)</f>
        <v>Ares S Mauboi</v>
      </c>
      <c r="E325" s="17">
        <v>25000000000051</v>
      </c>
      <c r="F325" s="19" t="str">
        <f>IF(EXACT(E325, ""), "", VLOOKUP($E325, '[2]LOOK-UP'!$B$4:$C$589, 2, FALSE))</f>
        <v>Ares S. Mauboi</v>
      </c>
      <c r="H325" s="28">
        <f t="shared" si="14"/>
        <v>14000000000311</v>
      </c>
      <c r="I325" s="27" t="str">
        <f t="shared" si="15"/>
        <v>PERFORM "SchSysConfig"."Func_TblMapper_LDAPUserToPerson_SET"(varSystemLoginSession, null, null, null, varInstitutionBranchID, 47000000000322, 25000000000051);</v>
      </c>
    </row>
    <row r="326" spans="2:9">
      <c r="B326" s="17">
        <f>[1]MAIN!E326</f>
        <v>47000000000323</v>
      </c>
      <c r="C326" s="18" t="str">
        <f>VLOOKUP($B326, '[1]LOOK-UP'!$B$4:$D$606, 2, FALSE)</f>
        <v>hadi</v>
      </c>
      <c r="D326" s="18" t="str">
        <f>VLOOKUP($B326, '[1]LOOK-UP'!$B$4:$D$606, 3, FALSE)</f>
        <v>Hadi Kasmuri</v>
      </c>
      <c r="E326" s="17">
        <v>25000000000171</v>
      </c>
      <c r="F326" s="19" t="str">
        <f>IF(EXACT(E326, ""), "", VLOOKUP($E326, '[2]LOOK-UP'!$B$4:$C$589, 2, FALSE))</f>
        <v>Hadi Kasmuri</v>
      </c>
      <c r="H326" s="28">
        <f t="shared" si="14"/>
        <v>14000000000312</v>
      </c>
      <c r="I326" s="27" t="str">
        <f t="shared" si="15"/>
        <v>PERFORM "SchSysConfig"."Func_TblMapper_LDAPUserToPerson_SET"(varSystemLoginSession, null, null, null, varInstitutionBranchID, 47000000000323, 25000000000171);</v>
      </c>
    </row>
    <row r="327" spans="2:9">
      <c r="B327" s="17">
        <f>[1]MAIN!E327</f>
        <v>47000000000324</v>
      </c>
      <c r="C327" s="18" t="str">
        <f>VLOOKUP($B327, '[1]LOOK-UP'!$B$4:$D$606, 2, FALSE)</f>
        <v>yusri</v>
      </c>
      <c r="D327" s="18" t="str">
        <f>VLOOKUP($B327, '[1]LOOK-UP'!$B$4:$D$606, 3, FALSE)</f>
        <v>Yusri Azhar</v>
      </c>
      <c r="E327" s="17">
        <v>25000000000493</v>
      </c>
      <c r="F327" s="19" t="str">
        <f>IF(EXACT(E327, ""), "", VLOOKUP($E327, '[2]LOOK-UP'!$B$4:$C$589, 2, FALSE))</f>
        <v>Yusri Azhar</v>
      </c>
      <c r="H327" s="28">
        <f t="shared" ref="H327:H390" si="16" xml:space="preserve"> H326 + IF(EXACT(I327, ""), 0, 1)</f>
        <v>14000000000313</v>
      </c>
      <c r="I327" s="27" t="str">
        <f t="shared" ref="I327:I390" si="17">IF(OR(EXACT(E327, ""), ISNA(E327)=TRUE), "", CONCATENATE("PERFORM ""SchSysConfig"".""Func_TblMapper_LDAPUserToPerson_SET""(varSystemLoginSession, null, null, null, varInstitutionBranchID, ", B327, ", ", E327, ");"))</f>
        <v>PERFORM "SchSysConfig"."Func_TblMapper_LDAPUserToPerson_SET"(varSystemLoginSession, null, null, null, varInstitutionBranchID, 47000000000324, 25000000000493);</v>
      </c>
    </row>
    <row r="328" spans="2:9">
      <c r="B328" s="17">
        <f>[1]MAIN!E328</f>
        <v>47000000000325</v>
      </c>
      <c r="C328" s="18" t="str">
        <f>VLOOKUP($B328, '[1]LOOK-UP'!$B$4:$D$606, 2, FALSE)</f>
        <v>rusdi</v>
      </c>
      <c r="D328" s="18" t="str">
        <f>VLOOKUP($B328, '[1]LOOK-UP'!$B$4:$D$606, 3, FALSE)</f>
        <v>M Rusdi</v>
      </c>
      <c r="E328" s="17">
        <v>25000000000267</v>
      </c>
      <c r="F328" s="19" t="str">
        <f>IF(EXACT(E328, ""), "", VLOOKUP($E328, '[2]LOOK-UP'!$B$4:$C$589, 2, FALSE))</f>
        <v>M. Rusdi</v>
      </c>
      <c r="H328" s="28">
        <f t="shared" si="16"/>
        <v>14000000000314</v>
      </c>
      <c r="I328" s="27" t="str">
        <f t="shared" si="17"/>
        <v>PERFORM "SchSysConfig"."Func_TblMapper_LDAPUserToPerson_SET"(varSystemLoginSession, null, null, null, varInstitutionBranchID, 47000000000325, 25000000000267);</v>
      </c>
    </row>
    <row r="329" spans="2:9">
      <c r="B329" s="17">
        <f>[1]MAIN!E329</f>
        <v>47000000000326</v>
      </c>
      <c r="C329" s="18" t="str">
        <f>VLOOKUP($B329, '[1]LOOK-UP'!$B$4:$D$606, 2, FALSE)</f>
        <v>syahputra</v>
      </c>
      <c r="D329" s="18" t="str">
        <f>VLOOKUP($B329, '[1]LOOK-UP'!$B$4:$D$606, 3, FALSE)</f>
        <v>Dedi Syahputra</v>
      </c>
      <c r="E329" s="17">
        <v>25000000000098</v>
      </c>
      <c r="F329" s="19" t="str">
        <f>IF(EXACT(E329, ""), "", VLOOKUP($E329, '[2]LOOK-UP'!$B$4:$C$589, 2, FALSE))</f>
        <v>Dedi Syahputra</v>
      </c>
      <c r="H329" s="28">
        <f t="shared" si="16"/>
        <v>14000000000315</v>
      </c>
      <c r="I329" s="27" t="str">
        <f t="shared" si="17"/>
        <v>PERFORM "SchSysConfig"."Func_TblMapper_LDAPUserToPerson_SET"(varSystemLoginSession, null, null, null, varInstitutionBranchID, 47000000000326, 25000000000098);</v>
      </c>
    </row>
    <row r="330" spans="2:9">
      <c r="B330" s="17">
        <f>[1]MAIN!E330</f>
        <v>47000000000327</v>
      </c>
      <c r="C330" s="18" t="str">
        <f>VLOOKUP($B330, '[1]LOOK-UP'!$B$4:$D$606, 2, FALSE)</f>
        <v>kusnadi</v>
      </c>
      <c r="D330" s="18" t="str">
        <f>VLOOKUP($B330, '[1]LOOK-UP'!$B$4:$D$606, 3, FALSE)</f>
        <v>Dedi Kusnadi</v>
      </c>
      <c r="E330" s="17">
        <v>25000000000095</v>
      </c>
      <c r="F330" s="19" t="str">
        <f>IF(EXACT(E330, ""), "", VLOOKUP($E330, '[2]LOOK-UP'!$B$4:$C$589, 2, FALSE))</f>
        <v>Dedi Kusnadi</v>
      </c>
      <c r="H330" s="28">
        <f t="shared" si="16"/>
        <v>14000000000316</v>
      </c>
      <c r="I330" s="27" t="str">
        <f t="shared" si="17"/>
        <v>PERFORM "SchSysConfig"."Func_TblMapper_LDAPUserToPerson_SET"(varSystemLoginSession, null, null, null, varInstitutionBranchID, 47000000000327, 25000000000095);</v>
      </c>
    </row>
    <row r="331" spans="2:9">
      <c r="B331" s="17">
        <f>[1]MAIN!E331</f>
        <v>47000000000328</v>
      </c>
      <c r="C331" s="18" t="str">
        <f>VLOOKUP($B331, '[1]LOOK-UP'!$B$4:$D$606, 2, FALSE)</f>
        <v>thomsen</v>
      </c>
      <c r="D331" s="18" t="str">
        <f>VLOOKUP($B331, '[1]LOOK-UP'!$B$4:$D$606, 3, FALSE)</f>
        <v>Moritz Thomsen Marbun</v>
      </c>
      <c r="E331" s="17">
        <v>25000000000292</v>
      </c>
      <c r="F331" s="19" t="str">
        <f>IF(EXACT(E331, ""), "", VLOOKUP($E331, '[2]LOOK-UP'!$B$4:$C$589, 2, FALSE))</f>
        <v>Moritz Thomsen Marbun</v>
      </c>
      <c r="H331" s="28">
        <f t="shared" si="16"/>
        <v>14000000000317</v>
      </c>
      <c r="I331" s="27" t="str">
        <f t="shared" si="17"/>
        <v>PERFORM "SchSysConfig"."Func_TblMapper_LDAPUserToPerson_SET"(varSystemLoginSession, null, null, null, varInstitutionBranchID, 47000000000328, 25000000000292);</v>
      </c>
    </row>
    <row r="332" spans="2:9">
      <c r="B332" s="17">
        <f>[1]MAIN!E332</f>
        <v>47000000000329</v>
      </c>
      <c r="C332" s="18" t="str">
        <f>VLOOKUP($B332, '[1]LOOK-UP'!$B$4:$D$606, 2, FALSE)</f>
        <v>aryoko</v>
      </c>
      <c r="D332" s="18" t="str">
        <f>VLOOKUP($B332, '[1]LOOK-UP'!$B$4:$D$606, 3, FALSE)</f>
        <v>Aryoko Sudiro</v>
      </c>
      <c r="E332" s="17">
        <v>25000000000064</v>
      </c>
      <c r="F332" s="19" t="str">
        <f>IF(EXACT(E332, ""), "", VLOOKUP($E332, '[2]LOOK-UP'!$B$4:$C$589, 2, FALSE))</f>
        <v>Aryoko Sudiro</v>
      </c>
      <c r="H332" s="28">
        <f t="shared" si="16"/>
        <v>14000000000318</v>
      </c>
      <c r="I332" s="27" t="str">
        <f t="shared" si="17"/>
        <v>PERFORM "SchSysConfig"."Func_TblMapper_LDAPUserToPerson_SET"(varSystemLoginSession, null, null, null, varInstitutionBranchID, 47000000000329, 25000000000064);</v>
      </c>
    </row>
    <row r="333" spans="2:9">
      <c r="B333" s="17">
        <f>[1]MAIN!E333</f>
        <v>47000000000330</v>
      </c>
      <c r="C333" s="18" t="str">
        <f>VLOOKUP($B333, '[1]LOOK-UP'!$B$4:$D$606, 2, FALSE)</f>
        <v>prayanti</v>
      </c>
      <c r="D333" s="18" t="str">
        <f>VLOOKUP($B333, '[1]LOOK-UP'!$B$4:$D$606, 3, FALSE)</f>
        <v>Prayanti Dewi Anggraini</v>
      </c>
      <c r="E333" s="17">
        <v>25000000000330</v>
      </c>
      <c r="F333" s="19" t="str">
        <f>IF(EXACT(E333, ""), "", VLOOKUP($E333, '[2]LOOK-UP'!$B$4:$C$589, 2, FALSE))</f>
        <v>Prayanti Dewi Anggraini</v>
      </c>
      <c r="H333" s="28">
        <f t="shared" si="16"/>
        <v>14000000000319</v>
      </c>
      <c r="I333" s="27" t="str">
        <f t="shared" si="17"/>
        <v>PERFORM "SchSysConfig"."Func_TblMapper_LDAPUserToPerson_SET"(varSystemLoginSession, null, null, null, varInstitutionBranchID, 47000000000330, 25000000000330);</v>
      </c>
    </row>
    <row r="334" spans="2:9">
      <c r="B334" s="17">
        <f>[1]MAIN!E334</f>
        <v>47000000000331</v>
      </c>
      <c r="C334" s="18" t="str">
        <f>VLOOKUP($B334, '[1]LOOK-UP'!$B$4:$D$606, 2, FALSE)</f>
        <v>ardita</v>
      </c>
      <c r="D334" s="18" t="str">
        <f>VLOOKUP($B334, '[1]LOOK-UP'!$B$4:$D$606, 3, FALSE)</f>
        <v>Ardita</v>
      </c>
      <c r="E334" s="17">
        <v>25000000000050</v>
      </c>
      <c r="F334" s="19" t="str">
        <f>IF(EXACT(E334, ""), "", VLOOKUP($E334, '[2]LOOK-UP'!$B$4:$C$589, 2, FALSE))</f>
        <v>Ardita</v>
      </c>
      <c r="H334" s="28">
        <f t="shared" si="16"/>
        <v>14000000000320</v>
      </c>
      <c r="I334" s="27" t="str">
        <f t="shared" si="17"/>
        <v>PERFORM "SchSysConfig"."Func_TblMapper_LDAPUserToPerson_SET"(varSystemLoginSession, null, null, null, varInstitutionBranchID, 47000000000331, 25000000000050);</v>
      </c>
    </row>
    <row r="335" spans="2:9">
      <c r="B335" s="20">
        <f>[1]MAIN!E335</f>
        <v>47000000000332</v>
      </c>
      <c r="C335" s="18" t="str">
        <f>VLOOKUP($B335, '[1]LOOK-UP'!$B$4:$D$606, 2, FALSE)</f>
        <v>pmQ135</v>
      </c>
      <c r="D335" s="18" t="str">
        <f>VLOOKUP($B335, '[1]LOOK-UP'!$B$4:$D$606, 3, FALSE)</f>
        <v>PM Q000135</v>
      </c>
      <c r="E335" s="17"/>
      <c r="F335" s="19" t="str">
        <f>IF(EXACT(E335, ""), "", VLOOKUP($E335, '[2]LOOK-UP'!$B$4:$C$589, 2, FALSE))</f>
        <v/>
      </c>
      <c r="H335" s="28">
        <f t="shared" si="16"/>
        <v>14000000000320</v>
      </c>
      <c r="I335" s="27" t="str">
        <f t="shared" si="17"/>
        <v/>
      </c>
    </row>
    <row r="336" spans="2:9">
      <c r="B336" s="17">
        <f>[1]MAIN!E336</f>
        <v>47000000000333</v>
      </c>
      <c r="C336" s="18" t="str">
        <f>VLOOKUP($B336, '[1]LOOK-UP'!$B$4:$D$606, 2, FALSE)</f>
        <v>nicky</v>
      </c>
      <c r="D336" s="18" t="str">
        <f>VLOOKUP($B336, '[1]LOOK-UP'!$B$4:$D$606, 3, FALSE)</f>
        <v>Nicky Kurnia</v>
      </c>
      <c r="E336" s="17">
        <v>25000000000312</v>
      </c>
      <c r="F336" s="19" t="str">
        <f>IF(EXACT(E336, ""), "", VLOOKUP($E336, '[2]LOOK-UP'!$B$4:$C$589, 2, FALSE))</f>
        <v>Nicky Kurnia</v>
      </c>
      <c r="H336" s="28">
        <f t="shared" si="16"/>
        <v>14000000000321</v>
      </c>
      <c r="I336" s="27" t="str">
        <f t="shared" si="17"/>
        <v>PERFORM "SchSysConfig"."Func_TblMapper_LDAPUserToPerson_SET"(varSystemLoginSession, null, null, null, varInstitutionBranchID, 47000000000333, 25000000000312);</v>
      </c>
    </row>
    <row r="337" spans="2:9">
      <c r="B337" s="17">
        <f>[1]MAIN!E337</f>
        <v>47000000000334</v>
      </c>
      <c r="C337" s="18" t="str">
        <f>VLOOKUP($B337, '[1]LOOK-UP'!$B$4:$D$606, 2, FALSE)</f>
        <v>ardizah</v>
      </c>
      <c r="D337" s="18" t="str">
        <f>VLOOKUP($B337, '[1]LOOK-UP'!$B$4:$D$606, 3, FALSE)</f>
        <v>M Ari Ardizah Nasution</v>
      </c>
      <c r="E337" s="17">
        <v>25000000000264</v>
      </c>
      <c r="F337" s="19" t="str">
        <f>IF(EXACT(E337, ""), "", VLOOKUP($E337, '[2]LOOK-UP'!$B$4:$C$589, 2, FALSE))</f>
        <v>M. Ari Ardizah Nasution</v>
      </c>
      <c r="H337" s="28">
        <f t="shared" si="16"/>
        <v>14000000000322</v>
      </c>
      <c r="I337" s="27" t="str">
        <f t="shared" si="17"/>
        <v>PERFORM "SchSysConfig"."Func_TblMapper_LDAPUserToPerson_SET"(varSystemLoginSession, null, null, null, varInstitutionBranchID, 47000000000334, 25000000000264);</v>
      </c>
    </row>
    <row r="338" spans="2:9">
      <c r="B338" s="17">
        <f>[1]MAIN!E338</f>
        <v>47000000000335</v>
      </c>
      <c r="C338" s="18" t="str">
        <f>VLOOKUP($B338, '[1]LOOK-UP'!$B$4:$D$606, 2, FALSE)</f>
        <v>dadanh</v>
      </c>
      <c r="D338" s="18" t="str">
        <f>VLOOKUP($B338, '[1]LOOK-UP'!$B$4:$D$606, 3, FALSE)</f>
        <v>Dadan Hermawan</v>
      </c>
      <c r="E338" s="17">
        <v>25000000000089</v>
      </c>
      <c r="F338" s="19" t="str">
        <f>IF(EXACT(E338, ""), "", VLOOKUP($E338, '[2]LOOK-UP'!$B$4:$C$589, 2, FALSE))</f>
        <v>Dadan Hermawan</v>
      </c>
      <c r="H338" s="28">
        <f t="shared" si="16"/>
        <v>14000000000323</v>
      </c>
      <c r="I338" s="27" t="str">
        <f t="shared" si="17"/>
        <v>PERFORM "SchSysConfig"."Func_TblMapper_LDAPUserToPerson_SET"(varSystemLoginSession, null, null, null, varInstitutionBranchID, 47000000000335, 25000000000089);</v>
      </c>
    </row>
    <row r="339" spans="2:9">
      <c r="B339" s="17">
        <f>[1]MAIN!E339</f>
        <v>47000000000336</v>
      </c>
      <c r="C339" s="18" t="str">
        <f>VLOOKUP($B339, '[1]LOOK-UP'!$B$4:$D$606, 2, FALSE)</f>
        <v>ardhi</v>
      </c>
      <c r="D339" s="18" t="str">
        <f>VLOOKUP($B339, '[1]LOOK-UP'!$B$4:$D$606, 3, FALSE)</f>
        <v>Ardhi Swasono</v>
      </c>
      <c r="E339" s="17">
        <v>25000000000046</v>
      </c>
      <c r="F339" s="19" t="str">
        <f>IF(EXACT(E339, ""), "", VLOOKUP($E339, '[2]LOOK-UP'!$B$4:$C$589, 2, FALSE))</f>
        <v>Ardhi Swasono</v>
      </c>
      <c r="H339" s="28">
        <f t="shared" si="16"/>
        <v>14000000000324</v>
      </c>
      <c r="I339" s="27" t="str">
        <f t="shared" si="17"/>
        <v>PERFORM "SchSysConfig"."Func_TblMapper_LDAPUserToPerson_SET"(varSystemLoginSession, null, null, null, varInstitutionBranchID, 47000000000336, 25000000000046);</v>
      </c>
    </row>
    <row r="340" spans="2:9">
      <c r="B340" s="17">
        <f>[1]MAIN!E340</f>
        <v>47000000000337</v>
      </c>
      <c r="C340" s="18" t="str">
        <f>VLOOKUP($B340, '[1]LOOK-UP'!$B$4:$D$606, 2, FALSE)</f>
        <v>budip</v>
      </c>
      <c r="D340" s="18" t="str">
        <f>VLOOKUP($B340, '[1]LOOK-UP'!$B$4:$D$606, 3, FALSE)</f>
        <v>Budi Pranata Sinaga</v>
      </c>
      <c r="E340" s="17">
        <v>25000000000080</v>
      </c>
      <c r="F340" s="19" t="str">
        <f>IF(EXACT(E340, ""), "", VLOOKUP($E340, '[2]LOOK-UP'!$B$4:$C$589, 2, FALSE))</f>
        <v>Budi Pranata Sinaga</v>
      </c>
      <c r="H340" s="28">
        <f t="shared" si="16"/>
        <v>14000000000325</v>
      </c>
      <c r="I340" s="27" t="str">
        <f t="shared" si="17"/>
        <v>PERFORM "SchSysConfig"."Func_TblMapper_LDAPUserToPerson_SET"(varSystemLoginSession, null, null, null, varInstitutionBranchID, 47000000000337, 25000000000080);</v>
      </c>
    </row>
    <row r="341" spans="2:9">
      <c r="B341" s="17">
        <f>[1]MAIN!E341</f>
        <v>47000000000338</v>
      </c>
      <c r="C341" s="18" t="str">
        <f>VLOOKUP($B341, '[1]LOOK-UP'!$B$4:$D$606, 2, FALSE)</f>
        <v>midin</v>
      </c>
      <c r="D341" s="18" t="str">
        <f>VLOOKUP($B341, '[1]LOOK-UP'!$B$4:$D$606, 3, FALSE)</f>
        <v>Midin Ena</v>
      </c>
      <c r="E341" s="17">
        <v>25000000000284</v>
      </c>
      <c r="F341" s="19" t="str">
        <f>IF(EXACT(E341, ""), "", VLOOKUP($E341, '[2]LOOK-UP'!$B$4:$C$589, 2, FALSE))</f>
        <v>Midin Ena</v>
      </c>
      <c r="H341" s="28">
        <f t="shared" si="16"/>
        <v>14000000000326</v>
      </c>
      <c r="I341" s="27" t="str">
        <f t="shared" si="17"/>
        <v>PERFORM "SchSysConfig"."Func_TblMapper_LDAPUserToPerson_SET"(varSystemLoginSession, null, null, null, varInstitutionBranchID, 47000000000338, 25000000000284);</v>
      </c>
    </row>
    <row r="342" spans="2:9">
      <c r="B342" s="17">
        <f>[1]MAIN!E342</f>
        <v>47000000000339</v>
      </c>
      <c r="C342" s="18" t="str">
        <f>VLOOKUP($B342, '[1]LOOK-UP'!$B$4:$D$606, 2, FALSE)</f>
        <v>bardai</v>
      </c>
      <c r="D342" s="18" t="str">
        <f>VLOOKUP($B342, '[1]LOOK-UP'!$B$4:$D$606, 3, FALSE)</f>
        <v>Bardai</v>
      </c>
      <c r="E342" s="17">
        <v>25000000000072</v>
      </c>
      <c r="F342" s="19" t="str">
        <f>IF(EXACT(E342, ""), "", VLOOKUP($E342, '[2]LOOK-UP'!$B$4:$C$589, 2, FALSE))</f>
        <v>Bardai</v>
      </c>
      <c r="H342" s="28">
        <f t="shared" si="16"/>
        <v>14000000000327</v>
      </c>
      <c r="I342" s="27" t="str">
        <f t="shared" si="17"/>
        <v>PERFORM "SchSysConfig"."Func_TblMapper_LDAPUserToPerson_SET"(varSystemLoginSession, null, null, null, varInstitutionBranchID, 47000000000339, 25000000000072);</v>
      </c>
    </row>
    <row r="343" spans="2:9">
      <c r="B343" s="17">
        <f>[1]MAIN!E343</f>
        <v>47000000000340</v>
      </c>
      <c r="C343" s="18" t="str">
        <f>VLOOKUP($B343, '[1]LOOK-UP'!$B$4:$D$606, 2, FALSE)</f>
        <v>syafruddin</v>
      </c>
      <c r="D343" s="18" t="str">
        <f>VLOOKUP($B343, '[1]LOOK-UP'!$B$4:$D$606, 3, FALSE)</f>
        <v>Syafruddin</v>
      </c>
      <c r="E343" s="17">
        <v>25000000000430</v>
      </c>
      <c r="F343" s="19" t="str">
        <f>IF(EXACT(E343, ""), "", VLOOKUP($E343, '[2]LOOK-UP'!$B$4:$C$589, 2, FALSE))</f>
        <v>Syafruddin</v>
      </c>
      <c r="H343" s="28">
        <f t="shared" si="16"/>
        <v>14000000000328</v>
      </c>
      <c r="I343" s="27" t="str">
        <f t="shared" si="17"/>
        <v>PERFORM "SchSysConfig"."Func_TblMapper_LDAPUserToPerson_SET"(varSystemLoginSession, null, null, null, varInstitutionBranchID, 47000000000340, 25000000000430);</v>
      </c>
    </row>
    <row r="344" spans="2:9">
      <c r="B344" s="17">
        <f>[1]MAIN!E344</f>
        <v>47000000000341</v>
      </c>
      <c r="C344" s="18" t="str">
        <f>VLOOKUP($B344, '[1]LOOK-UP'!$B$4:$D$606, 2, FALSE)</f>
        <v>rizky</v>
      </c>
      <c r="D344" s="18" t="str">
        <f>VLOOKUP($B344, '[1]LOOK-UP'!$B$4:$D$606, 3, FALSE)</f>
        <v>Rizky Fauzy</v>
      </c>
      <c r="E344" s="17">
        <v>25000000000367</v>
      </c>
      <c r="F344" s="19" t="str">
        <f>IF(EXACT(E344, ""), "", VLOOKUP($E344, '[2]LOOK-UP'!$B$4:$C$589, 2, FALSE))</f>
        <v>Rizky Fauzy</v>
      </c>
      <c r="H344" s="28">
        <f t="shared" si="16"/>
        <v>14000000000329</v>
      </c>
      <c r="I344" s="27" t="str">
        <f t="shared" si="17"/>
        <v>PERFORM "SchSysConfig"."Func_TblMapper_LDAPUserToPerson_SET"(varSystemLoginSession, null, null, null, varInstitutionBranchID, 47000000000341, 25000000000367);</v>
      </c>
    </row>
    <row r="345" spans="2:9">
      <c r="B345" s="17">
        <f>[1]MAIN!E345</f>
        <v>47000000000342</v>
      </c>
      <c r="C345" s="18" t="str">
        <f>VLOOKUP($B345, '[1]LOOK-UP'!$B$4:$D$606, 2, FALSE)</f>
        <v>imams</v>
      </c>
      <c r="D345" s="18" t="str">
        <f>VLOOKUP($B345, '[1]LOOK-UP'!$B$4:$D$606, 3, FALSE)</f>
        <v>Imam Safiiy</v>
      </c>
      <c r="E345" s="17">
        <v>25000000000207</v>
      </c>
      <c r="F345" s="19" t="str">
        <f>IF(EXACT(E345, ""), "", VLOOKUP($E345, '[2]LOOK-UP'!$B$4:$C$589, 2, FALSE))</f>
        <v>Imam Safiiy</v>
      </c>
      <c r="H345" s="28">
        <f t="shared" si="16"/>
        <v>14000000000330</v>
      </c>
      <c r="I345" s="27" t="str">
        <f t="shared" si="17"/>
        <v>PERFORM "SchSysConfig"."Func_TblMapper_LDAPUserToPerson_SET"(varSystemLoginSession, null, null, null, varInstitutionBranchID, 47000000000342, 25000000000207);</v>
      </c>
    </row>
    <row r="346" spans="2:9">
      <c r="B346" s="17">
        <f>[1]MAIN!E346</f>
        <v>47000000000343</v>
      </c>
      <c r="C346" s="18" t="str">
        <f>VLOOKUP($B346, '[1]LOOK-UP'!$B$4:$D$606, 2, FALSE)</f>
        <v>jimmy</v>
      </c>
      <c r="D346" s="18" t="str">
        <f>VLOOKUP($B346, '[1]LOOK-UP'!$B$4:$D$606, 3, FALSE)</f>
        <v>Jimmy Wal</v>
      </c>
      <c r="E346" s="17">
        <v>25000000000232</v>
      </c>
      <c r="F346" s="19" t="str">
        <f>IF(EXACT(E346, ""), "", VLOOKUP($E346, '[2]LOOK-UP'!$B$4:$C$589, 2, FALSE))</f>
        <v>Jimmywal</v>
      </c>
      <c r="H346" s="28">
        <f t="shared" si="16"/>
        <v>14000000000331</v>
      </c>
      <c r="I346" s="27" t="str">
        <f t="shared" si="17"/>
        <v>PERFORM "SchSysConfig"."Func_TblMapper_LDAPUserToPerson_SET"(varSystemLoginSession, null, null, null, varInstitutionBranchID, 47000000000343, 25000000000232);</v>
      </c>
    </row>
    <row r="347" spans="2:9">
      <c r="B347" s="17">
        <f>[1]MAIN!E347</f>
        <v>47000000000344</v>
      </c>
      <c r="C347" s="18" t="str">
        <f>VLOOKUP($B347, '[1]LOOK-UP'!$B$4:$D$606, 2, FALSE)</f>
        <v>budianto</v>
      </c>
      <c r="D347" s="18" t="str">
        <f>VLOOKUP($B347, '[1]LOOK-UP'!$B$4:$D$606, 3, FALSE)</f>
        <v>Budianto</v>
      </c>
      <c r="E347" s="17">
        <v>25000000000082</v>
      </c>
      <c r="F347" s="19" t="str">
        <f>IF(EXACT(E347, ""), "", VLOOKUP($E347, '[2]LOOK-UP'!$B$4:$C$589, 2, FALSE))</f>
        <v>Budianto</v>
      </c>
      <c r="H347" s="28">
        <f t="shared" si="16"/>
        <v>14000000000332</v>
      </c>
      <c r="I347" s="27" t="str">
        <f t="shared" si="17"/>
        <v>PERFORM "SchSysConfig"."Func_TblMapper_LDAPUserToPerson_SET"(varSystemLoginSession, null, null, null, varInstitutionBranchID, 47000000000344, 25000000000082);</v>
      </c>
    </row>
    <row r="348" spans="2:9">
      <c r="B348" s="17">
        <f>[1]MAIN!E348</f>
        <v>47000000000345</v>
      </c>
      <c r="C348" s="18" t="str">
        <f>VLOOKUP($B348, '[1]LOOK-UP'!$B$4:$D$606, 2, FALSE)</f>
        <v>rio</v>
      </c>
      <c r="D348" s="18" t="str">
        <f>VLOOKUP($B348, '[1]LOOK-UP'!$B$4:$D$606, 3, FALSE)</f>
        <v>Rio Hakim</v>
      </c>
      <c r="E348" s="17">
        <v>25000000000362</v>
      </c>
      <c r="F348" s="19" t="str">
        <f>IF(EXACT(E348, ""), "", VLOOKUP($E348, '[2]LOOK-UP'!$B$4:$C$589, 2, FALSE))</f>
        <v>Rio Hakim</v>
      </c>
      <c r="H348" s="28">
        <f t="shared" si="16"/>
        <v>14000000000333</v>
      </c>
      <c r="I348" s="27" t="str">
        <f t="shared" si="17"/>
        <v>PERFORM "SchSysConfig"."Func_TblMapper_LDAPUserToPerson_SET"(varSystemLoginSession, null, null, null, varInstitutionBranchID, 47000000000345, 25000000000362);</v>
      </c>
    </row>
    <row r="349" spans="2:9">
      <c r="B349" s="17">
        <f>[1]MAIN!E349</f>
        <v>47000000000346</v>
      </c>
      <c r="C349" s="18" t="str">
        <f>VLOOKUP($B349, '[1]LOOK-UP'!$B$4:$D$606, 2, FALSE)</f>
        <v>nasrul</v>
      </c>
      <c r="D349" s="18" t="str">
        <f>VLOOKUP($B349, '[1]LOOK-UP'!$B$4:$D$606, 3, FALSE)</f>
        <v>Nasrul Anwar P</v>
      </c>
      <c r="E349" s="17">
        <v>25000000000309</v>
      </c>
      <c r="F349" s="19" t="str">
        <f>IF(EXACT(E349, ""), "", VLOOKUP($E349, '[2]LOOK-UP'!$B$4:$C$589, 2, FALSE))</f>
        <v>Nasrul Anwar P.</v>
      </c>
      <c r="H349" s="28">
        <f t="shared" si="16"/>
        <v>14000000000334</v>
      </c>
      <c r="I349" s="27" t="str">
        <f t="shared" si="17"/>
        <v>PERFORM "SchSysConfig"."Func_TblMapper_LDAPUserToPerson_SET"(varSystemLoginSession, null, null, null, varInstitutionBranchID, 47000000000346, 25000000000309);</v>
      </c>
    </row>
    <row r="350" spans="2:9">
      <c r="B350" s="17">
        <f>[1]MAIN!E350</f>
        <v>47000000000347</v>
      </c>
      <c r="C350" s="18" t="str">
        <f>VLOOKUP($B350, '[1]LOOK-UP'!$B$4:$D$606, 2, FALSE)</f>
        <v>syaiful</v>
      </c>
      <c r="D350" s="18" t="str">
        <f>VLOOKUP($B350, '[1]LOOK-UP'!$B$4:$D$606, 3, FALSE)</f>
        <v>Syaiful Idjam</v>
      </c>
      <c r="E350" s="17">
        <v>25000000000433</v>
      </c>
      <c r="F350" s="19" t="str">
        <f>IF(EXACT(E350, ""), "", VLOOKUP($E350, '[2]LOOK-UP'!$B$4:$C$589, 2, FALSE))</f>
        <v>Syaiful Idjam</v>
      </c>
      <c r="H350" s="28">
        <f t="shared" si="16"/>
        <v>14000000000335</v>
      </c>
      <c r="I350" s="27" t="str">
        <f t="shared" si="17"/>
        <v>PERFORM "SchSysConfig"."Func_TblMapper_LDAPUserToPerson_SET"(varSystemLoginSession, null, null, null, varInstitutionBranchID, 47000000000347, 25000000000433);</v>
      </c>
    </row>
    <row r="351" spans="2:9">
      <c r="B351" s="17">
        <f>[1]MAIN!E351</f>
        <v>47000000000348</v>
      </c>
      <c r="C351" s="18" t="str">
        <f>VLOOKUP($B351, '[1]LOOK-UP'!$B$4:$D$606, 2, FALSE)</f>
        <v>yudo</v>
      </c>
      <c r="D351" s="18" t="str">
        <f>VLOOKUP($B351, '[1]LOOK-UP'!$B$4:$D$606, 3, FALSE)</f>
        <v>Yudo Jati Rahmat Satrio</v>
      </c>
      <c r="E351" s="17">
        <v>25000000000486</v>
      </c>
      <c r="F351" s="19" t="str">
        <f>IF(EXACT(E351, ""), "", VLOOKUP($E351, '[2]LOOK-UP'!$B$4:$C$589, 2, FALSE))</f>
        <v>Yudo Jati Rahmat Satrio</v>
      </c>
      <c r="H351" s="28">
        <f t="shared" si="16"/>
        <v>14000000000336</v>
      </c>
      <c r="I351" s="27" t="str">
        <f t="shared" si="17"/>
        <v>PERFORM "SchSysConfig"."Func_TblMapper_LDAPUserToPerson_SET"(varSystemLoginSession, null, null, null, varInstitutionBranchID, 47000000000348, 25000000000486);</v>
      </c>
    </row>
    <row r="352" spans="2:9">
      <c r="B352" s="17">
        <f>[1]MAIN!E352</f>
        <v>47000000000349</v>
      </c>
      <c r="C352" s="18" t="str">
        <f>VLOOKUP($B352, '[1]LOOK-UP'!$B$4:$D$606, 2, FALSE)</f>
        <v>mursalim</v>
      </c>
      <c r="D352" s="18" t="str">
        <f>VLOOKUP($B352, '[1]LOOK-UP'!$B$4:$D$606, 3, FALSE)</f>
        <v>Mursalim</v>
      </c>
      <c r="E352" s="17">
        <v>25000000000305</v>
      </c>
      <c r="F352" s="19" t="str">
        <f>IF(EXACT(E352, ""), "", VLOOKUP($E352, '[2]LOOK-UP'!$B$4:$C$589, 2, FALSE))</f>
        <v>Mursalim</v>
      </c>
      <c r="H352" s="28">
        <f t="shared" si="16"/>
        <v>14000000000337</v>
      </c>
      <c r="I352" s="27" t="str">
        <f t="shared" si="17"/>
        <v>PERFORM "SchSysConfig"."Func_TblMapper_LDAPUserToPerson_SET"(varSystemLoginSession, null, null, null, varInstitutionBranchID, 47000000000349, 25000000000305);</v>
      </c>
    </row>
    <row r="353" spans="2:9">
      <c r="B353" s="17">
        <f>[1]MAIN!E353</f>
        <v>47000000000350</v>
      </c>
      <c r="C353" s="18" t="str">
        <f>VLOOKUP($B353, '[1]LOOK-UP'!$B$4:$D$606, 2, FALSE)</f>
        <v>aditya</v>
      </c>
      <c r="D353" s="18" t="str">
        <f>VLOOKUP($B353, '[1]LOOK-UP'!$B$4:$D$606, 3, FALSE)</f>
        <v>Aditya Yudha Prawira</v>
      </c>
      <c r="E353" s="17">
        <v>25000000000009</v>
      </c>
      <c r="F353" s="19" t="str">
        <f>IF(EXACT(E353, ""), "", VLOOKUP($E353, '[2]LOOK-UP'!$B$4:$C$589, 2, FALSE))</f>
        <v>Aditya Yudha Prawira</v>
      </c>
      <c r="H353" s="28">
        <f t="shared" si="16"/>
        <v>14000000000338</v>
      </c>
      <c r="I353" s="27" t="str">
        <f t="shared" si="17"/>
        <v>PERFORM "SchSysConfig"."Func_TblMapper_LDAPUserToPerson_SET"(varSystemLoginSession, null, null, null, varInstitutionBranchID, 47000000000350, 25000000000009);</v>
      </c>
    </row>
    <row r="354" spans="2:9">
      <c r="B354" s="17">
        <f>[1]MAIN!E354</f>
        <v>47000000000351</v>
      </c>
      <c r="C354" s="18" t="str">
        <f>VLOOKUP($B354, '[1]LOOK-UP'!$B$4:$D$606, 2, FALSE)</f>
        <v>siska</v>
      </c>
      <c r="D354" s="18" t="str">
        <f>VLOOKUP($B354, '[1]LOOK-UP'!$B$4:$D$606, 3, FALSE)</f>
        <v>Siska Marlina</v>
      </c>
      <c r="E354" s="17">
        <v>25000000000403</v>
      </c>
      <c r="F354" s="19" t="str">
        <f>IF(EXACT(E354, ""), "", VLOOKUP($E354, '[2]LOOK-UP'!$B$4:$C$589, 2, FALSE))</f>
        <v>Siska Marlina</v>
      </c>
      <c r="H354" s="28">
        <f t="shared" si="16"/>
        <v>14000000000339</v>
      </c>
      <c r="I354" s="27" t="str">
        <f t="shared" si="17"/>
        <v>PERFORM "SchSysConfig"."Func_TblMapper_LDAPUserToPerson_SET"(varSystemLoginSession, null, null, null, varInstitutionBranchID, 47000000000351, 25000000000403);</v>
      </c>
    </row>
    <row r="355" spans="2:9">
      <c r="B355" s="17">
        <f>[1]MAIN!E355</f>
        <v>47000000000352</v>
      </c>
      <c r="C355" s="18" t="str">
        <f>VLOOKUP($B355, '[1]LOOK-UP'!$B$4:$D$606, 2, FALSE)</f>
        <v>melati</v>
      </c>
      <c r="D355" s="18" t="str">
        <f>VLOOKUP($B355, '[1]LOOK-UP'!$B$4:$D$606, 3, FALSE)</f>
        <v>Nur Indra Sri Melati</v>
      </c>
      <c r="E355" s="17">
        <v>25000000000320</v>
      </c>
      <c r="F355" s="19" t="str">
        <f>IF(EXACT(E355, ""), "", VLOOKUP($E355, '[2]LOOK-UP'!$B$4:$C$589, 2, FALSE))</f>
        <v>Nur Indra Sri Melati</v>
      </c>
      <c r="H355" s="28">
        <f t="shared" si="16"/>
        <v>14000000000340</v>
      </c>
      <c r="I355" s="27" t="str">
        <f t="shared" si="17"/>
        <v>PERFORM "SchSysConfig"."Func_TblMapper_LDAPUserToPerson_SET"(varSystemLoginSession, null, null, null, varInstitutionBranchID, 47000000000352, 25000000000320);</v>
      </c>
    </row>
    <row r="356" spans="2:9">
      <c r="B356" s="17">
        <f>[1]MAIN!E356</f>
        <v>47000000000353</v>
      </c>
      <c r="C356" s="18" t="str">
        <f>VLOOKUP($B356, '[1]LOOK-UP'!$B$4:$D$606, 2, FALSE)</f>
        <v>marcella</v>
      </c>
      <c r="D356" s="18" t="str">
        <f>VLOOKUP($B356, '[1]LOOK-UP'!$B$4:$D$606, 3, FALSE)</f>
        <v>Marcella Avia Ramadhinaningrum</v>
      </c>
      <c r="E356" s="17">
        <v>25000000000274</v>
      </c>
      <c r="F356" s="19" t="str">
        <f>IF(EXACT(E356, ""), "", VLOOKUP($E356, '[2]LOOK-UP'!$B$4:$C$589, 2, FALSE))</f>
        <v>Marcella Avia Ramadhinaningrum</v>
      </c>
      <c r="H356" s="28">
        <f t="shared" si="16"/>
        <v>14000000000341</v>
      </c>
      <c r="I356" s="27" t="str">
        <f t="shared" si="17"/>
        <v>PERFORM "SchSysConfig"."Func_TblMapper_LDAPUserToPerson_SET"(varSystemLoginSession, null, null, null, varInstitutionBranchID, 47000000000353, 25000000000274);</v>
      </c>
    </row>
    <row r="357" spans="2:9">
      <c r="B357" s="17">
        <f>[1]MAIN!E357</f>
        <v>47000000000354</v>
      </c>
      <c r="C357" s="18" t="str">
        <f>VLOOKUP($B357, '[1]LOOK-UP'!$B$4:$D$606, 2, FALSE)</f>
        <v>jaruli</v>
      </c>
      <c r="D357" s="18" t="str">
        <f>VLOOKUP($B357, '[1]LOOK-UP'!$B$4:$D$606, 3, FALSE)</f>
        <v>Jaruli Samosir</v>
      </c>
      <c r="E357" s="17">
        <v>25000000000227</v>
      </c>
      <c r="F357" s="19" t="str">
        <f>IF(EXACT(E357, ""), "", VLOOKUP($E357, '[2]LOOK-UP'!$B$4:$C$589, 2, FALSE))</f>
        <v>Jaruli Samosir</v>
      </c>
      <c r="H357" s="28">
        <f t="shared" si="16"/>
        <v>14000000000342</v>
      </c>
      <c r="I357" s="27" t="str">
        <f t="shared" si="17"/>
        <v>PERFORM "SchSysConfig"."Func_TblMapper_LDAPUserToPerson_SET"(varSystemLoginSession, null, null, null, varInstitutionBranchID, 47000000000354, 25000000000227);</v>
      </c>
    </row>
    <row r="358" spans="2:9">
      <c r="B358" s="17">
        <f>[1]MAIN!E358</f>
        <v>47000000000355</v>
      </c>
      <c r="C358" s="18" t="str">
        <f>VLOOKUP($B358, '[1]LOOK-UP'!$B$4:$D$606, 2, FALSE)</f>
        <v>ari priwarsono</v>
      </c>
      <c r="D358" s="18" t="str">
        <f>VLOOKUP($B358, '[1]LOOK-UP'!$B$4:$D$606, 3, FALSE)</f>
        <v>Ari Priwarsono</v>
      </c>
      <c r="E358" s="17">
        <v>25000000000054</v>
      </c>
      <c r="F358" s="19" t="str">
        <f>IF(EXACT(E358, ""), "", VLOOKUP($E358, '[2]LOOK-UP'!$B$4:$C$589, 2, FALSE))</f>
        <v>Ari Priwarsono</v>
      </c>
      <c r="H358" s="28">
        <f t="shared" si="16"/>
        <v>14000000000343</v>
      </c>
      <c r="I358" s="27" t="str">
        <f t="shared" si="17"/>
        <v>PERFORM "SchSysConfig"."Func_TblMapper_LDAPUserToPerson_SET"(varSystemLoginSession, null, null, null, varInstitutionBranchID, 47000000000355, 25000000000054);</v>
      </c>
    </row>
    <row r="359" spans="2:9">
      <c r="B359" s="17">
        <f>[1]MAIN!E359</f>
        <v>47000000000356</v>
      </c>
      <c r="C359" s="18" t="str">
        <f>VLOOKUP($B359, '[1]LOOK-UP'!$B$4:$D$606, 2, FALSE)</f>
        <v>susanto</v>
      </c>
      <c r="D359" s="18" t="str">
        <f>VLOOKUP($B359, '[1]LOOK-UP'!$B$4:$D$606, 3, FALSE)</f>
        <v>Teguh Susanto</v>
      </c>
      <c r="E359" s="17">
        <v>25000000000440</v>
      </c>
      <c r="F359" s="19" t="str">
        <f>IF(EXACT(E359, ""), "", VLOOKUP($E359, '[2]LOOK-UP'!$B$4:$C$589, 2, FALSE))</f>
        <v>Teguh Susanto</v>
      </c>
      <c r="H359" s="28">
        <f t="shared" si="16"/>
        <v>14000000000344</v>
      </c>
      <c r="I359" s="27" t="str">
        <f t="shared" si="17"/>
        <v>PERFORM "SchSysConfig"."Func_TblMapper_LDAPUserToPerson_SET"(varSystemLoginSession, null, null, null, varInstitutionBranchID, 47000000000356, 25000000000440);</v>
      </c>
    </row>
    <row r="360" spans="2:9">
      <c r="B360" s="17">
        <f>[1]MAIN!E360</f>
        <v>47000000000357</v>
      </c>
      <c r="C360" s="18" t="str">
        <f>VLOOKUP($B360, '[1]LOOK-UP'!$B$4:$D$606, 2, FALSE)</f>
        <v>juan</v>
      </c>
      <c r="D360" s="18" t="str">
        <f>VLOOKUP($B360, '[1]LOOK-UP'!$B$4:$D$606, 3, FALSE)</f>
        <v>Juan Talitha</v>
      </c>
      <c r="E360" s="17">
        <v>25000000000238</v>
      </c>
      <c r="F360" s="19" t="str">
        <f>IF(EXACT(E360, ""), "", VLOOKUP($E360, '[2]LOOK-UP'!$B$4:$C$589, 2, FALSE))</f>
        <v>Juan Talitha</v>
      </c>
      <c r="H360" s="28">
        <f t="shared" si="16"/>
        <v>14000000000345</v>
      </c>
      <c r="I360" s="27" t="str">
        <f t="shared" si="17"/>
        <v>PERFORM "SchSysConfig"."Func_TblMapper_LDAPUserToPerson_SET"(varSystemLoginSession, null, null, null, varInstitutionBranchID, 47000000000357, 25000000000238);</v>
      </c>
    </row>
    <row r="361" spans="2:9">
      <c r="B361" s="17">
        <f>[1]MAIN!E361</f>
        <v>47000000000358</v>
      </c>
      <c r="C361" s="18" t="str">
        <f>VLOOKUP($B361, '[1]LOOK-UP'!$B$4:$D$606, 2, FALSE)</f>
        <v>rachmad</v>
      </c>
      <c r="D361" s="18" t="str">
        <f>VLOOKUP($B361, '[1]LOOK-UP'!$B$4:$D$606, 3, FALSE)</f>
        <v>Rachmad</v>
      </c>
      <c r="E361" s="17">
        <v>25000000000335</v>
      </c>
      <c r="F361" s="19" t="str">
        <f>IF(EXACT(E361, ""), "", VLOOKUP($E361, '[2]LOOK-UP'!$B$4:$C$589, 2, FALSE))</f>
        <v>Rachmad</v>
      </c>
      <c r="H361" s="28">
        <f t="shared" si="16"/>
        <v>14000000000346</v>
      </c>
      <c r="I361" s="27" t="str">
        <f t="shared" si="17"/>
        <v>PERFORM "SchSysConfig"."Func_TblMapper_LDAPUserToPerson_SET"(varSystemLoginSession, null, null, null, varInstitutionBranchID, 47000000000358, 25000000000335);</v>
      </c>
    </row>
    <row r="362" spans="2:9">
      <c r="B362" s="17">
        <f>[1]MAIN!E362</f>
        <v>47000000000359</v>
      </c>
      <c r="C362" s="18" t="str">
        <f>VLOOKUP($B362, '[1]LOOK-UP'!$B$4:$D$606, 2, FALSE)</f>
        <v>radjiman</v>
      </c>
      <c r="D362" s="18" t="str">
        <f>VLOOKUP($B362, '[1]LOOK-UP'!$B$4:$D$606, 3, FALSE)</f>
        <v>Radjiman</v>
      </c>
      <c r="E362" s="17">
        <v>25000000000336</v>
      </c>
      <c r="F362" s="19" t="str">
        <f>IF(EXACT(E362, ""), "", VLOOKUP($E362, '[2]LOOK-UP'!$B$4:$C$589, 2, FALSE))</f>
        <v>Radjiman</v>
      </c>
      <c r="H362" s="28">
        <f t="shared" si="16"/>
        <v>14000000000347</v>
      </c>
      <c r="I362" s="27" t="str">
        <f t="shared" si="17"/>
        <v>PERFORM "SchSysConfig"."Func_TblMapper_LDAPUserToPerson_SET"(varSystemLoginSession, null, null, null, varInstitutionBranchID, 47000000000359, 25000000000336);</v>
      </c>
    </row>
    <row r="363" spans="2:9">
      <c r="B363" s="17">
        <f>[1]MAIN!E363</f>
        <v>47000000000360</v>
      </c>
      <c r="C363" s="18" t="str">
        <f>VLOOKUP($B363, '[1]LOOK-UP'!$B$4:$D$606, 2, FALSE)</f>
        <v>soleh</v>
      </c>
      <c r="D363" s="18" t="str">
        <f>VLOOKUP($B363, '[1]LOOK-UP'!$B$4:$D$606, 3, FALSE)</f>
        <v>Mat Soleh</v>
      </c>
      <c r="E363" s="17">
        <v>25000000000281</v>
      </c>
      <c r="F363" s="19" t="str">
        <f>IF(EXACT(E363, ""), "", VLOOKUP($E363, '[2]LOOK-UP'!$B$4:$C$589, 2, FALSE))</f>
        <v>Mat Soleh</v>
      </c>
      <c r="H363" s="28">
        <f t="shared" si="16"/>
        <v>14000000000348</v>
      </c>
      <c r="I363" s="27" t="str">
        <f t="shared" si="17"/>
        <v>PERFORM "SchSysConfig"."Func_TblMapper_LDAPUserToPerson_SET"(varSystemLoginSession, null, null, null, varInstitutionBranchID, 47000000000360, 25000000000281);</v>
      </c>
    </row>
    <row r="364" spans="2:9">
      <c r="B364" s="17">
        <f>[1]MAIN!E364</f>
        <v>47000000000361</v>
      </c>
      <c r="C364" s="18" t="str">
        <f>VLOOKUP($B364, '[1]LOOK-UP'!$B$4:$D$606, 2, FALSE)</f>
        <v>binsar</v>
      </c>
      <c r="D364" s="18" t="str">
        <f>VLOOKUP($B364, '[1]LOOK-UP'!$B$4:$D$606, 3, FALSE)</f>
        <v>Binsar</v>
      </c>
      <c r="E364" s="17">
        <v>25000000000078</v>
      </c>
      <c r="F364" s="19" t="str">
        <f>IF(EXACT(E364, ""), "", VLOOKUP($E364, '[2]LOOK-UP'!$B$4:$C$589, 2, FALSE))</f>
        <v>Binsar</v>
      </c>
      <c r="H364" s="28">
        <f t="shared" si="16"/>
        <v>14000000000349</v>
      </c>
      <c r="I364" s="27" t="str">
        <f t="shared" si="17"/>
        <v>PERFORM "SchSysConfig"."Func_TblMapper_LDAPUserToPerson_SET"(varSystemLoginSession, null, null, null, varInstitutionBranchID, 47000000000361, 25000000000078);</v>
      </c>
    </row>
    <row r="365" spans="2:9">
      <c r="B365" s="17">
        <f>[1]MAIN!E365</f>
        <v>47000000000362</v>
      </c>
      <c r="C365" s="18" t="str">
        <f>VLOOKUP($B365, '[1]LOOK-UP'!$B$4:$D$606, 2, FALSE)</f>
        <v>karim</v>
      </c>
      <c r="D365" s="18" t="str">
        <f>VLOOKUP($B365, '[1]LOOK-UP'!$B$4:$D$606, 3, FALSE)</f>
        <v>Abdul Karim</v>
      </c>
      <c r="E365" s="17">
        <v>25000000000002</v>
      </c>
      <c r="F365" s="19" t="str">
        <f>IF(EXACT(E365, ""), "", VLOOKUP($E365, '[2]LOOK-UP'!$B$4:$C$589, 2, FALSE))</f>
        <v>Abdul Karim</v>
      </c>
      <c r="H365" s="28">
        <f t="shared" si="16"/>
        <v>14000000000350</v>
      </c>
      <c r="I365" s="27" t="str">
        <f t="shared" si="17"/>
        <v>PERFORM "SchSysConfig"."Func_TblMapper_LDAPUserToPerson_SET"(varSystemLoginSession, null, null, null, varInstitutionBranchID, 47000000000362, 25000000000002);</v>
      </c>
    </row>
    <row r="366" spans="2:9">
      <c r="B366" s="17">
        <f>[1]MAIN!E366</f>
        <v>47000000000363</v>
      </c>
      <c r="C366" s="18" t="str">
        <f>VLOOKUP($B366, '[1]LOOK-UP'!$B$4:$D$606, 2, FALSE)</f>
        <v>cahyaningrum</v>
      </c>
      <c r="D366" s="18" t="str">
        <f>VLOOKUP($B366, '[1]LOOK-UP'!$B$4:$D$606, 3, FALSE)</f>
        <v>Cahyaningrum Widiastuti</v>
      </c>
      <c r="E366" s="17">
        <v>25000000000085</v>
      </c>
      <c r="F366" s="19" t="str">
        <f>IF(EXACT(E366, ""), "", VLOOKUP($E366, '[2]LOOK-UP'!$B$4:$C$589, 2, FALSE))</f>
        <v>Cahyaningrum Widiastuti</v>
      </c>
      <c r="H366" s="28">
        <f t="shared" si="16"/>
        <v>14000000000351</v>
      </c>
      <c r="I366" s="27" t="str">
        <f t="shared" si="17"/>
        <v>PERFORM "SchSysConfig"."Func_TblMapper_LDAPUserToPerson_SET"(varSystemLoginSession, null, null, null, varInstitutionBranchID, 47000000000363, 25000000000085);</v>
      </c>
    </row>
    <row r="367" spans="2:9">
      <c r="B367" s="17">
        <f>[1]MAIN!E367</f>
        <v>47000000000364</v>
      </c>
      <c r="C367" s="18" t="str">
        <f>VLOOKUP($B367, '[1]LOOK-UP'!$B$4:$D$606, 2, FALSE)</f>
        <v>icha</v>
      </c>
      <c r="D367" s="18" t="str">
        <f>VLOOKUP($B367, '[1]LOOK-UP'!$B$4:$D$606, 3, FALSE)</f>
        <v>Icha Mailinda</v>
      </c>
      <c r="E367" s="17">
        <v>25000000000196</v>
      </c>
      <c r="F367" s="19" t="str">
        <f>IF(EXACT(E367, ""), "", VLOOKUP($E367, '[2]LOOK-UP'!$B$4:$C$589, 2, FALSE))</f>
        <v>Icha Mailinda Syamsoedin</v>
      </c>
      <c r="H367" s="28">
        <f t="shared" si="16"/>
        <v>14000000000352</v>
      </c>
      <c r="I367" s="27" t="str">
        <f t="shared" si="17"/>
        <v>PERFORM "SchSysConfig"."Func_TblMapper_LDAPUserToPerson_SET"(varSystemLoginSession, null, null, null, varInstitutionBranchID, 47000000000364, 25000000000196);</v>
      </c>
    </row>
    <row r="368" spans="2:9">
      <c r="B368" s="17">
        <f>[1]MAIN!E368</f>
        <v>47000000000365</v>
      </c>
      <c r="C368" s="18" t="str">
        <f>VLOOKUP($B368, '[1]LOOK-UP'!$B$4:$D$606, 2, FALSE)</f>
        <v>annisa</v>
      </c>
      <c r="D368" s="18" t="str">
        <f>VLOOKUP($B368, '[1]LOOK-UP'!$B$4:$D$606, 3, FALSE)</f>
        <v>Cahyaning Annisa</v>
      </c>
      <c r="E368" s="17">
        <v>25000000000084</v>
      </c>
      <c r="F368" s="19" t="str">
        <f>IF(EXACT(E368, ""), "", VLOOKUP($E368, '[2]LOOK-UP'!$B$4:$C$589, 2, FALSE))</f>
        <v>Cahyaning Annisa</v>
      </c>
      <c r="H368" s="28">
        <f t="shared" si="16"/>
        <v>14000000000353</v>
      </c>
      <c r="I368" s="27" t="str">
        <f t="shared" si="17"/>
        <v>PERFORM "SchSysConfig"."Func_TblMapper_LDAPUserToPerson_SET"(varSystemLoginSession, null, null, null, varInstitutionBranchID, 47000000000365, 25000000000084);</v>
      </c>
    </row>
    <row r="369" spans="2:9">
      <c r="B369" s="17">
        <f>[1]MAIN!E369</f>
        <v>47000000000366</v>
      </c>
      <c r="C369" s="18" t="str">
        <f>VLOOKUP($B369, '[1]LOOK-UP'!$B$4:$D$606, 2, FALSE)</f>
        <v>yahya</v>
      </c>
      <c r="D369" s="18" t="str">
        <f>VLOOKUP($B369, '[1]LOOK-UP'!$B$4:$D$606, 3, FALSE)</f>
        <v>Yahya Adyasa Febriansyah</v>
      </c>
      <c r="E369" s="17">
        <v>25000000000476</v>
      </c>
      <c r="F369" s="19" t="str">
        <f>IF(EXACT(E369, ""), "", VLOOKUP($E369, '[2]LOOK-UP'!$B$4:$C$589, 2, FALSE))</f>
        <v>Yahya Adyasa Febriansyah</v>
      </c>
      <c r="H369" s="28">
        <f t="shared" si="16"/>
        <v>14000000000354</v>
      </c>
      <c r="I369" s="27" t="str">
        <f t="shared" si="17"/>
        <v>PERFORM "SchSysConfig"."Func_TblMapper_LDAPUserToPerson_SET"(varSystemLoginSession, null, null, null, varInstitutionBranchID, 47000000000366, 25000000000476);</v>
      </c>
    </row>
    <row r="370" spans="2:9">
      <c r="B370" s="17">
        <f>[1]MAIN!E370</f>
        <v>47000000000367</v>
      </c>
      <c r="C370" s="18" t="str">
        <f>VLOOKUP($B370, '[1]LOOK-UP'!$B$4:$D$606, 2, FALSE)</f>
        <v>haikal</v>
      </c>
      <c r="D370" s="18" t="str">
        <f>VLOOKUP($B370, '[1]LOOK-UP'!$B$4:$D$606, 3, FALSE)</f>
        <v>Haikal</v>
      </c>
      <c r="E370" s="17">
        <v>25000000000172</v>
      </c>
      <c r="F370" s="19" t="str">
        <f>IF(EXACT(E370, ""), "", VLOOKUP($E370, '[2]LOOK-UP'!$B$4:$C$589, 2, FALSE))</f>
        <v>Haikal</v>
      </c>
      <c r="H370" s="28">
        <f t="shared" si="16"/>
        <v>14000000000355</v>
      </c>
      <c r="I370" s="27" t="str">
        <f t="shared" si="17"/>
        <v>PERFORM "SchSysConfig"."Func_TblMapper_LDAPUserToPerson_SET"(varSystemLoginSession, null, null, null, varInstitutionBranchID, 47000000000367, 25000000000172);</v>
      </c>
    </row>
    <row r="371" spans="2:9">
      <c r="B371" s="17">
        <f>[1]MAIN!E371</f>
        <v>47000000000368</v>
      </c>
      <c r="C371" s="18" t="str">
        <f>VLOOKUP($B371, '[1]LOOK-UP'!$B$4:$D$606, 2, FALSE)</f>
        <v>febriyanto</v>
      </c>
      <c r="D371" s="18" t="str">
        <f>VLOOKUP($B371, '[1]LOOK-UP'!$B$4:$D$606, 3, FALSE)</f>
        <v>Febriyanto Ahdiat</v>
      </c>
      <c r="E371" s="17">
        <v>25000000000149</v>
      </c>
      <c r="F371" s="19" t="str">
        <f>IF(EXACT(E371, ""), "", VLOOKUP($E371, '[2]LOOK-UP'!$B$4:$C$589, 2, FALSE))</f>
        <v>Febriyanto Ahdiat</v>
      </c>
      <c r="H371" s="28">
        <f t="shared" si="16"/>
        <v>14000000000356</v>
      </c>
      <c r="I371" s="27" t="str">
        <f t="shared" si="17"/>
        <v>PERFORM "SchSysConfig"."Func_TblMapper_LDAPUserToPerson_SET"(varSystemLoginSession, null, null, null, varInstitutionBranchID, 47000000000368, 25000000000149);</v>
      </c>
    </row>
    <row r="372" spans="2:9">
      <c r="B372" s="17">
        <f>[1]MAIN!E372</f>
        <v>47000000000369</v>
      </c>
      <c r="C372" s="18" t="str">
        <f>VLOOKUP($B372, '[1]LOOK-UP'!$B$4:$D$606, 2, FALSE)</f>
        <v>urbanus</v>
      </c>
      <c r="D372" s="18" t="str">
        <f>VLOOKUP($B372, '[1]LOOK-UP'!$B$4:$D$606, 3, FALSE)</f>
        <v>Urbanus</v>
      </c>
      <c r="E372" s="17">
        <v>25000000000458</v>
      </c>
      <c r="F372" s="19" t="str">
        <f>IF(EXACT(E372, ""), "", VLOOKUP($E372, '[2]LOOK-UP'!$B$4:$C$589, 2, FALSE))</f>
        <v>Urbanus</v>
      </c>
      <c r="H372" s="28">
        <f t="shared" si="16"/>
        <v>14000000000357</v>
      </c>
      <c r="I372" s="27" t="str">
        <f t="shared" si="17"/>
        <v>PERFORM "SchSysConfig"."Func_TblMapper_LDAPUserToPerson_SET"(varSystemLoginSession, null, null, null, varInstitutionBranchID, 47000000000369, 25000000000458);</v>
      </c>
    </row>
    <row r="373" spans="2:9">
      <c r="B373" s="17">
        <f>[1]MAIN!E373</f>
        <v>47000000000370</v>
      </c>
      <c r="C373" s="18" t="str">
        <f>VLOOKUP($B373, '[1]LOOK-UP'!$B$4:$D$606, 2, FALSE)</f>
        <v>siswanto</v>
      </c>
      <c r="D373" s="18" t="str">
        <f>VLOOKUP($B373, '[1]LOOK-UP'!$B$4:$D$606, 3, FALSE)</f>
        <v>Siswanto</v>
      </c>
      <c r="E373" s="17">
        <v>25000000000404</v>
      </c>
      <c r="F373" s="19" t="str">
        <f>IF(EXACT(E373, ""), "", VLOOKUP($E373, '[2]LOOK-UP'!$B$4:$C$589, 2, FALSE))</f>
        <v>Siswanto</v>
      </c>
      <c r="H373" s="28">
        <f t="shared" si="16"/>
        <v>14000000000358</v>
      </c>
      <c r="I373" s="27" t="str">
        <f t="shared" si="17"/>
        <v>PERFORM "SchSysConfig"."Func_TblMapper_LDAPUserToPerson_SET"(varSystemLoginSession, null, null, null, varInstitutionBranchID, 47000000000370, 25000000000404);</v>
      </c>
    </row>
    <row r="374" spans="2:9">
      <c r="B374" s="17">
        <f>[1]MAIN!E374</f>
        <v>47000000000371</v>
      </c>
      <c r="C374" s="18" t="str">
        <f>VLOOKUP($B374, '[1]LOOK-UP'!$B$4:$D$606, 2, FALSE)</f>
        <v>prayati</v>
      </c>
      <c r="D374" s="18" t="str">
        <f>VLOOKUP($B374, '[1]LOOK-UP'!$B$4:$D$606, 3, FALSE)</f>
        <v>Prayati Zai</v>
      </c>
      <c r="E374" s="17">
        <v>25000000000331</v>
      </c>
      <c r="F374" s="19" t="str">
        <f>IF(EXACT(E374, ""), "", VLOOKUP($E374, '[2]LOOK-UP'!$B$4:$C$589, 2, FALSE))</f>
        <v>Prayati Zai</v>
      </c>
      <c r="H374" s="28">
        <f t="shared" si="16"/>
        <v>14000000000359</v>
      </c>
      <c r="I374" s="27" t="str">
        <f t="shared" si="17"/>
        <v>PERFORM "SchSysConfig"."Func_TblMapper_LDAPUserToPerson_SET"(varSystemLoginSession, null, null, null, varInstitutionBranchID, 47000000000371, 25000000000331);</v>
      </c>
    </row>
    <row r="375" spans="2:9">
      <c r="B375" s="17">
        <f>[1]MAIN!E375</f>
        <v>47000000000372</v>
      </c>
      <c r="C375" s="18" t="str">
        <f>VLOOKUP($B375, '[1]LOOK-UP'!$B$4:$D$606, 2, FALSE)</f>
        <v>willy</v>
      </c>
      <c r="D375" s="18" t="str">
        <f>VLOOKUP($B375, '[1]LOOK-UP'!$B$4:$D$606, 3, FALSE)</f>
        <v>Willy Indarto</v>
      </c>
      <c r="E375" s="17">
        <v>25000000000472</v>
      </c>
      <c r="F375" s="19" t="str">
        <f>IF(EXACT(E375, ""), "", VLOOKUP($E375, '[2]LOOK-UP'!$B$4:$C$589, 2, FALSE))</f>
        <v>Willy Indarto</v>
      </c>
      <c r="H375" s="28">
        <f t="shared" si="16"/>
        <v>14000000000360</v>
      </c>
      <c r="I375" s="27" t="str">
        <f t="shared" si="17"/>
        <v>PERFORM "SchSysConfig"."Func_TblMapper_LDAPUserToPerson_SET"(varSystemLoginSession, null, null, null, varInstitutionBranchID, 47000000000372, 25000000000472);</v>
      </c>
    </row>
    <row r="376" spans="2:9">
      <c r="B376" s="17">
        <f>[1]MAIN!E376</f>
        <v>47000000000373</v>
      </c>
      <c r="C376" s="18" t="str">
        <f>VLOOKUP($B376, '[1]LOOK-UP'!$B$4:$D$606, 2, FALSE)</f>
        <v>junaedi</v>
      </c>
      <c r="D376" s="18" t="str">
        <f>VLOOKUP($B376, '[1]LOOK-UP'!$B$4:$D$606, 3, FALSE)</f>
        <v>Junaedi</v>
      </c>
      <c r="E376" s="17">
        <v>25000000000242</v>
      </c>
      <c r="F376" s="19" t="str">
        <f>IF(EXACT(E376, ""), "", VLOOKUP($E376, '[2]LOOK-UP'!$B$4:$C$589, 2, FALSE))</f>
        <v>Junaedi</v>
      </c>
      <c r="H376" s="28">
        <f t="shared" si="16"/>
        <v>14000000000361</v>
      </c>
      <c r="I376" s="27" t="str">
        <f t="shared" si="17"/>
        <v>PERFORM "SchSysConfig"."Func_TblMapper_LDAPUserToPerson_SET"(varSystemLoginSession, null, null, null, varInstitutionBranchID, 47000000000373, 25000000000242);</v>
      </c>
    </row>
    <row r="377" spans="2:9">
      <c r="B377" s="17">
        <f>[1]MAIN!E377</f>
        <v>47000000000374</v>
      </c>
      <c r="C377" s="18" t="str">
        <f>VLOOKUP($B377, '[1]LOOK-UP'!$B$4:$D$606, 2, FALSE)</f>
        <v>caesarandi</v>
      </c>
      <c r="D377" s="18" t="str">
        <f>VLOOKUP($B377, '[1]LOOK-UP'!$B$4:$D$606, 3, FALSE)</f>
        <v>Fikri Caesarandi</v>
      </c>
      <c r="E377" s="17">
        <v>25000000000155</v>
      </c>
      <c r="F377" s="19" t="str">
        <f>IF(EXACT(E377, ""), "", VLOOKUP($E377, '[2]LOOK-UP'!$B$4:$C$589, 2, FALSE))</f>
        <v>M. Fikri Caesarandi Hasibuan</v>
      </c>
      <c r="H377" s="28">
        <f t="shared" si="16"/>
        <v>14000000000362</v>
      </c>
      <c r="I377" s="27" t="str">
        <f t="shared" si="17"/>
        <v>PERFORM "SchSysConfig"."Func_TblMapper_LDAPUserToPerson_SET"(varSystemLoginSession, null, null, null, varInstitutionBranchID, 47000000000374, 25000000000155);</v>
      </c>
    </row>
    <row r="378" spans="2:9">
      <c r="B378" s="17">
        <f>[1]MAIN!E378</f>
        <v>47000000000375</v>
      </c>
      <c r="C378" s="18" t="str">
        <f>VLOOKUP($B378, '[1]LOOK-UP'!$B$4:$D$606, 2, FALSE)</f>
        <v>tantriani</v>
      </c>
      <c r="D378" s="18" t="str">
        <f>VLOOKUP($B378, '[1]LOOK-UP'!$B$4:$D$606, 3, FALSE)</f>
        <v>Sakinah Tantriani</v>
      </c>
      <c r="E378" s="17">
        <v>25000000000381</v>
      </c>
      <c r="F378" s="19" t="str">
        <f>IF(EXACT(E378, ""), "", VLOOKUP($E378, '[2]LOOK-UP'!$B$4:$C$589, 2, FALSE))</f>
        <v>Sakinah Tantriani Lubis</v>
      </c>
      <c r="H378" s="28">
        <f t="shared" si="16"/>
        <v>14000000000363</v>
      </c>
      <c r="I378" s="27" t="str">
        <f t="shared" si="17"/>
        <v>PERFORM "SchSysConfig"."Func_TblMapper_LDAPUserToPerson_SET"(varSystemLoginSession, null, null, null, varInstitutionBranchID, 47000000000375, 25000000000381);</v>
      </c>
    </row>
    <row r="379" spans="2:9">
      <c r="B379" s="17">
        <f>[1]MAIN!E379</f>
        <v>47000000000376</v>
      </c>
      <c r="C379" s="18" t="str">
        <f>VLOOKUP($B379, '[1]LOOK-UP'!$B$4:$D$606, 2, FALSE)</f>
        <v>dianf</v>
      </c>
      <c r="D379" s="18" t="str">
        <f>VLOOKUP($B379, '[1]LOOK-UP'!$B$4:$D$606, 3, FALSE)</f>
        <v>Dian Firdaus</v>
      </c>
      <c r="E379" s="17">
        <v>25000000000103</v>
      </c>
      <c r="F379" s="19" t="str">
        <f>IF(EXACT(E379, ""), "", VLOOKUP($E379, '[2]LOOK-UP'!$B$4:$C$589, 2, FALSE))</f>
        <v>Dian Firdaus</v>
      </c>
      <c r="H379" s="28">
        <f t="shared" si="16"/>
        <v>14000000000364</v>
      </c>
      <c r="I379" s="27" t="str">
        <f t="shared" si="17"/>
        <v>PERFORM "SchSysConfig"."Func_TblMapper_LDAPUserToPerson_SET"(varSystemLoginSession, null, null, null, varInstitutionBranchID, 47000000000376, 25000000000103);</v>
      </c>
    </row>
    <row r="380" spans="2:9">
      <c r="B380" s="17">
        <f>[1]MAIN!E380</f>
        <v>47000000000377</v>
      </c>
      <c r="C380" s="18" t="str">
        <f>VLOOKUP($B380, '[1]LOOK-UP'!$B$4:$D$606, 2, FALSE)</f>
        <v>uswatunh</v>
      </c>
      <c r="D380" s="18" t="str">
        <f>VLOOKUP($B380, '[1]LOOK-UP'!$B$4:$D$606, 3, FALSE)</f>
        <v>uswatun hasamah</v>
      </c>
      <c r="E380" s="17">
        <v>25000000000459</v>
      </c>
      <c r="F380" s="19" t="str">
        <f>IF(EXACT(E380, ""), "", VLOOKUP($E380, '[2]LOOK-UP'!$B$4:$C$589, 2, FALSE))</f>
        <v>Uswatun Hasamah</v>
      </c>
      <c r="H380" s="28">
        <f t="shared" si="16"/>
        <v>14000000000365</v>
      </c>
      <c r="I380" s="27" t="str">
        <f t="shared" si="17"/>
        <v>PERFORM "SchSysConfig"."Func_TblMapper_LDAPUserToPerson_SET"(varSystemLoginSession, null, null, null, varInstitutionBranchID, 47000000000377, 25000000000459);</v>
      </c>
    </row>
    <row r="381" spans="2:9">
      <c r="B381" s="17">
        <f>[1]MAIN!E381</f>
        <v>47000000000378</v>
      </c>
      <c r="C381" s="18" t="str">
        <f>VLOOKUP($B381, '[1]LOOK-UP'!$B$4:$D$606, 2, FALSE)</f>
        <v>hidayatul</v>
      </c>
      <c r="D381" s="18" t="str">
        <f>VLOOKUP($B381, '[1]LOOK-UP'!$B$4:$D$606, 3, FALSE)</f>
        <v>sarif hidayatul umah</v>
      </c>
      <c r="E381" s="17">
        <v>25000000000388</v>
      </c>
      <c r="F381" s="19" t="str">
        <f>IF(EXACT(E381, ""), "", VLOOKUP($E381, '[2]LOOK-UP'!$B$4:$C$589, 2, FALSE))</f>
        <v>Sarif Hidayatul Umah</v>
      </c>
      <c r="H381" s="28">
        <f t="shared" si="16"/>
        <v>14000000000366</v>
      </c>
      <c r="I381" s="27" t="str">
        <f t="shared" si="17"/>
        <v>PERFORM "SchSysConfig"."Func_TblMapper_LDAPUserToPerson_SET"(varSystemLoginSession, null, null, null, varInstitutionBranchID, 47000000000378, 25000000000388);</v>
      </c>
    </row>
    <row r="382" spans="2:9">
      <c r="B382" s="17">
        <f>[1]MAIN!E382</f>
        <v>47000000000379</v>
      </c>
      <c r="C382" s="18" t="str">
        <f>VLOOKUP($B382, '[1]LOOK-UP'!$B$4:$D$606, 2, FALSE)</f>
        <v>abdul</v>
      </c>
      <c r="D382" s="18" t="str">
        <f>VLOOKUP($B382, '[1]LOOK-UP'!$B$4:$D$606, 3, FALSE)</f>
        <v>Abdul Rahman Sitompul</v>
      </c>
      <c r="E382" s="17">
        <v>25000000000003</v>
      </c>
      <c r="F382" s="19" t="str">
        <f>IF(EXACT(E382, ""), "", VLOOKUP($E382, '[2]LOOK-UP'!$B$4:$C$589, 2, FALSE))</f>
        <v>Abdul Rahman Sitompul</v>
      </c>
      <c r="H382" s="28">
        <f t="shared" si="16"/>
        <v>14000000000367</v>
      </c>
      <c r="I382" s="27" t="str">
        <f t="shared" si="17"/>
        <v>PERFORM "SchSysConfig"."Func_TblMapper_LDAPUserToPerson_SET"(varSystemLoginSession, null, null, null, varInstitutionBranchID, 47000000000379, 25000000000003);</v>
      </c>
    </row>
    <row r="383" spans="2:9">
      <c r="B383" s="17">
        <f>[1]MAIN!E383</f>
        <v>47000000000380</v>
      </c>
      <c r="C383" s="18" t="str">
        <f>VLOOKUP($B383, '[1]LOOK-UP'!$B$4:$D$606, 2, FALSE)</f>
        <v>Abdollah</v>
      </c>
      <c r="D383" s="18" t="str">
        <f>VLOOKUP($B383, '[1]LOOK-UP'!$B$4:$D$606, 3, FALSE)</f>
        <v>Abdollah Syani Siregar</v>
      </c>
      <c r="E383" s="17">
        <f>[3]MAIN!F2</f>
        <v>25000000000001</v>
      </c>
      <c r="F383" s="19" t="str">
        <f>IF(EXACT(E383, ""), "", VLOOKUP($E383, '[2]LOOK-UP'!$B$4:$C$589, 2, FALSE))</f>
        <v>Abdollah Syani Siregar</v>
      </c>
      <c r="H383" s="28">
        <f t="shared" si="16"/>
        <v>14000000000368</v>
      </c>
      <c r="I383" s="27" t="str">
        <f t="shared" si="17"/>
        <v>PERFORM "SchSysConfig"."Func_TblMapper_LDAPUserToPerson_SET"(varSystemLoginSession, null, null, null, varInstitutionBranchID, 47000000000380, 25000000000001);</v>
      </c>
    </row>
    <row r="384" spans="2:9">
      <c r="B384" s="17">
        <f>[1]MAIN!E384</f>
        <v>47000000000381</v>
      </c>
      <c r="C384" s="18" t="str">
        <f>VLOOKUP($B384, '[1]LOOK-UP'!$B$4:$D$606, 2, FALSE)</f>
        <v>ervan</v>
      </c>
      <c r="D384" s="18" t="str">
        <f>VLOOKUP($B384, '[1]LOOK-UP'!$B$4:$D$606, 3, FALSE)</f>
        <v>M. Ervan Isyawal Akbar</v>
      </c>
      <c r="E384" s="17">
        <v>25000000000268</v>
      </c>
      <c r="F384" s="19" t="str">
        <f>IF(EXACT(E384, ""), "", VLOOKUP($E384, '[2]LOOK-UP'!$B$4:$C$589, 2, FALSE))</f>
        <v>M. Ervan Isyawal Akbar</v>
      </c>
      <c r="H384" s="28">
        <f t="shared" si="16"/>
        <v>14000000000369</v>
      </c>
      <c r="I384" s="27" t="str">
        <f t="shared" si="17"/>
        <v>PERFORM "SchSysConfig"."Func_TblMapper_LDAPUserToPerson_SET"(varSystemLoginSession, null, null, null, varInstitutionBranchID, 47000000000381, 25000000000268);</v>
      </c>
    </row>
    <row r="385" spans="2:9">
      <c r="B385" s="17">
        <f>[1]MAIN!E385</f>
        <v>47000000000382</v>
      </c>
      <c r="C385" s="18" t="str">
        <f>VLOOKUP($B385, '[1]LOOK-UP'!$B$4:$D$606, 2, FALSE)</f>
        <v>erfananda</v>
      </c>
      <c r="D385" s="18" t="str">
        <f>VLOOKUP($B385, '[1]LOOK-UP'!$B$4:$D$606, 3, FALSE)</f>
        <v>Erfananda Rasyid</v>
      </c>
      <c r="E385" s="17">
        <v>25000000000139</v>
      </c>
      <c r="F385" s="19" t="str">
        <f>IF(EXACT(E385, ""), "", VLOOKUP($E385, '[2]LOOK-UP'!$B$4:$C$589, 2, FALSE))</f>
        <v>Erfananda Rasyid</v>
      </c>
      <c r="H385" s="28">
        <f t="shared" si="16"/>
        <v>14000000000370</v>
      </c>
      <c r="I385" s="27" t="str">
        <f t="shared" si="17"/>
        <v>PERFORM "SchSysConfig"."Func_TblMapper_LDAPUserToPerson_SET"(varSystemLoginSession, null, null, null, varInstitutionBranchID, 47000000000382, 25000000000139);</v>
      </c>
    </row>
    <row r="386" spans="2:9">
      <c r="B386" s="17">
        <f>[1]MAIN!E386</f>
        <v>47000000000383</v>
      </c>
      <c r="C386" s="18" t="str">
        <f>VLOOKUP($B386, '[1]LOOK-UP'!$B$4:$D$606, 2, FALSE)</f>
        <v>arif</v>
      </c>
      <c r="D386" s="18" t="str">
        <f>VLOOKUP($B386, '[1]LOOK-UP'!$B$4:$D$606, 3, FALSE)</f>
        <v>Arif Gunawan</v>
      </c>
      <c r="E386" s="17">
        <v>25000000000056</v>
      </c>
      <c r="F386" s="19" t="str">
        <f>IF(EXACT(E386, ""), "", VLOOKUP($E386, '[2]LOOK-UP'!$B$4:$C$589, 2, FALSE))</f>
        <v>Arif Gunawan</v>
      </c>
      <c r="H386" s="28">
        <f t="shared" si="16"/>
        <v>14000000000371</v>
      </c>
      <c r="I386" s="27" t="str">
        <f t="shared" si="17"/>
        <v>PERFORM "SchSysConfig"."Func_TblMapper_LDAPUserToPerson_SET"(varSystemLoginSession, null, null, null, varInstitutionBranchID, 47000000000383, 25000000000056);</v>
      </c>
    </row>
    <row r="387" spans="2:9">
      <c r="B387" s="17">
        <f>[1]MAIN!E387</f>
        <v>47000000000384</v>
      </c>
      <c r="C387" s="18" t="str">
        <f>VLOOKUP($B387, '[1]LOOK-UP'!$B$4:$D$606, 2, FALSE)</f>
        <v>elsa</v>
      </c>
      <c r="D387" s="18" t="str">
        <f>VLOOKUP($B387, '[1]LOOK-UP'!$B$4:$D$606, 3, FALSE)</f>
        <v>Elsa Jayanti</v>
      </c>
      <c r="E387" s="17">
        <v>25000000000131</v>
      </c>
      <c r="F387" s="19" t="str">
        <f>IF(EXACT(E387, ""), "", VLOOKUP($E387, '[2]LOOK-UP'!$B$4:$C$589, 2, FALSE))</f>
        <v>Elsa Jayanti</v>
      </c>
      <c r="H387" s="28">
        <f t="shared" si="16"/>
        <v>14000000000372</v>
      </c>
      <c r="I387" s="27" t="str">
        <f t="shared" si="17"/>
        <v>PERFORM "SchSysConfig"."Func_TblMapper_LDAPUserToPerson_SET"(varSystemLoginSession, null, null, null, varInstitutionBranchID, 47000000000384, 25000000000131);</v>
      </c>
    </row>
    <row r="388" spans="2:9">
      <c r="B388" s="17">
        <f>[1]MAIN!E388</f>
        <v>47000000000385</v>
      </c>
      <c r="C388" s="18" t="str">
        <f>VLOOKUP($B388, '[1]LOOK-UP'!$B$4:$D$606, 2, FALSE)</f>
        <v>hamdanz</v>
      </c>
      <c r="D388" s="18" t="str">
        <f>VLOOKUP($B388, '[1]LOOK-UP'!$B$4:$D$606, 3, FALSE)</f>
        <v>Muhamad Hamdan Rifai</v>
      </c>
      <c r="E388" s="17">
        <v>25000000000293</v>
      </c>
      <c r="F388" s="19" t="str">
        <f>IF(EXACT(E388, ""), "", VLOOKUP($E388, '[2]LOOK-UP'!$B$4:$C$589, 2, FALSE))</f>
        <v>Muhamad Hamdan Rifai</v>
      </c>
      <c r="H388" s="28">
        <f t="shared" si="16"/>
        <v>14000000000373</v>
      </c>
      <c r="I388" s="27" t="str">
        <f t="shared" si="17"/>
        <v>PERFORM "SchSysConfig"."Func_TblMapper_LDAPUserToPerson_SET"(varSystemLoginSession, null, null, null, varInstitutionBranchID, 47000000000385, 25000000000293);</v>
      </c>
    </row>
    <row r="389" spans="2:9">
      <c r="B389" s="17">
        <f>[1]MAIN!E389</f>
        <v>47000000000386</v>
      </c>
      <c r="C389" s="18" t="str">
        <f>VLOOKUP($B389, '[1]LOOK-UP'!$B$4:$D$606, 2, FALSE)</f>
        <v>rizkyr</v>
      </c>
      <c r="D389" s="18" t="str">
        <f>VLOOKUP($B389, '[1]LOOK-UP'!$B$4:$D$606, 3, FALSE)</f>
        <v>Rizky Reza Pradipta</v>
      </c>
      <c r="E389" s="17">
        <v>25000000000368</v>
      </c>
      <c r="F389" s="19" t="str">
        <f>IF(EXACT(E389, ""), "", VLOOKUP($E389, '[2]LOOK-UP'!$B$4:$C$589, 2, FALSE))</f>
        <v>Rizky Reza Pradipta</v>
      </c>
      <c r="H389" s="28">
        <f t="shared" si="16"/>
        <v>14000000000374</v>
      </c>
      <c r="I389" s="27" t="str">
        <f t="shared" si="17"/>
        <v>PERFORM "SchSysConfig"."Func_TblMapper_LDAPUserToPerson_SET"(varSystemLoginSession, null, null, null, varInstitutionBranchID, 47000000000386, 25000000000368);</v>
      </c>
    </row>
    <row r="390" spans="2:9">
      <c r="B390" s="17">
        <f>[1]MAIN!E390</f>
        <v>47000000000387</v>
      </c>
      <c r="C390" s="18" t="str">
        <f>VLOOKUP($B390, '[1]LOOK-UP'!$B$4:$D$606, 2, FALSE)</f>
        <v>nora</v>
      </c>
      <c r="D390" s="18" t="str">
        <f>VLOOKUP($B390, '[1]LOOK-UP'!$B$4:$D$606, 3, FALSE)</f>
        <v>nora meilissa</v>
      </c>
      <c r="E390" s="17">
        <v>25000000000315</v>
      </c>
      <c r="F390" s="19" t="str">
        <f>IF(EXACT(E390, ""), "", VLOOKUP($E390, '[2]LOOK-UP'!$B$4:$C$589, 2, FALSE))</f>
        <v>Nora Meilissa</v>
      </c>
      <c r="H390" s="28">
        <f t="shared" si="16"/>
        <v>14000000000375</v>
      </c>
      <c r="I390" s="27" t="str">
        <f t="shared" si="17"/>
        <v>PERFORM "SchSysConfig"."Func_TblMapper_LDAPUserToPerson_SET"(varSystemLoginSession, null, null, null, varInstitutionBranchID, 47000000000387, 25000000000315);</v>
      </c>
    </row>
    <row r="391" spans="2:9">
      <c r="B391" s="17">
        <f>[1]MAIN!E391</f>
        <v>47000000000388</v>
      </c>
      <c r="C391" s="18" t="str">
        <f>VLOOKUP($B391, '[1]LOOK-UP'!$B$4:$D$606, 2, FALSE)</f>
        <v>rahmatsirfano</v>
      </c>
      <c r="D391" s="18" t="str">
        <f>VLOOKUP($B391, '[1]LOOK-UP'!$B$4:$D$606, 3, FALSE)</f>
        <v>Rahmat Sirfano</v>
      </c>
      <c r="E391" s="17">
        <v>25000000000339</v>
      </c>
      <c r="F391" s="19" t="str">
        <f>IF(EXACT(E391, ""), "", VLOOKUP($E391, '[2]LOOK-UP'!$B$4:$C$589, 2, FALSE))</f>
        <v>Rahmat Sirfano</v>
      </c>
      <c r="H391" s="28">
        <f t="shared" ref="H391:H454" si="18" xml:space="preserve"> H390 + IF(EXACT(I391, ""), 0, 1)</f>
        <v>14000000000376</v>
      </c>
      <c r="I391" s="27" t="str">
        <f t="shared" ref="I391:I454" si="19">IF(OR(EXACT(E391, ""), ISNA(E391)=TRUE), "", CONCATENATE("PERFORM ""SchSysConfig"".""Func_TblMapper_LDAPUserToPerson_SET""(varSystemLoginSession, null, null, null, varInstitutionBranchID, ", B391, ", ", E391, ");"))</f>
        <v>PERFORM "SchSysConfig"."Func_TblMapper_LDAPUserToPerson_SET"(varSystemLoginSession, null, null, null, varInstitutionBranchID, 47000000000388, 25000000000339);</v>
      </c>
    </row>
    <row r="392" spans="2:9">
      <c r="B392" s="17">
        <f>[1]MAIN!E392</f>
        <v>47000000000389</v>
      </c>
      <c r="C392" s="18" t="str">
        <f>VLOOKUP($B392, '[1]LOOK-UP'!$B$4:$D$606, 2, FALSE)</f>
        <v>wahyupra</v>
      </c>
      <c r="D392" s="18" t="str">
        <f>VLOOKUP($B392, '[1]LOOK-UP'!$B$4:$D$606, 3, FALSE)</f>
        <v>Wahyu</v>
      </c>
      <c r="E392" s="17">
        <v>25000000000466</v>
      </c>
      <c r="F392" s="19" t="str">
        <f>IF(EXACT(E392, ""), "", VLOOKUP($E392, '[2]LOOK-UP'!$B$4:$C$589, 2, FALSE))</f>
        <v>Wahyu</v>
      </c>
      <c r="H392" s="28">
        <f t="shared" si="18"/>
        <v>14000000000377</v>
      </c>
      <c r="I392" s="27" t="str">
        <f t="shared" si="19"/>
        <v>PERFORM "SchSysConfig"."Func_TblMapper_LDAPUserToPerson_SET"(varSystemLoginSession, null, null, null, varInstitutionBranchID, 47000000000389, 25000000000466);</v>
      </c>
    </row>
    <row r="393" spans="2:9">
      <c r="B393" s="17">
        <f>[1]MAIN!E393</f>
        <v>47000000000390</v>
      </c>
      <c r="C393" s="18" t="str">
        <f>VLOOKUP($B393, '[1]LOOK-UP'!$B$4:$D$606, 2, FALSE)</f>
        <v>ariosg</v>
      </c>
      <c r="D393" s="18" t="str">
        <f>VLOOKUP($B393, '[1]LOOK-UP'!$B$4:$D$606, 3, FALSE)</f>
        <v>Ario Setyo Gunawan</v>
      </c>
      <c r="E393" s="17">
        <v>25000000000059</v>
      </c>
      <c r="F393" s="19" t="str">
        <f>IF(EXACT(E393, ""), "", VLOOKUP($E393, '[2]LOOK-UP'!$B$4:$C$589, 2, FALSE))</f>
        <v>Ario Setyo Gunawan</v>
      </c>
      <c r="H393" s="28">
        <f t="shared" si="18"/>
        <v>14000000000378</v>
      </c>
      <c r="I393" s="27" t="str">
        <f t="shared" si="19"/>
        <v>PERFORM "SchSysConfig"."Func_TblMapper_LDAPUserToPerson_SET"(varSystemLoginSession, null, null, null, varInstitutionBranchID, 47000000000390, 25000000000059);</v>
      </c>
    </row>
    <row r="394" spans="2:9">
      <c r="B394" s="17">
        <f>[1]MAIN!E394</f>
        <v>47000000000391</v>
      </c>
      <c r="C394" s="18" t="str">
        <f>VLOOKUP($B394, '[1]LOOK-UP'!$B$4:$D$606, 2, FALSE)</f>
        <v>yosefh</v>
      </c>
      <c r="D394" s="18" t="str">
        <f>VLOOKUP($B394, '[1]LOOK-UP'!$B$4:$D$606, 3, FALSE)</f>
        <v>Yosef Hang Wan</v>
      </c>
      <c r="E394" s="17">
        <v>25000000000483</v>
      </c>
      <c r="F394" s="19" t="str">
        <f>IF(EXACT(E394, ""), "", VLOOKUP($E394, '[2]LOOK-UP'!$B$4:$C$589, 2, FALSE))</f>
        <v>Yosef Hang Wan</v>
      </c>
      <c r="H394" s="28">
        <f t="shared" si="18"/>
        <v>14000000000379</v>
      </c>
      <c r="I394" s="27" t="str">
        <f t="shared" si="19"/>
        <v>PERFORM "SchSysConfig"."Func_TblMapper_LDAPUserToPerson_SET"(varSystemLoginSession, null, null, null, varInstitutionBranchID, 47000000000391, 25000000000483);</v>
      </c>
    </row>
    <row r="395" spans="2:9">
      <c r="B395" s="17">
        <f>[1]MAIN!E395</f>
        <v>47000000000392</v>
      </c>
      <c r="C395" s="18" t="str">
        <f>VLOOKUP($B395, '[1]LOOK-UP'!$B$4:$D$606, 2, FALSE)</f>
        <v>maradona</v>
      </c>
      <c r="D395" s="18" t="str">
        <f>VLOOKUP($B395, '[1]LOOK-UP'!$B$4:$D$606, 3, FALSE)</f>
        <v>Maradona Manurung</v>
      </c>
      <c r="E395" s="17">
        <v>25000000000272</v>
      </c>
      <c r="F395" s="19" t="str">
        <f>IF(EXACT(E395, ""), "", VLOOKUP($E395, '[2]LOOK-UP'!$B$4:$C$589, 2, FALSE))</f>
        <v>Maradona Manurung</v>
      </c>
      <c r="H395" s="28">
        <f t="shared" si="18"/>
        <v>14000000000380</v>
      </c>
      <c r="I395" s="27" t="str">
        <f t="shared" si="19"/>
        <v>PERFORM "SchSysConfig"."Func_TblMapper_LDAPUserToPerson_SET"(varSystemLoginSession, null, null, null, varInstitutionBranchID, 47000000000392, 25000000000272);</v>
      </c>
    </row>
    <row r="396" spans="2:9">
      <c r="B396" s="17">
        <f>[1]MAIN!E396</f>
        <v>47000000000393</v>
      </c>
      <c r="C396" s="18" t="str">
        <f>VLOOKUP($B396, '[1]LOOK-UP'!$B$4:$D$606, 2, FALSE)</f>
        <v>hervian</v>
      </c>
      <c r="D396" s="18" t="str">
        <f>VLOOKUP($B396, '[1]LOOK-UP'!$B$4:$D$606, 3, FALSE)</f>
        <v>Hervian Bagus Saputra</v>
      </c>
      <c r="E396" s="17">
        <v>25000000000193</v>
      </c>
      <c r="F396" s="19" t="str">
        <f>IF(EXACT(E396, ""), "", VLOOKUP($E396, '[2]LOOK-UP'!$B$4:$C$589, 2, FALSE))</f>
        <v>Hervian Bagus Saputra</v>
      </c>
      <c r="H396" s="28">
        <f t="shared" si="18"/>
        <v>14000000000381</v>
      </c>
      <c r="I396" s="27" t="str">
        <f t="shared" si="19"/>
        <v>PERFORM "SchSysConfig"."Func_TblMapper_LDAPUserToPerson_SET"(varSystemLoginSession, null, null, null, varInstitutionBranchID, 47000000000393, 25000000000193);</v>
      </c>
    </row>
    <row r="397" spans="2:9">
      <c r="B397" s="17">
        <f>[1]MAIN!E397</f>
        <v>47000000000394</v>
      </c>
      <c r="C397" s="18" t="str">
        <f>VLOOKUP($B397, '[1]LOOK-UP'!$B$4:$D$606, 2, FALSE)</f>
        <v>arfah</v>
      </c>
      <c r="D397" s="18" t="str">
        <f>VLOOKUP($B397, '[1]LOOK-UP'!$B$4:$D$606, 3, FALSE)</f>
        <v>Arfah Hanum</v>
      </c>
      <c r="E397" s="17">
        <v>25000000000052</v>
      </c>
      <c r="F397" s="19" t="str">
        <f>IF(EXACT(E397, ""), "", VLOOKUP($E397, '[2]LOOK-UP'!$B$4:$C$589, 2, FALSE))</f>
        <v>Arfah Hanum</v>
      </c>
      <c r="H397" s="28">
        <f t="shared" si="18"/>
        <v>14000000000382</v>
      </c>
      <c r="I397" s="27" t="str">
        <f t="shared" si="19"/>
        <v>PERFORM "SchSysConfig"."Func_TblMapper_LDAPUserToPerson_SET"(varSystemLoginSession, null, null, null, varInstitutionBranchID, 47000000000394, 25000000000052);</v>
      </c>
    </row>
    <row r="398" spans="2:9">
      <c r="B398" s="17">
        <f>[1]MAIN!E398</f>
        <v>47000000000395</v>
      </c>
      <c r="C398" s="18" t="str">
        <f>VLOOKUP($B398, '[1]LOOK-UP'!$B$4:$D$606, 2, FALSE)</f>
        <v>sugeng</v>
      </c>
      <c r="D398" s="18" t="str">
        <f>VLOOKUP($B398, '[1]LOOK-UP'!$B$4:$D$606, 3, FALSE)</f>
        <v>Sugeng Ismanto</v>
      </c>
      <c r="E398" s="17">
        <v>25000000000414</v>
      </c>
      <c r="F398" s="19" t="str">
        <f>IF(EXACT(E398, ""), "", VLOOKUP($E398, '[2]LOOK-UP'!$B$4:$C$589, 2, FALSE))</f>
        <v>Sugeng Ismanto</v>
      </c>
      <c r="H398" s="28">
        <f t="shared" si="18"/>
        <v>14000000000383</v>
      </c>
      <c r="I398" s="27" t="str">
        <f t="shared" si="19"/>
        <v>PERFORM "SchSysConfig"."Func_TblMapper_LDAPUserToPerson_SET"(varSystemLoginSession, null, null, null, varInstitutionBranchID, 47000000000395, 25000000000414);</v>
      </c>
    </row>
    <row r="399" spans="2:9">
      <c r="B399" s="17">
        <f>[1]MAIN!E399</f>
        <v>47000000000396</v>
      </c>
      <c r="C399" s="18" t="str">
        <f>VLOOKUP($B399, '[1]LOOK-UP'!$B$4:$D$606, 2, FALSE)</f>
        <v>mia.puspitasari</v>
      </c>
      <c r="D399" s="18" t="str">
        <f>VLOOKUP($B399, '[1]LOOK-UP'!$B$4:$D$606, 3, FALSE)</f>
        <v>Mia Puspitasari</v>
      </c>
      <c r="E399" s="17">
        <v>25000000000283</v>
      </c>
      <c r="F399" s="19" t="str">
        <f>IF(EXACT(E399, ""), "", VLOOKUP($E399, '[2]LOOK-UP'!$B$4:$C$589, 2, FALSE))</f>
        <v>Mia Puspitasari</v>
      </c>
      <c r="H399" s="28">
        <f t="shared" si="18"/>
        <v>14000000000384</v>
      </c>
      <c r="I399" s="27" t="str">
        <f t="shared" si="19"/>
        <v>PERFORM "SchSysConfig"."Func_TblMapper_LDAPUserToPerson_SET"(varSystemLoginSession, null, null, null, varInstitutionBranchID, 47000000000396, 25000000000283);</v>
      </c>
    </row>
    <row r="400" spans="2:9">
      <c r="B400" s="17">
        <f>[1]MAIN!E400</f>
        <v>47000000000397</v>
      </c>
      <c r="C400" s="18" t="str">
        <f>VLOOKUP($B400, '[1]LOOK-UP'!$B$4:$D$606, 2, FALSE)</f>
        <v>panca.yudi</v>
      </c>
      <c r="D400" s="18" t="str">
        <f>VLOOKUP($B400, '[1]LOOK-UP'!$B$4:$D$606, 3, FALSE)</f>
        <v>Panca Yudi Baskoro</v>
      </c>
      <c r="E400" s="17">
        <v>25000000000325</v>
      </c>
      <c r="F400" s="19" t="str">
        <f>IF(EXACT(E400, ""), "", VLOOKUP($E400, '[2]LOOK-UP'!$B$4:$C$589, 2, FALSE))</f>
        <v>Panca Yudi Baskoro</v>
      </c>
      <c r="H400" s="28">
        <f t="shared" si="18"/>
        <v>14000000000385</v>
      </c>
      <c r="I400" s="27" t="str">
        <f t="shared" si="19"/>
        <v>PERFORM "SchSysConfig"."Func_TblMapper_LDAPUserToPerson_SET"(varSystemLoginSession, null, null, null, varInstitutionBranchID, 47000000000397, 25000000000325);</v>
      </c>
    </row>
    <row r="401" spans="2:9">
      <c r="B401" s="17">
        <f>[1]MAIN!E401</f>
        <v>47000000000398</v>
      </c>
      <c r="C401" s="18" t="str">
        <f>VLOOKUP($B401, '[1]LOOK-UP'!$B$4:$D$606, 2, FALSE)</f>
        <v>ilham.arisyandy</v>
      </c>
      <c r="D401" s="18" t="str">
        <f>VLOOKUP($B401, '[1]LOOK-UP'!$B$4:$D$606, 3, FALSE)</f>
        <v>Ilham Arisyandy</v>
      </c>
      <c r="E401" s="17">
        <v>25000000000203</v>
      </c>
      <c r="F401" s="19" t="str">
        <f>IF(EXACT(E401, ""), "", VLOOKUP($E401, '[2]LOOK-UP'!$B$4:$C$589, 2, FALSE))</f>
        <v>Ilham Arisyandy</v>
      </c>
      <c r="H401" s="28">
        <f t="shared" si="18"/>
        <v>14000000000386</v>
      </c>
      <c r="I401" s="27" t="str">
        <f t="shared" si="19"/>
        <v>PERFORM "SchSysConfig"."Func_TblMapper_LDAPUserToPerson_SET"(varSystemLoginSession, null, null, null, varInstitutionBranchID, 47000000000398, 25000000000203);</v>
      </c>
    </row>
    <row r="402" spans="2:9">
      <c r="B402" s="17">
        <f>[1]MAIN!E402</f>
        <v>47000000000399</v>
      </c>
      <c r="C402" s="18" t="str">
        <f>VLOOKUP($B402, '[1]LOOK-UP'!$B$4:$D$606, 2, FALSE)</f>
        <v>ilham</v>
      </c>
      <c r="D402" s="18" t="str">
        <f>VLOOKUP($B402, '[1]LOOK-UP'!$B$4:$D$606, 3, FALSE)</f>
        <v>Ilham Ilham</v>
      </c>
      <c r="E402" s="17">
        <v>25000000000204</v>
      </c>
      <c r="F402" s="19" t="str">
        <f>IF(EXACT(E402, ""), "", VLOOKUP($E402, '[2]LOOK-UP'!$B$4:$C$589, 2, FALSE))</f>
        <v>Ilham Akbar</v>
      </c>
      <c r="H402" s="28">
        <f t="shared" si="18"/>
        <v>14000000000387</v>
      </c>
      <c r="I402" s="27" t="str">
        <f t="shared" si="19"/>
        <v>PERFORM "SchSysConfig"."Func_TblMapper_LDAPUserToPerson_SET"(varSystemLoginSession, null, null, null, varInstitutionBranchID, 47000000000399, 25000000000204);</v>
      </c>
    </row>
    <row r="403" spans="2:9">
      <c r="B403" s="17">
        <f>[1]MAIN!E403</f>
        <v>47000000000400</v>
      </c>
      <c r="C403" s="18" t="str">
        <f>VLOOKUP($B403, '[1]LOOK-UP'!$B$4:$D$606, 2, FALSE)</f>
        <v>rohendi</v>
      </c>
      <c r="D403" s="18" t="str">
        <f>VLOOKUP($B403, '[1]LOOK-UP'!$B$4:$D$606, 3, FALSE)</f>
        <v>Rohendi Rohendi</v>
      </c>
      <c r="E403" s="17">
        <v>25000000000369</v>
      </c>
      <c r="F403" s="19" t="str">
        <f>IF(EXACT(E403, ""), "", VLOOKUP($E403, '[2]LOOK-UP'!$B$4:$C$589, 2, FALSE))</f>
        <v>Rohendi Rohendi</v>
      </c>
      <c r="H403" s="28">
        <f t="shared" si="18"/>
        <v>14000000000388</v>
      </c>
      <c r="I403" s="27" t="str">
        <f t="shared" si="19"/>
        <v>PERFORM "SchSysConfig"."Func_TblMapper_LDAPUserToPerson_SET"(varSystemLoginSession, null, null, null, varInstitutionBranchID, 47000000000400, 25000000000369);</v>
      </c>
    </row>
    <row r="404" spans="2:9">
      <c r="B404" s="17">
        <f>[1]MAIN!E404</f>
        <v>47000000000401</v>
      </c>
      <c r="C404" s="18" t="str">
        <f>VLOOKUP($B404, '[1]LOOK-UP'!$B$4:$D$606, 2, FALSE)</f>
        <v>ulman</v>
      </c>
      <c r="D404" s="18" t="str">
        <f>VLOOKUP($B404, '[1]LOOK-UP'!$B$4:$D$606, 3, FALSE)</f>
        <v>Ulman Juanda</v>
      </c>
      <c r="E404" s="17">
        <v>25000000000457</v>
      </c>
      <c r="F404" s="19" t="str">
        <f>IF(EXACT(E404, ""), "", VLOOKUP($E404, '[2]LOOK-UP'!$B$4:$C$589, 2, FALSE))</f>
        <v>Ulman Juanda</v>
      </c>
      <c r="H404" s="28">
        <f t="shared" si="18"/>
        <v>14000000000389</v>
      </c>
      <c r="I404" s="27" t="str">
        <f t="shared" si="19"/>
        <v>PERFORM "SchSysConfig"."Func_TblMapper_LDAPUserToPerson_SET"(varSystemLoginSession, null, null, null, varInstitutionBranchID, 47000000000401, 25000000000457);</v>
      </c>
    </row>
    <row r="405" spans="2:9">
      <c r="B405" s="17">
        <f>[1]MAIN!E405</f>
        <v>47000000000402</v>
      </c>
      <c r="C405" s="18" t="str">
        <f>VLOOKUP($B405, '[1]LOOK-UP'!$B$4:$D$606, 2, FALSE)</f>
        <v>Deddy</v>
      </c>
      <c r="D405" s="18" t="str">
        <f>VLOOKUP($B405, '[1]LOOK-UP'!$B$4:$D$606, 3, FALSE)</f>
        <v>Deddy Rochman</v>
      </c>
      <c r="E405" s="17">
        <v>25000000000094</v>
      </c>
      <c r="F405" s="19" t="str">
        <f>IF(EXACT(E405, ""), "", VLOOKUP($E405, '[2]LOOK-UP'!$B$4:$C$589, 2, FALSE))</f>
        <v>Deddy Rochman</v>
      </c>
      <c r="H405" s="28">
        <f t="shared" si="18"/>
        <v>14000000000390</v>
      </c>
      <c r="I405" s="27" t="str">
        <f t="shared" si="19"/>
        <v>PERFORM "SchSysConfig"."Func_TblMapper_LDAPUserToPerson_SET"(varSystemLoginSession, null, null, null, varInstitutionBranchID, 47000000000402, 25000000000094);</v>
      </c>
    </row>
    <row r="406" spans="2:9">
      <c r="B406" s="17">
        <f>[1]MAIN!E406</f>
        <v>47000000000403</v>
      </c>
      <c r="C406" s="18" t="str">
        <f>VLOOKUP($B406, '[1]LOOK-UP'!$B$4:$D$606, 2, FALSE)</f>
        <v>adli</v>
      </c>
      <c r="D406" s="18" t="str">
        <f>VLOOKUP($B406, '[1]LOOK-UP'!$B$4:$D$606, 3, FALSE)</f>
        <v>Adli Margie</v>
      </c>
      <c r="E406" s="17">
        <v>25000000000010</v>
      </c>
      <c r="F406" s="19" t="str">
        <f>IF(EXACT(E406, ""), "", VLOOKUP($E406, '[2]LOOK-UP'!$B$4:$C$589, 2, FALSE))</f>
        <v>Adli Margie</v>
      </c>
      <c r="H406" s="28">
        <f t="shared" si="18"/>
        <v>14000000000391</v>
      </c>
      <c r="I406" s="27" t="str">
        <f t="shared" si="19"/>
        <v>PERFORM "SchSysConfig"."Func_TblMapper_LDAPUserToPerson_SET"(varSystemLoginSession, null, null, null, varInstitutionBranchID, 47000000000403, 25000000000010);</v>
      </c>
    </row>
    <row r="407" spans="2:9">
      <c r="B407" s="17">
        <f>[1]MAIN!E407</f>
        <v>47000000000404</v>
      </c>
      <c r="C407" s="18" t="str">
        <f>VLOOKUP($B407, '[1]LOOK-UP'!$B$4:$D$606, 2, FALSE)</f>
        <v>pristu</v>
      </c>
      <c r="D407" s="18" t="str">
        <f>VLOOKUP($B407, '[1]LOOK-UP'!$B$4:$D$606, 3, FALSE)</f>
        <v>Pristu Andonoto</v>
      </c>
      <c r="E407" s="17">
        <v>25000000000332</v>
      </c>
      <c r="F407" s="19" t="str">
        <f>IF(EXACT(E407, ""), "", VLOOKUP($E407, '[2]LOOK-UP'!$B$4:$C$589, 2, FALSE))</f>
        <v>Pristu Andonoto</v>
      </c>
      <c r="H407" s="28">
        <f t="shared" si="18"/>
        <v>14000000000392</v>
      </c>
      <c r="I407" s="27" t="str">
        <f t="shared" si="19"/>
        <v>PERFORM "SchSysConfig"."Func_TblMapper_LDAPUserToPerson_SET"(varSystemLoginSession, null, null, null, varInstitutionBranchID, 47000000000404, 25000000000332);</v>
      </c>
    </row>
    <row r="408" spans="2:9">
      <c r="B408" s="17">
        <f>[1]MAIN!E408</f>
        <v>47000000000405</v>
      </c>
      <c r="C408" s="18" t="str">
        <f>VLOOKUP($B408, '[1]LOOK-UP'!$B$4:$D$606, 2, FALSE)</f>
        <v>dwijoko</v>
      </c>
      <c r="D408" s="18" t="str">
        <f>VLOOKUP($B408, '[1]LOOK-UP'!$B$4:$D$606, 3, FALSE)</f>
        <v>Dwi Joko</v>
      </c>
      <c r="E408" s="17">
        <v>25000000000114</v>
      </c>
      <c r="F408" s="19" t="str">
        <f>IF(EXACT(E408, ""), "", VLOOKUP($E408, '[2]LOOK-UP'!$B$4:$C$589, 2, FALSE))</f>
        <v>Dwi Joko</v>
      </c>
      <c r="H408" s="28">
        <f t="shared" si="18"/>
        <v>14000000000393</v>
      </c>
      <c r="I408" s="27" t="str">
        <f t="shared" si="19"/>
        <v>PERFORM "SchSysConfig"."Func_TblMapper_LDAPUserToPerson_SET"(varSystemLoginSession, null, null, null, varInstitutionBranchID, 47000000000405, 25000000000114);</v>
      </c>
    </row>
    <row r="409" spans="2:9">
      <c r="B409" s="17">
        <f>[1]MAIN!E409</f>
        <v>47000000000406</v>
      </c>
      <c r="C409" s="18" t="str">
        <f>VLOOKUP($B409, '[1]LOOK-UP'!$B$4:$D$606, 2, FALSE)</f>
        <v>teguh.pratama</v>
      </c>
      <c r="D409" s="18" t="str">
        <f>VLOOKUP($B409, '[1]LOOK-UP'!$B$4:$D$606, 3, FALSE)</f>
        <v>Teguh Pratama</v>
      </c>
      <c r="E409" s="17">
        <v>25000000000439</v>
      </c>
      <c r="F409" s="19" t="str">
        <f>IF(EXACT(E409, ""), "", VLOOKUP($E409, '[2]LOOK-UP'!$B$4:$C$589, 2, FALSE))</f>
        <v>Teguh Pratama Januzir Sukin</v>
      </c>
      <c r="H409" s="28">
        <f t="shared" si="18"/>
        <v>14000000000394</v>
      </c>
      <c r="I409" s="27" t="str">
        <f t="shared" si="19"/>
        <v>PERFORM "SchSysConfig"."Func_TblMapper_LDAPUserToPerson_SET"(varSystemLoginSession, null, null, null, varInstitutionBranchID, 47000000000406, 25000000000439);</v>
      </c>
    </row>
    <row r="410" spans="2:9">
      <c r="B410" s="17">
        <f>[1]MAIN!E410</f>
        <v>47000000000407</v>
      </c>
      <c r="C410" s="18" t="str">
        <f>VLOOKUP($B410, '[1]LOOK-UP'!$B$4:$D$606, 2, FALSE)</f>
        <v>uthmaniah</v>
      </c>
      <c r="D410" s="18" t="str">
        <f>VLOOKUP($B410, '[1]LOOK-UP'!$B$4:$D$606, 3, FALSE)</f>
        <v>Maharani Uthmaniah</v>
      </c>
      <c r="E410" s="17">
        <v>25000000000270</v>
      </c>
      <c r="F410" s="19" t="str">
        <f>IF(EXACT(E410, ""), "", VLOOKUP($E410, '[2]LOOK-UP'!$B$4:$C$589, 2, FALSE))</f>
        <v>Maharani Uthmaniah</v>
      </c>
      <c r="H410" s="28">
        <f t="shared" si="18"/>
        <v>14000000000395</v>
      </c>
      <c r="I410" s="27" t="str">
        <f t="shared" si="19"/>
        <v>PERFORM "SchSysConfig"."Func_TblMapper_LDAPUserToPerson_SET"(varSystemLoginSession, null, null, null, varInstitutionBranchID, 47000000000407, 25000000000270);</v>
      </c>
    </row>
    <row r="411" spans="2:9">
      <c r="B411" s="17">
        <f>[1]MAIN!E411</f>
        <v>47000000000408</v>
      </c>
      <c r="C411" s="18" t="str">
        <f>VLOOKUP($B411, '[1]LOOK-UP'!$B$4:$D$606, 2, FALSE)</f>
        <v>sena.andi</v>
      </c>
      <c r="D411" s="18" t="str">
        <f>VLOOKUP($B411, '[1]LOOK-UP'!$B$4:$D$606, 3, FALSE)</f>
        <v>Sena Andi Satria</v>
      </c>
      <c r="E411" s="17">
        <v>25000000000392</v>
      </c>
      <c r="F411" s="19" t="str">
        <f>IF(EXACT(E411, ""), "", VLOOKUP($E411, '[2]LOOK-UP'!$B$4:$C$589, 2, FALSE))</f>
        <v>Sena Andi Satria</v>
      </c>
      <c r="H411" s="28">
        <f t="shared" si="18"/>
        <v>14000000000396</v>
      </c>
      <c r="I411" s="27" t="str">
        <f t="shared" si="19"/>
        <v>PERFORM "SchSysConfig"."Func_TblMapper_LDAPUserToPerson_SET"(varSystemLoginSession, null, null, null, varInstitutionBranchID, 47000000000408, 25000000000392);</v>
      </c>
    </row>
    <row r="412" spans="2:9">
      <c r="B412" s="17">
        <f>[1]MAIN!E412</f>
        <v>47000000000409</v>
      </c>
      <c r="C412" s="18" t="str">
        <f>VLOOKUP($B412, '[1]LOOK-UP'!$B$4:$D$606, 2, FALSE)</f>
        <v>mulia.rohanson</v>
      </c>
      <c r="D412" s="18" t="str">
        <f>VLOOKUP($B412, '[1]LOOK-UP'!$B$4:$D$606, 3, FALSE)</f>
        <v>Mulia Rohanson Harahap</v>
      </c>
      <c r="E412" s="17">
        <v>25000000000300</v>
      </c>
      <c r="F412" s="19" t="str">
        <f>IF(EXACT(E412, ""), "", VLOOKUP($E412, '[2]LOOK-UP'!$B$4:$C$589, 2, FALSE))</f>
        <v>Mulia Rohanson Harahap</v>
      </c>
      <c r="H412" s="28">
        <f t="shared" si="18"/>
        <v>14000000000397</v>
      </c>
      <c r="I412" s="27" t="str">
        <f t="shared" si="19"/>
        <v>PERFORM "SchSysConfig"."Func_TblMapper_LDAPUserToPerson_SET"(varSystemLoginSession, null, null, null, varInstitutionBranchID, 47000000000409, 25000000000300);</v>
      </c>
    </row>
    <row r="413" spans="2:9">
      <c r="B413" s="17">
        <f>[1]MAIN!E413</f>
        <v>47000000000410</v>
      </c>
      <c r="C413" s="18" t="str">
        <f>VLOOKUP($B413, '[1]LOOK-UP'!$B$4:$D$606, 2, FALSE)</f>
        <v>riki.evindra</v>
      </c>
      <c r="D413" s="18" t="str">
        <f>VLOOKUP($B413, '[1]LOOK-UP'!$B$4:$D$606, 3, FALSE)</f>
        <v>Riki Evindra</v>
      </c>
      <c r="E413" s="17">
        <v>25000000000360</v>
      </c>
      <c r="F413" s="19" t="str">
        <f>IF(EXACT(E413, ""), "", VLOOKUP($E413, '[2]LOOK-UP'!$B$4:$C$589, 2, FALSE))</f>
        <v>Riki Evindra</v>
      </c>
      <c r="H413" s="28">
        <f t="shared" si="18"/>
        <v>14000000000398</v>
      </c>
      <c r="I413" s="27" t="str">
        <f t="shared" si="19"/>
        <v>PERFORM "SchSysConfig"."Func_TblMapper_LDAPUserToPerson_SET"(varSystemLoginSession, null, null, null, varInstitutionBranchID, 47000000000410, 25000000000360);</v>
      </c>
    </row>
    <row r="414" spans="2:9">
      <c r="B414" s="17">
        <f>[1]MAIN!E414</f>
        <v>47000000000411</v>
      </c>
      <c r="C414" s="18" t="str">
        <f>VLOOKUP($B414, '[1]LOOK-UP'!$B$4:$D$606, 2, FALSE)</f>
        <v>nurhamsach</v>
      </c>
      <c r="D414" s="18" t="str">
        <f>VLOOKUP($B414, '[1]LOOK-UP'!$B$4:$D$606, 3, FALSE)</f>
        <v>Muhamad Nurhamsach</v>
      </c>
      <c r="E414" s="17">
        <v>25000000000295</v>
      </c>
      <c r="F414" s="19" t="str">
        <f>IF(EXACT(E414, ""), "", VLOOKUP($E414, '[2]LOOK-UP'!$B$4:$C$589, 2, FALSE))</f>
        <v>Muhamad Nurhamsach</v>
      </c>
      <c r="H414" s="28">
        <f t="shared" si="18"/>
        <v>14000000000399</v>
      </c>
      <c r="I414" s="27" t="str">
        <f t="shared" si="19"/>
        <v>PERFORM "SchSysConfig"."Func_TblMapper_LDAPUserToPerson_SET"(varSystemLoginSession, null, null, null, varInstitutionBranchID, 47000000000411, 25000000000295);</v>
      </c>
    </row>
    <row r="415" spans="2:9">
      <c r="B415" s="17">
        <f>[1]MAIN!E415</f>
        <v>47000000000412</v>
      </c>
      <c r="C415" s="18" t="str">
        <f>VLOOKUP($B415, '[1]LOOK-UP'!$B$4:$D$606, 2, FALSE)</f>
        <v>veradita.yulanda</v>
      </c>
      <c r="D415" s="18" t="str">
        <f>VLOOKUP($B415, '[1]LOOK-UP'!$B$4:$D$606, 3, FALSE)</f>
        <v>Veradita Yulanda</v>
      </c>
      <c r="E415" s="17">
        <v>25000000000463</v>
      </c>
      <c r="F415" s="19" t="str">
        <f>IF(EXACT(E415, ""), "", VLOOKUP($E415, '[2]LOOK-UP'!$B$4:$C$589, 2, FALSE))</f>
        <v>Veradita Yulanda</v>
      </c>
      <c r="H415" s="28">
        <f t="shared" si="18"/>
        <v>14000000000400</v>
      </c>
      <c r="I415" s="27" t="str">
        <f t="shared" si="19"/>
        <v>PERFORM "SchSysConfig"."Func_TblMapper_LDAPUserToPerson_SET"(varSystemLoginSession, null, null, null, varInstitutionBranchID, 47000000000412, 25000000000463);</v>
      </c>
    </row>
    <row r="416" spans="2:9">
      <c r="B416" s="17">
        <f>[1]MAIN!E416</f>
        <v>47000000000413</v>
      </c>
      <c r="C416" s="18" t="str">
        <f>VLOOKUP($B416, '[1]LOOK-UP'!$B$4:$D$606, 2, FALSE)</f>
        <v>kevin.tambunan</v>
      </c>
      <c r="D416" s="18" t="str">
        <f>VLOOKUP($B416, '[1]LOOK-UP'!$B$4:$D$606, 3, FALSE)</f>
        <v>Kevin Henokh Tambunan</v>
      </c>
      <c r="E416" s="17">
        <v>25000000000249</v>
      </c>
      <c r="F416" s="19" t="str">
        <f>IF(EXACT(E416, ""), "", VLOOKUP($E416, '[2]LOOK-UP'!$B$4:$C$589, 2, FALSE))</f>
        <v>Kevin Henokh Tambunan</v>
      </c>
      <c r="H416" s="28">
        <f t="shared" si="18"/>
        <v>14000000000401</v>
      </c>
      <c r="I416" s="27" t="str">
        <f t="shared" si="19"/>
        <v>PERFORM "SchSysConfig"."Func_TblMapper_LDAPUserToPerson_SET"(varSystemLoginSession, null, null, null, varInstitutionBranchID, 47000000000413, 25000000000249);</v>
      </c>
    </row>
    <row r="417" spans="2:9">
      <c r="B417" s="17">
        <f>[1]MAIN!E417</f>
        <v>47000000000414</v>
      </c>
      <c r="C417" s="18" t="str">
        <f>VLOOKUP($B417, '[1]LOOK-UP'!$B$4:$D$606, 2, FALSE)</f>
        <v>suci.rachma</v>
      </c>
      <c r="D417" s="18" t="str">
        <f>VLOOKUP($B417, '[1]LOOK-UP'!$B$4:$D$606, 3, FALSE)</f>
        <v>Suci Rachma Sari</v>
      </c>
      <c r="E417" s="17">
        <v>25000000000411</v>
      </c>
      <c r="F417" s="19" t="str">
        <f>IF(EXACT(E417, ""), "", VLOOKUP($E417, '[2]LOOK-UP'!$B$4:$C$589, 2, FALSE))</f>
        <v>Suci Rachma Sari</v>
      </c>
      <c r="H417" s="28">
        <f t="shared" si="18"/>
        <v>14000000000402</v>
      </c>
      <c r="I417" s="27" t="str">
        <f t="shared" si="19"/>
        <v>PERFORM "SchSysConfig"."Func_TblMapper_LDAPUserToPerson_SET"(varSystemLoginSession, null, null, null, varInstitutionBranchID, 47000000000414, 25000000000411);</v>
      </c>
    </row>
    <row r="418" spans="2:9">
      <c r="B418" s="17">
        <f>[1]MAIN!E418</f>
        <v>47000000000415</v>
      </c>
      <c r="C418" s="18" t="str">
        <f>VLOOKUP($B418, '[1]LOOK-UP'!$B$4:$D$606, 2, FALSE)</f>
        <v>kumalaning</v>
      </c>
      <c r="D418" s="18" t="str">
        <f>VLOOKUP($B418, '[1]LOOK-UP'!$B$4:$D$606, 3, FALSE)</f>
        <v>R.Lar Kumalaning Tresno</v>
      </c>
      <c r="E418" s="17">
        <v>25000000000334</v>
      </c>
      <c r="F418" s="19" t="str">
        <f>IF(EXACT(E418, ""), "", VLOOKUP($E418, '[2]LOOK-UP'!$B$4:$C$589, 2, FALSE))</f>
        <v>R. Lar Kumalaning Tresno</v>
      </c>
      <c r="H418" s="28">
        <f t="shared" si="18"/>
        <v>14000000000403</v>
      </c>
      <c r="I418" s="27" t="str">
        <f t="shared" si="19"/>
        <v>PERFORM "SchSysConfig"."Func_TblMapper_LDAPUserToPerson_SET"(varSystemLoginSession, null, null, null, varInstitutionBranchID, 47000000000415, 25000000000334);</v>
      </c>
    </row>
    <row r="419" spans="2:9">
      <c r="B419" s="17">
        <f>[1]MAIN!E419</f>
        <v>47000000000416</v>
      </c>
      <c r="C419" s="18" t="str">
        <f>VLOOKUP($B419, '[1]LOOK-UP'!$B$4:$D$606, 2, FALSE)</f>
        <v>budi.raharja</v>
      </c>
      <c r="D419" s="18" t="str">
        <f>VLOOKUP($B419, '[1]LOOK-UP'!$B$4:$D$606, 3, FALSE)</f>
        <v>Budi Raharja</v>
      </c>
      <c r="E419" s="17">
        <v>25000000000389</v>
      </c>
      <c r="F419" s="19" t="str">
        <f>IF(EXACT(E419, ""), "", VLOOKUP($E419, '[2]LOOK-UP'!$B$4:$C$589, 2, FALSE))</f>
        <v>Satria Budi Raharja</v>
      </c>
      <c r="H419" s="28">
        <f t="shared" si="18"/>
        <v>14000000000404</v>
      </c>
      <c r="I419" s="27" t="str">
        <f t="shared" si="19"/>
        <v>PERFORM "SchSysConfig"."Func_TblMapper_LDAPUserToPerson_SET"(varSystemLoginSession, null, null, null, varInstitutionBranchID, 47000000000416, 25000000000389);</v>
      </c>
    </row>
    <row r="420" spans="2:9">
      <c r="B420" s="17">
        <f>[1]MAIN!E420</f>
        <v>47000000000417</v>
      </c>
      <c r="C420" s="18" t="str">
        <f>VLOOKUP($B420, '[1]LOOK-UP'!$B$4:$D$606, 2, FALSE)</f>
        <v>anggit.ismiyanto</v>
      </c>
      <c r="D420" s="18" t="str">
        <f>VLOOKUP($B420, '[1]LOOK-UP'!$B$4:$D$606, 3, FALSE)</f>
        <v>Anggit Ismiyanto</v>
      </c>
      <c r="E420" s="17">
        <v>25000000000035</v>
      </c>
      <c r="F420" s="19" t="str">
        <f>IF(EXACT(E420, ""), "", VLOOKUP($E420, '[2]LOOK-UP'!$B$4:$C$589, 2, FALSE))</f>
        <v>Anggit Ismiyanto</v>
      </c>
      <c r="H420" s="28">
        <f t="shared" si="18"/>
        <v>14000000000405</v>
      </c>
      <c r="I420" s="27" t="str">
        <f t="shared" si="19"/>
        <v>PERFORM "SchSysConfig"."Func_TblMapper_LDAPUserToPerson_SET"(varSystemLoginSession, null, null, null, varInstitutionBranchID, 47000000000417, 25000000000035);</v>
      </c>
    </row>
    <row r="421" spans="2:9">
      <c r="B421" s="17">
        <f>[1]MAIN!E421</f>
        <v>47000000000418</v>
      </c>
      <c r="C421" s="18" t="str">
        <f>VLOOKUP($B421, '[1]LOOK-UP'!$B$4:$D$606, 2, FALSE)</f>
        <v>ali.wahono</v>
      </c>
      <c r="D421" s="18" t="str">
        <f>VLOOKUP($B421, '[1]LOOK-UP'!$B$4:$D$606, 3, FALSE)</f>
        <v>Ali Wahono</v>
      </c>
      <c r="E421" s="17">
        <v>25000000000026</v>
      </c>
      <c r="F421" s="19" t="str">
        <f>IF(EXACT(E421, ""), "", VLOOKUP($E421, '[2]LOOK-UP'!$B$4:$C$589, 2, FALSE))</f>
        <v>Ali Wahono</v>
      </c>
      <c r="H421" s="28">
        <f t="shared" si="18"/>
        <v>14000000000406</v>
      </c>
      <c r="I421" s="27" t="str">
        <f t="shared" si="19"/>
        <v>PERFORM "SchSysConfig"."Func_TblMapper_LDAPUserToPerson_SET"(varSystemLoginSession, null, null, null, varInstitutionBranchID, 47000000000418, 25000000000026);</v>
      </c>
    </row>
    <row r="422" spans="2:9">
      <c r="B422" s="17">
        <f>[1]MAIN!E422</f>
        <v>47000000000419</v>
      </c>
      <c r="C422" s="18" t="str">
        <f>VLOOKUP($B422, '[1]LOOK-UP'!$B$4:$D$606, 2, FALSE)</f>
        <v>silvia.putri</v>
      </c>
      <c r="D422" s="18" t="str">
        <f>VLOOKUP($B422, '[1]LOOK-UP'!$B$4:$D$606, 3, FALSE)</f>
        <v>Silvia Putri</v>
      </c>
      <c r="E422" s="17">
        <v>25000000000399</v>
      </c>
      <c r="F422" s="19" t="str">
        <f>IF(EXACT(E422, ""), "", VLOOKUP($E422, '[2]LOOK-UP'!$B$4:$C$589, 2, FALSE))</f>
        <v>Silvia Putri</v>
      </c>
      <c r="H422" s="28">
        <f t="shared" si="18"/>
        <v>14000000000407</v>
      </c>
      <c r="I422" s="27" t="str">
        <f t="shared" si="19"/>
        <v>PERFORM "SchSysConfig"."Func_TblMapper_LDAPUserToPerson_SET"(varSystemLoginSession, null, null, null, varInstitutionBranchID, 47000000000419, 25000000000399);</v>
      </c>
    </row>
    <row r="423" spans="2:9">
      <c r="B423" s="17">
        <f>[1]MAIN!E423</f>
        <v>47000000000420</v>
      </c>
      <c r="C423" s="18" t="str">
        <f>VLOOKUP($B423, '[1]LOOK-UP'!$B$4:$D$606, 2, FALSE)</f>
        <v>paryanto</v>
      </c>
      <c r="D423" s="18" t="str">
        <f>VLOOKUP($B423, '[1]LOOK-UP'!$B$4:$D$606, 3, FALSE)</f>
        <v>Paryanto</v>
      </c>
      <c r="E423" s="17">
        <v>25000000000328</v>
      </c>
      <c r="F423" s="19" t="str">
        <f>IF(EXACT(E423, ""), "", VLOOKUP($E423, '[2]LOOK-UP'!$B$4:$C$589, 2, FALSE))</f>
        <v>Paryanto</v>
      </c>
      <c r="H423" s="28">
        <f t="shared" si="18"/>
        <v>14000000000408</v>
      </c>
      <c r="I423" s="27" t="str">
        <f t="shared" si="19"/>
        <v>PERFORM "SchSysConfig"."Func_TblMapper_LDAPUserToPerson_SET"(varSystemLoginSession, null, null, null, varInstitutionBranchID, 47000000000420, 25000000000328);</v>
      </c>
    </row>
    <row r="424" spans="2:9">
      <c r="B424" s="17">
        <f>[1]MAIN!E424</f>
        <v>47000000000421</v>
      </c>
      <c r="C424" s="18" t="str">
        <f>VLOOKUP($B424, '[1]LOOK-UP'!$B$4:$D$606, 2, FALSE)</f>
        <v>muklis</v>
      </c>
      <c r="D424" s="18" t="str">
        <f>VLOOKUP($B424, '[1]LOOK-UP'!$B$4:$D$606, 3, FALSE)</f>
        <v>Muklis</v>
      </c>
      <c r="E424" s="17">
        <v>25000000000299</v>
      </c>
      <c r="F424" s="19" t="str">
        <f>IF(EXACT(E424, ""), "", VLOOKUP($E424, '[2]LOOK-UP'!$B$4:$C$589, 2, FALSE))</f>
        <v>Muklis</v>
      </c>
      <c r="H424" s="28">
        <f t="shared" si="18"/>
        <v>14000000000409</v>
      </c>
      <c r="I424" s="27" t="str">
        <f t="shared" si="19"/>
        <v>PERFORM "SchSysConfig"."Func_TblMapper_LDAPUserToPerson_SET"(varSystemLoginSession, null, null, null, varInstitutionBranchID, 47000000000421, 25000000000299);</v>
      </c>
    </row>
    <row r="425" spans="2:9">
      <c r="B425" s="17">
        <f>[1]MAIN!E425</f>
        <v>47000000000422</v>
      </c>
      <c r="C425" s="18" t="str">
        <f>VLOOKUP($B425, '[1]LOOK-UP'!$B$4:$D$606, 2, FALSE)</f>
        <v>zalfi.yandri</v>
      </c>
      <c r="D425" s="18" t="str">
        <f>VLOOKUP($B425, '[1]LOOK-UP'!$B$4:$D$606, 3, FALSE)</f>
        <v>Zalfi Yandri</v>
      </c>
      <c r="E425" s="17">
        <v>25000000000499</v>
      </c>
      <c r="F425" s="19" t="str">
        <f>IF(EXACT(E425, ""), "", VLOOKUP($E425, '[2]LOOK-UP'!$B$4:$C$589, 2, FALSE))</f>
        <v>Zalfi Yandri</v>
      </c>
      <c r="H425" s="28">
        <f t="shared" si="18"/>
        <v>14000000000410</v>
      </c>
      <c r="I425" s="27" t="str">
        <f t="shared" si="19"/>
        <v>PERFORM "SchSysConfig"."Func_TblMapper_LDAPUserToPerson_SET"(varSystemLoginSession, null, null, null, varInstitutionBranchID, 47000000000422, 25000000000499);</v>
      </c>
    </row>
    <row r="426" spans="2:9">
      <c r="B426" s="17">
        <f>[1]MAIN!E426</f>
        <v>47000000000423</v>
      </c>
      <c r="C426" s="18" t="str">
        <f>VLOOKUP($B426, '[1]LOOK-UP'!$B$4:$D$606, 2, FALSE)</f>
        <v>grace.kurniawan</v>
      </c>
      <c r="D426" s="18" t="str">
        <f>VLOOKUP($B426, '[1]LOOK-UP'!$B$4:$D$606, 3, FALSE)</f>
        <v>Grace Kurniawan</v>
      </c>
      <c r="E426" s="17">
        <v>25000000000167</v>
      </c>
      <c r="F426" s="19" t="str">
        <f>IF(EXACT(E426, ""), "", VLOOKUP($E426, '[2]LOOK-UP'!$B$4:$C$589, 2, FALSE))</f>
        <v>Grace Kurniawan</v>
      </c>
      <c r="H426" s="28">
        <f t="shared" si="18"/>
        <v>14000000000411</v>
      </c>
      <c r="I426" s="27" t="str">
        <f t="shared" si="19"/>
        <v>PERFORM "SchSysConfig"."Func_TblMapper_LDAPUserToPerson_SET"(varSystemLoginSession, null, null, null, varInstitutionBranchID, 47000000000423, 25000000000167);</v>
      </c>
    </row>
    <row r="427" spans="2:9">
      <c r="B427" s="17">
        <f>[1]MAIN!E427</f>
        <v>47000000000424</v>
      </c>
      <c r="C427" s="18" t="str">
        <f>VLOOKUP($B427, '[1]LOOK-UP'!$B$4:$D$606, 2, FALSE)</f>
        <v>farekh.huzair</v>
      </c>
      <c r="D427" s="18" t="str">
        <f>VLOOKUP($B427, '[1]LOOK-UP'!$B$4:$D$606, 3, FALSE)</f>
        <v>Farekh Huzair</v>
      </c>
      <c r="E427" s="17">
        <v>25000000000147</v>
      </c>
      <c r="F427" s="19" t="str">
        <f>IF(EXACT(E427, ""), "", VLOOKUP($E427, '[2]LOOK-UP'!$B$4:$C$589, 2, FALSE))</f>
        <v>Farekh Huzair</v>
      </c>
      <c r="H427" s="28">
        <f t="shared" si="18"/>
        <v>14000000000412</v>
      </c>
      <c r="I427" s="27" t="str">
        <f t="shared" si="19"/>
        <v>PERFORM "SchSysConfig"."Func_TblMapper_LDAPUserToPerson_SET"(varSystemLoginSession, null, null, null, varInstitutionBranchID, 47000000000424, 25000000000147);</v>
      </c>
    </row>
    <row r="428" spans="2:9">
      <c r="B428" s="17">
        <f>[1]MAIN!E428</f>
        <v>47000000000425</v>
      </c>
      <c r="C428" s="18" t="str">
        <f>VLOOKUP($B428, '[1]LOOK-UP'!$B$4:$D$606, 2, FALSE)</f>
        <v>saarah.andriani</v>
      </c>
      <c r="D428" s="18" t="str">
        <f>VLOOKUP($B428, '[1]LOOK-UP'!$B$4:$D$606, 3, FALSE)</f>
        <v>Saarah Andriani</v>
      </c>
      <c r="E428" s="17">
        <v>25000000000377</v>
      </c>
      <c r="F428" s="19" t="str">
        <f>IF(EXACT(E428, ""), "", VLOOKUP($E428, '[2]LOOK-UP'!$B$4:$C$589, 2, FALSE))</f>
        <v>Saarah Andriani</v>
      </c>
      <c r="H428" s="28">
        <f t="shared" si="18"/>
        <v>14000000000413</v>
      </c>
      <c r="I428" s="27" t="str">
        <f t="shared" si="19"/>
        <v>PERFORM "SchSysConfig"."Func_TblMapper_LDAPUserToPerson_SET"(varSystemLoginSession, null, null, null, varInstitutionBranchID, 47000000000425, 25000000000377);</v>
      </c>
    </row>
    <row r="429" spans="2:9">
      <c r="B429" s="17">
        <f>[1]MAIN!E429</f>
        <v>47000000000426</v>
      </c>
      <c r="C429" s="18" t="str">
        <f>VLOOKUP($B429, '[1]LOOK-UP'!$B$4:$D$606, 2, FALSE)</f>
        <v>anisah</v>
      </c>
      <c r="D429" s="18" t="str">
        <f>VLOOKUP($B429, '[1]LOOK-UP'!$B$4:$D$606, 3, FALSE)</f>
        <v>Anisah</v>
      </c>
      <c r="E429" s="17">
        <v>25000000000037</v>
      </c>
      <c r="F429" s="19" t="str">
        <f>IF(EXACT(E429, ""), "", VLOOKUP($E429, '[2]LOOK-UP'!$B$4:$C$589, 2, FALSE))</f>
        <v>Anisah</v>
      </c>
      <c r="H429" s="28">
        <f t="shared" si="18"/>
        <v>14000000000414</v>
      </c>
      <c r="I429" s="27" t="str">
        <f t="shared" si="19"/>
        <v>PERFORM "SchSysConfig"."Func_TblMapper_LDAPUserToPerson_SET"(varSystemLoginSession, null, null, null, varInstitutionBranchID, 47000000000426, 25000000000037);</v>
      </c>
    </row>
    <row r="430" spans="2:9">
      <c r="B430" s="17">
        <f>[1]MAIN!E430</f>
        <v>47000000000427</v>
      </c>
      <c r="C430" s="18" t="str">
        <f>VLOOKUP($B430, '[1]LOOK-UP'!$B$4:$D$606, 2, FALSE)</f>
        <v>elfan.pratama</v>
      </c>
      <c r="D430" s="18" t="str">
        <f>VLOOKUP($B430, '[1]LOOK-UP'!$B$4:$D$606, 3, FALSE)</f>
        <v>Mohd. Elfan Pratama</v>
      </c>
      <c r="E430" s="17">
        <v>25000000000290</v>
      </c>
      <c r="F430" s="19" t="str">
        <f>IF(EXACT(E430, ""), "", VLOOKUP($E430, '[2]LOOK-UP'!$B$4:$C$589, 2, FALSE))</f>
        <v>Mohd. Elfan Pratama</v>
      </c>
      <c r="H430" s="28">
        <f t="shared" si="18"/>
        <v>14000000000415</v>
      </c>
      <c r="I430" s="27" t="str">
        <f t="shared" si="19"/>
        <v>PERFORM "SchSysConfig"."Func_TblMapper_LDAPUserToPerson_SET"(varSystemLoginSession, null, null, null, varInstitutionBranchID, 47000000000427, 25000000000290);</v>
      </c>
    </row>
    <row r="431" spans="2:9">
      <c r="B431" s="17">
        <f>[1]MAIN!E431</f>
        <v>47000000000428</v>
      </c>
      <c r="C431" s="18" t="str">
        <f>VLOOKUP($B431, '[1]LOOK-UP'!$B$4:$D$606, 2, FALSE)</f>
        <v>deny.adi</v>
      </c>
      <c r="D431" s="18" t="str">
        <f>VLOOKUP($B431, '[1]LOOK-UP'!$B$4:$D$606, 3, FALSE)</f>
        <v>Deny Adi</v>
      </c>
      <c r="E431" s="17">
        <v>25000000000100</v>
      </c>
      <c r="F431" s="19" t="str">
        <f>IF(EXACT(E431, ""), "", VLOOKUP($E431, '[2]LOOK-UP'!$B$4:$C$589, 2, FALSE))</f>
        <v>Deny Adi Purnama</v>
      </c>
      <c r="H431" s="28">
        <f t="shared" si="18"/>
        <v>14000000000416</v>
      </c>
      <c r="I431" s="27" t="str">
        <f t="shared" si="19"/>
        <v>PERFORM "SchSysConfig"."Func_TblMapper_LDAPUserToPerson_SET"(varSystemLoginSession, null, null, null, varInstitutionBranchID, 47000000000428, 25000000000100);</v>
      </c>
    </row>
    <row r="432" spans="2:9">
      <c r="B432" s="17">
        <f>[1]MAIN!E432</f>
        <v>47000000000429</v>
      </c>
      <c r="C432" s="18" t="str">
        <f>VLOOKUP($B432, '[1]LOOK-UP'!$B$4:$D$606, 2, FALSE)</f>
        <v>heru.sugiri</v>
      </c>
      <c r="D432" s="18" t="str">
        <f>VLOOKUP($B432, '[1]LOOK-UP'!$B$4:$D$606, 3, FALSE)</f>
        <v>Heru Sugiri</v>
      </c>
      <c r="E432" s="17">
        <v>25000000000192</v>
      </c>
      <c r="F432" s="19" t="str">
        <f>IF(EXACT(E432, ""), "", VLOOKUP($E432, '[2]LOOK-UP'!$B$4:$C$589, 2, FALSE))</f>
        <v>Heru Sugiri</v>
      </c>
      <c r="H432" s="28">
        <f t="shared" si="18"/>
        <v>14000000000417</v>
      </c>
      <c r="I432" s="27" t="str">
        <f t="shared" si="19"/>
        <v>PERFORM "SchSysConfig"."Func_TblMapper_LDAPUserToPerson_SET"(varSystemLoginSession, null, null, null, varInstitutionBranchID, 47000000000429, 25000000000192);</v>
      </c>
    </row>
    <row r="433" spans="2:9">
      <c r="B433" s="17">
        <f>[1]MAIN!E433</f>
        <v>47000000000430</v>
      </c>
      <c r="C433" s="18" t="str">
        <f>VLOOKUP($B433, '[1]LOOK-UP'!$B$4:$D$606, 2, FALSE)</f>
        <v>teguh.joko</v>
      </c>
      <c r="D433" s="18" t="str">
        <f>VLOOKUP($B433, '[1]LOOK-UP'!$B$4:$D$606, 3, FALSE)</f>
        <v>Teguh Joko Pamuji</v>
      </c>
      <c r="E433" s="17">
        <v>25000000000438</v>
      </c>
      <c r="F433" s="19" t="str">
        <f>IF(EXACT(E433, ""), "", VLOOKUP($E433, '[2]LOOK-UP'!$B$4:$C$589, 2, FALSE))</f>
        <v>Teguh Joko Pamuji</v>
      </c>
      <c r="H433" s="28">
        <f t="shared" si="18"/>
        <v>14000000000418</v>
      </c>
      <c r="I433" s="27" t="str">
        <f t="shared" si="19"/>
        <v>PERFORM "SchSysConfig"."Func_TblMapper_LDAPUserToPerson_SET"(varSystemLoginSession, null, null, null, varInstitutionBranchID, 47000000000430, 25000000000438);</v>
      </c>
    </row>
    <row r="434" spans="2:9">
      <c r="B434" s="17">
        <f>[1]MAIN!E434</f>
        <v>47000000000431</v>
      </c>
      <c r="C434" s="18" t="str">
        <f>VLOOKUP($B434, '[1]LOOK-UP'!$B$4:$D$606, 2, FALSE)</f>
        <v>nopitasari</v>
      </c>
      <c r="D434" s="18" t="str">
        <f>VLOOKUP($B434, '[1]LOOK-UP'!$B$4:$D$606, 3, FALSE)</f>
        <v>Nopitasari</v>
      </c>
      <c r="E434" s="17">
        <v>25000000000314</v>
      </c>
      <c r="F434" s="19" t="str">
        <f>IF(EXACT(E434, ""), "", VLOOKUP($E434, '[2]LOOK-UP'!$B$4:$C$589, 2, FALSE))</f>
        <v>Nopitasari</v>
      </c>
      <c r="H434" s="28">
        <f t="shared" si="18"/>
        <v>14000000000419</v>
      </c>
      <c r="I434" s="27" t="str">
        <f t="shared" si="19"/>
        <v>PERFORM "SchSysConfig"."Func_TblMapper_LDAPUserToPerson_SET"(varSystemLoginSession, null, null, null, varInstitutionBranchID, 47000000000431, 25000000000314);</v>
      </c>
    </row>
    <row r="435" spans="2:9">
      <c r="B435" s="17">
        <f>[1]MAIN!E435</f>
        <v>47000000000432</v>
      </c>
      <c r="C435" s="18" t="str">
        <f>VLOOKUP($B435, '[1]LOOK-UP'!$B$4:$D$606, 2, FALSE)</f>
        <v>fani.dwi</v>
      </c>
      <c r="D435" s="18" t="str">
        <f>VLOOKUP($B435, '[1]LOOK-UP'!$B$4:$D$606, 3, FALSE)</f>
        <v>Fani Dwi Astutik</v>
      </c>
      <c r="E435" s="17">
        <v>25000000000145</v>
      </c>
      <c r="F435" s="19" t="str">
        <f>IF(EXACT(E435, ""), "", VLOOKUP($E435, '[2]LOOK-UP'!$B$4:$C$589, 2, FALSE))</f>
        <v>Fani Dwi Astutik</v>
      </c>
      <c r="H435" s="28">
        <f t="shared" si="18"/>
        <v>14000000000420</v>
      </c>
      <c r="I435" s="27" t="str">
        <f t="shared" si="19"/>
        <v>PERFORM "SchSysConfig"."Func_TblMapper_LDAPUserToPerson_SET"(varSystemLoginSession, null, null, null, varInstitutionBranchID, 47000000000432, 25000000000145);</v>
      </c>
    </row>
    <row r="436" spans="2:9">
      <c r="B436" s="17">
        <f>[1]MAIN!E436</f>
        <v>47000000000433</v>
      </c>
      <c r="C436" s="18" t="str">
        <f>VLOOKUP($B436, '[1]LOOK-UP'!$B$4:$D$606, 2, FALSE)</f>
        <v>sholehah</v>
      </c>
      <c r="D436" s="18" t="str">
        <f>VLOOKUP($B436, '[1]LOOK-UP'!$B$4:$D$606, 3, FALSE)</f>
        <v>Sholehah</v>
      </c>
      <c r="E436" s="17">
        <v>25000000000397</v>
      </c>
      <c r="F436" s="19" t="str">
        <f>IF(EXACT(E436, ""), "", VLOOKUP($E436, '[2]LOOK-UP'!$B$4:$C$589, 2, FALSE))</f>
        <v>Sholehah</v>
      </c>
      <c r="H436" s="28">
        <f t="shared" si="18"/>
        <v>14000000000421</v>
      </c>
      <c r="I436" s="27" t="str">
        <f t="shared" si="19"/>
        <v>PERFORM "SchSysConfig"."Func_TblMapper_LDAPUserToPerson_SET"(varSystemLoginSession, null, null, null, varInstitutionBranchID, 47000000000433, 25000000000397);</v>
      </c>
    </row>
    <row r="437" spans="2:9">
      <c r="B437" s="17">
        <f>[1]MAIN!E437</f>
        <v>47000000000434</v>
      </c>
      <c r="C437" s="18" t="str">
        <f>VLOOKUP($B437, '[1]LOOK-UP'!$B$4:$D$606, 2, FALSE)</f>
        <v>wisnu.ardian</v>
      </c>
      <c r="D437" s="18" t="str">
        <f>VLOOKUP($B437, '[1]LOOK-UP'!$B$4:$D$606, 3, FALSE)</f>
        <v>Wisnu Ardian</v>
      </c>
      <c r="E437" s="17">
        <v>25000000000474</v>
      </c>
      <c r="F437" s="19" t="str">
        <f>IF(EXACT(E437, ""), "", VLOOKUP($E437, '[2]LOOK-UP'!$B$4:$C$589, 2, FALSE))</f>
        <v>Wisnu Ardian</v>
      </c>
      <c r="H437" s="28">
        <f t="shared" si="18"/>
        <v>14000000000422</v>
      </c>
      <c r="I437" s="27" t="str">
        <f t="shared" si="19"/>
        <v>PERFORM "SchSysConfig"."Func_TblMapper_LDAPUserToPerson_SET"(varSystemLoginSession, null, null, null, varInstitutionBranchID, 47000000000434, 25000000000474);</v>
      </c>
    </row>
    <row r="438" spans="2:9">
      <c r="B438" s="17">
        <f>[1]MAIN!E438</f>
        <v>47000000000435</v>
      </c>
      <c r="C438" s="18" t="str">
        <f>VLOOKUP($B438, '[1]LOOK-UP'!$B$4:$D$606, 2, FALSE)</f>
        <v>wisnu</v>
      </c>
      <c r="D438" s="18" t="str">
        <f>VLOOKUP($B438, '[1]LOOK-UP'!$B$4:$D$606, 3, FALSE)</f>
        <v>Wisnu Ardian</v>
      </c>
      <c r="E438" s="17">
        <v>25000000000474</v>
      </c>
      <c r="F438" s="19" t="str">
        <f>IF(EXACT(E438, ""), "", VLOOKUP($E438, '[2]LOOK-UP'!$B$4:$C$589, 2, FALSE))</f>
        <v>Wisnu Ardian</v>
      </c>
      <c r="H438" s="28">
        <f t="shared" si="18"/>
        <v>14000000000423</v>
      </c>
      <c r="I438" s="27" t="str">
        <f t="shared" si="19"/>
        <v>PERFORM "SchSysConfig"."Func_TblMapper_LDAPUserToPerson_SET"(varSystemLoginSession, null, null, null, varInstitutionBranchID, 47000000000435, 25000000000474);</v>
      </c>
    </row>
    <row r="439" spans="2:9">
      <c r="B439" s="17">
        <f>[1]MAIN!E439</f>
        <v>47000000000436</v>
      </c>
      <c r="C439" s="18" t="str">
        <f>VLOOKUP($B439, '[1]LOOK-UP'!$B$4:$D$606, 2, FALSE)</f>
        <v>putra.perdana</v>
      </c>
      <c r="D439" s="18" t="str">
        <f>VLOOKUP($B439, '[1]LOOK-UP'!$B$4:$D$606, 3, FALSE)</f>
        <v>Putra Perdana Tirtomoyo</v>
      </c>
      <c r="E439" s="17">
        <v>25000000000333</v>
      </c>
      <c r="F439" s="19" t="str">
        <f>IF(EXACT(E439, ""), "", VLOOKUP($E439, '[2]LOOK-UP'!$B$4:$C$589, 2, FALSE))</f>
        <v>Putra Perdana Tirtomoyo</v>
      </c>
      <c r="H439" s="28">
        <f t="shared" si="18"/>
        <v>14000000000424</v>
      </c>
      <c r="I439" s="27" t="str">
        <f t="shared" si="19"/>
        <v>PERFORM "SchSysConfig"."Func_TblMapper_LDAPUserToPerson_SET"(varSystemLoginSession, null, null, null, varInstitutionBranchID, 47000000000436, 25000000000333);</v>
      </c>
    </row>
    <row r="440" spans="2:9">
      <c r="B440" s="17">
        <f>[1]MAIN!E440</f>
        <v>47000000000437</v>
      </c>
      <c r="C440" s="18" t="str">
        <f>VLOOKUP($B440, '[1]LOOK-UP'!$B$4:$D$606, 2, FALSE)</f>
        <v>jaenudin</v>
      </c>
      <c r="D440" s="18" t="str">
        <f>VLOOKUP($B440, '[1]LOOK-UP'!$B$4:$D$606, 3, FALSE)</f>
        <v>Jaenudin</v>
      </c>
      <c r="E440" s="17">
        <v>25000000000226</v>
      </c>
      <c r="F440" s="19" t="str">
        <f>IF(EXACT(E440, ""), "", VLOOKUP($E440, '[2]LOOK-UP'!$B$4:$C$589, 2, FALSE))</f>
        <v>Jaenudin</v>
      </c>
      <c r="H440" s="28">
        <f t="shared" si="18"/>
        <v>14000000000425</v>
      </c>
      <c r="I440" s="27" t="str">
        <f t="shared" si="19"/>
        <v>PERFORM "SchSysConfig"."Func_TblMapper_LDAPUserToPerson_SET"(varSystemLoginSession, null, null, null, varInstitutionBranchID, 47000000000437, 25000000000226);</v>
      </c>
    </row>
    <row r="441" spans="2:9">
      <c r="B441" s="17">
        <f>[1]MAIN!E441</f>
        <v>47000000000438</v>
      </c>
      <c r="C441" s="18" t="str">
        <f>VLOOKUP($B441, '[1]LOOK-UP'!$B$4:$D$606, 2, FALSE)</f>
        <v>jusuf.gandi</v>
      </c>
      <c r="D441" s="18" t="str">
        <f>VLOOKUP($B441, '[1]LOOK-UP'!$B$4:$D$606, 3, FALSE)</f>
        <v>Jusuf Gandi</v>
      </c>
      <c r="E441" s="17">
        <v>25000000000245</v>
      </c>
      <c r="F441" s="19" t="str">
        <f>IF(EXACT(E441, ""), "", VLOOKUP($E441, '[2]LOOK-UP'!$B$4:$C$589, 2, FALSE))</f>
        <v>Jusuf Gandi</v>
      </c>
      <c r="H441" s="28">
        <f t="shared" si="18"/>
        <v>14000000000426</v>
      </c>
      <c r="I441" s="27" t="str">
        <f t="shared" si="19"/>
        <v>PERFORM "SchSysConfig"."Func_TblMapper_LDAPUserToPerson_SET"(varSystemLoginSession, null, null, null, varInstitutionBranchID, 47000000000438, 25000000000245);</v>
      </c>
    </row>
    <row r="442" spans="2:9">
      <c r="B442" s="17">
        <f>[1]MAIN!E442</f>
        <v>47000000000439</v>
      </c>
      <c r="C442" s="18" t="str">
        <f>VLOOKUP($B442, '[1]LOOK-UP'!$B$4:$D$606, 2, FALSE)</f>
        <v>jodie.satria</v>
      </c>
      <c r="D442" s="18" t="str">
        <f>VLOOKUP($B442, '[1]LOOK-UP'!$B$4:$D$606, 3, FALSE)</f>
        <v>Jodie Satria</v>
      </c>
      <c r="E442" s="17">
        <v>25000000000233</v>
      </c>
      <c r="F442" s="19" t="str">
        <f>IF(EXACT(E442, ""), "", VLOOKUP($E442, '[2]LOOK-UP'!$B$4:$C$589, 2, FALSE))</f>
        <v>Jodie Satria</v>
      </c>
      <c r="H442" s="28">
        <f t="shared" si="18"/>
        <v>14000000000427</v>
      </c>
      <c r="I442" s="27" t="str">
        <f t="shared" si="19"/>
        <v>PERFORM "SchSysConfig"."Func_TblMapper_LDAPUserToPerson_SET"(varSystemLoginSession, null, null, null, varInstitutionBranchID, 47000000000439, 25000000000233);</v>
      </c>
    </row>
    <row r="443" spans="2:9">
      <c r="B443" s="17">
        <f>[1]MAIN!E443</f>
        <v>47000000000440</v>
      </c>
      <c r="C443" s="18" t="str">
        <f>VLOOKUP($B443, '[1]LOOK-UP'!$B$4:$D$606, 2, FALSE)</f>
        <v>Ujangb</v>
      </c>
      <c r="D443" s="18" t="str">
        <f>VLOOKUP($B443, '[1]LOOK-UP'!$B$4:$D$606, 3, FALSE)</f>
        <v>Ujang Barma</v>
      </c>
      <c r="E443" s="17">
        <v>25000000000455</v>
      </c>
      <c r="F443" s="19" t="str">
        <f>IF(EXACT(E443, ""), "", VLOOKUP($E443, '[2]LOOK-UP'!$B$4:$C$589, 2, FALSE))</f>
        <v>Ujang Barma</v>
      </c>
      <c r="H443" s="28">
        <f t="shared" si="18"/>
        <v>14000000000428</v>
      </c>
      <c r="I443" s="27" t="str">
        <f t="shared" si="19"/>
        <v>PERFORM "SchSysConfig"."Func_TblMapper_LDAPUserToPerson_SET"(varSystemLoginSession, null, null, null, varInstitutionBranchID, 47000000000440, 25000000000455);</v>
      </c>
    </row>
    <row r="444" spans="2:9">
      <c r="B444" s="17">
        <f>[1]MAIN!E444</f>
        <v>47000000000441</v>
      </c>
      <c r="C444" s="18" t="str">
        <f>VLOOKUP($B444, '[1]LOOK-UP'!$B$4:$D$606, 2, FALSE)</f>
        <v>Ajan</v>
      </c>
      <c r="D444" s="18" t="str">
        <f>VLOOKUP($B444, '[1]LOOK-UP'!$B$4:$D$606, 3, FALSE)</f>
        <v>Ajan</v>
      </c>
      <c r="E444" s="17">
        <v>25000000000021</v>
      </c>
      <c r="F444" s="19" t="str">
        <f>IF(EXACT(E444, ""), "", VLOOKUP($E444, '[2]LOOK-UP'!$B$4:$C$589, 2, FALSE))</f>
        <v>Ajan</v>
      </c>
      <c r="H444" s="28">
        <f t="shared" si="18"/>
        <v>14000000000429</v>
      </c>
      <c r="I444" s="27" t="str">
        <f t="shared" si="19"/>
        <v>PERFORM "SchSysConfig"."Func_TblMapper_LDAPUserToPerson_SET"(varSystemLoginSession, null, null, null, varInstitutionBranchID, 47000000000441, 25000000000021);</v>
      </c>
    </row>
    <row r="445" spans="2:9">
      <c r="B445" s="17">
        <f>[1]MAIN!E445</f>
        <v>47000000000442</v>
      </c>
      <c r="C445" s="18" t="str">
        <f>VLOOKUP($B445, '[1]LOOK-UP'!$B$4:$D$606, 2, FALSE)</f>
        <v>Mista</v>
      </c>
      <c r="D445" s="18" t="str">
        <f>VLOOKUP($B445, '[1]LOOK-UP'!$B$4:$D$606, 3, FALSE)</f>
        <v>Mista</v>
      </c>
      <c r="E445" s="17">
        <v>25000000000286</v>
      </c>
      <c r="F445" s="19" t="str">
        <f>IF(EXACT(E445, ""), "", VLOOKUP($E445, '[2]LOOK-UP'!$B$4:$C$589, 2, FALSE))</f>
        <v>Mista</v>
      </c>
      <c r="H445" s="28">
        <f t="shared" si="18"/>
        <v>14000000000430</v>
      </c>
      <c r="I445" s="27" t="str">
        <f t="shared" si="19"/>
        <v>PERFORM "SchSysConfig"."Func_TblMapper_LDAPUserToPerson_SET"(varSystemLoginSession, null, null, null, varInstitutionBranchID, 47000000000442, 25000000000286);</v>
      </c>
    </row>
    <row r="446" spans="2:9">
      <c r="B446" s="17">
        <f>[1]MAIN!E446</f>
        <v>47000000000443</v>
      </c>
      <c r="C446" s="18" t="str">
        <f>VLOOKUP($B446, '[1]LOOK-UP'!$B$4:$D$606, 2, FALSE)</f>
        <v>Encengh</v>
      </c>
      <c r="D446" s="18" t="str">
        <f>VLOOKUP($B446, '[1]LOOK-UP'!$B$4:$D$606, 3, FALSE)</f>
        <v>Enceng Hemawan</v>
      </c>
      <c r="E446" s="17">
        <v>25000000000134</v>
      </c>
      <c r="F446" s="19" t="str">
        <f>IF(EXACT(E446, ""), "", VLOOKUP($E446, '[2]LOOK-UP'!$B$4:$C$589, 2, FALSE))</f>
        <v>Enceng Hemawan</v>
      </c>
      <c r="H446" s="28">
        <f t="shared" si="18"/>
        <v>14000000000431</v>
      </c>
      <c r="I446" s="27" t="str">
        <f t="shared" si="19"/>
        <v>PERFORM "SchSysConfig"."Func_TblMapper_LDAPUserToPerson_SET"(varSystemLoginSession, null, null, null, varInstitutionBranchID, 47000000000443, 25000000000134);</v>
      </c>
    </row>
    <row r="447" spans="2:9">
      <c r="B447" s="17">
        <f>[1]MAIN!E447</f>
        <v>47000000000444</v>
      </c>
      <c r="C447" s="18" t="str">
        <f>VLOOKUP($B447, '[1]LOOK-UP'!$B$4:$D$606, 2, FALSE)</f>
        <v>Kosasih</v>
      </c>
      <c r="D447" s="18" t="str">
        <f>VLOOKUP($B447, '[1]LOOK-UP'!$B$4:$D$606, 3, FALSE)</f>
        <v>Kosasih</v>
      </c>
      <c r="E447" s="17">
        <v>25000000000254</v>
      </c>
      <c r="F447" s="19" t="str">
        <f>IF(EXACT(E447, ""), "", VLOOKUP($E447, '[2]LOOK-UP'!$B$4:$C$589, 2, FALSE))</f>
        <v>Kosasih</v>
      </c>
      <c r="H447" s="28">
        <f t="shared" si="18"/>
        <v>14000000000432</v>
      </c>
      <c r="I447" s="27" t="str">
        <f t="shared" si="19"/>
        <v>PERFORM "SchSysConfig"."Func_TblMapper_LDAPUserToPerson_SET"(varSystemLoginSession, null, null, null, varInstitutionBranchID, 47000000000444, 25000000000254);</v>
      </c>
    </row>
    <row r="448" spans="2:9">
      <c r="B448" s="17">
        <f>[1]MAIN!E448</f>
        <v>47000000000445</v>
      </c>
      <c r="C448" s="18" t="str">
        <f>VLOOKUP($B448, '[1]LOOK-UP'!$B$4:$D$606, 2, FALSE)</f>
        <v>habib.abdullah</v>
      </c>
      <c r="D448" s="18" t="str">
        <f>VLOOKUP($B448, '[1]LOOK-UP'!$B$4:$D$606, 3, FALSE)</f>
        <v>habib</v>
      </c>
      <c r="E448" s="17">
        <v>25000000000170</v>
      </c>
      <c r="F448" s="19" t="str">
        <f>IF(EXACT(E448, ""), "", VLOOKUP($E448, '[2]LOOK-UP'!$B$4:$C$589, 2, FALSE))</f>
        <v>Habib Abdullah</v>
      </c>
      <c r="H448" s="28">
        <f t="shared" si="18"/>
        <v>14000000000433</v>
      </c>
      <c r="I448" s="27" t="str">
        <f t="shared" si="19"/>
        <v>PERFORM "SchSysConfig"."Func_TblMapper_LDAPUserToPerson_SET"(varSystemLoginSession, null, null, null, varInstitutionBranchID, 47000000000445, 25000000000170);</v>
      </c>
    </row>
    <row r="449" spans="2:9">
      <c r="B449" s="17">
        <f>[1]MAIN!E449</f>
        <v>47000000000446</v>
      </c>
      <c r="C449" s="18" t="str">
        <f>VLOOKUP($B449, '[1]LOOK-UP'!$B$4:$D$606, 2, FALSE)</f>
        <v>EndangEndang</v>
      </c>
      <c r="D449" s="18" t="str">
        <f>VLOOKUP($B449, '[1]LOOK-UP'!$B$4:$D$606, 3, FALSE)</f>
        <v>Endang Endang</v>
      </c>
      <c r="E449" s="17">
        <v>25000000000135</v>
      </c>
      <c r="F449" s="19" t="str">
        <f>IF(EXACT(E449, ""), "", VLOOKUP($E449, '[2]LOOK-UP'!$B$4:$C$589, 2, FALSE))</f>
        <v>Endang</v>
      </c>
      <c r="H449" s="28">
        <f t="shared" si="18"/>
        <v>14000000000434</v>
      </c>
      <c r="I449" s="27" t="str">
        <f t="shared" si="19"/>
        <v>PERFORM "SchSysConfig"."Func_TblMapper_LDAPUserToPerson_SET"(varSystemLoginSession, null, null, null, varInstitutionBranchID, 47000000000446, 25000000000135);</v>
      </c>
    </row>
    <row r="450" spans="2:9">
      <c r="B450" s="17">
        <f>[1]MAIN!E450</f>
        <v>47000000000447</v>
      </c>
      <c r="C450" s="18" t="str">
        <f>VLOOKUP($B450, '[1]LOOK-UP'!$B$4:$D$606, 2, FALSE)</f>
        <v>narno</v>
      </c>
      <c r="D450" s="18" t="str">
        <f>VLOOKUP($B450, '[1]LOOK-UP'!$B$4:$D$606, 3, FALSE)</f>
        <v>Narno Narno</v>
      </c>
      <c r="E450" s="17">
        <v>25000000000308</v>
      </c>
      <c r="F450" s="19" t="str">
        <f>IF(EXACT(E450, ""), "", VLOOKUP($E450, '[2]LOOK-UP'!$B$4:$C$589, 2, FALSE))</f>
        <v>Narno</v>
      </c>
      <c r="H450" s="28">
        <f t="shared" si="18"/>
        <v>14000000000435</v>
      </c>
      <c r="I450" s="27" t="str">
        <f t="shared" si="19"/>
        <v>PERFORM "SchSysConfig"."Func_TblMapper_LDAPUserToPerson_SET"(varSystemLoginSession, null, null, null, varInstitutionBranchID, 47000000000447, 25000000000308);</v>
      </c>
    </row>
    <row r="451" spans="2:9">
      <c r="B451" s="17">
        <f>[1]MAIN!E451</f>
        <v>47000000000448</v>
      </c>
      <c r="C451" s="18" t="str">
        <f>VLOOKUP($B451, '[1]LOOK-UP'!$B$4:$D$606, 2, FALSE)</f>
        <v>rizak.triseptian</v>
      </c>
      <c r="D451" s="18" t="str">
        <f>VLOOKUP($B451, '[1]LOOK-UP'!$B$4:$D$606, 3, FALSE)</f>
        <v>Rizak Tri Septian</v>
      </c>
      <c r="E451" s="17">
        <v>25000000000365</v>
      </c>
      <c r="F451" s="19" t="str">
        <f>IF(EXACT(E451, ""), "", VLOOKUP($E451, '[2]LOOK-UP'!$B$4:$C$589, 2, FALSE))</f>
        <v>Rizak Tri Septian</v>
      </c>
      <c r="H451" s="28">
        <f t="shared" si="18"/>
        <v>14000000000436</v>
      </c>
      <c r="I451" s="27" t="str">
        <f t="shared" si="19"/>
        <v>PERFORM "SchSysConfig"."Func_TblMapper_LDAPUserToPerson_SET"(varSystemLoginSession, null, null, null, varInstitutionBranchID, 47000000000448, 25000000000365);</v>
      </c>
    </row>
    <row r="452" spans="2:9">
      <c r="B452" s="17">
        <f>[1]MAIN!E452</f>
        <v>47000000000449</v>
      </c>
      <c r="C452" s="18" t="str">
        <f>VLOOKUP($B452, '[1]LOOK-UP'!$B$4:$D$606, 2, FALSE)</f>
        <v>rian.yushak</v>
      </c>
      <c r="D452" s="18" t="str">
        <f>VLOOKUP($B452, '[1]LOOK-UP'!$B$4:$D$606, 3, FALSE)</f>
        <v>Rian Yushak</v>
      </c>
      <c r="E452" s="17">
        <v>25000000000353</v>
      </c>
      <c r="F452" s="19" t="str">
        <f>IF(EXACT(E452, ""), "", VLOOKUP($E452, '[2]LOOK-UP'!$B$4:$C$589, 2, FALSE))</f>
        <v>Rian Yushak</v>
      </c>
      <c r="H452" s="28">
        <f t="shared" si="18"/>
        <v>14000000000437</v>
      </c>
      <c r="I452" s="27" t="str">
        <f t="shared" si="19"/>
        <v>PERFORM "SchSysConfig"."Func_TblMapper_LDAPUserToPerson_SET"(varSystemLoginSession, null, null, null, varInstitutionBranchID, 47000000000449, 25000000000353);</v>
      </c>
    </row>
    <row r="453" spans="2:9">
      <c r="B453" s="17">
        <f>[1]MAIN!E453</f>
        <v>47000000000450</v>
      </c>
      <c r="C453" s="18" t="str">
        <f>VLOOKUP($B453, '[1]LOOK-UP'!$B$4:$D$606, 2, FALSE)</f>
        <v>lisma.natalia</v>
      </c>
      <c r="D453" s="18" t="str">
        <f>VLOOKUP($B453, '[1]LOOK-UP'!$B$4:$D$606, 3, FALSE)</f>
        <v>Lisma Natalia</v>
      </c>
      <c r="E453" s="17">
        <v>25000000000262</v>
      </c>
      <c r="F453" s="19" t="str">
        <f>IF(EXACT(E453, ""), "", VLOOKUP($E453, '[2]LOOK-UP'!$B$4:$C$589, 2, FALSE))</f>
        <v>Lisma Natalia</v>
      </c>
      <c r="H453" s="28">
        <f t="shared" si="18"/>
        <v>14000000000438</v>
      </c>
      <c r="I453" s="27" t="str">
        <f t="shared" si="19"/>
        <v>PERFORM "SchSysConfig"."Func_TblMapper_LDAPUserToPerson_SET"(varSystemLoginSession, null, null, null, varInstitutionBranchID, 47000000000450, 25000000000262);</v>
      </c>
    </row>
    <row r="454" spans="2:9">
      <c r="B454" s="17">
        <f>[1]MAIN!E454</f>
        <v>47000000000451</v>
      </c>
      <c r="C454" s="18" t="str">
        <f>VLOOKUP($B454, '[1]LOOK-UP'!$B$4:$D$606, 2, FALSE)</f>
        <v>david.lumban</v>
      </c>
      <c r="D454" s="18" t="str">
        <f>VLOOKUP($B454, '[1]LOOK-UP'!$B$4:$D$606, 3, FALSE)</f>
        <v>David Lumban Gaol</v>
      </c>
      <c r="E454" s="17">
        <v>25000000000093</v>
      </c>
      <c r="F454" s="19" t="str">
        <f>IF(EXACT(E454, ""), "", VLOOKUP($E454, '[2]LOOK-UP'!$B$4:$C$589, 2, FALSE))</f>
        <v>David Lumban Gaol</v>
      </c>
      <c r="H454" s="28">
        <f t="shared" si="18"/>
        <v>14000000000439</v>
      </c>
      <c r="I454" s="27" t="str">
        <f t="shared" si="19"/>
        <v>PERFORM "SchSysConfig"."Func_TblMapper_LDAPUserToPerson_SET"(varSystemLoginSession, null, null, null, varInstitutionBranchID, 47000000000451, 25000000000093);</v>
      </c>
    </row>
    <row r="455" spans="2:9">
      <c r="B455" s="17">
        <f>[1]MAIN!E455</f>
        <v>47000000000452</v>
      </c>
      <c r="C455" s="18" t="str">
        <f>VLOOKUP($B455, '[1]LOOK-UP'!$B$4:$D$606, 2, FALSE)</f>
        <v>vidhy</v>
      </c>
      <c r="D455" s="18" t="str">
        <f>VLOOKUP($B455, '[1]LOOK-UP'!$B$4:$D$606, 3, FALSE)</f>
        <v>Vidhy Kartika Putri</v>
      </c>
      <c r="E455" s="17">
        <v>25000000000464</v>
      </c>
      <c r="F455" s="19" t="str">
        <f>IF(EXACT(E455, ""), "", VLOOKUP($E455, '[2]LOOK-UP'!$B$4:$C$589, 2, FALSE))</f>
        <v>Vidhy Kartika Putri</v>
      </c>
      <c r="H455" s="28">
        <f t="shared" ref="H455:H458" si="20" xml:space="preserve"> H454 + IF(EXACT(I455, ""), 0, 1)</f>
        <v>14000000000440</v>
      </c>
      <c r="I455" s="27" t="str">
        <f t="shared" ref="I455:I458" si="21">IF(OR(EXACT(E455, ""), ISNA(E455)=TRUE), "", CONCATENATE("PERFORM ""SchSysConfig"".""Func_TblMapper_LDAPUserToPerson_SET""(varSystemLoginSession, null, null, null, varInstitutionBranchID, ", B455, ", ", E455, ");"))</f>
        <v>PERFORM "SchSysConfig"."Func_TblMapper_LDAPUserToPerson_SET"(varSystemLoginSession, null, null, null, varInstitutionBranchID, 47000000000452, 25000000000464);</v>
      </c>
    </row>
    <row r="456" spans="2:9">
      <c r="B456" s="17">
        <f>[1]MAIN!E456</f>
        <v>47000000000453</v>
      </c>
      <c r="C456" s="18" t="str">
        <f>VLOOKUP($B456, '[1]LOOK-UP'!$B$4:$D$606, 2, FALSE)</f>
        <v>arjiyanto</v>
      </c>
      <c r="D456" s="18" t="str">
        <f>VLOOKUP($B456, '[1]LOOK-UP'!$B$4:$D$606, 3, FALSE)</f>
        <v>Arjiyanto</v>
      </c>
      <c r="E456" s="17">
        <v>25000000000062</v>
      </c>
      <c r="F456" s="19" t="str">
        <f>IF(EXACT(E456, ""), "", VLOOKUP($E456, '[2]LOOK-UP'!$B$4:$C$589, 2, FALSE))</f>
        <v>Arjiyanto</v>
      </c>
      <c r="H456" s="28">
        <f t="shared" si="20"/>
        <v>14000000000441</v>
      </c>
      <c r="I456" s="27" t="str">
        <f t="shared" si="21"/>
        <v>PERFORM "SchSysConfig"."Func_TblMapper_LDAPUserToPerson_SET"(varSystemLoginSession, null, null, null, varInstitutionBranchID, 47000000000453, 25000000000062);</v>
      </c>
    </row>
    <row r="457" spans="2:9">
      <c r="B457" s="17">
        <f>[1]MAIN!E457</f>
        <v>47000000000454</v>
      </c>
      <c r="C457" s="18" t="str">
        <f>VLOOKUP($B457, '[1]LOOK-UP'!$B$4:$D$606, 2, FALSE)</f>
        <v>muhammad.ardiansyah</v>
      </c>
      <c r="D457" s="18" t="str">
        <f>VLOOKUP($B457, '[1]LOOK-UP'!$B$4:$D$606, 3, FALSE)</f>
        <v>Muhammad Ardiansyah</v>
      </c>
      <c r="E457" s="17">
        <v>25000000000296</v>
      </c>
      <c r="F457" s="19" t="str">
        <f>IF(EXACT(E457, ""), "", VLOOKUP($E457, '[2]LOOK-UP'!$B$4:$C$589, 2, FALSE))</f>
        <v>Muhammad Ardiansyah</v>
      </c>
      <c r="H457" s="28">
        <f t="shared" si="20"/>
        <v>14000000000442</v>
      </c>
      <c r="I457" s="27" t="str">
        <f t="shared" si="21"/>
        <v>PERFORM "SchSysConfig"."Func_TblMapper_LDAPUserToPerson_SET"(varSystemLoginSession, null, null, null, varInstitutionBranchID, 47000000000454, 25000000000296);</v>
      </c>
    </row>
    <row r="458" spans="2:9">
      <c r="B458" s="17">
        <f>[1]MAIN!E458</f>
        <v>47000000000455</v>
      </c>
      <c r="C458" s="18" t="str">
        <f>VLOOKUP($B458, '[1]LOOK-UP'!$B$4:$D$606, 2, FALSE)</f>
        <v>turita.pramuning</v>
      </c>
      <c r="D458" s="18" t="str">
        <f>VLOOKUP($B458, '[1]LOOK-UP'!$B$4:$D$606, 3, FALSE)</f>
        <v>Turita Pramuning</v>
      </c>
      <c r="E458" s="17">
        <v>25000000000452</v>
      </c>
      <c r="F458" s="19" t="str">
        <f>IF(EXACT(E458, ""), "", VLOOKUP($E458, '[2]LOOK-UP'!$B$4:$C$589, 2, FALSE))</f>
        <v>Turita Pramuning Marantina</v>
      </c>
      <c r="H458" s="29">
        <f t="shared" si="20"/>
        <v>14000000000443</v>
      </c>
      <c r="I458" s="30" t="str">
        <f t="shared" si="21"/>
        <v>PERFORM "SchSysConfig"."Func_TblMapper_LDAPUserToPerson_SET"(varSystemLoginSession, null, null, null, varInstitutionBranchID, 47000000000455, 25000000000452);</v>
      </c>
    </row>
    <row r="459" spans="2:9">
      <c r="B459" s="20">
        <f>[1]MAIN!E459</f>
        <v>47000000000456</v>
      </c>
      <c r="C459" s="18" t="str">
        <f>VLOOKUP($B459, '[1]LOOK-UP'!$B$4:$D$606, 2, FALSE)</f>
        <v>external.audit</v>
      </c>
      <c r="D459" s="18" t="str">
        <f>VLOOKUP($B459, '[1]LOOK-UP'!$B$4:$D$606, 3, FALSE)</f>
        <v>External Audit</v>
      </c>
      <c r="E459" s="17"/>
      <c r="F459" s="19" t="str">
        <f>IF(EXACT(E459, ""), "", VLOOKUP($E459, '[2]LOOK-UP'!$B$4:$C$589, 2, FALSE))</f>
        <v/>
      </c>
      <c r="H459" s="28">
        <f t="shared" ref="H459:H472" si="22" xml:space="preserve"> H458 + IF(EXACT(I459, ""), 0, 1)</f>
        <v>14000000000443</v>
      </c>
      <c r="I459" s="27" t="str">
        <f t="shared" ref="I459:I472" si="23">IF(OR(EXACT(E459, ""), ISNA(E459)=TRUE), "", CONCATENATE("PERFORM ""SchSysConfig"".""Func_TblMapper_LDAPUserToPerson_SET""(varSystemLoginSession, null, null, null, varInstitutionBranchID, ", B459, ", ", E459, ");"))</f>
        <v/>
      </c>
    </row>
    <row r="460" spans="2:9">
      <c r="B460" s="17">
        <f>[1]MAIN!E460</f>
        <v>47000000000457</v>
      </c>
      <c r="C460" s="18" t="str">
        <f>VLOOKUP($B460, '[1]LOOK-UP'!$B$4:$D$606, 2, FALSE)</f>
        <v>seftiyan.hadi</v>
      </c>
      <c r="D460" s="18" t="str">
        <f>VLOOKUP($B460, '[1]LOOK-UP'!$B$4:$D$606, 3, FALSE)</f>
        <v>Seftiyan Hadi Maulana</v>
      </c>
      <c r="E460" s="17">
        <v>25000000000391</v>
      </c>
      <c r="F460" s="19" t="str">
        <f>IF(EXACT(E460, ""), "", VLOOKUP($E460, '[2]LOOK-UP'!$B$4:$C$589, 2, FALSE))</f>
        <v>Seftiyan Hadi Maulana</v>
      </c>
      <c r="H460" s="28">
        <f t="shared" si="22"/>
        <v>14000000000444</v>
      </c>
      <c r="I460" s="27" t="str">
        <f t="shared" si="23"/>
        <v>PERFORM "SchSysConfig"."Func_TblMapper_LDAPUserToPerson_SET"(varSystemLoginSession, null, null, null, varInstitutionBranchID, 47000000000457, 25000000000391);</v>
      </c>
    </row>
    <row r="461" spans="2:9">
      <c r="B461" s="17">
        <f>[1]MAIN!E461</f>
        <v>47000000000458</v>
      </c>
      <c r="C461" s="18" t="str">
        <f>VLOOKUP($B461, '[1]LOOK-UP'!$B$4:$D$606, 2, FALSE)</f>
        <v>edy.situmeang</v>
      </c>
      <c r="D461" s="18" t="str">
        <f>VLOOKUP($B461, '[1]LOOK-UP'!$B$4:$D$606, 3, FALSE)</f>
        <v>Edy Situmeang</v>
      </c>
      <c r="E461" s="17">
        <v>25000000000120</v>
      </c>
      <c r="F461" s="19" t="str">
        <f>IF(EXACT(E461, ""), "", VLOOKUP($E461, '[2]LOOK-UP'!$B$4:$C$589, 2, FALSE))</f>
        <v>Edy Situmeang</v>
      </c>
      <c r="H461" s="28">
        <f t="shared" si="22"/>
        <v>14000000000445</v>
      </c>
      <c r="I461" s="27" t="str">
        <f t="shared" si="23"/>
        <v>PERFORM "SchSysConfig"."Func_TblMapper_LDAPUserToPerson_SET"(varSystemLoginSession, null, null, null, varInstitutionBranchID, 47000000000458, 25000000000120);</v>
      </c>
    </row>
    <row r="462" spans="2:9">
      <c r="B462" s="17">
        <f>[1]MAIN!E462</f>
        <v>47000000000459</v>
      </c>
      <c r="C462" s="18" t="str">
        <f>VLOOKUP($B462, '[1]LOOK-UP'!$B$4:$D$606, 2, FALSE)</f>
        <v>ridho.pramudia</v>
      </c>
      <c r="D462" s="18" t="str">
        <f>VLOOKUP($B462, '[1]LOOK-UP'!$B$4:$D$606, 3, FALSE)</f>
        <v>M Ridho Pramudia</v>
      </c>
      <c r="E462" s="17">
        <v>25000000000266</v>
      </c>
      <c r="F462" s="19" t="str">
        <f>IF(EXACT(E462, ""), "", VLOOKUP($E462, '[2]LOOK-UP'!$B$4:$C$589, 2, FALSE))</f>
        <v>M. Ridho Pramudia</v>
      </c>
      <c r="H462" s="28">
        <f t="shared" si="22"/>
        <v>14000000000446</v>
      </c>
      <c r="I462" s="27" t="str">
        <f t="shared" si="23"/>
        <v>PERFORM "SchSysConfig"."Func_TblMapper_LDAPUserToPerson_SET"(varSystemLoginSession, null, null, null, varInstitutionBranchID, 47000000000459, 25000000000266);</v>
      </c>
    </row>
    <row r="463" spans="2:9">
      <c r="B463" s="17">
        <f>[1]MAIN!E463</f>
        <v>47000000000460</v>
      </c>
      <c r="C463" s="18" t="str">
        <f>VLOOKUP($B463, '[1]LOOK-UP'!$B$4:$D$606, 2, FALSE)</f>
        <v>mhd.syahputra</v>
      </c>
      <c r="D463" s="18" t="str">
        <f>VLOOKUP($B463, '[1]LOOK-UP'!$B$4:$D$606, 3, FALSE)</f>
        <v>Mhd Syahputra</v>
      </c>
      <c r="E463" s="17">
        <v>25000000000282</v>
      </c>
      <c r="F463" s="19" t="str">
        <f>IF(EXACT(E463, ""), "", VLOOKUP($E463, '[2]LOOK-UP'!$B$4:$C$589, 2, FALSE))</f>
        <v>Mhd Syahputra</v>
      </c>
      <c r="H463" s="28">
        <f t="shared" si="22"/>
        <v>14000000000447</v>
      </c>
      <c r="I463" s="27" t="str">
        <f t="shared" si="23"/>
        <v>PERFORM "SchSysConfig"."Func_TblMapper_LDAPUserToPerson_SET"(varSystemLoginSession, null, null, null, varInstitutionBranchID, 47000000000460, 25000000000282);</v>
      </c>
    </row>
    <row r="464" spans="2:9">
      <c r="B464" s="17">
        <f>[1]MAIN!E464</f>
        <v>47000000000461</v>
      </c>
      <c r="C464" s="18" t="str">
        <f>VLOOKUP($B464, '[1]LOOK-UP'!$B$4:$D$606, 2, FALSE)</f>
        <v>jeefrianda</v>
      </c>
      <c r="D464" s="18" t="str">
        <f>VLOOKUP($B464, '[1]LOOK-UP'!$B$4:$D$606, 3, FALSE)</f>
        <v>Jeefrianda HP Sigalingging</v>
      </c>
      <c r="E464" s="17">
        <v>25000000000230</v>
      </c>
      <c r="F464" s="19" t="str">
        <f>IF(EXACT(E464, ""), "", VLOOKUP($E464, '[2]LOOK-UP'!$B$4:$C$589, 2, FALSE))</f>
        <v>Jeefrianda H. P. Sigalingging</v>
      </c>
      <c r="H464" s="28">
        <f t="shared" si="22"/>
        <v>14000000000448</v>
      </c>
      <c r="I464" s="27" t="str">
        <f t="shared" si="23"/>
        <v>PERFORM "SchSysConfig"."Func_TblMapper_LDAPUserToPerson_SET"(varSystemLoginSession, null, null, null, varInstitutionBranchID, 47000000000461, 25000000000230);</v>
      </c>
    </row>
    <row r="465" spans="2:9">
      <c r="B465" s="17">
        <f>[1]MAIN!E465</f>
        <v>47000000000462</v>
      </c>
      <c r="C465" s="18" t="str">
        <f>VLOOKUP($B465, '[1]LOOK-UP'!$B$4:$D$606, 2, FALSE)</f>
        <v>amir.sofyan</v>
      </c>
      <c r="D465" s="18" t="str">
        <f>VLOOKUP($B465, '[1]LOOK-UP'!$B$4:$D$606, 3, FALSE)</f>
        <v>Amir Sofyan Hadi</v>
      </c>
      <c r="E465" s="17">
        <v>25000000000029</v>
      </c>
      <c r="F465" s="19" t="str">
        <f>IF(EXACT(E465, ""), "", VLOOKUP($E465, '[2]LOOK-UP'!$B$4:$C$589, 2, FALSE))</f>
        <v>Amir Sofyan Hadi</v>
      </c>
      <c r="H465" s="28">
        <f t="shared" si="22"/>
        <v>14000000000449</v>
      </c>
      <c r="I465" s="27" t="str">
        <f t="shared" si="23"/>
        <v>PERFORM "SchSysConfig"."Func_TblMapper_LDAPUserToPerson_SET"(varSystemLoginSession, null, null, null, varInstitutionBranchID, 47000000000462, 25000000000029);</v>
      </c>
    </row>
    <row r="466" spans="2:9">
      <c r="B466" s="17">
        <f>[1]MAIN!E466</f>
        <v>47000000000463</v>
      </c>
      <c r="C466" s="18" t="str">
        <f>VLOOKUP($B466, '[1]LOOK-UP'!$B$4:$D$606, 2, FALSE)</f>
        <v>jusuf.bobby</v>
      </c>
      <c r="D466" s="18" t="str">
        <f>VLOOKUP($B466, '[1]LOOK-UP'!$B$4:$D$606, 3, FALSE)</f>
        <v>Jusuf Bobby Putra</v>
      </c>
      <c r="E466" s="17">
        <v>25000000000244</v>
      </c>
      <c r="F466" s="19" t="str">
        <f>IF(EXACT(E466, ""), "", VLOOKUP($E466, '[2]LOOK-UP'!$B$4:$C$589, 2, FALSE))</f>
        <v>Jusuf Bobby Putra</v>
      </c>
      <c r="H466" s="28">
        <f t="shared" si="22"/>
        <v>14000000000450</v>
      </c>
      <c r="I466" s="27" t="str">
        <f t="shared" si="23"/>
        <v>PERFORM "SchSysConfig"."Func_TblMapper_LDAPUserToPerson_SET"(varSystemLoginSession, null, null, null, varInstitutionBranchID, 47000000000463, 25000000000244);</v>
      </c>
    </row>
    <row r="467" spans="2:9">
      <c r="B467" s="17">
        <f>[1]MAIN!E467</f>
        <v>47000000000464</v>
      </c>
      <c r="C467" s="18" t="str">
        <f>VLOOKUP($B467, '[1]LOOK-UP'!$B$4:$D$606, 2, FALSE)</f>
        <v>muhammad.khadafy</v>
      </c>
      <c r="D467" s="18" t="str">
        <f>VLOOKUP($B467, '[1]LOOK-UP'!$B$4:$D$606, 3, FALSE)</f>
        <v>Muhammad Khadafy</v>
      </c>
      <c r="E467" s="17">
        <v>25000000000297</v>
      </c>
      <c r="F467" s="19" t="str">
        <f>IF(EXACT(E467, ""), "", VLOOKUP($E467, '[2]LOOK-UP'!$B$4:$C$589, 2, FALSE))</f>
        <v>Muhammad Khadafy</v>
      </c>
      <c r="H467" s="28">
        <f t="shared" si="22"/>
        <v>14000000000451</v>
      </c>
      <c r="I467" s="27" t="str">
        <f t="shared" si="23"/>
        <v>PERFORM "SchSysConfig"."Func_TblMapper_LDAPUserToPerson_SET"(varSystemLoginSession, null, null, null, varInstitutionBranchID, 47000000000464, 25000000000297);</v>
      </c>
    </row>
    <row r="468" spans="2:9">
      <c r="B468" s="17">
        <f>[1]MAIN!E468</f>
        <v>47000000000465</v>
      </c>
      <c r="C468" s="18" t="str">
        <f>VLOOKUP($B468, '[1]LOOK-UP'!$B$4:$D$606, 2, FALSE)</f>
        <v>desi.herawati</v>
      </c>
      <c r="D468" s="18" t="str">
        <f>VLOOKUP($B468, '[1]LOOK-UP'!$B$4:$D$606, 3, FALSE)</f>
        <v>Desi Herawati</v>
      </c>
      <c r="E468" s="17">
        <v>25000000000101</v>
      </c>
      <c r="F468" s="19" t="str">
        <f>IF(EXACT(E468, ""), "", VLOOKUP($E468, '[2]LOOK-UP'!$B$4:$C$589, 2, FALSE))</f>
        <v>Desi Herawati</v>
      </c>
      <c r="H468" s="28">
        <f t="shared" si="22"/>
        <v>14000000000452</v>
      </c>
      <c r="I468" s="27" t="str">
        <f t="shared" si="23"/>
        <v>PERFORM "SchSysConfig"."Func_TblMapper_LDAPUserToPerson_SET"(varSystemLoginSession, null, null, null, varInstitutionBranchID, 47000000000465, 25000000000101);</v>
      </c>
    </row>
    <row r="469" spans="2:9">
      <c r="B469" s="17">
        <f>[1]MAIN!E469</f>
        <v>47000000000466</v>
      </c>
      <c r="C469" s="18" t="str">
        <f>VLOOKUP($B469, '[1]LOOK-UP'!$B$4:$D$606, 2, FALSE)</f>
        <v>zam.roji</v>
      </c>
      <c r="D469" s="18" t="str">
        <f>VLOOKUP($B469, '[1]LOOK-UP'!$B$4:$D$606, 3, FALSE)</f>
        <v>Zam Roji</v>
      </c>
      <c r="E469" s="17">
        <v>25000000000500</v>
      </c>
      <c r="F469" s="19" t="str">
        <f>IF(EXACT(E469, ""), "", VLOOKUP($E469, '[2]LOOK-UP'!$B$4:$C$589, 2, FALSE))</f>
        <v>Zam Roji</v>
      </c>
      <c r="H469" s="28">
        <f t="shared" si="22"/>
        <v>14000000000453</v>
      </c>
      <c r="I469" s="27" t="str">
        <f t="shared" si="23"/>
        <v>PERFORM "SchSysConfig"."Func_TblMapper_LDAPUserToPerson_SET"(varSystemLoginSession, null, null, null, varInstitutionBranchID, 47000000000466, 25000000000500);</v>
      </c>
    </row>
    <row r="470" spans="2:9">
      <c r="B470" s="17">
        <f>[1]MAIN!E470</f>
        <v>47000000000467</v>
      </c>
      <c r="C470" s="18" t="str">
        <f>VLOOKUP($B470, '[1]LOOK-UP'!$B$4:$D$606, 2, FALSE)</f>
        <v>idian</v>
      </c>
      <c r="D470" s="18" t="str">
        <f>VLOOKUP($B470, '[1]LOOK-UP'!$B$4:$D$606, 3, FALSE)</f>
        <v>Idian</v>
      </c>
      <c r="E470" s="17">
        <v>25000000000201</v>
      </c>
      <c r="F470" s="19" t="str">
        <f>IF(EXACT(E470, ""), "", VLOOKUP($E470, '[2]LOOK-UP'!$B$4:$C$589, 2, FALSE))</f>
        <v>Idian</v>
      </c>
      <c r="H470" s="28">
        <f t="shared" si="22"/>
        <v>14000000000454</v>
      </c>
      <c r="I470" s="27" t="str">
        <f t="shared" si="23"/>
        <v>PERFORM "SchSysConfig"."Func_TblMapper_LDAPUserToPerson_SET"(varSystemLoginSession, null, null, null, varInstitutionBranchID, 47000000000467, 25000000000201);</v>
      </c>
    </row>
    <row r="471" spans="2:9">
      <c r="B471" s="17">
        <f>[1]MAIN!E471</f>
        <v>47000000000468</v>
      </c>
      <c r="C471" s="18" t="str">
        <f>VLOOKUP($B471, '[1]LOOK-UP'!$B$4:$D$606, 2, FALSE)</f>
        <v>atmo.sastro</v>
      </c>
      <c r="D471" s="18" t="str">
        <f>VLOOKUP($B471, '[1]LOOK-UP'!$B$4:$D$606, 3, FALSE)</f>
        <v>Atmo Sastro Dinoto</v>
      </c>
      <c r="E471" s="17">
        <v>25000000000066</v>
      </c>
      <c r="F471" s="19" t="str">
        <f>IF(EXACT(E471, ""), "", VLOOKUP($E471, '[2]LOOK-UP'!$B$4:$C$589, 2, FALSE))</f>
        <v>Atmo Sastro Dinoto</v>
      </c>
      <c r="H471" s="28">
        <f t="shared" si="22"/>
        <v>14000000000455</v>
      </c>
      <c r="I471" s="27" t="str">
        <f t="shared" si="23"/>
        <v>PERFORM "SchSysConfig"."Func_TblMapper_LDAPUserToPerson_SET"(varSystemLoginSession, null, null, null, varInstitutionBranchID, 47000000000468, 25000000000066);</v>
      </c>
    </row>
    <row r="472" spans="2:9">
      <c r="B472" s="20">
        <f>[1]MAIN!E472</f>
        <v>47000000000469</v>
      </c>
      <c r="C472" s="18" t="str">
        <f>VLOOKUP($B472, '[1]LOOK-UP'!$B$4:$D$606, 2, FALSE)</f>
        <v>finance.taketaker</v>
      </c>
      <c r="D472" s="18" t="str">
        <f>VLOOKUP($B472, '[1]LOOK-UP'!$B$4:$D$606, 3, FALSE)</f>
        <v>Finance Taketaker</v>
      </c>
      <c r="E472" s="17"/>
      <c r="F472" s="19" t="str">
        <f>IF(EXACT(E472, ""), "", VLOOKUP($E472, '[2]LOOK-UP'!$B$4:$C$589, 2, FALSE))</f>
        <v/>
      </c>
      <c r="H472" s="28">
        <f t="shared" si="22"/>
        <v>14000000000455</v>
      </c>
      <c r="I472" s="27" t="str">
        <f t="shared" si="23"/>
        <v/>
      </c>
    </row>
    <row r="473" spans="2:9">
      <c r="B473" s="17">
        <f>[1]MAIN!E473</f>
        <v>47000000000470</v>
      </c>
      <c r="C473" s="18" t="str">
        <f>VLOOKUP($B473, '[1]LOOK-UP'!$B$4:$D$606, 2, FALSE)</f>
        <v>herlin.juli</v>
      </c>
      <c r="D473" s="18" t="str">
        <f>VLOOKUP($B473, '[1]LOOK-UP'!$B$4:$D$606, 3, FALSE)</f>
        <v>Herlin Juli Asri</v>
      </c>
      <c r="E473" s="17">
        <v>25000000000187</v>
      </c>
      <c r="F473" s="19" t="str">
        <f>IF(EXACT(E473, ""), "", VLOOKUP($E473, '[2]LOOK-UP'!$B$4:$C$589, 2, FALSE))</f>
        <v>Herlin Juli Asri</v>
      </c>
      <c r="H473" s="28">
        <f t="shared" ref="H473:H499" si="24" xml:space="preserve"> H472 + IF(EXACT(I473, ""), 0, 1)</f>
        <v>14000000000456</v>
      </c>
      <c r="I473" s="27" t="str">
        <f t="shared" ref="I473:I499" si="25">IF(OR(EXACT(E473, ""), ISNA(E473)=TRUE), "", CONCATENATE("PERFORM ""SchSysConfig"".""Func_TblMapper_LDAPUserToPerson_SET""(varSystemLoginSession, null, null, null, varInstitutionBranchID, ", B473, ", ", E473, ");"))</f>
        <v>PERFORM "SchSysConfig"."Func_TblMapper_LDAPUserToPerson_SET"(varSystemLoginSession, null, null, null, varInstitutionBranchID, 47000000000470, 25000000000187);</v>
      </c>
    </row>
    <row r="474" spans="2:9">
      <c r="B474" s="17">
        <f>[1]MAIN!E474</f>
        <v>47000000000471</v>
      </c>
      <c r="C474" s="18" t="str">
        <f>VLOOKUP($B474, '[1]LOOK-UP'!$B$4:$D$606, 2, FALSE)</f>
        <v>wahyu.ramadhani</v>
      </c>
      <c r="D474" s="18" t="str">
        <f>VLOOKUP($B474, '[1]LOOK-UP'!$B$4:$D$606, 3, FALSE)</f>
        <v>Wahyu Ramadhani</v>
      </c>
      <c r="E474" s="17">
        <v>25000000000467</v>
      </c>
      <c r="F474" s="19" t="str">
        <f>IF(EXACT(E474, ""), "", VLOOKUP($E474, '[2]LOOK-UP'!$B$4:$C$589, 2, FALSE))</f>
        <v>Wahyu Ramadhani</v>
      </c>
      <c r="H474" s="28">
        <f t="shared" si="24"/>
        <v>14000000000457</v>
      </c>
      <c r="I474" s="27" t="str">
        <f t="shared" si="25"/>
        <v>PERFORM "SchSysConfig"."Func_TblMapper_LDAPUserToPerson_SET"(varSystemLoginSession, null, null, null, varInstitutionBranchID, 47000000000471, 25000000000467);</v>
      </c>
    </row>
    <row r="475" spans="2:9">
      <c r="B475" s="17">
        <f>[1]MAIN!E475</f>
        <v>47000000000472</v>
      </c>
      <c r="C475" s="18" t="str">
        <f>VLOOKUP($B475, '[1]LOOK-UP'!$B$4:$D$606, 2, FALSE)</f>
        <v>bani.mustazeni</v>
      </c>
      <c r="D475" s="18" t="str">
        <f>VLOOKUP($B475, '[1]LOOK-UP'!$B$4:$D$606, 3, FALSE)</f>
        <v>Bani Mustazeni</v>
      </c>
      <c r="E475" s="17">
        <v>25000000000071</v>
      </c>
      <c r="F475" s="19" t="str">
        <f>IF(EXACT(E475, ""), "", VLOOKUP($E475, '[2]LOOK-UP'!$B$4:$C$589, 2, FALSE))</f>
        <v>Bani Mustazeni</v>
      </c>
      <c r="H475" s="28">
        <f t="shared" si="24"/>
        <v>14000000000458</v>
      </c>
      <c r="I475" s="27" t="str">
        <f t="shared" si="25"/>
        <v>PERFORM "SchSysConfig"."Func_TblMapper_LDAPUserToPerson_SET"(varSystemLoginSession, null, null, null, varInstitutionBranchID, 47000000000472, 25000000000071);</v>
      </c>
    </row>
    <row r="476" spans="2:9">
      <c r="B476" s="17">
        <f>[1]MAIN!E476</f>
        <v>47000000000473</v>
      </c>
      <c r="C476" s="18" t="str">
        <f>VLOOKUP($B476, '[1]LOOK-UP'!$B$4:$D$606, 2, FALSE)</f>
        <v>elsa.mardian</v>
      </c>
      <c r="D476" s="18" t="str">
        <f>VLOOKUP($B476, '[1]LOOK-UP'!$B$4:$D$606, 3, FALSE)</f>
        <v>Elsa Mardian</v>
      </c>
      <c r="E476" s="17">
        <v>25000000000132</v>
      </c>
      <c r="F476" s="19" t="str">
        <f>IF(EXACT(E476, ""), "", VLOOKUP($E476, '[2]LOOK-UP'!$B$4:$C$589, 2, FALSE))</f>
        <v>Elsa Mardian</v>
      </c>
      <c r="H476" s="28">
        <f t="shared" si="24"/>
        <v>14000000000459</v>
      </c>
      <c r="I476" s="27" t="str">
        <f t="shared" si="25"/>
        <v>PERFORM "SchSysConfig"."Func_TblMapper_LDAPUserToPerson_SET"(varSystemLoginSession, null, null, null, varInstitutionBranchID, 47000000000473, 25000000000132);</v>
      </c>
    </row>
    <row r="477" spans="2:9">
      <c r="B477" s="17">
        <f>[1]MAIN!E477</f>
        <v>47000000000474</v>
      </c>
      <c r="C477" s="18" t="str">
        <f>VLOOKUP($B477, '[1]LOOK-UP'!$B$4:$D$606, 2, FALSE)</f>
        <v>ujang.suryana</v>
      </c>
      <c r="D477" s="18" t="str">
        <f>VLOOKUP($B477, '[1]LOOK-UP'!$B$4:$D$606, 3, FALSE)</f>
        <v>Ujang Suryana</v>
      </c>
      <c r="E477" s="17">
        <v>25000000000456</v>
      </c>
      <c r="F477" s="19" t="str">
        <f>IF(EXACT(E477, ""), "", VLOOKUP($E477, '[2]LOOK-UP'!$B$4:$C$589, 2, FALSE))</f>
        <v>Ujang Suryana</v>
      </c>
      <c r="H477" s="28">
        <f t="shared" si="24"/>
        <v>14000000000460</v>
      </c>
      <c r="I477" s="27" t="str">
        <f t="shared" si="25"/>
        <v>PERFORM "SchSysConfig"."Func_TblMapper_LDAPUserToPerson_SET"(varSystemLoginSession, null, null, null, varInstitutionBranchID, 47000000000474, 25000000000456);</v>
      </c>
    </row>
    <row r="478" spans="2:9">
      <c r="B478" s="17">
        <f>[1]MAIN!E478</f>
        <v>47000000000475</v>
      </c>
      <c r="C478" s="18" t="str">
        <f>VLOOKUP($B478, '[1]LOOK-UP'!$B$4:$D$606, 2, FALSE)</f>
        <v>panji.bima</v>
      </c>
      <c r="D478" s="18" t="str">
        <f>VLOOKUP($B478, '[1]LOOK-UP'!$B$4:$D$606, 3, FALSE)</f>
        <v>Panji Bima Santri</v>
      </c>
      <c r="E478" s="17">
        <v>25000000000326</v>
      </c>
      <c r="F478" s="19" t="str">
        <f>IF(EXACT(E478, ""), "", VLOOKUP($E478, '[2]LOOK-UP'!$B$4:$C$589, 2, FALSE))</f>
        <v>Panji Bima Santri</v>
      </c>
      <c r="H478" s="28">
        <f t="shared" si="24"/>
        <v>14000000000461</v>
      </c>
      <c r="I478" s="27" t="str">
        <f t="shared" si="25"/>
        <v>PERFORM "SchSysConfig"."Func_TblMapper_LDAPUserToPerson_SET"(varSystemLoginSession, null, null, null, varInstitutionBranchID, 47000000000475, 25000000000326);</v>
      </c>
    </row>
    <row r="479" spans="2:9">
      <c r="B479" s="17">
        <f>[1]MAIN!E479</f>
        <v>47000000000476</v>
      </c>
      <c r="C479" s="18" t="str">
        <f>VLOOKUP($B479, '[1]LOOK-UP'!$B$4:$D$606, 2, FALSE)</f>
        <v>annisa.dewi</v>
      </c>
      <c r="D479" s="18" t="str">
        <f>VLOOKUP($B479, '[1]LOOK-UP'!$B$4:$D$606, 3, FALSE)</f>
        <v>Annisa Dewi Arumsari</v>
      </c>
      <c r="E479" s="17">
        <v>25000000000039</v>
      </c>
      <c r="F479" s="19" t="str">
        <f>IF(EXACT(E479, ""), "", VLOOKUP($E479, '[2]LOOK-UP'!$B$4:$C$589, 2, FALSE))</f>
        <v>Annisa Dewi Arumsari</v>
      </c>
      <c r="H479" s="28">
        <f t="shared" si="24"/>
        <v>14000000000462</v>
      </c>
      <c r="I479" s="27" t="str">
        <f t="shared" si="25"/>
        <v>PERFORM "SchSysConfig"."Func_TblMapper_LDAPUserToPerson_SET"(varSystemLoginSession, null, null, null, varInstitutionBranchID, 47000000000476, 25000000000039);</v>
      </c>
    </row>
    <row r="480" spans="2:9">
      <c r="B480" s="17">
        <f>[1]MAIN!E480</f>
        <v>47000000000477</v>
      </c>
      <c r="C480" s="18" t="str">
        <f>VLOOKUP($B480, '[1]LOOK-UP'!$B$4:$D$606, 2, FALSE)</f>
        <v>khafid.fahrurrozi</v>
      </c>
      <c r="D480" s="18" t="str">
        <f>VLOOKUP($B480, '[1]LOOK-UP'!$B$4:$D$606, 3, FALSE)</f>
        <v>Khafid Fahrurrozi</v>
      </c>
      <c r="E480" s="17">
        <v>25000000000250</v>
      </c>
      <c r="F480" s="19" t="str">
        <f>IF(EXACT(E480, ""), "", VLOOKUP($E480, '[2]LOOK-UP'!$B$4:$C$589, 2, FALSE))</f>
        <v>Khafid Fahrurrozi</v>
      </c>
      <c r="H480" s="28">
        <f t="shared" si="24"/>
        <v>14000000000463</v>
      </c>
      <c r="I480" s="27" t="str">
        <f t="shared" si="25"/>
        <v>PERFORM "SchSysConfig"."Func_TblMapper_LDAPUserToPerson_SET"(varSystemLoginSession, null, null, null, varInstitutionBranchID, 47000000000477, 25000000000250);</v>
      </c>
    </row>
    <row r="481" spans="2:9">
      <c r="B481" s="17">
        <f>[1]MAIN!E481</f>
        <v>47000000000478</v>
      </c>
      <c r="C481" s="18" t="str">
        <f>VLOOKUP($B481, '[1]LOOK-UP'!$B$4:$D$606, 2, FALSE)</f>
        <v>rayanz</v>
      </c>
      <c r="D481" s="18" t="str">
        <f>VLOOKUP($B481, '[1]LOOK-UP'!$B$4:$D$606, 3, FALSE)</f>
        <v>Rayan Suryadikara</v>
      </c>
      <c r="E481" s="17">
        <v>25000000000345</v>
      </c>
      <c r="F481" s="19" t="str">
        <f>IF(EXACT(E481, ""), "", VLOOKUP($E481, '[2]LOOK-UP'!$B$4:$C$589, 2, FALSE))</f>
        <v>Rayan Suryadikara</v>
      </c>
      <c r="H481" s="28">
        <f t="shared" si="24"/>
        <v>14000000000464</v>
      </c>
      <c r="I481" s="27" t="str">
        <f t="shared" si="25"/>
        <v>PERFORM "SchSysConfig"."Func_TblMapper_LDAPUserToPerson_SET"(varSystemLoginSession, null, null, null, varInstitutionBranchID, 47000000000478, 25000000000345);</v>
      </c>
    </row>
    <row r="482" spans="2:9">
      <c r="B482" s="17">
        <f>[1]MAIN!E482</f>
        <v>47000000000479</v>
      </c>
      <c r="C482" s="18" t="str">
        <f>VLOOKUP($B482, '[1]LOOK-UP'!$B$4:$D$606, 2, FALSE)</f>
        <v>joko.wiyono</v>
      </c>
      <c r="D482" s="18" t="str">
        <f>VLOOKUP($B482, '[1]LOOK-UP'!$B$4:$D$606, 3, FALSE)</f>
        <v>Joko Wiyono</v>
      </c>
      <c r="E482" s="17">
        <v>25000000000235</v>
      </c>
      <c r="F482" s="19" t="str">
        <f>IF(EXACT(E482, ""), "", VLOOKUP($E482, '[2]LOOK-UP'!$B$4:$C$589, 2, FALSE))</f>
        <v>Joko Wiyono</v>
      </c>
      <c r="H482" s="28">
        <f t="shared" si="24"/>
        <v>14000000000465</v>
      </c>
      <c r="I482" s="27" t="str">
        <f t="shared" si="25"/>
        <v>PERFORM "SchSysConfig"."Func_TblMapper_LDAPUserToPerson_SET"(varSystemLoginSession, null, null, null, varInstitutionBranchID, 47000000000479, 25000000000235);</v>
      </c>
    </row>
    <row r="483" spans="2:9">
      <c r="B483" s="17">
        <f>[1]MAIN!E483</f>
        <v>47000000000480</v>
      </c>
      <c r="C483" s="18" t="str">
        <f>VLOOKUP($B483, '[1]LOOK-UP'!$B$4:$D$606, 2, FALSE)</f>
        <v>sri.maristi</v>
      </c>
      <c r="D483" s="18" t="str">
        <f>VLOOKUP($B483, '[1]LOOK-UP'!$B$4:$D$606, 3, FALSE)</f>
        <v>Annyess Sri Maristi</v>
      </c>
      <c r="E483" s="17"/>
      <c r="F483" s="19" t="str">
        <f>IF(EXACT(E483, ""), "", VLOOKUP($E483, '[2]LOOK-UP'!$B$4:$C$589, 2, FALSE))</f>
        <v/>
      </c>
      <c r="H483" s="28">
        <f t="shared" si="24"/>
        <v>14000000000465</v>
      </c>
      <c r="I483" s="27" t="str">
        <f t="shared" si="25"/>
        <v/>
      </c>
    </row>
    <row r="484" spans="2:9">
      <c r="B484" s="17">
        <f>[1]MAIN!E484</f>
        <v>47000000000481</v>
      </c>
      <c r="C484" s="18" t="str">
        <f>VLOOKUP($B484, '[1]LOOK-UP'!$B$4:$D$606, 2, FALSE)</f>
        <v>annyes.maristi</v>
      </c>
      <c r="D484" s="18" t="str">
        <f>VLOOKUP($B484, '[1]LOOK-UP'!$B$4:$D$606, 3, FALSE)</f>
        <v>Annyes Sri Maristi</v>
      </c>
      <c r="E484" s="17">
        <v>25000000000040</v>
      </c>
      <c r="F484" s="19" t="str">
        <f>IF(EXACT(E484, ""), "", VLOOKUP($E484, '[2]LOOK-UP'!$B$4:$C$589, 2, FALSE))</f>
        <v>Annyes Sri Maristi</v>
      </c>
      <c r="H484" s="28">
        <f t="shared" si="24"/>
        <v>14000000000466</v>
      </c>
      <c r="I484" s="27" t="str">
        <f t="shared" si="25"/>
        <v>PERFORM "SchSysConfig"."Func_TblMapper_LDAPUserToPerson_SET"(varSystemLoginSession, null, null, null, varInstitutionBranchID, 47000000000481, 25000000000040);</v>
      </c>
    </row>
    <row r="485" spans="2:9">
      <c r="B485" s="17">
        <f>[1]MAIN!E485</f>
        <v>47000000000482</v>
      </c>
      <c r="C485" s="18" t="str">
        <f>VLOOKUP($B485, '[1]LOOK-UP'!$B$4:$D$606, 2, FALSE)</f>
        <v>fuzi.mafhrozi</v>
      </c>
      <c r="D485" s="18" t="str">
        <f>VLOOKUP($B485, '[1]LOOK-UP'!$B$4:$D$606, 3, FALSE)</f>
        <v>Fuzi Mafhrozi</v>
      </c>
      <c r="E485" s="17">
        <v>25000000000162</v>
      </c>
      <c r="F485" s="19" t="str">
        <f>IF(EXACT(E485, ""), "", VLOOKUP($E485, '[2]LOOK-UP'!$B$4:$C$589, 2, FALSE))</f>
        <v>Fuzi Mafhrozi</v>
      </c>
      <c r="H485" s="28">
        <f t="shared" si="24"/>
        <v>14000000000467</v>
      </c>
      <c r="I485" s="27" t="str">
        <f t="shared" si="25"/>
        <v>PERFORM "SchSysConfig"."Func_TblMapper_LDAPUserToPerson_SET"(varSystemLoginSession, null, null, null, varInstitutionBranchID, 47000000000482, 25000000000162);</v>
      </c>
    </row>
    <row r="486" spans="2:9">
      <c r="B486" s="17">
        <f>[1]MAIN!E486</f>
        <v>47000000000483</v>
      </c>
      <c r="C486" s="18" t="str">
        <f>VLOOKUP($B486, '[1]LOOK-UP'!$B$4:$D$606, 2, FALSE)</f>
        <v>roy.aditya</v>
      </c>
      <c r="D486" s="18" t="str">
        <f>VLOOKUP($B486, '[1]LOOK-UP'!$B$4:$D$606, 3, FALSE)</f>
        <v>Roy Aditya</v>
      </c>
      <c r="E486" s="17">
        <v>25000000000372</v>
      </c>
      <c r="F486" s="19" t="str">
        <f>IF(EXACT(E486, ""), "", VLOOKUP($E486, '[2]LOOK-UP'!$B$4:$C$589, 2, FALSE))</f>
        <v>Roy Aditya</v>
      </c>
      <c r="H486" s="28">
        <f t="shared" si="24"/>
        <v>14000000000468</v>
      </c>
      <c r="I486" s="27" t="str">
        <f t="shared" si="25"/>
        <v>PERFORM "SchSysConfig"."Func_TblMapper_LDAPUserToPerson_SET"(varSystemLoginSession, null, null, null, varInstitutionBranchID, 47000000000483, 25000000000372);</v>
      </c>
    </row>
    <row r="487" spans="2:9">
      <c r="B487" s="17">
        <f>[1]MAIN!E487</f>
        <v>47000000000484</v>
      </c>
      <c r="C487" s="18" t="str">
        <f>VLOOKUP($B487, '[1]LOOK-UP'!$B$4:$D$606, 2, FALSE)</f>
        <v>shihab.amir</v>
      </c>
      <c r="D487" s="18" t="str">
        <f>VLOOKUP($B487, '[1]LOOK-UP'!$B$4:$D$606, 3, FALSE)</f>
        <v>Shihab</v>
      </c>
      <c r="E487" s="17">
        <v>25000000000395</v>
      </c>
      <c r="F487" s="19" t="str">
        <f>IF(EXACT(E487, ""), "", VLOOKUP($E487, '[2]LOOK-UP'!$B$4:$C$589, 2, FALSE))</f>
        <v>Shihab</v>
      </c>
      <c r="H487" s="28">
        <f t="shared" si="24"/>
        <v>14000000000469</v>
      </c>
      <c r="I487" s="27" t="str">
        <f t="shared" si="25"/>
        <v>PERFORM "SchSysConfig"."Func_TblMapper_LDAPUserToPerson_SET"(varSystemLoginSession, null, null, null, varInstitutionBranchID, 47000000000484, 25000000000395);</v>
      </c>
    </row>
    <row r="488" spans="2:9">
      <c r="B488" s="17">
        <f>[1]MAIN!E488</f>
        <v>47000000000485</v>
      </c>
      <c r="C488" s="18" t="str">
        <f>VLOOKUP($B488, '[1]LOOK-UP'!$B$4:$D$606, 2, FALSE)</f>
        <v>dony.setiawan</v>
      </c>
      <c r="D488" s="18" t="str">
        <f>VLOOKUP($B488, '[1]LOOK-UP'!$B$4:$D$606, 3, FALSE)</f>
        <v>Dony Setiawan</v>
      </c>
      <c r="E488" s="17">
        <v>25000000000111</v>
      </c>
      <c r="F488" s="19" t="str">
        <f>IF(EXACT(E488, ""), "", VLOOKUP($E488, '[2]LOOK-UP'!$B$4:$C$589, 2, FALSE))</f>
        <v>Dony Setiawan</v>
      </c>
      <c r="H488" s="28">
        <f t="shared" si="24"/>
        <v>14000000000470</v>
      </c>
      <c r="I488" s="27" t="str">
        <f t="shared" si="25"/>
        <v>PERFORM "SchSysConfig"."Func_TblMapper_LDAPUserToPerson_SET"(varSystemLoginSession, null, null, null, varInstitutionBranchID, 47000000000485, 25000000000111);</v>
      </c>
    </row>
    <row r="489" spans="2:9">
      <c r="B489" s="17">
        <f>[1]MAIN!E489</f>
        <v>47000000000486</v>
      </c>
      <c r="C489" s="18" t="str">
        <f>VLOOKUP($B489, '[1]LOOK-UP'!$B$4:$D$606, 2, FALSE)</f>
        <v xml:space="preserve"> arioyulianto</v>
      </c>
      <c r="D489" s="18" t="str">
        <f>VLOOKUP($B489, '[1]LOOK-UP'!$B$4:$D$606, 3, FALSE)</f>
        <v>Ario Yulianto Wibowo</v>
      </c>
      <c r="E489" s="17">
        <f>[3]MAIN!F61</f>
        <v>25000000000060</v>
      </c>
      <c r="F489" s="19" t="str">
        <f>IF(EXACT(E489, ""), "", VLOOKUP($E489, '[2]LOOK-UP'!$B$4:$C$589, 2, FALSE))</f>
        <v>Ario Yulianto Wibowo</v>
      </c>
      <c r="H489" s="28">
        <f t="shared" si="24"/>
        <v>14000000000471</v>
      </c>
      <c r="I489" s="27" t="str">
        <f t="shared" si="25"/>
        <v>PERFORM "SchSysConfig"."Func_TblMapper_LDAPUserToPerson_SET"(varSystemLoginSession, null, null, null, varInstitutionBranchID, 47000000000486, 25000000000060);</v>
      </c>
    </row>
    <row r="490" spans="2:9">
      <c r="B490" s="17">
        <f>[1]MAIN!E490</f>
        <v>47000000000487</v>
      </c>
      <c r="C490" s="18" t="str">
        <f>VLOOKUP($B490, '[1]LOOK-UP'!$B$4:$D$606, 2, FALSE)</f>
        <v>zainudin.anwar</v>
      </c>
      <c r="D490" s="18" t="str">
        <f>VLOOKUP($B490, '[1]LOOK-UP'!$B$4:$D$606, 3, FALSE)</f>
        <v>Zainudin Anwar</v>
      </c>
      <c r="E490" s="17">
        <v>25000000000497</v>
      </c>
      <c r="F490" s="19" t="str">
        <f>IF(EXACT(E490, ""), "", VLOOKUP($E490, '[2]LOOK-UP'!$B$4:$C$589, 2, FALSE))</f>
        <v>Zainudin Anwar</v>
      </c>
      <c r="H490" s="28">
        <f t="shared" si="24"/>
        <v>14000000000472</v>
      </c>
      <c r="I490" s="27" t="str">
        <f t="shared" si="25"/>
        <v>PERFORM "SchSysConfig"."Func_TblMapper_LDAPUserToPerson_SET"(varSystemLoginSession, null, null, null, varInstitutionBranchID, 47000000000487, 25000000000497);</v>
      </c>
    </row>
    <row r="491" spans="2:9">
      <c r="B491" s="17">
        <f>[1]MAIN!E491</f>
        <v>47000000000488</v>
      </c>
      <c r="C491" s="18" t="str">
        <f>VLOOKUP($B491, '[1]LOOK-UP'!$B$4:$D$606, 2, FALSE)</f>
        <v>sulih</v>
      </c>
      <c r="D491" s="18" t="str">
        <f>VLOOKUP($B491, '[1]LOOK-UP'!$B$4:$D$606, 3, FALSE)</f>
        <v>Sulih</v>
      </c>
      <c r="E491" s="17">
        <v>25000000000416</v>
      </c>
      <c r="F491" s="19" t="str">
        <f>IF(EXACT(E491, ""), "", VLOOKUP($E491, '[2]LOOK-UP'!$B$4:$C$589, 2, FALSE))</f>
        <v>Sulih</v>
      </c>
      <c r="H491" s="28">
        <f t="shared" si="24"/>
        <v>14000000000473</v>
      </c>
      <c r="I491" s="27" t="str">
        <f t="shared" si="25"/>
        <v>PERFORM "SchSysConfig"."Func_TblMapper_LDAPUserToPerson_SET"(varSystemLoginSession, null, null, null, varInstitutionBranchID, 47000000000488, 25000000000416);</v>
      </c>
    </row>
    <row r="492" spans="2:9">
      <c r="B492" s="17">
        <f>[1]MAIN!E492</f>
        <v>47000000000489</v>
      </c>
      <c r="C492" s="18" t="str">
        <f>VLOOKUP($B492, '[1]LOOK-UP'!$B$4:$D$606, 2, FALSE)</f>
        <v>ario.yulianto</v>
      </c>
      <c r="D492" s="18" t="str">
        <f>VLOOKUP($B492, '[1]LOOK-UP'!$B$4:$D$606, 3, FALSE)</f>
        <v>Ario Yulianto Wibowo</v>
      </c>
      <c r="E492" s="17">
        <v>25000000000060</v>
      </c>
      <c r="F492" s="19" t="str">
        <f>IF(EXACT(E492, ""), "", VLOOKUP($E492, '[2]LOOK-UP'!$B$4:$C$589, 2, FALSE))</f>
        <v>Ario Yulianto Wibowo</v>
      </c>
      <c r="H492" s="28">
        <f t="shared" si="24"/>
        <v>14000000000474</v>
      </c>
      <c r="I492" s="27" t="str">
        <f t="shared" si="25"/>
        <v>PERFORM "SchSysConfig"."Func_TblMapper_LDAPUserToPerson_SET"(varSystemLoginSession, null, null, null, varInstitutionBranchID, 47000000000489, 25000000000060);</v>
      </c>
    </row>
    <row r="493" spans="2:9">
      <c r="B493" s="17">
        <f>[1]MAIN!E493</f>
        <v>47000000000490</v>
      </c>
      <c r="C493" s="18" t="str">
        <f>VLOOKUP($B493, '[1]LOOK-UP'!$B$4:$D$606, 2, FALSE)</f>
        <v>anugerah.januariansyah</v>
      </c>
      <c r="D493" s="18" t="str">
        <f>VLOOKUP($B493, '[1]LOOK-UP'!$B$4:$D$606, 3, FALSE)</f>
        <v>anugerah Januariansyah</v>
      </c>
      <c r="E493" s="17">
        <v>25000000000044</v>
      </c>
      <c r="F493" s="19" t="str">
        <f>IF(EXACT(E493, ""), "", VLOOKUP($E493, '[2]LOOK-UP'!$B$4:$C$589, 2, FALSE))</f>
        <v>Anugerah Januariansyah</v>
      </c>
      <c r="H493" s="28">
        <f t="shared" si="24"/>
        <v>14000000000475</v>
      </c>
      <c r="I493" s="27" t="str">
        <f t="shared" si="25"/>
        <v>PERFORM "SchSysConfig"."Func_TblMapper_LDAPUserToPerson_SET"(varSystemLoginSession, null, null, null, varInstitutionBranchID, 47000000000490, 25000000000044);</v>
      </c>
    </row>
    <row r="494" spans="2:9">
      <c r="B494" s="17">
        <f>[1]MAIN!E494</f>
        <v>47000000000491</v>
      </c>
      <c r="C494" s="18" t="str">
        <f>VLOOKUP($B494, '[1]LOOK-UP'!$B$4:$D$606, 2, FALSE)</f>
        <v>anugerah</v>
      </c>
      <c r="D494" s="18" t="str">
        <f>VLOOKUP($B494, '[1]LOOK-UP'!$B$4:$D$606, 3, FALSE)</f>
        <v>Anugerah Januariansyah</v>
      </c>
      <c r="E494" s="17">
        <v>25000000000044</v>
      </c>
      <c r="F494" s="19" t="str">
        <f>IF(EXACT(E494, ""), "", VLOOKUP($E494, '[2]LOOK-UP'!$B$4:$C$589, 2, FALSE))</f>
        <v>Anugerah Januariansyah</v>
      </c>
      <c r="H494" s="28">
        <f t="shared" si="24"/>
        <v>14000000000476</v>
      </c>
      <c r="I494" s="27" t="str">
        <f t="shared" si="25"/>
        <v>PERFORM "SchSysConfig"."Func_TblMapper_LDAPUserToPerson_SET"(varSystemLoginSession, null, null, null, varInstitutionBranchID, 47000000000491, 25000000000044);</v>
      </c>
    </row>
    <row r="495" spans="2:9">
      <c r="B495" s="17">
        <f>[1]MAIN!E495</f>
        <v>47000000000492</v>
      </c>
      <c r="C495" s="18" t="str">
        <f>VLOOKUP($B495, '[1]LOOK-UP'!$B$4:$D$606, 2, FALSE)</f>
        <v>agus.salim</v>
      </c>
      <c r="D495" s="18" t="str">
        <f>VLOOKUP($B495, '[1]LOOK-UP'!$B$4:$D$606, 3, FALSE)</f>
        <v>agus salim</v>
      </c>
      <c r="E495" s="17">
        <v>25000000000015</v>
      </c>
      <c r="F495" s="19" t="str">
        <f>IF(EXACT(E495, ""), "", VLOOKUP($E495, '[2]LOOK-UP'!$B$4:$C$589, 2, FALSE))</f>
        <v>Agus Salim</v>
      </c>
      <c r="H495" s="28">
        <f t="shared" si="24"/>
        <v>14000000000477</v>
      </c>
      <c r="I495" s="27" t="str">
        <f t="shared" si="25"/>
        <v>PERFORM "SchSysConfig"."Func_TblMapper_LDAPUserToPerson_SET"(varSystemLoginSession, null, null, null, varInstitutionBranchID, 47000000000492, 25000000000015);</v>
      </c>
    </row>
    <row r="496" spans="2:9">
      <c r="B496" s="17">
        <f>[1]MAIN!E496</f>
        <v>47000000000493</v>
      </c>
      <c r="C496" s="18" t="str">
        <f>VLOOKUP($B496, '[1]LOOK-UP'!$B$4:$D$606, 2, FALSE)</f>
        <v>rangga.darmawan</v>
      </c>
      <c r="D496" s="18" t="str">
        <f>VLOOKUP($B496, '[1]LOOK-UP'!$B$4:$D$606, 3, FALSE)</f>
        <v>rangga darmawan</v>
      </c>
      <c r="E496" s="17">
        <v>25000000000343</v>
      </c>
      <c r="F496" s="19" t="str">
        <f>IF(EXACT(E496, ""), "", VLOOKUP($E496, '[2]LOOK-UP'!$B$4:$C$589, 2, FALSE))</f>
        <v>Rangga Darmawan</v>
      </c>
      <c r="H496" s="28">
        <f t="shared" si="24"/>
        <v>14000000000478</v>
      </c>
      <c r="I496" s="27" t="str">
        <f t="shared" si="25"/>
        <v>PERFORM "SchSysConfig"."Func_TblMapper_LDAPUserToPerson_SET"(varSystemLoginSession, null, null, null, varInstitutionBranchID, 47000000000493, 25000000000343);</v>
      </c>
    </row>
    <row r="497" spans="2:9">
      <c r="B497" s="17">
        <f>[1]MAIN!E497</f>
        <v>47000000000494</v>
      </c>
      <c r="C497" s="18" t="str">
        <f>VLOOKUP($B497, '[1]LOOK-UP'!$B$4:$D$606, 2, FALSE)</f>
        <v>hernita</v>
      </c>
      <c r="D497" s="18" t="str">
        <f>VLOOKUP($B497, '[1]LOOK-UP'!$B$4:$D$606, 3, FALSE)</f>
        <v>Hernita Dwi</v>
      </c>
      <c r="E497" s="17">
        <v>25000000000190</v>
      </c>
      <c r="F497" s="19" t="str">
        <f>IF(EXACT(E497, ""), "", VLOOKUP($E497, '[2]LOOK-UP'!$B$4:$C$589, 2, FALSE))</f>
        <v>Hernita Dwi</v>
      </c>
      <c r="H497" s="28">
        <f t="shared" si="24"/>
        <v>14000000000479</v>
      </c>
      <c r="I497" s="27" t="str">
        <f t="shared" si="25"/>
        <v>PERFORM "SchSysConfig"."Func_TblMapper_LDAPUserToPerson_SET"(varSystemLoginSession, null, null, null, varInstitutionBranchID, 47000000000494, 25000000000190);</v>
      </c>
    </row>
    <row r="498" spans="2:9">
      <c r="B498" s="17">
        <f>[1]MAIN!E498</f>
        <v>47000000000495</v>
      </c>
      <c r="C498" s="18" t="str">
        <f>VLOOKUP($B498, '[1]LOOK-UP'!$B$4:$D$606, 2, FALSE)</f>
        <v>faiz.horifal</v>
      </c>
      <c r="D498" s="18" t="str">
        <f>VLOOKUP($B498, '[1]LOOK-UP'!$B$4:$D$606, 3, FALSE)</f>
        <v>Faiz Horifal</v>
      </c>
      <c r="E498" s="17">
        <v>25000000000144</v>
      </c>
      <c r="F498" s="19" t="str">
        <f>IF(EXACT(E498, ""), "", VLOOKUP($E498, '[2]LOOK-UP'!$B$4:$C$589, 2, FALSE))</f>
        <v>Faiz Horifal</v>
      </c>
      <c r="H498" s="28">
        <f t="shared" si="24"/>
        <v>14000000000480</v>
      </c>
      <c r="I498" s="27" t="str">
        <f t="shared" si="25"/>
        <v>PERFORM "SchSysConfig"."Func_TblMapper_LDAPUserToPerson_SET"(varSystemLoginSession, null, null, null, varInstitutionBranchID, 47000000000495, 25000000000144);</v>
      </c>
    </row>
    <row r="499" spans="2:9">
      <c r="B499" s="17">
        <f>[1]MAIN!E499</f>
        <v>47000000000496</v>
      </c>
      <c r="C499" s="18" t="str">
        <f>VLOOKUP($B499, '[1]LOOK-UP'!$B$4:$D$606, 2, FALSE)</f>
        <v>rendy.pranata</v>
      </c>
      <c r="D499" s="18" t="str">
        <f>VLOOKUP($B499, '[1]LOOK-UP'!$B$4:$D$606, 3, FALSE)</f>
        <v>Rendy Prananta Purba</v>
      </c>
      <c r="E499" s="17">
        <v>25000000000348</v>
      </c>
      <c r="F499" s="19" t="str">
        <f>IF(EXACT(E499, ""), "", VLOOKUP($E499, '[2]LOOK-UP'!$B$4:$C$589, 2, FALSE))</f>
        <v>Rendy Prananta Purba</v>
      </c>
      <c r="H499" s="28">
        <f t="shared" si="24"/>
        <v>14000000000481</v>
      </c>
      <c r="I499" s="27" t="str">
        <f t="shared" si="25"/>
        <v>PERFORM "SchSysConfig"."Func_TblMapper_LDAPUserToPerson_SET"(varSystemLoginSession, null, null, null, varInstitutionBranchID, 47000000000496, 25000000000348);</v>
      </c>
    </row>
    <row r="500" spans="2:9">
      <c r="B500" s="17">
        <f>[1]MAIN!E500</f>
        <v>47000000000497</v>
      </c>
      <c r="C500" s="18" t="str">
        <f>VLOOKUP($B500, '[1]LOOK-UP'!$B$4:$D$606, 2, FALSE)</f>
        <v>Mochamad.Samman</v>
      </c>
      <c r="D500" s="18" t="str">
        <f>VLOOKUP($B500, '[1]LOOK-UP'!$B$4:$D$606, 3, FALSE)</f>
        <v>Mochamad Samman</v>
      </c>
      <c r="E500" s="17">
        <v>25000000000287</v>
      </c>
      <c r="F500" s="19" t="str">
        <f>IF(EXACT(E500, ""), "", VLOOKUP($E500, '[2]LOOK-UP'!$B$4:$C$589, 2, FALSE))</f>
        <v>Mochamad Samman</v>
      </c>
      <c r="H500" s="28">
        <f t="shared" ref="H500:H563" si="26" xml:space="preserve"> H499 + IF(EXACT(I500, ""), 0, 1)</f>
        <v>14000000000482</v>
      </c>
      <c r="I500" s="27" t="str">
        <f t="shared" ref="I500:I563" si="27">IF(OR(EXACT(E500, ""), ISNA(E500)=TRUE), "", CONCATENATE("PERFORM ""SchSysConfig"".""Func_TblMapper_LDAPUserToPerson_SET""(varSystemLoginSession, null, null, null, varInstitutionBranchID, ", B500, ", ", E500, ");"))</f>
        <v>PERFORM "SchSysConfig"."Func_TblMapper_LDAPUserToPerson_SET"(varSystemLoginSession, null, null, null, varInstitutionBranchID, 47000000000497, 25000000000287);</v>
      </c>
    </row>
    <row r="501" spans="2:9">
      <c r="B501" s="17">
        <f>[1]MAIN!E501</f>
        <v>47000000000498</v>
      </c>
      <c r="C501" s="18" t="str">
        <f>VLOOKUP($B501, '[1]LOOK-UP'!$B$4:$D$606, 2, FALSE)</f>
        <v>fuad.febrian</v>
      </c>
      <c r="D501" s="18" t="str">
        <f>VLOOKUP($B501, '[1]LOOK-UP'!$B$4:$D$606, 3, FALSE)</f>
        <v>Fuad Febrian</v>
      </c>
      <c r="E501" s="17">
        <v>25000000000161</v>
      </c>
      <c r="F501" s="19" t="str">
        <f>IF(EXACT(E501, ""), "", VLOOKUP($E501, '[2]LOOK-UP'!$B$4:$C$589, 2, FALSE))</f>
        <v>Fuad Febrian</v>
      </c>
      <c r="H501" s="28">
        <f t="shared" si="26"/>
        <v>14000000000483</v>
      </c>
      <c r="I501" s="27" t="str">
        <f t="shared" si="27"/>
        <v>PERFORM "SchSysConfig"."Func_TblMapper_LDAPUserToPerson_SET"(varSystemLoginSession, null, null, null, varInstitutionBranchID, 47000000000498, 25000000000161);</v>
      </c>
    </row>
    <row r="502" spans="2:9">
      <c r="B502" s="17">
        <f>[1]MAIN!E502</f>
        <v>47000000000499</v>
      </c>
      <c r="C502" s="18" t="str">
        <f>VLOOKUP($B502, '[1]LOOK-UP'!$B$4:$D$606, 2, FALSE)</f>
        <v>suyanto</v>
      </c>
      <c r="D502" s="18" t="str">
        <f>VLOOKUP($B502, '[1]LOOK-UP'!$B$4:$D$606, 3, FALSE)</f>
        <v>suyanto</v>
      </c>
      <c r="E502" s="17">
        <v>25000000000428</v>
      </c>
      <c r="F502" s="19" t="str">
        <f>IF(EXACT(E502, ""), "", VLOOKUP($E502, '[2]LOOK-UP'!$B$4:$C$589, 2, FALSE))</f>
        <v>Suyanto</v>
      </c>
      <c r="H502" s="28">
        <f t="shared" si="26"/>
        <v>14000000000484</v>
      </c>
      <c r="I502" s="27" t="str">
        <f t="shared" si="27"/>
        <v>PERFORM "SchSysConfig"."Func_TblMapper_LDAPUserToPerson_SET"(varSystemLoginSession, null, null, null, varInstitutionBranchID, 47000000000499, 25000000000428);</v>
      </c>
    </row>
    <row r="503" spans="2:9">
      <c r="B503" s="17">
        <f>[1]MAIN!E503</f>
        <v>47000000000500</v>
      </c>
      <c r="C503" s="18" t="str">
        <f>VLOOKUP($B503, '[1]LOOK-UP'!$B$4:$D$606, 2, FALSE)</f>
        <v>ruswandi</v>
      </c>
      <c r="D503" s="18" t="str">
        <f>VLOOKUP($B503, '[1]LOOK-UP'!$B$4:$D$606, 3, FALSE)</f>
        <v>ruswandi</v>
      </c>
      <c r="E503" s="17">
        <v>25000000000375</v>
      </c>
      <c r="F503" s="19" t="str">
        <f>IF(EXACT(E503, ""), "", VLOOKUP($E503, '[2]LOOK-UP'!$B$4:$C$589, 2, FALSE))</f>
        <v>Ruswandi</v>
      </c>
      <c r="H503" s="28">
        <f t="shared" si="26"/>
        <v>14000000000485</v>
      </c>
      <c r="I503" s="27" t="str">
        <f t="shared" si="27"/>
        <v>PERFORM "SchSysConfig"."Func_TblMapper_LDAPUserToPerson_SET"(varSystemLoginSession, null, null, null, varInstitutionBranchID, 47000000000500, 25000000000375);</v>
      </c>
    </row>
    <row r="504" spans="2:9">
      <c r="B504" s="17">
        <f>[1]MAIN!E504</f>
        <v>47000000000501</v>
      </c>
      <c r="C504" s="18" t="str">
        <f>VLOOKUP($B504, '[1]LOOK-UP'!$B$4:$D$606, 2, FALSE)</f>
        <v>sang.toga</v>
      </c>
      <c r="D504" s="18" t="str">
        <f>VLOOKUP($B504, '[1]LOOK-UP'!$B$4:$D$606, 3, FALSE)</f>
        <v>Sang Toga Sitompul</v>
      </c>
      <c r="E504" s="17">
        <v>25000000000385</v>
      </c>
      <c r="F504" s="19" t="str">
        <f>IF(EXACT(E504, ""), "", VLOOKUP($E504, '[2]LOOK-UP'!$B$4:$C$589, 2, FALSE))</f>
        <v>Sang Toga Sitompul</v>
      </c>
      <c r="H504" s="28">
        <f t="shared" si="26"/>
        <v>14000000000486</v>
      </c>
      <c r="I504" s="27" t="str">
        <f t="shared" si="27"/>
        <v>PERFORM "SchSysConfig"."Func_TblMapper_LDAPUserToPerson_SET"(varSystemLoginSession, null, null, null, varInstitutionBranchID, 47000000000501, 25000000000385);</v>
      </c>
    </row>
    <row r="505" spans="2:9">
      <c r="B505" s="17">
        <f>[1]MAIN!E505</f>
        <v>47000000000502</v>
      </c>
      <c r="C505" s="18" t="str">
        <f>VLOOKUP($B505, '[1]LOOK-UP'!$B$4:$D$606, 2, FALSE)</f>
        <v>eka.purwanti</v>
      </c>
      <c r="D505" s="18" t="str">
        <f>VLOOKUP($B505, '[1]LOOK-UP'!$B$4:$D$606, 3, FALSE)</f>
        <v>eka purwanti</v>
      </c>
      <c r="E505" s="17">
        <v>25000000000125</v>
      </c>
      <c r="F505" s="19" t="str">
        <f>IF(EXACT(E505, ""), "", VLOOKUP($E505, '[2]LOOK-UP'!$B$4:$C$589, 2, FALSE))</f>
        <v>Eka Purwanti</v>
      </c>
      <c r="H505" s="28">
        <f t="shared" si="26"/>
        <v>14000000000487</v>
      </c>
      <c r="I505" s="27" t="str">
        <f t="shared" si="27"/>
        <v>PERFORM "SchSysConfig"."Func_TblMapper_LDAPUserToPerson_SET"(varSystemLoginSession, null, null, null, varInstitutionBranchID, 47000000000502, 25000000000125);</v>
      </c>
    </row>
    <row r="506" spans="2:9">
      <c r="B506" s="20">
        <f>[1]MAIN!E506</f>
        <v>47000000000503</v>
      </c>
      <c r="C506" s="18" t="str">
        <f>VLOOKUP($B506, '[1]LOOK-UP'!$B$4:$D$606, 2, FALSE)</f>
        <v>magang.bhy2020</v>
      </c>
      <c r="D506" s="18" t="str">
        <f>VLOOKUP($B506, '[1]LOOK-UP'!$B$4:$D$606, 3, FALSE)</f>
        <v>Magang Bhayangkari</v>
      </c>
      <c r="E506" s="17"/>
      <c r="F506" s="19" t="str">
        <f>IF(EXACT(E506, ""), "", VLOOKUP($E506, '[2]LOOK-UP'!$B$4:$C$589, 2, FALSE))</f>
        <v/>
      </c>
      <c r="H506" s="28">
        <f t="shared" si="26"/>
        <v>14000000000487</v>
      </c>
      <c r="I506" s="27" t="str">
        <f t="shared" si="27"/>
        <v/>
      </c>
    </row>
    <row r="507" spans="2:9">
      <c r="B507" s="17">
        <f>[1]MAIN!E507</f>
        <v>47000000000504</v>
      </c>
      <c r="C507" s="18" t="str">
        <f>VLOOKUP($B507, '[1]LOOK-UP'!$B$4:$D$606, 2, FALSE)</f>
        <v>harlen</v>
      </c>
      <c r="D507" s="18" t="str">
        <f>VLOOKUP($B507, '[1]LOOK-UP'!$B$4:$D$606, 3, FALSE)</f>
        <v>Harlen Amudi Purba</v>
      </c>
      <c r="E507" s="17">
        <v>25000000000178</v>
      </c>
      <c r="F507" s="19" t="str">
        <f>IF(EXACT(E507, ""), "", VLOOKUP($E507, '[2]LOOK-UP'!$B$4:$C$589, 2, FALSE))</f>
        <v>Harlen Amudi Purba</v>
      </c>
      <c r="H507" s="28">
        <f t="shared" si="26"/>
        <v>14000000000488</v>
      </c>
      <c r="I507" s="27" t="str">
        <f t="shared" si="27"/>
        <v>PERFORM "SchSysConfig"."Func_TblMapper_LDAPUserToPerson_SET"(varSystemLoginSession, null, null, null, varInstitutionBranchID, 47000000000504, 25000000000178);</v>
      </c>
    </row>
    <row r="508" spans="2:9">
      <c r="B508" s="17">
        <f>[1]MAIN!E508</f>
        <v>47000000000505</v>
      </c>
      <c r="C508" s="18" t="str">
        <f>VLOOKUP($B508, '[1]LOOK-UP'!$B$4:$D$606, 2, FALSE)</f>
        <v>rafi.firman</v>
      </c>
      <c r="D508" s="18" t="str">
        <f>VLOOKUP($B508, '[1]LOOK-UP'!$B$4:$D$606, 3, FALSE)</f>
        <v>Rafi Firman Saputra</v>
      </c>
      <c r="E508" s="17">
        <v>25000000000337</v>
      </c>
      <c r="F508" s="19" t="str">
        <f>IF(EXACT(E508, ""), "", VLOOKUP($E508, '[2]LOOK-UP'!$B$4:$C$589, 2, FALSE))</f>
        <v>Rafi Firman Saputra</v>
      </c>
      <c r="H508" s="28">
        <f t="shared" si="26"/>
        <v>14000000000489</v>
      </c>
      <c r="I508" s="27" t="str">
        <f t="shared" si="27"/>
        <v>PERFORM "SchSysConfig"."Func_TblMapper_LDAPUserToPerson_SET"(varSystemLoginSession, null, null, null, varInstitutionBranchID, 47000000000505, 25000000000337);</v>
      </c>
    </row>
    <row r="509" spans="2:9">
      <c r="B509" s="17">
        <f>[1]MAIN!E509</f>
        <v>47000000000506</v>
      </c>
      <c r="C509" s="18" t="str">
        <f>VLOOKUP($B509, '[1]LOOK-UP'!$B$4:$D$606, 2, FALSE)</f>
        <v>eko.kurniawan</v>
      </c>
      <c r="D509" s="18" t="str">
        <f>VLOOKUP($B509, '[1]LOOK-UP'!$B$4:$D$606, 3, FALSE)</f>
        <v>eko kurniawan</v>
      </c>
      <c r="E509" s="17">
        <v>25000000000126</v>
      </c>
      <c r="F509" s="19" t="str">
        <f>IF(EXACT(E509, ""), "", VLOOKUP($E509, '[2]LOOK-UP'!$B$4:$C$589, 2, FALSE))</f>
        <v>Eko Kurniawan</v>
      </c>
      <c r="H509" s="28">
        <f t="shared" si="26"/>
        <v>14000000000490</v>
      </c>
      <c r="I509" s="27" t="str">
        <f t="shared" si="27"/>
        <v>PERFORM "SchSysConfig"."Func_TblMapper_LDAPUserToPerson_SET"(varSystemLoginSession, null, null, null, varInstitutionBranchID, 47000000000506, 25000000000126);</v>
      </c>
    </row>
    <row r="510" spans="2:9">
      <c r="B510" s="17">
        <f>[1]MAIN!E510</f>
        <v>47000000000507</v>
      </c>
      <c r="C510" s="18" t="str">
        <f>VLOOKUP($B510, '[1]LOOK-UP'!$B$4:$D$606, 2, FALSE)</f>
        <v>krisnawan</v>
      </c>
      <c r="D510" s="18" t="str">
        <f>VLOOKUP($B510, '[1]LOOK-UP'!$B$4:$D$606, 3, FALSE)</f>
        <v>krisnawan</v>
      </c>
      <c r="E510" s="17">
        <v>25000000000255</v>
      </c>
      <c r="F510" s="19" t="str">
        <f>IF(EXACT(E510, ""), "", VLOOKUP($E510, '[2]LOOK-UP'!$B$4:$C$589, 2, FALSE))</f>
        <v>Krisnawan</v>
      </c>
      <c r="H510" s="28">
        <f t="shared" si="26"/>
        <v>14000000000491</v>
      </c>
      <c r="I510" s="27" t="str">
        <f t="shared" si="27"/>
        <v>PERFORM "SchSysConfig"."Func_TblMapper_LDAPUserToPerson_SET"(varSystemLoginSession, null, null, null, varInstitutionBranchID, 47000000000507, 25000000000255);</v>
      </c>
    </row>
    <row r="511" spans="2:9">
      <c r="B511" s="17">
        <f>[1]MAIN!E511</f>
        <v>47000000000508</v>
      </c>
      <c r="C511" s="18" t="str">
        <f>VLOOKUP($B511, '[1]LOOK-UP'!$B$4:$D$606, 2, FALSE)</f>
        <v>riom</v>
      </c>
      <c r="D511" s="18" t="str">
        <f>VLOOKUP($B511, '[1]LOOK-UP'!$B$4:$D$606, 3, FALSE)</f>
        <v>Rio Martha</v>
      </c>
      <c r="E511" s="17">
        <v>25000000000363</v>
      </c>
      <c r="F511" s="19" t="str">
        <f>IF(EXACT(E511, ""), "", VLOOKUP($E511, '[2]LOOK-UP'!$B$4:$C$589, 2, FALSE))</f>
        <v>Rio Martha</v>
      </c>
      <c r="H511" s="28">
        <f t="shared" si="26"/>
        <v>14000000000492</v>
      </c>
      <c r="I511" s="27" t="str">
        <f t="shared" si="27"/>
        <v>PERFORM "SchSysConfig"."Func_TblMapper_LDAPUserToPerson_SET"(varSystemLoginSession, null, null, null, varInstitutionBranchID, 47000000000508, 25000000000363);</v>
      </c>
    </row>
    <row r="512" spans="2:9">
      <c r="B512" s="17">
        <f>[1]MAIN!E512</f>
        <v>47000000000509</v>
      </c>
      <c r="C512" s="18" t="str">
        <f>VLOOKUP($B512, '[1]LOOK-UP'!$B$4:$D$606, 2, FALSE)</f>
        <v>painos</v>
      </c>
      <c r="D512" s="18" t="str">
        <f>VLOOKUP($B512, '[1]LOOK-UP'!$B$4:$D$606, 3, FALSE)</f>
        <v>Paino Suprayinto</v>
      </c>
      <c r="E512" s="17">
        <v>25000000000324</v>
      </c>
      <c r="F512" s="19" t="str">
        <f>IF(EXACT(E512, ""), "", VLOOKUP($E512, '[2]LOOK-UP'!$B$4:$C$589, 2, FALSE))</f>
        <v>Paino Suprayinto</v>
      </c>
      <c r="H512" s="28">
        <f t="shared" si="26"/>
        <v>14000000000493</v>
      </c>
      <c r="I512" s="27" t="str">
        <f t="shared" si="27"/>
        <v>PERFORM "SchSysConfig"."Func_TblMapper_LDAPUserToPerson_SET"(varSystemLoginSession, null, null, null, varInstitutionBranchID, 47000000000509, 25000000000324);</v>
      </c>
    </row>
    <row r="513" spans="2:9">
      <c r="B513" s="17">
        <f>[1]MAIN!E513</f>
        <v>47000000000510</v>
      </c>
      <c r="C513" s="18" t="str">
        <f>VLOOKUP($B513, '[1]LOOK-UP'!$B$4:$D$606, 2, FALSE)</f>
        <v>eka.bagus</v>
      </c>
      <c r="D513" s="18" t="str">
        <f>VLOOKUP($B513, '[1]LOOK-UP'!$B$4:$D$606, 3, FALSE)</f>
        <v>eka bagus</v>
      </c>
      <c r="E513" s="17">
        <v>25000000000123</v>
      </c>
      <c r="F513" s="19" t="str">
        <f>IF(EXACT(E513, ""), "", VLOOKUP($E513, '[2]LOOK-UP'!$B$4:$C$589, 2, FALSE))</f>
        <v>Eka Bagus Dwi Putra</v>
      </c>
      <c r="H513" s="28">
        <f t="shared" si="26"/>
        <v>14000000000494</v>
      </c>
      <c r="I513" s="27" t="str">
        <f t="shared" si="27"/>
        <v>PERFORM "SchSysConfig"."Func_TblMapper_LDAPUserToPerson_SET"(varSystemLoginSession, null, null, null, varInstitutionBranchID, 47000000000510, 25000000000123);</v>
      </c>
    </row>
    <row r="514" spans="2:9">
      <c r="B514" s="17">
        <f>[1]MAIN!E514</f>
        <v>47000000000511</v>
      </c>
      <c r="C514" s="18" t="str">
        <f>VLOOKUP($B514, '[1]LOOK-UP'!$B$4:$D$606, 2, FALSE)</f>
        <v>belina.lindarwani</v>
      </c>
      <c r="D514" s="18" t="str">
        <f>VLOOKUP($B514, '[1]LOOK-UP'!$B$4:$D$606, 3, FALSE)</f>
        <v>Belina Lindarwani</v>
      </c>
      <c r="E514" s="17">
        <v>25000000000075</v>
      </c>
      <c r="F514" s="19" t="str">
        <f>IF(EXACT(E514, ""), "", VLOOKUP($E514, '[2]LOOK-UP'!$B$4:$C$589, 2, FALSE))</f>
        <v>Belina Lindarwani</v>
      </c>
      <c r="H514" s="28">
        <f t="shared" si="26"/>
        <v>14000000000495</v>
      </c>
      <c r="I514" s="27" t="str">
        <f t="shared" si="27"/>
        <v>PERFORM "SchSysConfig"."Func_TblMapper_LDAPUserToPerson_SET"(varSystemLoginSession, null, null, null, varInstitutionBranchID, 47000000000511, 25000000000075);</v>
      </c>
    </row>
    <row r="515" spans="2:9">
      <c r="B515" s="17">
        <f>[1]MAIN!E515</f>
        <v>47000000000512</v>
      </c>
      <c r="C515" s="18" t="str">
        <f>VLOOKUP($B515, '[1]LOOK-UP'!$B$4:$D$606, 2, FALSE)</f>
        <v>mrahman</v>
      </c>
      <c r="D515" s="18" t="str">
        <f>VLOOKUP($B515, '[1]LOOK-UP'!$B$4:$D$606, 3, FALSE)</f>
        <v>Martimbul Rahman</v>
      </c>
      <c r="E515" s="17">
        <v>25000000000277</v>
      </c>
      <c r="F515" s="19" t="str">
        <f>IF(EXACT(E515, ""), "", VLOOKUP($E515, '[2]LOOK-UP'!$B$4:$C$589, 2, FALSE))</f>
        <v>Martimbul Rahman</v>
      </c>
      <c r="H515" s="28">
        <f t="shared" si="26"/>
        <v>14000000000496</v>
      </c>
      <c r="I515" s="27" t="str">
        <f t="shared" si="27"/>
        <v>PERFORM "SchSysConfig"."Func_TblMapper_LDAPUserToPerson_SET"(varSystemLoginSession, null, null, null, varInstitutionBranchID, 47000000000512, 25000000000277);</v>
      </c>
    </row>
    <row r="516" spans="2:9">
      <c r="B516" s="17">
        <f>[1]MAIN!E516</f>
        <v>47000000000513</v>
      </c>
      <c r="C516" s="18" t="str">
        <f>VLOOKUP($B516, '[1]LOOK-UP'!$B$4:$D$606, 2, FALSE)</f>
        <v>aldi.mulyadi</v>
      </c>
      <c r="D516" s="18" t="str">
        <f>VLOOKUP($B516, '[1]LOOK-UP'!$B$4:$D$606, 3, FALSE)</f>
        <v>Aldi Mulyadi</v>
      </c>
      <c r="E516" s="17">
        <v>25000000000023</v>
      </c>
      <c r="F516" s="19" t="str">
        <f>IF(EXACT(E516, ""), "", VLOOKUP($E516, '[2]LOOK-UP'!$B$4:$C$589, 2, FALSE))</f>
        <v>Aldi Mulyadi</v>
      </c>
      <c r="H516" s="28">
        <f t="shared" si="26"/>
        <v>14000000000497</v>
      </c>
      <c r="I516" s="27" t="str">
        <f t="shared" si="27"/>
        <v>PERFORM "SchSysConfig"."Func_TblMapper_LDAPUserToPerson_SET"(varSystemLoginSession, null, null, null, varInstitutionBranchID, 47000000000513, 25000000000023);</v>
      </c>
    </row>
    <row r="517" spans="2:9">
      <c r="B517" s="17">
        <f>[1]MAIN!E517</f>
        <v>47000000000514</v>
      </c>
      <c r="C517" s="18" t="str">
        <f>VLOOKUP($B517, '[1]LOOK-UP'!$B$4:$D$606, 2, FALSE)</f>
        <v>rommel.hutapea</v>
      </c>
      <c r="D517" s="18" t="str">
        <f>VLOOKUP($B517, '[1]LOOK-UP'!$B$4:$D$606, 3, FALSE)</f>
        <v>Rommel Hutapea</v>
      </c>
      <c r="E517" s="17">
        <v>25000000000371</v>
      </c>
      <c r="F517" s="19" t="str">
        <f>IF(EXACT(E517, ""), "", VLOOKUP($E517, '[2]LOOK-UP'!$B$4:$C$589, 2, FALSE))</f>
        <v>Rommel Hutapea</v>
      </c>
      <c r="H517" s="28">
        <f t="shared" si="26"/>
        <v>14000000000498</v>
      </c>
      <c r="I517" s="27" t="str">
        <f t="shared" si="27"/>
        <v>PERFORM "SchSysConfig"."Func_TblMapper_LDAPUserToPerson_SET"(varSystemLoginSession, null, null, null, varInstitutionBranchID, 47000000000514, 25000000000371);</v>
      </c>
    </row>
    <row r="518" spans="2:9">
      <c r="B518" s="17">
        <f>[1]MAIN!E518</f>
        <v>47000000000515</v>
      </c>
      <c r="C518" s="18" t="str">
        <f>VLOOKUP($B518, '[1]LOOK-UP'!$B$4:$D$606, 2, FALSE)</f>
        <v>wendy.septiyan</v>
      </c>
      <c r="D518" s="18" t="str">
        <f>VLOOKUP($B518, '[1]LOOK-UP'!$B$4:$D$606, 3, FALSE)</f>
        <v>Wendy Septiyan</v>
      </c>
      <c r="E518" s="17">
        <v>25000000000471</v>
      </c>
      <c r="F518" s="19" t="str">
        <f>IF(EXACT(E518, ""), "", VLOOKUP($E518, '[2]LOOK-UP'!$B$4:$C$589, 2, FALSE))</f>
        <v>Wendy Septiyan</v>
      </c>
      <c r="H518" s="28">
        <f t="shared" si="26"/>
        <v>14000000000499</v>
      </c>
      <c r="I518" s="27" t="str">
        <f t="shared" si="27"/>
        <v>PERFORM "SchSysConfig"."Func_TblMapper_LDAPUserToPerson_SET"(varSystemLoginSession, null, null, null, varInstitutionBranchID, 47000000000515, 25000000000471);</v>
      </c>
    </row>
    <row r="519" spans="2:9">
      <c r="B519" s="17">
        <f>[1]MAIN!E519</f>
        <v>47000000000516</v>
      </c>
      <c r="C519" s="18" t="str">
        <f>VLOOKUP($B519, '[1]LOOK-UP'!$B$4:$D$606, 2, FALSE)</f>
        <v>febryan.mahsyar</v>
      </c>
      <c r="D519" s="18" t="str">
        <f>VLOOKUP($B519, '[1]LOOK-UP'!$B$4:$D$606, 3, FALSE)</f>
        <v>Febryan Mahsyar</v>
      </c>
      <c r="E519" s="17">
        <v>25000000000150</v>
      </c>
      <c r="F519" s="19" t="str">
        <f>IF(EXACT(E519, ""), "", VLOOKUP($E519, '[2]LOOK-UP'!$B$4:$C$589, 2, FALSE))</f>
        <v>Febryan Mahsyar</v>
      </c>
      <c r="H519" s="28">
        <f t="shared" si="26"/>
        <v>14000000000500</v>
      </c>
      <c r="I519" s="27" t="str">
        <f t="shared" si="27"/>
        <v>PERFORM "SchSysConfig"."Func_TblMapper_LDAPUserToPerson_SET"(varSystemLoginSession, null, null, null, varInstitutionBranchID, 47000000000516, 25000000000150);</v>
      </c>
    </row>
    <row r="520" spans="2:9">
      <c r="B520" s="17">
        <f>[1]MAIN!E520</f>
        <v>47000000000517</v>
      </c>
      <c r="C520" s="18" t="str">
        <f>VLOOKUP($B520, '[1]LOOK-UP'!$B$4:$D$606, 2, FALSE)</f>
        <v>Sherly.tamira</v>
      </c>
      <c r="D520" s="18" t="str">
        <f>VLOOKUP($B520, '[1]LOOK-UP'!$B$4:$D$606, 3, FALSE)</f>
        <v>Sherly Tamira</v>
      </c>
      <c r="E520" s="17">
        <v>25000000000394</v>
      </c>
      <c r="F520" s="19" t="str">
        <f>IF(EXACT(E520, ""), "", VLOOKUP($E520, '[2]LOOK-UP'!$B$4:$C$589, 2, FALSE))</f>
        <v>Sherly Tamira</v>
      </c>
      <c r="H520" s="28">
        <f t="shared" si="26"/>
        <v>14000000000501</v>
      </c>
      <c r="I520" s="27" t="str">
        <f t="shared" si="27"/>
        <v>PERFORM "SchSysConfig"."Func_TblMapper_LDAPUserToPerson_SET"(varSystemLoginSession, null, null, null, varInstitutionBranchID, 47000000000517, 25000000000394);</v>
      </c>
    </row>
    <row r="521" spans="2:9">
      <c r="B521" s="17">
        <f>[1]MAIN!E521</f>
        <v>47000000000518</v>
      </c>
      <c r="C521" s="18" t="str">
        <f>VLOOKUP($B521, '[1]LOOK-UP'!$B$4:$D$606, 2, FALSE)</f>
        <v>taufik.mulia</v>
      </c>
      <c r="D521" s="18" t="str">
        <f>VLOOKUP($B521, '[1]LOOK-UP'!$B$4:$D$606, 3, FALSE)</f>
        <v>Taufik Mulia Pane</v>
      </c>
      <c r="E521" s="17">
        <f>VLOOKUP($C521, [2]MAIN!$C$2:H544, 4, FALSE)</f>
        <v>25000000000436</v>
      </c>
      <c r="F521" s="19" t="str">
        <f>IF(EXACT(E521, ""), "", VLOOKUP($E521, '[2]LOOK-UP'!$B$4:$C$589, 2, FALSE))</f>
        <v>Taufik Mulia Pane</v>
      </c>
      <c r="H521" s="28">
        <f t="shared" si="26"/>
        <v>14000000000502</v>
      </c>
      <c r="I521" s="27" t="str">
        <f t="shared" si="27"/>
        <v>PERFORM "SchSysConfig"."Func_TblMapper_LDAPUserToPerson_SET"(varSystemLoginSession, null, null, null, varInstitutionBranchID, 47000000000518, 25000000000436);</v>
      </c>
    </row>
    <row r="522" spans="2:9">
      <c r="B522" s="17">
        <f>[1]MAIN!E522</f>
        <v>47000000000519</v>
      </c>
      <c r="C522" s="18" t="str">
        <f>VLOOKUP($B522, '[1]LOOK-UP'!$B$4:$D$606, 2, FALSE)</f>
        <v>eka.wanti</v>
      </c>
      <c r="D522" s="18" t="str">
        <f>VLOOKUP($B522, '[1]LOOK-UP'!$B$4:$D$606, 3, FALSE)</f>
        <v>Eka Purwanti</v>
      </c>
      <c r="E522" s="17">
        <v>25000000000125</v>
      </c>
      <c r="F522" s="19" t="str">
        <f>IF(EXACT(E522, ""), "", VLOOKUP($E522, '[2]LOOK-UP'!$B$4:$C$589, 2, FALSE))</f>
        <v>Eka Purwanti</v>
      </c>
      <c r="H522" s="28">
        <f t="shared" si="26"/>
        <v>14000000000503</v>
      </c>
      <c r="I522" s="27" t="str">
        <f t="shared" si="27"/>
        <v>PERFORM "SchSysConfig"."Func_TblMapper_LDAPUserToPerson_SET"(varSystemLoginSession, null, null, null, varInstitutionBranchID, 47000000000519, 25000000000125);</v>
      </c>
    </row>
    <row r="523" spans="2:9">
      <c r="B523" s="17">
        <f>[1]MAIN!E523</f>
        <v>47000000000520</v>
      </c>
      <c r="C523" s="18" t="str">
        <f>VLOOKUP($B523, '[1]LOOK-UP'!$B$4:$D$606, 2, FALSE)</f>
        <v>safira.nurbaiti</v>
      </c>
      <c r="D523" s="18" t="str">
        <f>VLOOKUP($B523, '[1]LOOK-UP'!$B$4:$D$606, 3, FALSE)</f>
        <v>Safira Nurbaiti</v>
      </c>
      <c r="E523" s="17">
        <f>VLOOKUP($C523, [2]MAIN!$C$2:H546, 4, FALSE)</f>
        <v>25000000000378</v>
      </c>
      <c r="F523" s="19" t="str">
        <f>IF(EXACT(E523, ""), "", VLOOKUP($E523, '[2]LOOK-UP'!$B$4:$C$589, 2, FALSE))</f>
        <v>Safira Nurbaiti</v>
      </c>
      <c r="H523" s="28">
        <f t="shared" si="26"/>
        <v>14000000000504</v>
      </c>
      <c r="I523" s="27" t="str">
        <f t="shared" si="27"/>
        <v>PERFORM "SchSysConfig"."Func_TblMapper_LDAPUserToPerson_SET"(varSystemLoginSession, null, null, null, varInstitutionBranchID, 47000000000520, 25000000000378);</v>
      </c>
    </row>
    <row r="524" spans="2:9">
      <c r="B524" s="17">
        <f>[1]MAIN!E524</f>
        <v>47000000000521</v>
      </c>
      <c r="C524" s="18" t="str">
        <f>VLOOKUP($B524, '[1]LOOK-UP'!$B$4:$D$606, 2, FALSE)</f>
        <v>irvan.agus</v>
      </c>
      <c r="D524" s="18" t="str">
        <f>VLOOKUP($B524, '[1]LOOK-UP'!$B$4:$D$606, 3, FALSE)</f>
        <v>Irvan Agus Dharma</v>
      </c>
      <c r="E524" s="17">
        <f>VLOOKUP($C524, [2]MAIN!$C$2:H547, 4, FALSE)</f>
        <v>25000000000214</v>
      </c>
      <c r="F524" s="19" t="str">
        <f>IF(EXACT(E524, ""), "", VLOOKUP($E524, '[2]LOOK-UP'!$B$4:$C$589, 2, FALSE))</f>
        <v>Irvan Agus Dharma Eka Putra</v>
      </c>
      <c r="H524" s="28">
        <f t="shared" si="26"/>
        <v>14000000000505</v>
      </c>
      <c r="I524" s="27" t="str">
        <f t="shared" si="27"/>
        <v>PERFORM "SchSysConfig"."Func_TblMapper_LDAPUserToPerson_SET"(varSystemLoginSession, null, null, null, varInstitutionBranchID, 47000000000521, 25000000000214);</v>
      </c>
    </row>
    <row r="525" spans="2:9">
      <c r="B525" s="17">
        <f>[1]MAIN!E525</f>
        <v>47000000000522</v>
      </c>
      <c r="C525" s="18" t="str">
        <f>VLOOKUP($B525, '[1]LOOK-UP'!$B$4:$D$606, 2, FALSE)</f>
        <v>adietya.dharmawan</v>
      </c>
      <c r="D525" s="18" t="str">
        <f>VLOOKUP($B525, '[1]LOOK-UP'!$B$4:$D$606, 3, FALSE)</f>
        <v>Adietya Dharmawan</v>
      </c>
      <c r="E525" s="17">
        <f>VLOOKUP($C525, [2]MAIN!$C$2:H548, 4, FALSE)</f>
        <v>25000000000008</v>
      </c>
      <c r="F525" s="19" t="str">
        <f>IF(EXACT(E525, ""), "", VLOOKUP($E525, '[2]LOOK-UP'!$B$4:$C$589, 2, FALSE))</f>
        <v>Adietya Dharmawan</v>
      </c>
      <c r="H525" s="28">
        <f t="shared" si="26"/>
        <v>14000000000506</v>
      </c>
      <c r="I525" s="27" t="str">
        <f t="shared" si="27"/>
        <v>PERFORM "SchSysConfig"."Func_TblMapper_LDAPUserToPerson_SET"(varSystemLoginSession, null, null, null, varInstitutionBranchID, 47000000000522, 25000000000008);</v>
      </c>
    </row>
    <row r="526" spans="2:9">
      <c r="B526" s="17">
        <f>[1]MAIN!E526</f>
        <v>47000000000523</v>
      </c>
      <c r="C526" s="18" t="str">
        <f>VLOOKUP($B526, '[1]LOOK-UP'!$B$4:$D$606, 2, FALSE)</f>
        <v>abdul.risan</v>
      </c>
      <c r="D526" s="18" t="str">
        <f>VLOOKUP($B526, '[1]LOOK-UP'!$B$4:$D$606, 3, FALSE)</f>
        <v>Abdul Risan</v>
      </c>
      <c r="E526" s="17">
        <f>VLOOKUP($C526, [2]MAIN!$C$2:H549, 4, FALSE)</f>
        <v>25000000000004</v>
      </c>
      <c r="F526" s="19" t="str">
        <f>IF(EXACT(E526, ""), "", VLOOKUP($E526, '[2]LOOK-UP'!$B$4:$C$589, 2, FALSE))</f>
        <v>Abdul Risan</v>
      </c>
      <c r="H526" s="28">
        <f t="shared" si="26"/>
        <v>14000000000507</v>
      </c>
      <c r="I526" s="27" t="str">
        <f t="shared" si="27"/>
        <v>PERFORM "SchSysConfig"."Func_TblMapper_LDAPUserToPerson_SET"(varSystemLoginSession, null, null, null, varInstitutionBranchID, 47000000000523, 25000000000004);</v>
      </c>
    </row>
    <row r="527" spans="2:9">
      <c r="B527" s="17">
        <f>[1]MAIN!E527</f>
        <v>47000000000524</v>
      </c>
      <c r="C527" s="18" t="str">
        <f>VLOOKUP($B527, '[1]LOOK-UP'!$B$4:$D$606, 2, FALSE)</f>
        <v>sufie.amalia</v>
      </c>
      <c r="D527" s="18" t="str">
        <f>VLOOKUP($B527, '[1]LOOK-UP'!$B$4:$D$606, 3, FALSE)</f>
        <v>Sufie Amalia</v>
      </c>
      <c r="E527" s="17">
        <f>VLOOKUP($C527, [2]MAIN!$C$2:H550, 4, FALSE)</f>
        <v>25000000000413</v>
      </c>
      <c r="F527" s="19" t="str">
        <f>IF(EXACT(E527, ""), "", VLOOKUP($E527, '[2]LOOK-UP'!$B$4:$C$589, 2, FALSE))</f>
        <v>Sufie Amalia</v>
      </c>
      <c r="H527" s="28">
        <f t="shared" si="26"/>
        <v>14000000000508</v>
      </c>
      <c r="I527" s="27" t="str">
        <f t="shared" si="27"/>
        <v>PERFORM "SchSysConfig"."Func_TblMapper_LDAPUserToPerson_SET"(varSystemLoginSession, null, null, null, varInstitutionBranchID, 47000000000524, 25000000000413);</v>
      </c>
    </row>
    <row r="528" spans="2:9">
      <c r="B528" s="17">
        <v>47000000000525</v>
      </c>
      <c r="C528" s="18" t="str">
        <f>VLOOKUP($B528, '[1]LOOK-UP'!$B$4:$D$606, 2, FALSE)</f>
        <v>wisnu.andra</v>
      </c>
      <c r="D528" s="18" t="str">
        <f>VLOOKUP($B528, '[1]LOOK-UP'!$B$4:$D$606, 3, FALSE)</f>
        <v>Wisnu Andra</v>
      </c>
      <c r="E528" s="17">
        <f>VLOOKUP($C528, [2]MAIN!$C$2:H551, 4, FALSE)</f>
        <v>25000000000511</v>
      </c>
      <c r="F528" s="19" t="str">
        <f>IF(EXACT(E528, ""), "", VLOOKUP($E528, '[2]LOOK-UP'!$B$4:$C$589, 2, FALSE))</f>
        <v>Wisnu Andra Isdianto</v>
      </c>
      <c r="H528" s="28">
        <f t="shared" si="26"/>
        <v>14000000000509</v>
      </c>
      <c r="I528" s="27" t="str">
        <f t="shared" si="27"/>
        <v>PERFORM "SchSysConfig"."Func_TblMapper_LDAPUserToPerson_SET"(varSystemLoginSession, null, null, null, varInstitutionBranchID, 47000000000525, 25000000000511);</v>
      </c>
    </row>
    <row r="529" spans="2:9">
      <c r="B529" s="17">
        <v>47000000000526</v>
      </c>
      <c r="C529" s="18" t="str">
        <f>VLOOKUP($B529, '[1]LOOK-UP'!$B$4:$D$606, 2, FALSE)</f>
        <v>khamim</v>
      </c>
      <c r="D529" s="18" t="str">
        <f>VLOOKUP($B529, '[1]LOOK-UP'!$B$4:$D$606, 3, FALSE)</f>
        <v>Khamim</v>
      </c>
      <c r="E529" s="17">
        <f>VLOOKUP($C529, [2]MAIN!$C$2:H552, 4, FALSE)</f>
        <v>25000000000507</v>
      </c>
      <c r="F529" s="19" t="str">
        <f>IF(EXACT(E529, ""), "", VLOOKUP($E529, '[2]LOOK-UP'!$B$4:$C$589, 2, FALSE))</f>
        <v>Khamim Taryono</v>
      </c>
      <c r="H529" s="28">
        <f t="shared" si="26"/>
        <v>14000000000510</v>
      </c>
      <c r="I529" s="27" t="str">
        <f t="shared" si="27"/>
        <v>PERFORM "SchSysConfig"."Func_TblMapper_LDAPUserToPerson_SET"(varSystemLoginSession, null, null, null, varInstitutionBranchID, 47000000000526, 25000000000507);</v>
      </c>
    </row>
    <row r="530" spans="2:9">
      <c r="B530" s="17">
        <v>47000000000527</v>
      </c>
      <c r="C530" s="18" t="str">
        <f>VLOOKUP($B530, '[1]LOOK-UP'!$B$4:$D$606, 2, FALSE)</f>
        <v>slametr</v>
      </c>
      <c r="D530" s="18" t="str">
        <f>VLOOKUP($B530, '[1]LOOK-UP'!$B$4:$D$606, 3, FALSE)</f>
        <v>User_Slametr</v>
      </c>
      <c r="E530" s="17">
        <f>VLOOKUP($C530, [2]MAIN!$C$2:H553, 4, FALSE)</f>
        <v>25000000000510</v>
      </c>
      <c r="F530" s="19" t="str">
        <f>IF(EXACT(E530, ""), "", VLOOKUP($E530, '[2]LOOK-UP'!$B$4:$C$589, 2, FALSE))</f>
        <v>Slamet Riadi</v>
      </c>
      <c r="H530" s="28">
        <f t="shared" si="26"/>
        <v>14000000000511</v>
      </c>
      <c r="I530" s="27" t="str">
        <f t="shared" si="27"/>
        <v>PERFORM "SchSysConfig"."Func_TblMapper_LDAPUserToPerson_SET"(varSystemLoginSession, null, null, null, varInstitutionBranchID, 47000000000527, 25000000000510);</v>
      </c>
    </row>
    <row r="531" spans="2:9">
      <c r="B531" s="17">
        <v>47000000000528</v>
      </c>
      <c r="C531" s="18" t="str">
        <f>VLOOKUP($B531, '[1]LOOK-UP'!$B$4:$D$606, 2, FALSE)</f>
        <v>adythiaa</v>
      </c>
      <c r="D531" s="18" t="str">
        <f>VLOOKUP($B531, '[1]LOOK-UP'!$B$4:$D$606, 3, FALSE)</f>
        <v>User_Adythiaa</v>
      </c>
      <c r="E531" s="17">
        <f>VLOOKUP($C531, [2]MAIN!$C$2:H554, 4, FALSE)</f>
        <v>25000000000502</v>
      </c>
      <c r="F531" s="19" t="str">
        <f>IF(EXACT(E531, ""), "", VLOOKUP($E531, '[2]LOOK-UP'!$B$4:$C$589, 2, FALSE))</f>
        <v>Adythia Adikara</v>
      </c>
      <c r="H531" s="28">
        <f t="shared" si="26"/>
        <v>14000000000512</v>
      </c>
      <c r="I531" s="27" t="str">
        <f t="shared" si="27"/>
        <v>PERFORM "SchSysConfig"."Func_TblMapper_LDAPUserToPerson_SET"(varSystemLoginSession, null, null, null, varInstitutionBranchID, 47000000000528, 25000000000502);</v>
      </c>
    </row>
    <row r="532" spans="2:9">
      <c r="B532" s="17">
        <v>47000000000529</v>
      </c>
      <c r="C532" s="18" t="str">
        <f>VLOOKUP($B532, '[1]LOOK-UP'!$B$4:$D$606, 2, FALSE)</f>
        <v>aguss</v>
      </c>
      <c r="D532" s="18" t="str">
        <f>VLOOKUP($B532, '[1]LOOK-UP'!$B$4:$D$606, 3, FALSE)</f>
        <v>User_Aguss</v>
      </c>
      <c r="E532" s="17">
        <f>VLOOKUP($C532, [2]MAIN!$C$2:H555, 4, FALSE)</f>
        <v>25000000000503</v>
      </c>
      <c r="F532" s="19" t="str">
        <f>IF(EXACT(E532, ""), "", VLOOKUP($E532, '[2]LOOK-UP'!$B$4:$C$589, 2, FALSE))</f>
        <v>Agus Sopyan Hadi</v>
      </c>
      <c r="H532" s="28">
        <f t="shared" si="26"/>
        <v>14000000000513</v>
      </c>
      <c r="I532" s="27" t="str">
        <f t="shared" si="27"/>
        <v>PERFORM "SchSysConfig"."Func_TblMapper_LDAPUserToPerson_SET"(varSystemLoginSession, null, null, null, varInstitutionBranchID, 47000000000529, 25000000000503);</v>
      </c>
    </row>
    <row r="533" spans="2:9">
      <c r="B533" s="17">
        <v>47000000000530</v>
      </c>
      <c r="C533" s="18" t="str">
        <f>VLOOKUP($B533, '[1]LOOK-UP'!$B$4:$D$606, 2, FALSE)</f>
        <v>rafi.artman</v>
      </c>
      <c r="D533" s="18" t="str">
        <f>VLOOKUP($B533, '[1]LOOK-UP'!$B$4:$D$606, 3, FALSE)</f>
        <v>User_RafiArtman</v>
      </c>
      <c r="E533" s="17">
        <f>VLOOKUP($C533, [2]MAIN!$C$2:H556, 4, FALSE)</f>
        <v>25000000000508</v>
      </c>
      <c r="F533" s="19" t="str">
        <f>IF(EXACT(E533, ""), "", VLOOKUP($E533, '[2]LOOK-UP'!$B$4:$C$589, 2, FALSE))</f>
        <v>Rafi Artman Siddiq</v>
      </c>
      <c r="H533" s="28">
        <f t="shared" si="26"/>
        <v>14000000000514</v>
      </c>
      <c r="I533" s="27" t="str">
        <f t="shared" si="27"/>
        <v>PERFORM "SchSysConfig"."Func_TblMapper_LDAPUserToPerson_SET"(varSystemLoginSession, null, null, null, varInstitutionBranchID, 47000000000530, 25000000000508);</v>
      </c>
    </row>
    <row r="534" spans="2:9">
      <c r="B534" s="17">
        <v>47000000000531</v>
      </c>
      <c r="C534" s="18" t="str">
        <f>VLOOKUP($B534, '[1]LOOK-UP'!$B$4:$D$606, 2, FALSE)</f>
        <v>azisp</v>
      </c>
      <c r="D534" s="18" t="str">
        <f>VLOOKUP($B534, '[1]LOOK-UP'!$B$4:$D$606, 3, FALSE)</f>
        <v>User_Azisp</v>
      </c>
      <c r="E534" s="17">
        <f>VLOOKUP($C534, [2]MAIN!$C$2:H557, 4, FALSE)</f>
        <v>25000000000504</v>
      </c>
      <c r="F534" s="19" t="str">
        <f>IF(EXACT(E534, ""), "", VLOOKUP($E534, '[2]LOOK-UP'!$B$4:$C$589, 2, FALSE))</f>
        <v>Azis Purwandana</v>
      </c>
      <c r="H534" s="28">
        <f t="shared" si="26"/>
        <v>14000000000515</v>
      </c>
      <c r="I534" s="27" t="str">
        <f t="shared" si="27"/>
        <v>PERFORM "SchSysConfig"."Func_TblMapper_LDAPUserToPerson_SET"(varSystemLoginSession, null, null, null, varInstitutionBranchID, 47000000000531, 25000000000504);</v>
      </c>
    </row>
    <row r="535" spans="2:9">
      <c r="B535" s="17">
        <v>47000000000532</v>
      </c>
      <c r="C535" s="18" t="str">
        <f>VLOOKUP($B535, '[1]LOOK-UP'!$B$4:$D$606, 2, FALSE)</f>
        <v>heryanto</v>
      </c>
      <c r="D535" s="18" t="str">
        <f>VLOOKUP($B535, '[1]LOOK-UP'!$B$4:$D$606, 3, FALSE)</f>
        <v>User_Heryanto</v>
      </c>
      <c r="E535" s="17">
        <f>VLOOKUP($C535, [2]MAIN!$C$2:H558, 4, FALSE)</f>
        <v>25000000000505</v>
      </c>
      <c r="F535" s="19" t="str">
        <f>IF(EXACT(E535, ""), "", VLOOKUP($E535, '[2]LOOK-UP'!$B$4:$C$589, 2, FALSE))</f>
        <v>Heryanto</v>
      </c>
      <c r="H535" s="28">
        <f t="shared" si="26"/>
        <v>14000000000516</v>
      </c>
      <c r="I535" s="27" t="str">
        <f t="shared" si="27"/>
        <v>PERFORM "SchSysConfig"."Func_TblMapper_LDAPUserToPerson_SET"(varSystemLoginSession, null, null, null, varInstitutionBranchID, 47000000000532, 25000000000505);</v>
      </c>
    </row>
    <row r="536" spans="2:9">
      <c r="B536" s="17">
        <v>47000000000533</v>
      </c>
      <c r="C536" s="18" t="str">
        <f>VLOOKUP($B536, '[1]LOOK-UP'!$B$4:$D$606, 2, FALSE)</f>
        <v>imran</v>
      </c>
      <c r="D536" s="18" t="str">
        <f>VLOOKUP($B536, '[1]LOOK-UP'!$B$4:$D$606, 3, FALSE)</f>
        <v>User_Imran</v>
      </c>
      <c r="E536" s="17">
        <f>VLOOKUP($C536, [2]MAIN!$C$2:H559, 4, FALSE)</f>
        <v>25000000000506</v>
      </c>
      <c r="F536" s="19" t="str">
        <f>IF(EXACT(E536, ""), "", VLOOKUP($E536, '[2]LOOK-UP'!$B$4:$C$589, 2, FALSE))</f>
        <v>Imran</v>
      </c>
      <c r="H536" s="28">
        <f t="shared" si="26"/>
        <v>14000000000517</v>
      </c>
      <c r="I536" s="27" t="str">
        <f t="shared" si="27"/>
        <v>PERFORM "SchSysConfig"."Func_TblMapper_LDAPUserToPerson_SET"(varSystemLoginSession, null, null, null, varInstitutionBranchID, 47000000000533, 25000000000506);</v>
      </c>
    </row>
    <row r="537" spans="2:9">
      <c r="B537" s="17">
        <v>47000000000534</v>
      </c>
      <c r="C537" s="18" t="str">
        <f>VLOOKUP($B537, '[1]LOOK-UP'!$B$4:$D$606, 2, FALSE)</f>
        <v>riza</v>
      </c>
      <c r="D537" s="18" t="str">
        <f>VLOOKUP($B537, '[1]LOOK-UP'!$B$4:$D$606, 3, FALSE)</f>
        <v>User_Riza</v>
      </c>
      <c r="E537" s="17">
        <f>VLOOKUP($C537, [2]MAIN!$C$2:H560, 4, FALSE)</f>
        <v>25000000000509</v>
      </c>
      <c r="F537" s="19" t="str">
        <f>IF(EXACT(E537, ""), "", VLOOKUP($E537, '[2]LOOK-UP'!$B$4:$C$589, 2, FALSE))</f>
        <v>Riza Emir Subekti</v>
      </c>
      <c r="H537" s="28">
        <f t="shared" si="26"/>
        <v>14000000000518</v>
      </c>
      <c r="I537" s="27" t="str">
        <f t="shared" si="27"/>
        <v>PERFORM "SchSysConfig"."Func_TblMapper_LDAPUserToPerson_SET"(varSystemLoginSession, null, null, null, varInstitutionBranchID, 47000000000534, 25000000000509);</v>
      </c>
    </row>
    <row r="538" spans="2:9">
      <c r="B538" s="17">
        <v>47000000000535</v>
      </c>
      <c r="C538" s="18" t="str">
        <f>VLOOKUP($B538, '[1]LOOK-UP'!$B$4:$D$606, 2, FALSE)</f>
        <v>ronny.anindika</v>
      </c>
      <c r="D538" s="18" t="str">
        <f>VLOOKUP($B538, '[1]LOOK-UP'!$B$4:$D$606, 3, FALSE)</f>
        <v>User_RonnyAnindika</v>
      </c>
      <c r="E538" s="17">
        <f>VLOOKUP($C538, [2]MAIN!$C$2:H561, 4, FALSE)</f>
        <v>25000000000538</v>
      </c>
      <c r="F538" s="19" t="str">
        <f>IF(EXACT(E538, ""), "", VLOOKUP($E538, '[2]LOOK-UP'!$B$4:$C$589, 2, FALSE))</f>
        <v>Ronny Anindika Arnold</v>
      </c>
      <c r="H538" s="28">
        <f t="shared" si="26"/>
        <v>14000000000519</v>
      </c>
      <c r="I538" s="27" t="str">
        <f t="shared" si="27"/>
        <v>PERFORM "SchSysConfig"."Func_TblMapper_LDAPUserToPerson_SET"(varSystemLoginSession, null, null, null, varInstitutionBranchID, 47000000000535, 25000000000538);</v>
      </c>
    </row>
    <row r="539" spans="2:9">
      <c r="B539" s="17">
        <v>47000000000536</v>
      </c>
      <c r="C539" s="18" t="str">
        <f>VLOOKUP($B539, '[1]LOOK-UP'!$B$4:$D$606, 2, FALSE)</f>
        <v>wawan.kusworo</v>
      </c>
      <c r="D539" s="18" t="str">
        <f>VLOOKUP($B539, '[1]LOOK-UP'!$B$4:$D$606, 3, FALSE)</f>
        <v>User_WawanKusworo</v>
      </c>
      <c r="E539" s="17">
        <f>VLOOKUP($C539, [2]MAIN!$C$2:H562, 4, FALSE)</f>
        <v>25000000000543</v>
      </c>
      <c r="F539" s="19" t="str">
        <f>IF(EXACT(E539, ""), "", VLOOKUP($E539, '[2]LOOK-UP'!$B$4:$C$589, 2, FALSE))</f>
        <v>Wawan Kusworo</v>
      </c>
      <c r="H539" s="28">
        <f t="shared" si="26"/>
        <v>14000000000520</v>
      </c>
      <c r="I539" s="27" t="str">
        <f t="shared" si="27"/>
        <v>PERFORM "SchSysConfig"."Func_TblMapper_LDAPUserToPerson_SET"(varSystemLoginSession, null, null, null, varInstitutionBranchID, 47000000000536, 25000000000543);</v>
      </c>
    </row>
    <row r="540" spans="2:9">
      <c r="B540" s="17">
        <v>47000000000537</v>
      </c>
      <c r="C540" s="18" t="str">
        <f>VLOOKUP($B540, '[1]LOOK-UP'!$B$4:$D$606, 2, FALSE)</f>
        <v>agus.budi</v>
      </c>
      <c r="D540" s="18" t="str">
        <f>VLOOKUP($B540, '[1]LOOK-UP'!$B$4:$D$606, 3, FALSE)</f>
        <v>User_AgusBudi</v>
      </c>
      <c r="E540" s="17">
        <f>VLOOKUP($C540, [2]MAIN!$C$2:H563, 4, FALSE)</f>
        <v>25000000000512</v>
      </c>
      <c r="F540" s="19" t="str">
        <f>IF(EXACT(E540, ""), "", VLOOKUP($E540, '[2]LOOK-UP'!$B$4:$C$589, 2, FALSE))</f>
        <v>Agus Budi Setiawan</v>
      </c>
      <c r="H540" s="28">
        <f t="shared" si="26"/>
        <v>14000000000521</v>
      </c>
      <c r="I540" s="27" t="str">
        <f t="shared" si="27"/>
        <v>PERFORM "SchSysConfig"."Func_TblMapper_LDAPUserToPerson_SET"(varSystemLoginSession, null, null, null, varInstitutionBranchID, 47000000000537, 25000000000512);</v>
      </c>
    </row>
    <row r="541" spans="2:9">
      <c r="B541" s="17">
        <v>47000000000538</v>
      </c>
      <c r="C541" s="18" t="str">
        <f>VLOOKUP($B541, '[1]LOOK-UP'!$B$4:$D$606, 2, FALSE)</f>
        <v>samta.harahap</v>
      </c>
      <c r="D541" s="18" t="str">
        <f>VLOOKUP($B541, '[1]LOOK-UP'!$B$4:$D$606, 3, FALSE)</f>
        <v>User_SamtaHarahap</v>
      </c>
      <c r="E541" s="17">
        <f>VLOOKUP($C541, [2]MAIN!$C$2:H564, 4, FALSE)</f>
        <v>25000000000539</v>
      </c>
      <c r="F541" s="19" t="str">
        <f>IF(EXACT(E541, ""), "", VLOOKUP($E541, '[2]LOOK-UP'!$B$4:$C$589, 2, FALSE))</f>
        <v>Samta Harahap</v>
      </c>
      <c r="H541" s="28">
        <f t="shared" si="26"/>
        <v>14000000000522</v>
      </c>
      <c r="I541" s="27" t="str">
        <f t="shared" si="27"/>
        <v>PERFORM "SchSysConfig"."Func_TblMapper_LDAPUserToPerson_SET"(varSystemLoginSession, null, null, null, varInstitutionBranchID, 47000000000538, 25000000000539);</v>
      </c>
    </row>
    <row r="542" spans="2:9">
      <c r="B542" s="17">
        <v>47000000000539</v>
      </c>
      <c r="C542" s="18" t="str">
        <f>VLOOKUP($B542, '[1]LOOK-UP'!$B$4:$D$606, 2, FALSE)</f>
        <v>fuzi.mafrozi</v>
      </c>
      <c r="D542" s="18" t="str">
        <f>VLOOKUP($B542, '[1]LOOK-UP'!$B$4:$D$606, 3, FALSE)</f>
        <v>User_FuziMafrozi</v>
      </c>
      <c r="E542" s="17">
        <f>VLOOKUP($C542, [2]MAIN!$C$2:H565, 4, FALSE)</f>
        <v>25000000000523</v>
      </c>
      <c r="F542" s="19" t="str">
        <f>IF(EXACT(E542, ""), "", VLOOKUP($E542, '[2]LOOK-UP'!$B$4:$C$589, 2, FALSE))</f>
        <v>Fuzi Mafrozi</v>
      </c>
      <c r="H542" s="28">
        <f t="shared" si="26"/>
        <v>14000000000523</v>
      </c>
      <c r="I542" s="27" t="str">
        <f t="shared" si="27"/>
        <v>PERFORM "SchSysConfig"."Func_TblMapper_LDAPUserToPerson_SET"(varSystemLoginSession, null, null, null, varInstitutionBranchID, 47000000000539, 25000000000523);</v>
      </c>
    </row>
    <row r="543" spans="2:9">
      <c r="B543" s="17">
        <v>47000000000540</v>
      </c>
      <c r="C543" s="18" t="str">
        <f>VLOOKUP($B543, '[1]LOOK-UP'!$B$4:$D$606, 2, FALSE)</f>
        <v>novizan</v>
      </c>
      <c r="D543" s="18" t="str">
        <f>VLOOKUP($B543, '[1]LOOK-UP'!$B$4:$D$606, 3, FALSE)</f>
        <v>User_Novizan</v>
      </c>
      <c r="E543" s="17">
        <f>VLOOKUP($C543, [2]MAIN!$C$2:H566, 4, FALSE)</f>
        <v>25000000000534</v>
      </c>
      <c r="F543" s="19" t="str">
        <f>IF(EXACT(E543, ""), "", VLOOKUP($E543, '[2]LOOK-UP'!$B$4:$C$589, 2, FALSE))</f>
        <v>Novizan</v>
      </c>
      <c r="H543" s="28">
        <f t="shared" si="26"/>
        <v>14000000000524</v>
      </c>
      <c r="I543" s="27" t="str">
        <f t="shared" si="27"/>
        <v>PERFORM "SchSysConfig"."Func_TblMapper_LDAPUserToPerson_SET"(varSystemLoginSession, null, null, null, varInstitutionBranchID, 47000000000540, 25000000000534);</v>
      </c>
    </row>
    <row r="544" spans="2:9">
      <c r="B544" s="17">
        <v>47000000000541</v>
      </c>
      <c r="C544" s="18" t="str">
        <f>VLOOKUP($B544, '[1]LOOK-UP'!$B$4:$D$606, 2, FALSE)</f>
        <v>yusuf.fathurahman</v>
      </c>
      <c r="D544" s="18" t="str">
        <f>VLOOKUP($B544, '[1]LOOK-UP'!$B$4:$D$606, 3, FALSE)</f>
        <v>User_YusufFathurahman</v>
      </c>
      <c r="E544" s="17">
        <f>VLOOKUP($C544, [2]MAIN!$C$2:H567, 4, FALSE)</f>
        <v>25000000000546</v>
      </c>
      <c r="F544" s="19" t="str">
        <f>IF(EXACT(E544, ""), "", VLOOKUP($E544, '[2]LOOK-UP'!$B$4:$C$589, 2, FALSE))</f>
        <v>Yusuf Fathurahman</v>
      </c>
      <c r="H544" s="28">
        <f t="shared" si="26"/>
        <v>14000000000525</v>
      </c>
      <c r="I544" s="27" t="str">
        <f t="shared" si="27"/>
        <v>PERFORM "SchSysConfig"."Func_TblMapper_LDAPUserToPerson_SET"(varSystemLoginSession, null, null, null, varInstitutionBranchID, 47000000000541, 25000000000546);</v>
      </c>
    </row>
    <row r="545" spans="2:9">
      <c r="B545" s="17">
        <v>47000000000542</v>
      </c>
      <c r="C545" s="18" t="str">
        <f>VLOOKUP($B545, '[1]LOOK-UP'!$B$4:$D$606, 2, FALSE)</f>
        <v>muhammad.sholikhun</v>
      </c>
      <c r="D545" s="18" t="str">
        <f>VLOOKUP($B545, '[1]LOOK-UP'!$B$4:$D$606, 3, FALSE)</f>
        <v>User_MuhammadSholikhun</v>
      </c>
      <c r="E545" s="17">
        <f>VLOOKUP($C545, [2]MAIN!$C$2:H568, 4, FALSE)</f>
        <v>25000000000530</v>
      </c>
      <c r="F545" s="19" t="str">
        <f>IF(EXACT(E545, ""), "", VLOOKUP($E545, '[2]LOOK-UP'!$B$4:$C$589, 2, FALSE))</f>
        <v>Muhammad Sholikhun</v>
      </c>
      <c r="H545" s="28">
        <f t="shared" si="26"/>
        <v>14000000000526</v>
      </c>
      <c r="I545" s="27" t="str">
        <f t="shared" si="27"/>
        <v>PERFORM "SchSysConfig"."Func_TblMapper_LDAPUserToPerson_SET"(varSystemLoginSession, null, null, null, varInstitutionBranchID, 47000000000542, 25000000000530);</v>
      </c>
    </row>
    <row r="546" spans="2:9">
      <c r="B546" s="17">
        <v>47000000000543</v>
      </c>
      <c r="C546" s="18" t="str">
        <f>VLOOKUP($B546, '[1]LOOK-UP'!$B$4:$D$606, 2, FALSE)</f>
        <v>vingky</v>
      </c>
      <c r="D546" s="18" t="str">
        <f>VLOOKUP($B546, '[1]LOOK-UP'!$B$4:$D$606, 3, FALSE)</f>
        <v>User_Vingky</v>
      </c>
      <c r="E546" s="17">
        <f>VLOOKUP($C546, [2]MAIN!$C$2:H569, 4, FALSE)</f>
        <v>25000000000540</v>
      </c>
      <c r="F546" s="19" t="str">
        <f>IF(EXACT(E546, ""), "", VLOOKUP($E546, '[2]LOOK-UP'!$B$4:$C$589, 2, FALSE))</f>
        <v>Vingky Hendriek Yomerlin</v>
      </c>
      <c r="H546" s="28">
        <f t="shared" si="26"/>
        <v>14000000000527</v>
      </c>
      <c r="I546" s="27" t="str">
        <f t="shared" si="27"/>
        <v>PERFORM "SchSysConfig"."Func_TblMapper_LDAPUserToPerson_SET"(varSystemLoginSession, null, null, null, varInstitutionBranchID, 47000000000543, 25000000000540);</v>
      </c>
    </row>
    <row r="547" spans="2:9">
      <c r="B547" s="20">
        <v>47000000000544</v>
      </c>
      <c r="C547" s="18" t="str">
        <f>VLOOKUP($B547, '[1]LOOK-UP'!$B$4:$D$606, 2, FALSE)</f>
        <v>admin.q180</v>
      </c>
      <c r="D547" s="18" t="str">
        <f>VLOOKUP($B547, '[1]LOOK-UP'!$B$4:$D$606, 3, FALSE)</f>
        <v>User_AdminQ180</v>
      </c>
      <c r="E547" s="17"/>
      <c r="F547" s="19" t="str">
        <f>IF(EXACT(E547, ""), "", VLOOKUP($E547, '[2]LOOK-UP'!$B$4:$C$589, 2, FALSE))</f>
        <v/>
      </c>
      <c r="H547" s="28">
        <f t="shared" si="26"/>
        <v>14000000000527</v>
      </c>
      <c r="I547" s="27" t="str">
        <f t="shared" si="27"/>
        <v/>
      </c>
    </row>
    <row r="548" spans="2:9">
      <c r="B548" s="17">
        <v>47000000000545</v>
      </c>
      <c r="C548" s="18" t="str">
        <f>VLOOKUP($B548, '[1]LOOK-UP'!$B$4:$D$606, 2, FALSE)</f>
        <v>restu.dwi</v>
      </c>
      <c r="D548" s="18" t="str">
        <f>VLOOKUP($B548, '[1]LOOK-UP'!$B$4:$D$606, 3, FALSE)</f>
        <v>User_RestuDwi</v>
      </c>
      <c r="E548" s="17">
        <f>VLOOKUP($C548, [2]MAIN!$C$2:H571, 4, FALSE)</f>
        <v>25000000000536</v>
      </c>
      <c r="F548" s="19" t="str">
        <f>IF(EXACT(E548, ""), "", VLOOKUP($E548, '[2]LOOK-UP'!$B$4:$C$589, 2, FALSE))</f>
        <v>Restu Dwi Anjayani</v>
      </c>
      <c r="H548" s="28">
        <f t="shared" si="26"/>
        <v>14000000000528</v>
      </c>
      <c r="I548" s="27" t="str">
        <f t="shared" si="27"/>
        <v>PERFORM "SchSysConfig"."Func_TblMapper_LDAPUserToPerson_SET"(varSystemLoginSession, null, null, null, varInstitutionBranchID, 47000000000545, 25000000000536);</v>
      </c>
    </row>
    <row r="549" spans="2:9">
      <c r="B549" s="17">
        <v>47000000000546</v>
      </c>
      <c r="C549" s="18" t="str">
        <f>VLOOKUP($B549, '[1]LOOK-UP'!$B$4:$D$606, 2, FALSE)</f>
        <v>nikkon.septian</v>
      </c>
      <c r="D549" s="18" t="str">
        <f>VLOOKUP($B549, '[1]LOOK-UP'!$B$4:$D$606, 3, FALSE)</f>
        <v>User_NikkonSeptian</v>
      </c>
      <c r="E549" s="17">
        <f>VLOOKUP($C549, [2]MAIN!$C$2:H572, 4, FALSE)</f>
        <v>25000000000533</v>
      </c>
      <c r="F549" s="19" t="str">
        <f>IF(EXACT(E549, ""), "", VLOOKUP($E549, '[2]LOOK-UP'!$B$4:$C$589, 2, FALSE))</f>
        <v>Nikko Septian</v>
      </c>
      <c r="H549" s="28">
        <f t="shared" si="26"/>
        <v>14000000000529</v>
      </c>
      <c r="I549" s="27" t="str">
        <f t="shared" si="27"/>
        <v>PERFORM "SchSysConfig"."Func_TblMapper_LDAPUserToPerson_SET"(varSystemLoginSession, null, null, null, varInstitutionBranchID, 47000000000546, 25000000000533);</v>
      </c>
    </row>
    <row r="550" spans="2:9">
      <c r="B550" s="17">
        <v>47000000000547</v>
      </c>
      <c r="C550" s="18" t="str">
        <f>VLOOKUP($B550, '[1]LOOK-UP'!$B$4:$D$606, 2, FALSE)</f>
        <v>dian.setiawan</v>
      </c>
      <c r="D550" s="18" t="str">
        <f>VLOOKUP($B550, '[1]LOOK-UP'!$B$4:$D$606, 3, FALSE)</f>
        <v>User_DianSetiawan</v>
      </c>
      <c r="E550" s="17">
        <f>VLOOKUP($C550, [2]MAIN!$C$2:H573, 4, FALSE)</f>
        <v>25000000000520</v>
      </c>
      <c r="F550" s="19" t="str">
        <f>IF(EXACT(E550, ""), "", VLOOKUP($E550, '[2]LOOK-UP'!$B$4:$C$589, 2, FALSE))</f>
        <v>Dian Setiawan</v>
      </c>
      <c r="H550" s="28">
        <f t="shared" si="26"/>
        <v>14000000000530</v>
      </c>
      <c r="I550" s="27" t="str">
        <f t="shared" si="27"/>
        <v>PERFORM "SchSysConfig"."Func_TblMapper_LDAPUserToPerson_SET"(varSystemLoginSession, null, null, null, varInstitutionBranchID, 47000000000547, 25000000000520);</v>
      </c>
    </row>
    <row r="551" spans="2:9">
      <c r="B551" s="17">
        <v>47000000000548</v>
      </c>
      <c r="C551" s="18" t="str">
        <f>VLOOKUP($B551, '[1]LOOK-UP'!$B$4:$D$606, 2, FALSE)</f>
        <v>muhammad.syarifudin</v>
      </c>
      <c r="D551" s="18" t="str">
        <f>VLOOKUP($B551, '[1]LOOK-UP'!$B$4:$D$606, 3, FALSE)</f>
        <v>User_MuhammadSyarifudin</v>
      </c>
      <c r="E551" s="17">
        <f>VLOOKUP($C551, [2]MAIN!$C$2:H574, 4, FALSE)</f>
        <v>25000000000531</v>
      </c>
      <c r="F551" s="19" t="str">
        <f>IF(EXACT(E551, ""), "", VLOOKUP($E551, '[2]LOOK-UP'!$B$4:$C$589, 2, FALSE))</f>
        <v>Muhammad Syarifudin</v>
      </c>
      <c r="H551" s="28">
        <f t="shared" si="26"/>
        <v>14000000000531</v>
      </c>
      <c r="I551" s="27" t="str">
        <f t="shared" si="27"/>
        <v>PERFORM "SchSysConfig"."Func_TblMapper_LDAPUserToPerson_SET"(varSystemLoginSession, null, null, null, varInstitutionBranchID, 47000000000548, 25000000000531);</v>
      </c>
    </row>
    <row r="552" spans="2:9">
      <c r="B552" s="17">
        <v>47000000000549</v>
      </c>
      <c r="C552" s="18" t="str">
        <f>VLOOKUP($B552, '[1]LOOK-UP'!$B$4:$D$606, 2, FALSE)</f>
        <v>oqi.suhaqi</v>
      </c>
      <c r="D552" s="18" t="str">
        <f>VLOOKUP($B552, '[1]LOOK-UP'!$B$4:$D$606, 3, FALSE)</f>
        <v>User_OqiSuhaqi</v>
      </c>
      <c r="E552" s="17">
        <f>VLOOKUP($C552, [2]MAIN!$C$2:H575, 4, FALSE)</f>
        <v>25000000000535</v>
      </c>
      <c r="F552" s="19" t="str">
        <f>IF(EXACT(E552, ""), "", VLOOKUP($E552, '[2]LOOK-UP'!$B$4:$C$589, 2, FALSE))</f>
        <v>Oqi Suhaqi Yunus</v>
      </c>
      <c r="H552" s="28">
        <f t="shared" si="26"/>
        <v>14000000000532</v>
      </c>
      <c r="I552" s="27" t="str">
        <f t="shared" si="27"/>
        <v>PERFORM "SchSysConfig"."Func_TblMapper_LDAPUserToPerson_SET"(varSystemLoginSession, null, null, null, varInstitutionBranchID, 47000000000549, 25000000000535);</v>
      </c>
    </row>
    <row r="553" spans="2:9">
      <c r="B553" s="17">
        <v>47000000000550</v>
      </c>
      <c r="C553" s="18" t="str">
        <f>VLOOKUP($B553, '[1]LOOK-UP'!$B$4:$D$606, 2, FALSE)</f>
        <v>Idris.affandi</v>
      </c>
      <c r="D553" s="18" t="str">
        <f>VLOOKUP($B553, '[1]LOOK-UP'!$B$4:$D$606, 3, FALSE)</f>
        <v/>
      </c>
      <c r="E553" s="17">
        <f>VLOOKUP($C553, [2]MAIN!$C$2:H576, 4, FALSE)</f>
        <v>25000000000525</v>
      </c>
      <c r="F553" s="19" t="str">
        <f>IF(EXACT(E553, ""), "", VLOOKUP($E553, '[2]LOOK-UP'!$B$4:$C$589, 2, FALSE))</f>
        <v>Idris Affandi</v>
      </c>
      <c r="H553" s="28">
        <f t="shared" si="26"/>
        <v>14000000000533</v>
      </c>
      <c r="I553" s="27" t="str">
        <f t="shared" si="27"/>
        <v>PERFORM "SchSysConfig"."Func_TblMapper_LDAPUserToPerson_SET"(varSystemLoginSession, null, null, null, varInstitutionBranchID, 47000000000550, 25000000000525);</v>
      </c>
    </row>
    <row r="554" spans="2:9">
      <c r="B554" s="17">
        <v>47000000000551</v>
      </c>
      <c r="C554" s="18" t="str">
        <f>VLOOKUP($B554, '[1]LOOK-UP'!$B$4:$D$606, 2, FALSE)</f>
        <v>wardah</v>
      </c>
      <c r="D554" s="18" t="str">
        <f>VLOOKUP($B554, '[1]LOOK-UP'!$B$4:$D$606, 3, FALSE)</f>
        <v>User_Wardah</v>
      </c>
      <c r="E554" s="17">
        <f>VLOOKUP($C554, [2]MAIN!$C$2:H577, 4, FALSE)</f>
        <v>25000000000542</v>
      </c>
      <c r="F554" s="19" t="str">
        <f>IF(EXACT(E554, ""), "", VLOOKUP($E554, '[2]LOOK-UP'!$B$4:$C$589, 2, FALSE))</f>
        <v>Wardah Laily Khoiriyah</v>
      </c>
      <c r="H554" s="28">
        <f t="shared" si="26"/>
        <v>14000000000534</v>
      </c>
      <c r="I554" s="27" t="str">
        <f t="shared" si="27"/>
        <v>PERFORM "SchSysConfig"."Func_TblMapper_LDAPUserToPerson_SET"(varSystemLoginSession, null, null, null, varInstitutionBranchID, 47000000000551, 25000000000542);</v>
      </c>
    </row>
    <row r="555" spans="2:9">
      <c r="B555" s="17">
        <v>47000000000552</v>
      </c>
      <c r="C555" s="18" t="str">
        <f>VLOOKUP($B555, '[1]LOOK-UP'!$B$4:$D$606, 2, FALSE)</f>
        <v>indra.wijaya</v>
      </c>
      <c r="D555" s="18" t="str">
        <f>VLOOKUP($B555, '[1]LOOK-UP'!$B$4:$D$606, 3, FALSE)</f>
        <v>User_IndraWijaya</v>
      </c>
      <c r="E555" s="17">
        <f>VLOOKUP($C555, [2]MAIN!$C$2:H578, 4, FALSE)</f>
        <v>25000000000526</v>
      </c>
      <c r="F555" s="19" t="str">
        <f>IF(EXACT(E555, ""), "", VLOOKUP($E555, '[2]LOOK-UP'!$B$4:$C$589, 2, FALSE))</f>
        <v>Indra Wijaya</v>
      </c>
      <c r="H555" s="28">
        <f t="shared" si="26"/>
        <v>14000000000535</v>
      </c>
      <c r="I555" s="27" t="str">
        <f t="shared" si="27"/>
        <v>PERFORM "SchSysConfig"."Func_TblMapper_LDAPUserToPerson_SET"(varSystemLoginSession, null, null, null, varInstitutionBranchID, 47000000000552, 25000000000526);</v>
      </c>
    </row>
    <row r="556" spans="2:9">
      <c r="B556" s="17">
        <v>47000000000553</v>
      </c>
      <c r="C556" s="18" t="str">
        <f>VLOOKUP($B556, '[1]LOOK-UP'!$B$4:$D$606, 2, FALSE)</f>
        <v>nadiah.rizkiah</v>
      </c>
      <c r="D556" s="18" t="str">
        <f>VLOOKUP($B556, '[1]LOOK-UP'!$B$4:$D$606, 3, FALSE)</f>
        <v>User_NadiahRizkiah</v>
      </c>
      <c r="E556" s="17"/>
      <c r="F556" s="19" t="str">
        <f>IF(EXACT(E556, ""), "", VLOOKUP($E556, '[2]LOOK-UP'!$B$4:$C$589, 2, FALSE))</f>
        <v/>
      </c>
      <c r="H556" s="28">
        <f t="shared" si="26"/>
        <v>14000000000535</v>
      </c>
      <c r="I556" s="27" t="str">
        <f t="shared" si="27"/>
        <v/>
      </c>
    </row>
    <row r="557" spans="2:9">
      <c r="B557" s="17">
        <v>47000000000554</v>
      </c>
      <c r="C557" s="18" t="str">
        <f>VLOOKUP($B557, '[1]LOOK-UP'!$B$4:$D$606, 2, FALSE)</f>
        <v>istikaro.fauziah</v>
      </c>
      <c r="D557" s="18" t="str">
        <f>VLOOKUP($B557, '[1]LOOK-UP'!$B$4:$D$606, 3, FALSE)</f>
        <v>User_IstikaroFauziah</v>
      </c>
      <c r="E557" s="17">
        <f>VLOOKUP($C557, [2]MAIN!$C$2:H580, 4, FALSE)</f>
        <v>25000000000528</v>
      </c>
      <c r="F557" s="19" t="str">
        <f>IF(EXACT(E557, ""), "", VLOOKUP($E557, '[2]LOOK-UP'!$B$4:$C$589, 2, FALSE))</f>
        <v>Istikaro Fauziah</v>
      </c>
      <c r="H557" s="28">
        <f t="shared" si="26"/>
        <v>14000000000536</v>
      </c>
      <c r="I557" s="27" t="str">
        <f t="shared" si="27"/>
        <v>PERFORM "SchSysConfig"."Func_TblMapper_LDAPUserToPerson_SET"(varSystemLoginSession, null, null, null, varInstitutionBranchID, 47000000000554, 25000000000528);</v>
      </c>
    </row>
    <row r="558" spans="2:9">
      <c r="B558" s="17">
        <v>47000000000555</v>
      </c>
      <c r="C558" s="18" t="str">
        <f>VLOOKUP($B558, '[1]LOOK-UP'!$B$4:$D$606, 2, FALSE)</f>
        <v>bagus.isdiantara</v>
      </c>
      <c r="D558" s="18" t="str">
        <f>VLOOKUP($B558, '[1]LOOK-UP'!$B$4:$D$606, 3, FALSE)</f>
        <v>User_BagusIsdiantara</v>
      </c>
      <c r="E558" s="17">
        <f>VLOOKUP($C558, [2]MAIN!$C$2:H581, 4, FALSE)</f>
        <v>25000000000516</v>
      </c>
      <c r="F558" s="19" t="str">
        <f>IF(EXACT(E558, ""), "", VLOOKUP($E558, '[2]LOOK-UP'!$B$4:$C$589, 2, FALSE))</f>
        <v>Bagus Isdiantara</v>
      </c>
      <c r="H558" s="28">
        <f t="shared" si="26"/>
        <v>14000000000537</v>
      </c>
      <c r="I558" s="27" t="str">
        <f t="shared" si="27"/>
        <v>PERFORM "SchSysConfig"."Func_TblMapper_LDAPUserToPerson_SET"(varSystemLoginSession, null, null, null, varInstitutionBranchID, 47000000000555, 25000000000516);</v>
      </c>
    </row>
    <row r="559" spans="2:9">
      <c r="B559" s="17">
        <v>47000000000556</v>
      </c>
      <c r="C559" s="18" t="str">
        <f>VLOOKUP($B559, '[1]LOOK-UP'!$B$4:$D$606, 2, FALSE)</f>
        <v>cahyana</v>
      </c>
      <c r="D559" s="18" t="str">
        <f>VLOOKUP($B559, '[1]LOOK-UP'!$B$4:$D$606, 3, FALSE)</f>
        <v>User_Cahyana</v>
      </c>
      <c r="E559" s="17">
        <f>VLOOKUP($C559, [2]MAIN!$C$2:H582, 4, FALSE)</f>
        <v>25000000000517</v>
      </c>
      <c r="F559" s="19" t="str">
        <f>IF(EXACT(E559, ""), "", VLOOKUP($E559, '[2]LOOK-UP'!$B$4:$C$589, 2, FALSE))</f>
        <v>Cahyana</v>
      </c>
      <c r="H559" s="28">
        <f t="shared" si="26"/>
        <v>14000000000538</v>
      </c>
      <c r="I559" s="27" t="str">
        <f t="shared" si="27"/>
        <v>PERFORM "SchSysConfig"."Func_TblMapper_LDAPUserToPerson_SET"(varSystemLoginSession, null, null, null, varInstitutionBranchID, 47000000000556, 25000000000517);</v>
      </c>
    </row>
    <row r="560" spans="2:9">
      <c r="B560" s="17">
        <v>47000000000557</v>
      </c>
      <c r="C560" s="18" t="str">
        <f>VLOOKUP($B560, '[1]LOOK-UP'!$B$4:$D$606, 2, FALSE)</f>
        <v>ahmad.yunadi</v>
      </c>
      <c r="D560" s="18" t="str">
        <f>VLOOKUP($B560, '[1]LOOK-UP'!$B$4:$D$606, 3, FALSE)</f>
        <v>User_AhmadYunadi</v>
      </c>
      <c r="E560" s="17">
        <f>VLOOKUP($C560, [2]MAIN!$C$2:H583, 4, FALSE)</f>
        <v>25000000000514</v>
      </c>
      <c r="F560" s="19" t="str">
        <f>IF(EXACT(E560, ""), "", VLOOKUP($E560, '[2]LOOK-UP'!$B$4:$C$589, 2, FALSE))</f>
        <v>Achmad Yunadi</v>
      </c>
      <c r="H560" s="28">
        <f t="shared" si="26"/>
        <v>14000000000539</v>
      </c>
      <c r="I560" s="27" t="str">
        <f t="shared" si="27"/>
        <v>PERFORM "SchSysConfig"."Func_TblMapper_LDAPUserToPerson_SET"(varSystemLoginSession, null, null, null, varInstitutionBranchID, 47000000000557, 25000000000514);</v>
      </c>
    </row>
    <row r="561" spans="2:9">
      <c r="B561" s="17">
        <v>47000000000558</v>
      </c>
      <c r="C561" s="18" t="str">
        <f>VLOOKUP($B561, '[1]LOOK-UP'!$B$4:$D$606, 2, FALSE)</f>
        <v>muhammad.lukbani</v>
      </c>
      <c r="D561" s="18" t="str">
        <f>VLOOKUP($B561, '[1]LOOK-UP'!$B$4:$D$606, 3, FALSE)</f>
        <v>User_MuhammadLukbani</v>
      </c>
      <c r="E561" s="17">
        <f>VLOOKUP($C561, [2]MAIN!$C$2:H584, 4, FALSE)</f>
        <v>25000000000529</v>
      </c>
      <c r="F561" s="19" t="str">
        <f>IF(EXACT(E561, ""), "", VLOOKUP($E561, '[2]LOOK-UP'!$B$4:$C$589, 2, FALSE))</f>
        <v>Muhammad Lukbani</v>
      </c>
      <c r="H561" s="28">
        <f t="shared" si="26"/>
        <v>14000000000540</v>
      </c>
      <c r="I561" s="27" t="str">
        <f t="shared" si="27"/>
        <v>PERFORM "SchSysConfig"."Func_TblMapper_LDAPUserToPerson_SET"(varSystemLoginSession, null, null, null, varInstitutionBranchID, 47000000000558, 25000000000529);</v>
      </c>
    </row>
    <row r="562" spans="2:9">
      <c r="B562" s="17">
        <v>47000000000559</v>
      </c>
      <c r="C562" s="18" t="str">
        <f>VLOOKUP($B562, '[1]LOOK-UP'!$B$4:$D$606, 2, FALSE)</f>
        <v>wahyu.teluk</v>
      </c>
      <c r="D562" s="18" t="str">
        <f>VLOOKUP($B562, '[1]LOOK-UP'!$B$4:$D$606, 3, FALSE)</f>
        <v>User_WahyuTeluk</v>
      </c>
      <c r="E562" s="17">
        <f>VLOOKUP($C562, [2]MAIN!$C$2:H585, 4, FALSE)</f>
        <v>25000000000541</v>
      </c>
      <c r="F562" s="19" t="str">
        <f>IF(EXACT(E562, ""), "", VLOOKUP($E562, '[2]LOOK-UP'!$B$4:$C$589, 2, FALSE))</f>
        <v>Wahyu Teluk Naga</v>
      </c>
      <c r="H562" s="28">
        <f t="shared" si="26"/>
        <v>14000000000541</v>
      </c>
      <c r="I562" s="27" t="str">
        <f t="shared" si="27"/>
        <v>PERFORM "SchSysConfig"."Func_TblMapper_LDAPUserToPerson_SET"(varSystemLoginSession, null, null, null, varInstitutionBranchID, 47000000000559, 25000000000541);</v>
      </c>
    </row>
    <row r="563" spans="2:9">
      <c r="B563" s="17">
        <v>47000000000560</v>
      </c>
      <c r="C563" s="18" t="str">
        <f>VLOOKUP($B563, '[1]LOOK-UP'!$B$4:$D$606, 2, FALSE)</f>
        <v>denny.achmad</v>
      </c>
      <c r="D563" s="18" t="str">
        <f>VLOOKUP($B563, '[1]LOOK-UP'!$B$4:$D$606, 3, FALSE)</f>
        <v>User_DennyAchmad</v>
      </c>
      <c r="E563" s="17">
        <f>VLOOKUP($C563, [2]MAIN!$C$2:H586, 4, FALSE)</f>
        <v>25000000000519</v>
      </c>
      <c r="F563" s="19" t="str">
        <f>IF(EXACT(E563, ""), "", VLOOKUP($E563, '[2]LOOK-UP'!$B$4:$C$589, 2, FALSE))</f>
        <v>Denny Achmad Ferlando</v>
      </c>
      <c r="H563" s="28">
        <f t="shared" si="26"/>
        <v>14000000000542</v>
      </c>
      <c r="I563" s="27" t="str">
        <f t="shared" si="27"/>
        <v>PERFORM "SchSysConfig"."Func_TblMapper_LDAPUserToPerson_SET"(varSystemLoginSession, null, null, null, varInstitutionBranchID, 47000000000560, 25000000000519);</v>
      </c>
    </row>
    <row r="564" spans="2:9">
      <c r="B564" s="17">
        <v>47000000000561</v>
      </c>
      <c r="C564" s="18" t="str">
        <f>VLOOKUP($B564, '[1]LOOK-UP'!$B$4:$D$606, 2, FALSE)</f>
        <v>irma.maulidawati</v>
      </c>
      <c r="D564" s="18" t="str">
        <f>VLOOKUP($B564, '[1]LOOK-UP'!$B$4:$D$606, 3, FALSE)</f>
        <v>User_IrmaMaulidawati</v>
      </c>
      <c r="E564" s="17">
        <f>VLOOKUP($C564, [2]MAIN!$C$2:H587, 4, FALSE)</f>
        <v>25000000000527</v>
      </c>
      <c r="F564" s="19" t="str">
        <f>IF(EXACT(E564, ""), "", VLOOKUP($E564, '[2]LOOK-UP'!$B$4:$C$589, 2, FALSE))</f>
        <v>Irma Maulidawati</v>
      </c>
      <c r="H564" s="28">
        <f t="shared" ref="H564:H606" si="28" xml:space="preserve"> H563 + IF(EXACT(I564, ""), 0, 1)</f>
        <v>14000000000543</v>
      </c>
      <c r="I564" s="27" t="str">
        <f t="shared" ref="I564:I606" si="29">IF(OR(EXACT(E564, ""), ISNA(E564)=TRUE), "", CONCATENATE("PERFORM ""SchSysConfig"".""Func_TblMapper_LDAPUserToPerson_SET""(varSystemLoginSession, null, null, null, varInstitutionBranchID, ", B564, ", ", E564, ");"))</f>
        <v>PERFORM "SchSysConfig"."Func_TblMapper_LDAPUserToPerson_SET"(varSystemLoginSession, null, null, null, varInstitutionBranchID, 47000000000561, 25000000000527);</v>
      </c>
    </row>
    <row r="565" spans="2:9">
      <c r="B565" s="17">
        <v>47000000000562</v>
      </c>
      <c r="C565" s="18" t="str">
        <f>VLOOKUP($B565, '[1]LOOK-UP'!$B$4:$D$606, 2, FALSE)</f>
        <v>wulanraniasih</v>
      </c>
      <c r="D565" s="18" t="str">
        <f>VLOOKUP($B565, '[1]LOOK-UP'!$B$4:$D$606, 3, FALSE)</f>
        <v>User_Wulanraniasih</v>
      </c>
      <c r="E565" s="17">
        <f>VLOOKUP($C565, [2]MAIN!$C$2:H588, 4, FALSE)</f>
        <v>25000000000544</v>
      </c>
      <c r="F565" s="19" t="str">
        <f>IF(EXACT(E565, ""), "", VLOOKUP($E565, '[2]LOOK-UP'!$B$4:$C$589, 2, FALSE))</f>
        <v>Wulanraniasih</v>
      </c>
      <c r="H565" s="28">
        <f t="shared" si="28"/>
        <v>14000000000544</v>
      </c>
      <c r="I565" s="27" t="str">
        <f t="shared" si="29"/>
        <v>PERFORM "SchSysConfig"."Func_TblMapper_LDAPUserToPerson_SET"(varSystemLoginSession, null, null, null, varInstitutionBranchID, 47000000000562, 25000000000544);</v>
      </c>
    </row>
    <row r="566" spans="2:9">
      <c r="B566" s="20">
        <v>47000000000563</v>
      </c>
      <c r="C566" s="18" t="str">
        <f>VLOOKUP($B566, '[1]LOOK-UP'!$B$4:$D$606, 2, FALSE)</f>
        <v>procurement.admin</v>
      </c>
      <c r="D566" s="18" t="str">
        <f>VLOOKUP($B566, '[1]LOOK-UP'!$B$4:$D$606, 3, FALSE)</f>
        <v>User_ProcurementAdmin</v>
      </c>
      <c r="E566" s="17"/>
      <c r="F566" s="19" t="str">
        <f>IF(EXACT(E566, ""), "", VLOOKUP($E566, '[2]LOOK-UP'!$B$4:$C$589, 2, FALSE))</f>
        <v/>
      </c>
      <c r="H566" s="28">
        <f t="shared" si="28"/>
        <v>14000000000544</v>
      </c>
      <c r="I566" s="27" t="str">
        <f t="shared" si="29"/>
        <v/>
      </c>
    </row>
    <row r="567" spans="2:9">
      <c r="B567" s="17">
        <v>47000000000564</v>
      </c>
      <c r="C567" s="18" t="str">
        <f>VLOOKUP($B567, '[1]LOOK-UP'!$B$4:$D$606, 2, FALSE)</f>
        <v>ahmad.choerul</v>
      </c>
      <c r="D567" s="18" t="str">
        <f>VLOOKUP($B567, '[1]LOOK-UP'!$B$4:$D$606, 3, FALSE)</f>
        <v>User_AhmadChoerul</v>
      </c>
      <c r="E567" s="17">
        <f>VLOOKUP($C567, [2]MAIN!$C$2:H590, 4, FALSE)</f>
        <v>25000000000513</v>
      </c>
      <c r="F567" s="19" t="str">
        <f>IF(EXACT(E567, ""), "", VLOOKUP($E567, '[2]LOOK-UP'!$B$4:$C$589, 2, FALSE))</f>
        <v>Ahmad Choerul</v>
      </c>
      <c r="H567" s="28">
        <f t="shared" si="28"/>
        <v>14000000000545</v>
      </c>
      <c r="I567" s="27" t="str">
        <f t="shared" si="29"/>
        <v>PERFORM "SchSysConfig"."Func_TblMapper_LDAPUserToPerson_SET"(varSystemLoginSession, null, null, null, varInstitutionBranchID, 47000000000564, 25000000000513);</v>
      </c>
    </row>
    <row r="568" spans="2:9">
      <c r="B568" s="17">
        <v>47000000000565</v>
      </c>
      <c r="C568" s="18" t="str">
        <f>VLOOKUP($B568, '[1]LOOK-UP'!$B$4:$D$606, 2, FALSE)</f>
        <v>ferdian.kriswantoro</v>
      </c>
      <c r="D568" s="18" t="str">
        <f>VLOOKUP($B568, '[1]LOOK-UP'!$B$4:$D$606, 3, FALSE)</f>
        <v>User_FerdianKriswantoro</v>
      </c>
      <c r="E568" s="17">
        <f>VLOOKUP($C568, [2]MAIN!$C$2:H591, 4, FALSE)</f>
        <v>25000000000522</v>
      </c>
      <c r="F568" s="19" t="str">
        <f>IF(EXACT(E568, ""), "", VLOOKUP($E568, '[2]LOOK-UP'!$B$4:$C$589, 2, FALSE))</f>
        <v>Ferdian Kriswantoro</v>
      </c>
      <c r="H568" s="28">
        <f t="shared" si="28"/>
        <v>14000000000546</v>
      </c>
      <c r="I568" s="27" t="str">
        <f t="shared" si="29"/>
        <v>PERFORM "SchSysConfig"."Func_TblMapper_LDAPUserToPerson_SET"(varSystemLoginSession, null, null, null, varInstitutionBranchID, 47000000000565, 25000000000522);</v>
      </c>
    </row>
    <row r="569" spans="2:9">
      <c r="B569" s="17">
        <v>47000000000566</v>
      </c>
      <c r="C569" s="18" t="str">
        <f>VLOOKUP($B569, '[1]LOOK-UP'!$B$4:$D$606, 2, FALSE)</f>
        <v>zeinurani</v>
      </c>
      <c r="D569" s="18" t="str">
        <f>VLOOKUP($B569, '[1]LOOK-UP'!$B$4:$D$606, 3, FALSE)</f>
        <v>User_Zeinurani</v>
      </c>
      <c r="E569" s="17">
        <f>VLOOKUP($C569, [2]MAIN!$C$2:H592, 4, FALSE)</f>
        <v>25000000000547</v>
      </c>
      <c r="F569" s="19" t="str">
        <f>IF(EXACT(E569, ""), "", VLOOKUP($E569, '[2]LOOK-UP'!$B$4:$C$589, 2, FALSE))</f>
        <v>Zeinurani</v>
      </c>
      <c r="H569" s="28">
        <f t="shared" si="28"/>
        <v>14000000000547</v>
      </c>
      <c r="I569" s="27" t="str">
        <f t="shared" si="29"/>
        <v>PERFORM "SchSysConfig"."Func_TblMapper_LDAPUserToPerson_SET"(varSystemLoginSession, null, null, null, varInstitutionBranchID, 47000000000566, 25000000000547);</v>
      </c>
    </row>
    <row r="570" spans="2:9">
      <c r="B570" s="17">
        <v>47000000000567</v>
      </c>
      <c r="C570" s="18" t="str">
        <f>VLOOKUP($B570, '[1]LOOK-UP'!$B$4:$D$606, 2, FALSE)</f>
        <v>yogi.perbangkara</v>
      </c>
      <c r="D570" s="18" t="str">
        <f>VLOOKUP($B570, '[1]LOOK-UP'!$B$4:$D$606, 3, FALSE)</f>
        <v>User_YogiPerbangkara</v>
      </c>
      <c r="E570" s="17">
        <f>VLOOKUP($C570, [2]MAIN!$C$2:H593, 4, FALSE)</f>
        <v>25000000000545</v>
      </c>
      <c r="F570" s="19" t="str">
        <f>IF(EXACT(E570, ""), "", VLOOKUP($E570, '[2]LOOK-UP'!$B$4:$C$589, 2, FALSE))</f>
        <v>Yogi Perbangkara</v>
      </c>
      <c r="H570" s="28">
        <f t="shared" si="28"/>
        <v>14000000000548</v>
      </c>
      <c r="I570" s="27" t="str">
        <f t="shared" si="29"/>
        <v>PERFORM "SchSysConfig"."Func_TblMapper_LDAPUserToPerson_SET"(varSystemLoginSession, null, null, null, varInstitutionBranchID, 47000000000567, 25000000000545);</v>
      </c>
    </row>
    <row r="571" spans="2:9">
      <c r="B571" s="20">
        <v>47000000000568</v>
      </c>
      <c r="C571" s="18" t="str">
        <f>VLOOKUP($B571, '[1]LOOK-UP'!$B$4:$D$606, 2, FALSE)</f>
        <v>teluknaga</v>
      </c>
      <c r="D571" s="18" t="str">
        <f>VLOOKUP($B571, '[1]LOOK-UP'!$B$4:$D$606, 3, FALSE)</f>
        <v>User_Teluknaga</v>
      </c>
      <c r="E571" s="17"/>
      <c r="F571" s="19" t="str">
        <f>IF(EXACT(E571, ""), "", VLOOKUP($E571, '[2]LOOK-UP'!$B$4:$C$589, 2, FALSE))</f>
        <v/>
      </c>
      <c r="H571" s="28">
        <f t="shared" si="28"/>
        <v>14000000000548</v>
      </c>
      <c r="I571" s="27" t="str">
        <f t="shared" si="29"/>
        <v/>
      </c>
    </row>
    <row r="572" spans="2:9">
      <c r="B572" s="17">
        <v>47000000000569</v>
      </c>
      <c r="C572" s="18" t="str">
        <f>VLOOKUP($B572, '[1]LOOK-UP'!$B$4:$D$606, 2, FALSE)</f>
        <v>rizal.amri</v>
      </c>
      <c r="D572" s="18" t="str">
        <f>VLOOKUP($B572, '[1]LOOK-UP'!$B$4:$D$606, 3, FALSE)</f>
        <v>User_RizalAmri</v>
      </c>
      <c r="E572" s="17">
        <f>VLOOKUP($C572, [2]MAIN!$C$2:H595, 4, FALSE)</f>
        <v>25000000000537</v>
      </c>
      <c r="F572" s="19" t="str">
        <f>IF(EXACT(E572, ""), "", VLOOKUP($E572, '[2]LOOK-UP'!$B$4:$C$589, 2, FALSE))</f>
        <v>Rizal Amri</v>
      </c>
      <c r="H572" s="28">
        <f t="shared" si="28"/>
        <v>14000000000549</v>
      </c>
      <c r="I572" s="27" t="str">
        <f t="shared" si="29"/>
        <v>PERFORM "SchSysConfig"."Func_TblMapper_LDAPUserToPerson_SET"(varSystemLoginSession, null, null, null, varInstitutionBranchID, 47000000000569, 25000000000537);</v>
      </c>
    </row>
    <row r="573" spans="2:9">
      <c r="B573" s="17">
        <v>47000000000570</v>
      </c>
      <c r="C573" s="18" t="str">
        <f>VLOOKUP($B573, '[1]LOOK-UP'!$B$4:$D$606, 2, FALSE)</f>
        <v>gilang.setiawan</v>
      </c>
      <c r="D573" s="18" t="str">
        <f>VLOOKUP($B573, '[1]LOOK-UP'!$B$4:$D$606, 3, FALSE)</f>
        <v>User_GilangSetiawan</v>
      </c>
      <c r="E573" s="17">
        <f>VLOOKUP($C573, [2]MAIN!$C$2:H596, 4, FALSE)</f>
        <v>25000000000524</v>
      </c>
      <c r="F573" s="19" t="str">
        <f>IF(EXACT(E573, ""), "", VLOOKUP($E573, '[2]LOOK-UP'!$B$4:$C$589, 2, FALSE))</f>
        <v>Gilang Setiawan</v>
      </c>
      <c r="H573" s="28">
        <f t="shared" si="28"/>
        <v>14000000000550</v>
      </c>
      <c r="I573" s="27" t="str">
        <f t="shared" si="29"/>
        <v>PERFORM "SchSysConfig"."Func_TblMapper_LDAPUserToPerson_SET"(varSystemLoginSession, null, null, null, varInstitutionBranchID, 47000000000570, 25000000000524);</v>
      </c>
    </row>
    <row r="574" spans="2:9">
      <c r="B574" s="17">
        <v>47000000000571</v>
      </c>
      <c r="C574" s="18" t="str">
        <f>VLOOKUP($B574, '[1]LOOK-UP'!$B$4:$D$606, 2, FALSE)</f>
        <v>fabrian.danang</v>
      </c>
      <c r="D574" s="18" t="str">
        <f>VLOOKUP($B574, '[1]LOOK-UP'!$B$4:$D$606, 3, FALSE)</f>
        <v>User_FabrianDanang</v>
      </c>
      <c r="E574" s="17">
        <f>VLOOKUP($C574, [2]MAIN!$C$2:H597, 4, FALSE)</f>
        <v>25000000000521</v>
      </c>
      <c r="F574" s="19" t="str">
        <f>IF(EXACT(E574, ""), "", VLOOKUP($E574, '[2]LOOK-UP'!$B$4:$C$589, 2, FALSE))</f>
        <v>Fabrian Danang Destiyara</v>
      </c>
      <c r="H574" s="28">
        <f t="shared" si="28"/>
        <v>14000000000551</v>
      </c>
      <c r="I574" s="27" t="str">
        <f t="shared" si="29"/>
        <v>PERFORM "SchSysConfig"."Func_TblMapper_LDAPUserToPerson_SET"(varSystemLoginSession, null, null, null, varInstitutionBranchID, 47000000000571, 25000000000521);</v>
      </c>
    </row>
    <row r="575" spans="2:9">
      <c r="B575" s="17">
        <v>47000000000572</v>
      </c>
      <c r="C575" s="18" t="str">
        <f>VLOOKUP($B575, '[1]LOOK-UP'!$B$4:$D$606, 2, FALSE)</f>
        <v>asep.mulyana</v>
      </c>
      <c r="D575" s="18" t="str">
        <f>VLOOKUP($B575, '[1]LOOK-UP'!$B$4:$D$606, 3, FALSE)</f>
        <v>User_AsepMulyana</v>
      </c>
      <c r="E575" s="17">
        <f>VLOOKUP($C575, [2]MAIN!$C$2:H598, 4, FALSE)</f>
        <v>25000000000515</v>
      </c>
      <c r="F575" s="19" t="str">
        <f>IF(EXACT(E575, ""), "", VLOOKUP($E575, '[2]LOOK-UP'!$B$4:$C$589, 2, FALSE))</f>
        <v>Asep mulyana</v>
      </c>
      <c r="H575" s="28">
        <f t="shared" si="28"/>
        <v>14000000000552</v>
      </c>
      <c r="I575" s="27" t="str">
        <f t="shared" si="29"/>
        <v>PERFORM "SchSysConfig"."Func_TblMapper_LDAPUserToPerson_SET"(varSystemLoginSession, null, null, null, varInstitutionBranchID, 47000000000572, 25000000000515);</v>
      </c>
    </row>
    <row r="576" spans="2:9">
      <c r="B576" s="17">
        <v>47000000000573</v>
      </c>
      <c r="C576" s="18" t="str">
        <f>VLOOKUP($B576, '[1]LOOK-UP'!$B$4:$D$606, 2, FALSE)</f>
        <v>dede.hartanto</v>
      </c>
      <c r="D576" s="18" t="str">
        <f>VLOOKUP($B576, '[1]LOOK-UP'!$B$4:$D$606, 3, FALSE)</f>
        <v>User_DedeHartanto</v>
      </c>
      <c r="E576" s="17">
        <f>VLOOKUP($C576, [2]MAIN!$C$2:H599, 4, FALSE)</f>
        <v>25000000000518</v>
      </c>
      <c r="F576" s="19" t="str">
        <f>IF(EXACT(E576, ""), "", VLOOKUP($E576, '[2]LOOK-UP'!$B$4:$C$589, 2, FALSE))</f>
        <v>Dede Hartanto</v>
      </c>
      <c r="H576" s="28">
        <f t="shared" si="28"/>
        <v>14000000000553</v>
      </c>
      <c r="I576" s="27" t="str">
        <f t="shared" si="29"/>
        <v>PERFORM "SchSysConfig"."Func_TblMapper_LDAPUserToPerson_SET"(varSystemLoginSession, null, null, null, varInstitutionBranchID, 47000000000573, 25000000000518);</v>
      </c>
    </row>
    <row r="577" spans="2:9">
      <c r="B577" s="17">
        <v>47000000000574</v>
      </c>
      <c r="C577" s="18" t="str">
        <f>VLOOKUP($B577, '[1]LOOK-UP'!$B$4:$D$606, 2, FALSE)</f>
        <v>yogo</v>
      </c>
      <c r="D577" s="18" t="str">
        <f>VLOOKUP($B577, '[1]LOOK-UP'!$B$4:$D$606, 3, FALSE)</f>
        <v>User_Yogo</v>
      </c>
      <c r="E577" s="17">
        <v>25000000000583</v>
      </c>
      <c r="F577" s="19" t="str">
        <f>IF(EXACT(E577, ""), "", VLOOKUP($E577, '[2]LOOK-UP'!$B$4:$C$589, 2, FALSE))</f>
        <v>Yogo</v>
      </c>
      <c r="H577" s="28">
        <f t="shared" si="28"/>
        <v>14000000000554</v>
      </c>
      <c r="I577" s="27" t="str">
        <f t="shared" si="29"/>
        <v>PERFORM "SchSysConfig"."Func_TblMapper_LDAPUserToPerson_SET"(varSystemLoginSession, null, null, null, varInstitutionBranchID, 47000000000574, 25000000000583);</v>
      </c>
    </row>
    <row r="578" spans="2:9">
      <c r="B578" s="17">
        <v>47000000000575</v>
      </c>
      <c r="C578" s="18" t="str">
        <f>VLOOKUP($B578, '[1]LOOK-UP'!$B$4:$D$606, 2, FALSE)</f>
        <v>suparji</v>
      </c>
      <c r="D578" s="18" t="str">
        <f>VLOOKUP($B578, '[1]LOOK-UP'!$B$4:$D$606, 3, FALSE)</f>
        <v>User_Suparji</v>
      </c>
      <c r="E578" s="17">
        <v>25000000000578</v>
      </c>
      <c r="F578" s="19" t="str">
        <f>IF(EXACT(E578, ""), "", VLOOKUP($E578, '[2]LOOK-UP'!$B$4:$C$589, 2, FALSE))</f>
        <v>Suparji</v>
      </c>
      <c r="H578" s="28">
        <f t="shared" si="28"/>
        <v>14000000000555</v>
      </c>
      <c r="I578" s="27" t="str">
        <f t="shared" si="29"/>
        <v>PERFORM "SchSysConfig"."Func_TblMapper_LDAPUserToPerson_SET"(varSystemLoginSession, null, null, null, varInstitutionBranchID, 47000000000575, 25000000000578);</v>
      </c>
    </row>
    <row r="579" spans="2:9">
      <c r="B579" s="17">
        <v>47000000000576</v>
      </c>
      <c r="C579" s="18" t="str">
        <f>VLOOKUP($B579, '[1]LOOK-UP'!$B$4:$D$606, 2, FALSE)</f>
        <v>zainal.abidin</v>
      </c>
      <c r="D579" s="18" t="str">
        <f>VLOOKUP($B579, '[1]LOOK-UP'!$B$4:$D$606, 3, FALSE)</f>
        <v>User_ZainalAbidin</v>
      </c>
      <c r="E579" s="17">
        <v>25000000000585</v>
      </c>
      <c r="F579" s="19" t="str">
        <f>IF(EXACT(E579, ""), "", VLOOKUP($E579, '[2]LOOK-UP'!$B$4:$C$589, 2, FALSE))</f>
        <v>Zainal Abidin</v>
      </c>
      <c r="H579" s="28">
        <f t="shared" si="28"/>
        <v>14000000000556</v>
      </c>
      <c r="I579" s="27" t="str">
        <f t="shared" si="29"/>
        <v>PERFORM "SchSysConfig"."Func_TblMapper_LDAPUserToPerson_SET"(varSystemLoginSession, null, null, null, varInstitutionBranchID, 47000000000576, 25000000000585);</v>
      </c>
    </row>
    <row r="580" spans="2:9">
      <c r="B580" s="17">
        <v>47000000000577</v>
      </c>
      <c r="C580" s="18" t="str">
        <f>VLOOKUP($B580, '[1]LOOK-UP'!$B$4:$D$606, 2, FALSE)</f>
        <v>togar.sihombing</v>
      </c>
      <c r="D580" s="18" t="str">
        <f>VLOOKUP($B580, '[1]LOOK-UP'!$B$4:$D$606, 3, FALSE)</f>
        <v>User_TogarSihombing</v>
      </c>
      <c r="E580" s="17">
        <v>25000000000581</v>
      </c>
      <c r="F580" s="19" t="str">
        <f>IF(EXACT(E580, ""), "", VLOOKUP($E580, '[2]LOOK-UP'!$B$4:$C$589, 2, FALSE))</f>
        <v>Togar Sihombing</v>
      </c>
      <c r="H580" s="28">
        <f t="shared" si="28"/>
        <v>14000000000557</v>
      </c>
      <c r="I580" s="27" t="str">
        <f t="shared" si="29"/>
        <v>PERFORM "SchSysConfig"."Func_TblMapper_LDAPUserToPerson_SET"(varSystemLoginSession, null, null, null, varInstitutionBranchID, 47000000000577, 25000000000581);</v>
      </c>
    </row>
    <row r="581" spans="2:9">
      <c r="B581" s="17">
        <v>47000000000578</v>
      </c>
      <c r="C581" s="18" t="str">
        <f>VLOOKUP($B581, '[1]LOOK-UP'!$B$4:$D$606, 2, FALSE)</f>
        <v>khaidir</v>
      </c>
      <c r="D581" s="18" t="str">
        <f>VLOOKUP($B581, '[1]LOOK-UP'!$B$4:$D$606, 3, FALSE)</f>
        <v>User_Khaidir</v>
      </c>
      <c r="E581" s="17">
        <v>25000000000569</v>
      </c>
      <c r="F581" s="19" t="str">
        <f>IF(EXACT(E581, ""), "", VLOOKUP($E581, '[2]LOOK-UP'!$B$4:$C$589, 2, FALSE))</f>
        <v>Khaidir</v>
      </c>
      <c r="H581" s="28">
        <f t="shared" si="28"/>
        <v>14000000000558</v>
      </c>
      <c r="I581" s="27" t="str">
        <f t="shared" si="29"/>
        <v>PERFORM "SchSysConfig"."Func_TblMapper_LDAPUserToPerson_SET"(varSystemLoginSession, null, null, null, varInstitutionBranchID, 47000000000578, 25000000000569);</v>
      </c>
    </row>
    <row r="582" spans="2:9">
      <c r="B582" s="17">
        <v>47000000000579</v>
      </c>
      <c r="C582" s="18" t="str">
        <f>VLOOKUP($B582, '[1]LOOK-UP'!$B$4:$D$606, 2, FALSE)</f>
        <v>latip.muhlanto</v>
      </c>
      <c r="D582" s="18" t="str">
        <f>VLOOKUP($B582, '[1]LOOK-UP'!$B$4:$D$606, 3, FALSE)</f>
        <v>User_LatipMuhlanto</v>
      </c>
      <c r="E582" s="17">
        <v>25000000000570</v>
      </c>
      <c r="F582" s="19" t="str">
        <f>IF(EXACT(E582, ""), "", VLOOKUP($E582, '[2]LOOK-UP'!$B$4:$C$589, 2, FALSE))</f>
        <v>Latip Muhlanto</v>
      </c>
      <c r="H582" s="28">
        <f t="shared" si="28"/>
        <v>14000000000559</v>
      </c>
      <c r="I582" s="27" t="str">
        <f t="shared" si="29"/>
        <v>PERFORM "SchSysConfig"."Func_TblMapper_LDAPUserToPerson_SET"(varSystemLoginSession, null, null, null, varInstitutionBranchID, 47000000000579, 25000000000570);</v>
      </c>
    </row>
    <row r="583" spans="2:9">
      <c r="B583" s="17">
        <v>47000000000580</v>
      </c>
      <c r="C583" s="18" t="str">
        <f>VLOOKUP($B583, '[1]LOOK-UP'!$B$4:$D$606, 2, FALSE)</f>
        <v>budi.sulistianto</v>
      </c>
      <c r="D583" s="18" t="str">
        <f>VLOOKUP($B583, '[1]LOOK-UP'!$B$4:$D$606, 3, FALSE)</f>
        <v>User_BudiSulistianto</v>
      </c>
      <c r="E583" s="17">
        <v>25000000000563</v>
      </c>
      <c r="F583" s="19" t="str">
        <f>IF(EXACT(E583, ""), "", VLOOKUP($E583, '[2]LOOK-UP'!$B$4:$C$589, 2, FALSE))</f>
        <v>Budi Sulistianto</v>
      </c>
      <c r="H583" s="28">
        <f t="shared" si="28"/>
        <v>14000000000560</v>
      </c>
      <c r="I583" s="27" t="str">
        <f t="shared" si="29"/>
        <v>PERFORM "SchSysConfig"."Func_TblMapper_LDAPUserToPerson_SET"(varSystemLoginSession, null, null, null, varInstitutionBranchID, 47000000000580, 25000000000563);</v>
      </c>
    </row>
    <row r="584" spans="2:9">
      <c r="B584" s="17">
        <v>47000000000581</v>
      </c>
      <c r="C584" s="18" t="str">
        <f>VLOOKUP($B584, '[1]LOOK-UP'!$B$4:$D$606, 2, FALSE)</f>
        <v>sudirman</v>
      </c>
      <c r="D584" s="18" t="str">
        <f>VLOOKUP($B584, '[1]LOOK-UP'!$B$4:$D$606, 3, FALSE)</f>
        <v>User_Sudirman</v>
      </c>
      <c r="E584" s="17">
        <v>25000000000577</v>
      </c>
      <c r="F584" s="19" t="str">
        <f>IF(EXACT(E584, ""), "", VLOOKUP($E584, '[2]LOOK-UP'!$B$4:$C$589, 2, FALSE))</f>
        <v>Sudirman</v>
      </c>
      <c r="H584" s="28">
        <f t="shared" si="28"/>
        <v>14000000000561</v>
      </c>
      <c r="I584" s="27" t="str">
        <f t="shared" si="29"/>
        <v>PERFORM "SchSysConfig"."Func_TblMapper_LDAPUserToPerson_SET"(varSystemLoginSession, null, null, null, varInstitutionBranchID, 47000000000581, 25000000000577);</v>
      </c>
    </row>
    <row r="585" spans="2:9">
      <c r="B585" s="17">
        <v>47000000000582</v>
      </c>
      <c r="C585" s="18" t="str">
        <f>VLOOKUP($B585, '[1]LOOK-UP'!$B$4:$D$606, 2, FALSE)</f>
        <v>haerul.gunawan</v>
      </c>
      <c r="D585" s="18" t="str">
        <f>VLOOKUP($B585, '[1]LOOK-UP'!$B$4:$D$606, 3, FALSE)</f>
        <v>User_HaerulGunawan</v>
      </c>
      <c r="E585" s="17">
        <v>25000000000566</v>
      </c>
      <c r="F585" s="19" t="str">
        <f>IF(EXACT(E585, ""), "", VLOOKUP($E585, '[2]LOOK-UP'!$B$4:$C$589, 2, FALSE))</f>
        <v>Haerul Gunawan</v>
      </c>
      <c r="H585" s="28">
        <f t="shared" si="28"/>
        <v>14000000000562</v>
      </c>
      <c r="I585" s="27" t="str">
        <f t="shared" si="29"/>
        <v>PERFORM "SchSysConfig"."Func_TblMapper_LDAPUserToPerson_SET"(varSystemLoginSession, null, null, null, varInstitutionBranchID, 47000000000582, 25000000000566);</v>
      </c>
    </row>
    <row r="586" spans="2:9">
      <c r="B586" s="17">
        <v>47000000000583</v>
      </c>
      <c r="C586" s="18" t="str">
        <f>VLOOKUP($B586, '[1]LOOK-UP'!$B$4:$D$606, 2, FALSE)</f>
        <v>ahmad.gunawan</v>
      </c>
      <c r="D586" s="18" t="str">
        <f>VLOOKUP($B586, '[1]LOOK-UP'!$B$4:$D$606, 3, FALSE)</f>
        <v>User_AhmadGunawan</v>
      </c>
      <c r="E586" s="17">
        <v>25000000000561</v>
      </c>
      <c r="F586" s="19" t="str">
        <f>IF(EXACT(E586, ""), "", VLOOKUP($E586, '[2]LOOK-UP'!$B$4:$C$589, 2, FALSE))</f>
        <v>Ahmad Gunawan</v>
      </c>
      <c r="H586" s="28">
        <f t="shared" si="28"/>
        <v>14000000000563</v>
      </c>
      <c r="I586" s="27" t="str">
        <f t="shared" si="29"/>
        <v>PERFORM "SchSysConfig"."Func_TblMapper_LDAPUserToPerson_SET"(varSystemLoginSession, null, null, null, varInstitutionBranchID, 47000000000583, 25000000000561);</v>
      </c>
    </row>
    <row r="587" spans="2:9">
      <c r="B587" s="17">
        <v>47000000000584</v>
      </c>
      <c r="C587" s="18" t="str">
        <f>VLOOKUP($B587, '[1]LOOK-UP'!$B$4:$D$606, 2, FALSE)</f>
        <v>taufik.iskandar</v>
      </c>
      <c r="D587" s="18" t="str">
        <f>VLOOKUP($B587, '[1]LOOK-UP'!$B$4:$D$606, 3, FALSE)</f>
        <v>User_TaufikIskandar</v>
      </c>
      <c r="E587" s="17">
        <v>25000000000579</v>
      </c>
      <c r="F587" s="19" t="str">
        <f>IF(EXACT(E587, ""), "", VLOOKUP($E587, '[2]LOOK-UP'!$B$4:$C$589, 2, FALSE))</f>
        <v>Taufik Iskandar</v>
      </c>
      <c r="H587" s="28">
        <f t="shared" si="28"/>
        <v>14000000000564</v>
      </c>
      <c r="I587" s="27" t="str">
        <f t="shared" si="29"/>
        <v>PERFORM "SchSysConfig"."Func_TblMapper_LDAPUserToPerson_SET"(varSystemLoginSession, null, null, null, varInstitutionBranchID, 47000000000584, 25000000000579);</v>
      </c>
    </row>
    <row r="588" spans="2:9">
      <c r="B588" s="17">
        <v>47000000000585</v>
      </c>
      <c r="C588" s="18" t="str">
        <f>VLOOKUP($B588, '[1]LOOK-UP'!$B$4:$D$606, 2, FALSE)</f>
        <v>musdalipa</v>
      </c>
      <c r="D588" s="18" t="str">
        <f>VLOOKUP($B588, '[1]LOOK-UP'!$B$4:$D$606, 3, FALSE)</f>
        <v>User_Musdalipa</v>
      </c>
      <c r="E588" s="17">
        <v>25000000000573</v>
      </c>
      <c r="F588" s="19" t="str">
        <f>IF(EXACT(E588, ""), "", VLOOKUP($E588, '[2]LOOK-UP'!$B$4:$C$589, 2, FALSE))</f>
        <v>Musdalipa</v>
      </c>
      <c r="H588" s="28">
        <f t="shared" si="28"/>
        <v>14000000000565</v>
      </c>
      <c r="I588" s="27" t="str">
        <f t="shared" si="29"/>
        <v>PERFORM "SchSysConfig"."Func_TblMapper_LDAPUserToPerson_SET"(varSystemLoginSession, null, null, null, varInstitutionBranchID, 47000000000585, 25000000000573);</v>
      </c>
    </row>
    <row r="589" spans="2:9">
      <c r="B589" s="17">
        <v>47000000000586</v>
      </c>
      <c r="C589" s="18" t="str">
        <f>VLOOKUP($B589, '[1]LOOK-UP'!$B$4:$D$606, 2, FALSE)</f>
        <v>leonardo.putra</v>
      </c>
      <c r="D589" s="18" t="str">
        <f>VLOOKUP($B589, '[1]LOOK-UP'!$B$4:$D$606, 3, FALSE)</f>
        <v>User_LeonardoPutra</v>
      </c>
      <c r="E589" s="17">
        <v>25000000000571</v>
      </c>
      <c r="F589" s="19" t="str">
        <f>IF(EXACT(E589, ""), "", VLOOKUP($E589, '[2]LOOK-UP'!$B$4:$C$589, 2, FALSE))</f>
        <v>Leonardo Putra</v>
      </c>
      <c r="H589" s="28">
        <f t="shared" si="28"/>
        <v>14000000000566</v>
      </c>
      <c r="I589" s="27" t="str">
        <f t="shared" si="29"/>
        <v>PERFORM "SchSysConfig"."Func_TblMapper_LDAPUserToPerson_SET"(varSystemLoginSession, null, null, null, varInstitutionBranchID, 47000000000586, 25000000000571);</v>
      </c>
    </row>
    <row r="590" spans="2:9">
      <c r="B590" s="17">
        <v>47000000000587</v>
      </c>
      <c r="C590" s="18" t="str">
        <f>VLOOKUP($B590, '[1]LOOK-UP'!$B$4:$D$606, 2, FALSE)</f>
        <v>andri.andriyan</v>
      </c>
      <c r="D590" s="18" t="str">
        <f>VLOOKUP($B590, '[1]LOOK-UP'!$B$4:$D$606, 3, FALSE)</f>
        <v>User_AndriAndriyan</v>
      </c>
      <c r="E590" s="17">
        <v>25000000000562</v>
      </c>
      <c r="F590" s="19" t="str">
        <f>IF(EXACT(E590, ""), "", VLOOKUP($E590, '[2]LOOK-UP'!$B$4:$C$589, 2, FALSE))</f>
        <v>Andri Andriyan</v>
      </c>
      <c r="H590" s="28">
        <f t="shared" si="28"/>
        <v>14000000000567</v>
      </c>
      <c r="I590" s="27" t="str">
        <f t="shared" si="29"/>
        <v>PERFORM "SchSysConfig"."Func_TblMapper_LDAPUserToPerson_SET"(varSystemLoginSession, null, null, null, varInstitutionBranchID, 47000000000587, 25000000000562);</v>
      </c>
    </row>
    <row r="591" spans="2:9">
      <c r="B591" s="17">
        <v>47000000000588</v>
      </c>
      <c r="C591" s="18" t="str">
        <f>VLOOKUP($B591, '[1]LOOK-UP'!$B$4:$D$606, 2, FALSE)</f>
        <v>eka.budi</v>
      </c>
      <c r="D591" s="18" t="str">
        <f>VLOOKUP($B591, '[1]LOOK-UP'!$B$4:$D$606, 3, FALSE)</f>
        <v>User_EkaBudi</v>
      </c>
      <c r="E591" s="17">
        <v>25000000000564</v>
      </c>
      <c r="F591" s="19" t="str">
        <f>IF(EXACT(E591, ""), "", VLOOKUP($E591, '[2]LOOK-UP'!$B$4:$C$589, 2, FALSE))</f>
        <v>Eka Budi</v>
      </c>
      <c r="H591" s="28">
        <f t="shared" si="28"/>
        <v>14000000000568</v>
      </c>
      <c r="I591" s="27" t="str">
        <f t="shared" si="29"/>
        <v>PERFORM "SchSysConfig"."Func_TblMapper_LDAPUserToPerson_SET"(varSystemLoginSession, null, null, null, varInstitutionBranchID, 47000000000588, 25000000000564);</v>
      </c>
    </row>
    <row r="592" spans="2:9">
      <c r="B592" s="17">
        <v>47000000000589</v>
      </c>
      <c r="C592" s="18" t="str">
        <f>VLOOKUP($B592, '[1]LOOK-UP'!$B$4:$D$606, 2, FALSE)</f>
        <v>yustiana.firda</v>
      </c>
      <c r="D592" s="18" t="str">
        <f>VLOOKUP($B592, '[1]LOOK-UP'!$B$4:$D$606, 3, FALSE)</f>
        <v>User_YustianaFirda</v>
      </c>
      <c r="E592" s="17">
        <v>25000000000584</v>
      </c>
      <c r="F592" s="19" t="str">
        <f>IF(EXACT(E592, ""), "", VLOOKUP($E592, '[2]LOOK-UP'!$B$4:$C$589, 2, FALSE))</f>
        <v>Yustiana Firda</v>
      </c>
      <c r="H592" s="28">
        <f t="shared" si="28"/>
        <v>14000000000569</v>
      </c>
      <c r="I592" s="27" t="str">
        <f t="shared" si="29"/>
        <v>PERFORM "SchSysConfig"."Func_TblMapper_LDAPUserToPerson_SET"(varSystemLoginSession, null, null, null, varInstitutionBranchID, 47000000000589, 25000000000584);</v>
      </c>
    </row>
    <row r="593" spans="2:9">
      <c r="B593" s="17">
        <v>47000000000590</v>
      </c>
      <c r="C593" s="18" t="str">
        <f>VLOOKUP($B593, '[1]LOOK-UP'!$B$4:$D$606, 2, FALSE)</f>
        <v>nico.melky</v>
      </c>
      <c r="D593" s="18" t="str">
        <f>VLOOKUP($B593, '[1]LOOK-UP'!$B$4:$D$606, 3, FALSE)</f>
        <v>User_NicoMelky</v>
      </c>
      <c r="E593" s="17">
        <v>25000000000574</v>
      </c>
      <c r="F593" s="19" t="str">
        <f>IF(EXACT(E593, ""), "", VLOOKUP($E593, '[2]LOOK-UP'!$B$4:$C$589, 2, FALSE))</f>
        <v>Nico Melky</v>
      </c>
      <c r="H593" s="28">
        <f t="shared" si="28"/>
        <v>14000000000570</v>
      </c>
      <c r="I593" s="27" t="str">
        <f t="shared" si="29"/>
        <v>PERFORM "SchSysConfig"."Func_TblMapper_LDAPUserToPerson_SET"(varSystemLoginSession, null, null, null, varInstitutionBranchID, 47000000000590, 25000000000574);</v>
      </c>
    </row>
    <row r="594" spans="2:9">
      <c r="B594" s="17">
        <v>47000000000591</v>
      </c>
      <c r="C594" s="18" t="str">
        <f>VLOOKUP($B594, '[1]LOOK-UP'!$B$4:$D$606, 2, FALSE)</f>
        <v>aden.bagus</v>
      </c>
      <c r="D594" s="18" t="str">
        <f>VLOOKUP($B594, '[1]LOOK-UP'!$B$4:$D$606, 3, FALSE)</f>
        <v>User_AdenBagus</v>
      </c>
      <c r="E594" s="17">
        <v>25000000000558</v>
      </c>
      <c r="F594" s="19" t="str">
        <f>IF(EXACT(E594, ""), "", VLOOKUP($E594, '[2]LOOK-UP'!$B$4:$C$589, 2, FALSE))</f>
        <v>Aden Bagus</v>
      </c>
      <c r="H594" s="28">
        <f t="shared" si="28"/>
        <v>14000000000571</v>
      </c>
      <c r="I594" s="27" t="str">
        <f t="shared" si="29"/>
        <v>PERFORM "SchSysConfig"."Func_TblMapper_LDAPUserToPerson_SET"(varSystemLoginSession, null, null, null, varInstitutionBranchID, 47000000000591, 25000000000558);</v>
      </c>
    </row>
    <row r="595" spans="2:9">
      <c r="B595" s="17">
        <v>47000000000592</v>
      </c>
      <c r="C595" s="18" t="str">
        <f>VLOOKUP($B595, '[1]LOOK-UP'!$B$4:$D$606, 2, FALSE)</f>
        <v>abdul.rachman</v>
      </c>
      <c r="D595" s="18" t="str">
        <f>VLOOKUP($B595, '[1]LOOK-UP'!$B$4:$D$606, 3, FALSE)</f>
        <v>User_AbdulRachman</v>
      </c>
      <c r="E595" s="17">
        <v>25000000000557</v>
      </c>
      <c r="F595" s="19" t="str">
        <f>IF(EXACT(E595, ""), "", VLOOKUP($E595, '[2]LOOK-UP'!$B$4:$C$589, 2, FALSE))</f>
        <v>Abdul Rachman</v>
      </c>
      <c r="H595" s="28">
        <f t="shared" si="28"/>
        <v>14000000000572</v>
      </c>
      <c r="I595" s="27" t="str">
        <f t="shared" si="29"/>
        <v>PERFORM "SchSysConfig"."Func_TblMapper_LDAPUserToPerson_SET"(varSystemLoginSession, null, null, null, varInstitutionBranchID, 47000000000592, 25000000000557);</v>
      </c>
    </row>
    <row r="596" spans="2:9">
      <c r="B596" s="17">
        <v>47000000000593</v>
      </c>
      <c r="C596" s="18" t="str">
        <f>VLOOKUP($B596, '[1]LOOK-UP'!$B$4:$D$606, 2, FALSE)</f>
        <v>adhe.kurniawan</v>
      </c>
      <c r="D596" s="18" t="str">
        <f>VLOOKUP($B596, '[1]LOOK-UP'!$B$4:$D$606, 3, FALSE)</f>
        <v>User_AdheKurniawan</v>
      </c>
      <c r="E596" s="17">
        <v>25000000000559</v>
      </c>
      <c r="F596" s="19" t="str">
        <f>IF(EXACT(E596, ""), "", VLOOKUP($E596, '[2]LOOK-UP'!$B$4:$C$589, 2, FALSE))</f>
        <v>Adhe Kurniawan</v>
      </c>
      <c r="H596" s="28">
        <f t="shared" si="28"/>
        <v>14000000000573</v>
      </c>
      <c r="I596" s="27" t="str">
        <f t="shared" si="29"/>
        <v>PERFORM "SchSysConfig"."Func_TblMapper_LDAPUserToPerson_SET"(varSystemLoginSession, null, null, null, varInstitutionBranchID, 47000000000593, 25000000000559);</v>
      </c>
    </row>
    <row r="597" spans="2:9">
      <c r="B597" s="17">
        <v>47000000000594</v>
      </c>
      <c r="C597" s="18" t="str">
        <f>VLOOKUP($B597, '[1]LOOK-UP'!$B$4:$D$606, 2, FALSE)</f>
        <v>eka.kurniawan</v>
      </c>
      <c r="D597" s="18" t="str">
        <f>VLOOKUP($B597, '[1]LOOK-UP'!$B$4:$D$606, 3, FALSE)</f>
        <v>User_EkaKurniawan</v>
      </c>
      <c r="E597" s="17">
        <v>25000000000565</v>
      </c>
      <c r="F597" s="19" t="str">
        <f>IF(EXACT(E597, ""), "", VLOOKUP($E597, '[2]LOOK-UP'!$B$4:$C$589, 2, FALSE))</f>
        <v>Eka Kurniawan</v>
      </c>
      <c r="H597" s="28">
        <f t="shared" si="28"/>
        <v>14000000000574</v>
      </c>
      <c r="I597" s="27" t="str">
        <f t="shared" si="29"/>
        <v>PERFORM "SchSysConfig"."Func_TblMapper_LDAPUserToPerson_SET"(varSystemLoginSession, null, null, null, varInstitutionBranchID, 47000000000594, 25000000000565);</v>
      </c>
    </row>
    <row r="598" spans="2:9">
      <c r="B598" s="17">
        <v>47000000000595</v>
      </c>
      <c r="C598" s="18" t="str">
        <f>VLOOKUP($B598, '[1]LOOK-UP'!$B$4:$D$606, 2, FALSE)</f>
        <v>irvan.agus</v>
      </c>
      <c r="D598" s="18" t="str">
        <f>VLOOKUP($B598, '[1]LOOK-UP'!$B$4:$D$606, 3, FALSE)</f>
        <v>User_IrvanAgus</v>
      </c>
      <c r="E598" s="17">
        <v>25000000000567</v>
      </c>
      <c r="F598" s="19" t="str">
        <f>IF(EXACT(E598, ""), "", VLOOKUP($E598, '[2]LOOK-UP'!$B$4:$C$589, 2, FALSE))</f>
        <v>Irvan Agus</v>
      </c>
      <c r="H598" s="28">
        <f t="shared" si="28"/>
        <v>14000000000575</v>
      </c>
      <c r="I598" s="27" t="str">
        <f t="shared" si="29"/>
        <v>PERFORM "SchSysConfig"."Func_TblMapper_LDAPUserToPerson_SET"(varSystemLoginSession, null, null, null, varInstitutionBranchID, 47000000000595, 25000000000567);</v>
      </c>
    </row>
    <row r="599" spans="2:9">
      <c r="B599" s="17">
        <v>47000000000596</v>
      </c>
      <c r="C599" s="18" t="str">
        <f>VLOOKUP($B599, '[1]LOOK-UP'!$B$4:$D$606, 2, FALSE)</f>
        <v>satrio.dhiaputra</v>
      </c>
      <c r="D599" s="18" t="str">
        <f>VLOOKUP($B599, '[1]LOOK-UP'!$B$4:$D$606, 3, FALSE)</f>
        <v>User_SatrioDhiaputra</v>
      </c>
      <c r="E599" s="17">
        <v>25000000000576</v>
      </c>
      <c r="F599" s="19" t="str">
        <f>IF(EXACT(E599, ""), "", VLOOKUP($E599, '[2]LOOK-UP'!$B$4:$C$589, 2, FALSE))</f>
        <v>Satrio Dhiaputra</v>
      </c>
      <c r="H599" s="28">
        <f t="shared" si="28"/>
        <v>14000000000576</v>
      </c>
      <c r="I599" s="27" t="str">
        <f t="shared" si="29"/>
        <v>PERFORM "SchSysConfig"."Func_TblMapper_LDAPUserToPerson_SET"(varSystemLoginSession, null, null, null, varInstitutionBranchID, 47000000000596, 25000000000576);</v>
      </c>
    </row>
    <row r="600" spans="2:9">
      <c r="B600" s="17">
        <v>47000000000597</v>
      </c>
      <c r="C600" s="18" t="str">
        <f>VLOOKUP($B600, '[1]LOOK-UP'!$B$4:$D$606, 2, FALSE)</f>
        <v>tegar.hersaputra</v>
      </c>
      <c r="D600" s="18" t="str">
        <f>VLOOKUP($B600, '[1]LOOK-UP'!$B$4:$D$606, 3, FALSE)</f>
        <v>User_TegarHersaputra</v>
      </c>
      <c r="E600" s="17">
        <v>25000000000580</v>
      </c>
      <c r="F600" s="19" t="str">
        <f>IF(EXACT(E600, ""), "", VLOOKUP($E600, '[2]LOOK-UP'!$B$4:$C$589, 2, FALSE))</f>
        <v>Tegar Hersaputra</v>
      </c>
      <c r="H600" s="28">
        <f t="shared" si="28"/>
        <v>14000000000577</v>
      </c>
      <c r="I600" s="27" t="str">
        <f t="shared" si="29"/>
        <v>PERFORM "SchSysConfig"."Func_TblMapper_LDAPUserToPerson_SET"(varSystemLoginSession, null, null, null, varInstitutionBranchID, 47000000000597, 25000000000580);</v>
      </c>
    </row>
    <row r="601" spans="2:9">
      <c r="B601" s="17">
        <v>47000000000598</v>
      </c>
      <c r="C601" s="18" t="str">
        <f>VLOOKUP($B601, '[1]LOOK-UP'!$B$4:$D$606, 2, FALSE)</f>
        <v>joshika.pradirga</v>
      </c>
      <c r="D601" s="18" t="str">
        <f>VLOOKUP($B601, '[1]LOOK-UP'!$B$4:$D$606, 3, FALSE)</f>
        <v>User_JoshikaPradirga</v>
      </c>
      <c r="E601" s="17">
        <v>25000000000568</v>
      </c>
      <c r="F601" s="19" t="str">
        <f>IF(EXACT(E601, ""), "", VLOOKUP($E601, '[2]LOOK-UP'!$B$4:$C$589, 2, FALSE))</f>
        <v>Joshika Pradirga</v>
      </c>
      <c r="H601" s="28">
        <f t="shared" si="28"/>
        <v>14000000000578</v>
      </c>
      <c r="I601" s="27" t="str">
        <f t="shared" si="29"/>
        <v>PERFORM "SchSysConfig"."Func_TblMapper_LDAPUserToPerson_SET"(varSystemLoginSession, null, null, null, varInstitutionBranchID, 47000000000598, 25000000000568);</v>
      </c>
    </row>
    <row r="602" spans="2:9">
      <c r="B602" s="17">
        <v>47000000000599</v>
      </c>
      <c r="C602" s="18" t="str">
        <f>VLOOKUP($B602, '[1]LOOK-UP'!$B$4:$D$606, 2, FALSE)</f>
        <v>wisnu.trenggono</v>
      </c>
      <c r="D602" s="18" t="str">
        <f>VLOOKUP($B602, '[1]LOOK-UP'!$B$4:$D$606, 3, FALSE)</f>
        <v>User_WisnuTrenggono</v>
      </c>
      <c r="E602" s="17">
        <v>25000000000582</v>
      </c>
      <c r="F602" s="19" t="str">
        <f>IF(EXACT(E602, ""), "", VLOOKUP($E602, '[2]LOOK-UP'!$B$4:$C$589, 2, FALSE))</f>
        <v>Wisnu Trenggono</v>
      </c>
      <c r="H602" s="28">
        <f t="shared" si="28"/>
        <v>14000000000579</v>
      </c>
      <c r="I602" s="27" t="str">
        <f t="shared" si="29"/>
        <v>PERFORM "SchSysConfig"."Func_TblMapper_LDAPUserToPerson_SET"(varSystemLoginSession, null, null, null, varInstitutionBranchID, 47000000000599, 25000000000582);</v>
      </c>
    </row>
    <row r="603" spans="2:9">
      <c r="B603" s="17">
        <v>47000000000600</v>
      </c>
      <c r="C603" s="18" t="str">
        <f>VLOOKUP($B603, '[1]LOOK-UP'!$B$4:$D$606, 2, FALSE)</f>
        <v>ahmad.fauzi</v>
      </c>
      <c r="D603" s="18" t="str">
        <f>VLOOKUP($B603, '[1]LOOK-UP'!$B$4:$D$606, 3, FALSE)</f>
        <v>User_AhmadFauzi</v>
      </c>
      <c r="E603" s="17">
        <v>25000000000560</v>
      </c>
      <c r="F603" s="19" t="str">
        <f>IF(EXACT(E603, ""), "", VLOOKUP($E603, '[2]LOOK-UP'!$B$4:$C$589, 2, FALSE))</f>
        <v>Ahmad Fauzi</v>
      </c>
      <c r="H603" s="28">
        <f t="shared" si="28"/>
        <v>14000000000580</v>
      </c>
      <c r="I603" s="27" t="str">
        <f t="shared" si="29"/>
        <v>PERFORM "SchSysConfig"."Func_TblMapper_LDAPUserToPerson_SET"(varSystemLoginSession, null, null, null, varInstitutionBranchID, 47000000000600, 25000000000560);</v>
      </c>
    </row>
    <row r="604" spans="2:9">
      <c r="B604" s="17">
        <v>47000000000601</v>
      </c>
      <c r="C604" s="18" t="str">
        <f>VLOOKUP($B604, '[1]LOOK-UP'!$B$4:$D$606, 2, FALSE)</f>
        <v>muhammad.ramadani</v>
      </c>
      <c r="D604" s="18" t="str">
        <f>VLOOKUP($B604, '[1]LOOK-UP'!$B$4:$D$606, 3, FALSE)</f>
        <v>User_MuhammadRamadani</v>
      </c>
      <c r="E604" s="17">
        <v>25000000000572</v>
      </c>
      <c r="F604" s="19" t="str">
        <f>IF(EXACT(E604, ""), "", VLOOKUP($E604, '[2]LOOK-UP'!$B$4:$C$589, 2, FALSE))</f>
        <v>Muhammad Ramadani</v>
      </c>
      <c r="H604" s="28">
        <f t="shared" si="28"/>
        <v>14000000000581</v>
      </c>
      <c r="I604" s="27" t="str">
        <f t="shared" si="29"/>
        <v>PERFORM "SchSysConfig"."Func_TblMapper_LDAPUserToPerson_SET"(varSystemLoginSession, null, null, null, varInstitutionBranchID, 47000000000601, 25000000000572);</v>
      </c>
    </row>
    <row r="605" spans="2:9">
      <c r="B605" s="17">
        <v>47000000000602</v>
      </c>
      <c r="C605" s="18" t="str">
        <f>VLOOKUP($B605, '[1]LOOK-UP'!$B$4:$D$606, 2, FALSE)</f>
        <v>rahmata.novanisa</v>
      </c>
      <c r="D605" s="18" t="str">
        <f>VLOOKUP($B605, '[1]LOOK-UP'!$B$4:$D$606, 3, FALSE)</f>
        <v>User_RahmataNovanisa</v>
      </c>
      <c r="E605" s="17">
        <v>25000000000575</v>
      </c>
      <c r="F605" s="19" t="str">
        <f>IF(EXACT(E605, ""), "", VLOOKUP($E605, '[2]LOOK-UP'!$B$4:$C$589, 2, FALSE))</f>
        <v>Rahmata Novanisa</v>
      </c>
      <c r="H605" s="28">
        <f t="shared" si="28"/>
        <v>14000000000582</v>
      </c>
      <c r="I605" s="27" t="str">
        <f t="shared" si="29"/>
        <v>PERFORM "SchSysConfig"."Func_TblMapper_LDAPUserToPerson_SET"(varSystemLoginSession, null, null, null, varInstitutionBranchID, 47000000000602, 25000000000575);</v>
      </c>
    </row>
    <row r="606" spans="2:9">
      <c r="B606" s="21"/>
      <c r="C606" s="22"/>
      <c r="D606" s="22"/>
      <c r="E606" s="21"/>
      <c r="F606" s="22"/>
      <c r="H606" s="31">
        <f t="shared" si="28"/>
        <v>14000000000582</v>
      </c>
      <c r="I606" s="32" t="str">
        <f t="shared" si="29"/>
        <v/>
      </c>
    </row>
  </sheetData>
  <conditionalFormatting sqref="H4:H606">
    <cfRule type="expression" dxfId="0" priority="1">
      <formula>EXACT(H3, H4)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6"/>
  <sheetViews>
    <sheetView topLeftCell="A516" workbookViewId="0">
      <selection activeCell="C522" sqref="C522"/>
    </sheetView>
  </sheetViews>
  <sheetFormatPr defaultColWidth="50" defaultRowHeight="15"/>
  <cols>
    <col min="1" max="1" width="2.85546875" customWidth="1"/>
    <col min="2" max="2" width="20.85546875" bestFit="1" customWidth="1"/>
    <col min="3" max="3" width="29" bestFit="1" customWidth="1"/>
    <col min="4" max="4" width="15.140625" style="4" bestFit="1" customWidth="1"/>
  </cols>
  <sheetData>
    <row r="2" spans="2:4">
      <c r="B2" s="3" t="s">
        <v>321</v>
      </c>
      <c r="C2" s="3" t="s">
        <v>181</v>
      </c>
      <c r="D2" s="5">
        <v>47000000000001</v>
      </c>
    </row>
    <row r="3" spans="2:4">
      <c r="B3" s="3" t="s">
        <v>322</v>
      </c>
      <c r="C3" s="3" t="s">
        <v>62</v>
      </c>
      <c r="D3" s="5">
        <v>47000000000002</v>
      </c>
    </row>
    <row r="4" spans="2:4">
      <c r="B4" s="3" t="s">
        <v>323</v>
      </c>
      <c r="C4" s="3" t="s">
        <v>291</v>
      </c>
      <c r="D4" s="5">
        <v>47000000000003</v>
      </c>
    </row>
    <row r="5" spans="2:4">
      <c r="B5" s="3" t="s">
        <v>324</v>
      </c>
      <c r="C5" s="3" t="s">
        <v>288</v>
      </c>
      <c r="D5" s="5">
        <v>47000000000004</v>
      </c>
    </row>
    <row r="6" spans="2:4">
      <c r="B6" s="3" t="s">
        <v>326</v>
      </c>
      <c r="C6" s="3" t="s">
        <v>325</v>
      </c>
      <c r="D6" s="5">
        <v>47000000000005</v>
      </c>
    </row>
    <row r="7" spans="2:4">
      <c r="B7" s="3" t="s">
        <v>327</v>
      </c>
      <c r="C7" s="3" t="s">
        <v>72</v>
      </c>
      <c r="D7" s="5">
        <v>47000000000006</v>
      </c>
    </row>
    <row r="8" spans="2:4">
      <c r="B8" s="3" t="s">
        <v>328</v>
      </c>
      <c r="C8" s="3" t="s">
        <v>32</v>
      </c>
      <c r="D8" s="5">
        <v>47000000000007</v>
      </c>
    </row>
    <row r="9" spans="2:4">
      <c r="B9" s="3" t="s">
        <v>329</v>
      </c>
      <c r="C9" s="3" t="s">
        <v>126</v>
      </c>
      <c r="D9" s="5">
        <v>47000000000008</v>
      </c>
    </row>
    <row r="10" spans="2:4">
      <c r="B10" s="3" t="s">
        <v>331</v>
      </c>
      <c r="C10" s="3" t="s">
        <v>330</v>
      </c>
      <c r="D10" s="5">
        <v>47000000000009</v>
      </c>
    </row>
    <row r="11" spans="2:4">
      <c r="B11" s="3" t="s">
        <v>332</v>
      </c>
      <c r="C11" s="3" t="s">
        <v>931</v>
      </c>
      <c r="D11" s="5">
        <v>47000000000010</v>
      </c>
    </row>
    <row r="12" spans="2:4">
      <c r="B12" s="3" t="s">
        <v>333</v>
      </c>
      <c r="C12" s="3" t="s">
        <v>47</v>
      </c>
      <c r="D12" s="5">
        <v>47000000000011</v>
      </c>
    </row>
    <row r="13" spans="2:4">
      <c r="B13" s="3" t="s">
        <v>334</v>
      </c>
      <c r="C13" s="3" t="s">
        <v>64</v>
      </c>
      <c r="D13" s="5">
        <v>47000000000012</v>
      </c>
    </row>
    <row r="14" spans="2:4">
      <c r="B14" s="3" t="s">
        <v>336</v>
      </c>
      <c r="C14" s="3" t="s">
        <v>335</v>
      </c>
      <c r="D14" s="5">
        <v>47000000000013</v>
      </c>
    </row>
    <row r="15" spans="2:4">
      <c r="B15" s="3" t="s">
        <v>337</v>
      </c>
      <c r="C15" s="3" t="s">
        <v>102</v>
      </c>
      <c r="D15" s="5">
        <v>47000000000014</v>
      </c>
    </row>
    <row r="16" spans="2:4">
      <c r="B16" s="3" t="s">
        <v>338</v>
      </c>
      <c r="C16" s="3" t="s">
        <v>311</v>
      </c>
      <c r="D16" s="5">
        <v>47000000000015</v>
      </c>
    </row>
    <row r="17" spans="2:4">
      <c r="B17" s="3" t="s">
        <v>340</v>
      </c>
      <c r="C17" s="3" t="s">
        <v>339</v>
      </c>
      <c r="D17" s="5">
        <v>47000000000016</v>
      </c>
    </row>
    <row r="18" spans="2:4">
      <c r="B18" s="3" t="s">
        <v>341</v>
      </c>
      <c r="C18" s="3" t="s">
        <v>276</v>
      </c>
      <c r="D18" s="5">
        <v>47000000000017</v>
      </c>
    </row>
    <row r="19" spans="2:4">
      <c r="B19" s="3" t="s">
        <v>342</v>
      </c>
      <c r="C19" s="3" t="s">
        <v>285</v>
      </c>
      <c r="D19" s="5">
        <v>47000000000018</v>
      </c>
    </row>
    <row r="20" spans="2:4">
      <c r="B20" s="3" t="s">
        <v>343</v>
      </c>
      <c r="C20" s="3" t="s">
        <v>210</v>
      </c>
      <c r="D20" s="5">
        <v>47000000000019</v>
      </c>
    </row>
    <row r="21" spans="2:4">
      <c r="B21" s="3" t="s">
        <v>345</v>
      </c>
      <c r="C21" s="3" t="s">
        <v>344</v>
      </c>
      <c r="D21" s="5">
        <v>47000000000020</v>
      </c>
    </row>
    <row r="22" spans="2:4">
      <c r="B22" s="3" t="s">
        <v>346</v>
      </c>
      <c r="C22" s="3" t="s">
        <v>75</v>
      </c>
      <c r="D22" s="5">
        <v>47000000000021</v>
      </c>
    </row>
    <row r="23" spans="2:4">
      <c r="B23" s="3" t="s">
        <v>348</v>
      </c>
      <c r="C23" s="3" t="s">
        <v>347</v>
      </c>
      <c r="D23" s="5">
        <v>47000000000022</v>
      </c>
    </row>
    <row r="24" spans="2:4">
      <c r="B24" s="3" t="s">
        <v>349</v>
      </c>
      <c r="C24" s="3" t="s">
        <v>209</v>
      </c>
      <c r="D24" s="5">
        <v>47000000000023</v>
      </c>
    </row>
    <row r="25" spans="2:4">
      <c r="B25" s="3" t="s">
        <v>350</v>
      </c>
      <c r="C25" s="3" t="s">
        <v>159</v>
      </c>
      <c r="D25" s="5">
        <v>47000000000024</v>
      </c>
    </row>
    <row r="26" spans="2:4">
      <c r="B26" s="3" t="s">
        <v>351</v>
      </c>
      <c r="C26" s="3" t="s">
        <v>297</v>
      </c>
      <c r="D26" s="5">
        <v>47000000000025</v>
      </c>
    </row>
    <row r="27" spans="2:4">
      <c r="B27" s="3" t="s">
        <v>352</v>
      </c>
      <c r="C27" s="3" t="s">
        <v>34</v>
      </c>
      <c r="D27" s="5">
        <v>47000000000026</v>
      </c>
    </row>
    <row r="28" spans="2:4">
      <c r="B28" s="3" t="s">
        <v>353</v>
      </c>
      <c r="C28" s="3" t="s">
        <v>51</v>
      </c>
      <c r="D28" s="5">
        <v>47000000000027</v>
      </c>
    </row>
    <row r="29" spans="2:4">
      <c r="B29" s="3" t="s">
        <v>355</v>
      </c>
      <c r="C29" s="3" t="s">
        <v>354</v>
      </c>
      <c r="D29" s="5">
        <v>47000000000028</v>
      </c>
    </row>
    <row r="30" spans="2:4">
      <c r="B30" s="3" t="s">
        <v>356</v>
      </c>
      <c r="C30" s="3" t="s">
        <v>191</v>
      </c>
      <c r="D30" s="5">
        <v>47000000000029</v>
      </c>
    </row>
    <row r="31" spans="2:4">
      <c r="B31" s="3" t="s">
        <v>357</v>
      </c>
      <c r="C31" s="3" t="s">
        <v>279</v>
      </c>
      <c r="D31" s="5">
        <v>47000000000030</v>
      </c>
    </row>
    <row r="32" spans="2:4">
      <c r="B32" s="3" t="s">
        <v>358</v>
      </c>
      <c r="C32" s="3" t="s">
        <v>172</v>
      </c>
      <c r="D32" s="5">
        <v>47000000000031</v>
      </c>
    </row>
    <row r="33" spans="2:4">
      <c r="B33" s="3" t="s">
        <v>359</v>
      </c>
      <c r="C33" s="3" t="s">
        <v>281</v>
      </c>
      <c r="D33" s="5">
        <v>47000000000032</v>
      </c>
    </row>
    <row r="34" spans="2:4">
      <c r="B34" s="3" t="s">
        <v>360</v>
      </c>
      <c r="C34" s="3" t="s">
        <v>932</v>
      </c>
      <c r="D34" s="5">
        <v>47000000000033</v>
      </c>
    </row>
    <row r="35" spans="2:4">
      <c r="B35" s="3" t="s">
        <v>361</v>
      </c>
      <c r="C35" s="3" t="s">
        <v>167</v>
      </c>
      <c r="D35" s="5">
        <v>47000000000034</v>
      </c>
    </row>
    <row r="36" spans="2:4">
      <c r="B36" s="3" t="s">
        <v>362</v>
      </c>
      <c r="C36" s="3" t="s">
        <v>228</v>
      </c>
      <c r="D36" s="5">
        <v>47000000000035</v>
      </c>
    </row>
    <row r="37" spans="2:4">
      <c r="B37" s="3" t="s">
        <v>363</v>
      </c>
      <c r="C37" s="3" t="s">
        <v>249</v>
      </c>
      <c r="D37" s="5">
        <v>47000000000036</v>
      </c>
    </row>
    <row r="38" spans="2:4">
      <c r="B38" s="3" t="s">
        <v>364</v>
      </c>
      <c r="C38" s="3" t="s">
        <v>66</v>
      </c>
      <c r="D38" s="5">
        <v>47000000000037</v>
      </c>
    </row>
    <row r="39" spans="2:4">
      <c r="B39" s="3" t="s">
        <v>365</v>
      </c>
      <c r="C39" s="3" t="s">
        <v>292</v>
      </c>
      <c r="D39" s="5">
        <v>47000000000038</v>
      </c>
    </row>
    <row r="40" spans="2:4">
      <c r="B40" s="3" t="s">
        <v>366</v>
      </c>
      <c r="C40" s="3" t="s">
        <v>118</v>
      </c>
      <c r="D40" s="5">
        <v>47000000000039</v>
      </c>
    </row>
    <row r="41" spans="2:4">
      <c r="B41" s="3" t="s">
        <v>367</v>
      </c>
      <c r="C41" s="3" t="s">
        <v>197</v>
      </c>
      <c r="D41" s="5">
        <v>47000000000040</v>
      </c>
    </row>
    <row r="42" spans="2:4">
      <c r="B42" s="3" t="s">
        <v>368</v>
      </c>
      <c r="C42" s="3" t="s">
        <v>14</v>
      </c>
      <c r="D42" s="5">
        <v>47000000000041</v>
      </c>
    </row>
    <row r="43" spans="2:4">
      <c r="B43" s="3" t="s">
        <v>369</v>
      </c>
      <c r="C43" s="3" t="s">
        <v>164</v>
      </c>
      <c r="D43" s="5">
        <v>47000000000042</v>
      </c>
    </row>
    <row r="44" spans="2:4">
      <c r="B44" s="3" t="s">
        <v>370</v>
      </c>
      <c r="C44" s="3" t="s">
        <v>259</v>
      </c>
      <c r="D44" s="5">
        <v>47000000000043</v>
      </c>
    </row>
    <row r="45" spans="2:4">
      <c r="B45" s="3" t="s">
        <v>371</v>
      </c>
      <c r="C45" s="3" t="s">
        <v>215</v>
      </c>
      <c r="D45" s="5">
        <v>47000000000044</v>
      </c>
    </row>
    <row r="46" spans="2:4">
      <c r="B46" s="3" t="s">
        <v>372</v>
      </c>
      <c r="C46" s="3" t="s">
        <v>226</v>
      </c>
      <c r="D46" s="5">
        <v>47000000000045</v>
      </c>
    </row>
    <row r="47" spans="2:4">
      <c r="B47" s="3" t="s">
        <v>373</v>
      </c>
      <c r="C47" s="3" t="s">
        <v>149</v>
      </c>
      <c r="D47" s="5">
        <v>47000000000046</v>
      </c>
    </row>
    <row r="48" spans="2:4">
      <c r="B48" s="3" t="s">
        <v>374</v>
      </c>
      <c r="C48" s="3" t="s">
        <v>2</v>
      </c>
      <c r="D48" s="5">
        <v>47000000000047</v>
      </c>
    </row>
    <row r="49" spans="2:4">
      <c r="B49" s="3" t="s">
        <v>375</v>
      </c>
      <c r="C49" s="3" t="s">
        <v>123</v>
      </c>
      <c r="D49" s="5">
        <v>47000000000048</v>
      </c>
    </row>
    <row r="50" spans="2:4">
      <c r="B50" s="3" t="s">
        <v>376</v>
      </c>
      <c r="C50" s="3" t="s">
        <v>189</v>
      </c>
      <c r="D50" s="5">
        <v>47000000000049</v>
      </c>
    </row>
    <row r="51" spans="2:4">
      <c r="B51" s="3" t="s">
        <v>377</v>
      </c>
      <c r="C51" s="3" t="s">
        <v>212</v>
      </c>
      <c r="D51" s="5">
        <v>47000000000050</v>
      </c>
    </row>
    <row r="52" spans="2:4">
      <c r="B52" s="3" t="s">
        <v>379</v>
      </c>
      <c r="C52" s="3" t="s">
        <v>378</v>
      </c>
      <c r="D52" s="5">
        <v>47000000000051</v>
      </c>
    </row>
    <row r="53" spans="2:4">
      <c r="B53" s="3" t="s">
        <v>380</v>
      </c>
      <c r="C53" s="3" t="s">
        <v>56</v>
      </c>
      <c r="D53" s="5">
        <v>47000000000052</v>
      </c>
    </row>
    <row r="54" spans="2:4">
      <c r="B54" s="3" t="s">
        <v>381</v>
      </c>
      <c r="C54" s="3" t="s">
        <v>146</v>
      </c>
      <c r="D54" s="5">
        <v>47000000000053</v>
      </c>
    </row>
    <row r="55" spans="2:4">
      <c r="B55" s="3" t="s">
        <v>382</v>
      </c>
      <c r="C55" s="3" t="s">
        <v>187</v>
      </c>
      <c r="D55" s="5">
        <v>47000000000054</v>
      </c>
    </row>
    <row r="56" spans="2:4">
      <c r="B56" s="3" t="s">
        <v>383</v>
      </c>
      <c r="C56" s="3" t="s">
        <v>290</v>
      </c>
      <c r="D56" s="5">
        <v>47000000000055</v>
      </c>
    </row>
    <row r="57" spans="2:4">
      <c r="B57" s="3" t="s">
        <v>384</v>
      </c>
      <c r="C57" s="3" t="s">
        <v>79</v>
      </c>
      <c r="D57" s="5">
        <v>47000000000056</v>
      </c>
    </row>
    <row r="58" spans="2:4">
      <c r="B58" s="3" t="s">
        <v>386</v>
      </c>
      <c r="C58" s="3" t="s">
        <v>385</v>
      </c>
      <c r="D58" s="5">
        <v>47000000000057</v>
      </c>
    </row>
    <row r="59" spans="2:4">
      <c r="B59" s="3" t="s">
        <v>387</v>
      </c>
      <c r="C59" s="3" t="s">
        <v>933</v>
      </c>
      <c r="D59" s="5">
        <v>47000000000058</v>
      </c>
    </row>
    <row r="60" spans="2:4">
      <c r="B60" s="3" t="s">
        <v>388</v>
      </c>
      <c r="C60" s="3" t="s">
        <v>41</v>
      </c>
      <c r="D60" s="5">
        <v>47000000000059</v>
      </c>
    </row>
    <row r="61" spans="2:4">
      <c r="B61" s="3" t="s">
        <v>389</v>
      </c>
      <c r="C61" s="3" t="s">
        <v>45</v>
      </c>
      <c r="D61" s="5">
        <v>47000000000060</v>
      </c>
    </row>
    <row r="62" spans="2:4">
      <c r="B62" s="3" t="s">
        <v>390</v>
      </c>
      <c r="C62" s="3" t="s">
        <v>934</v>
      </c>
      <c r="D62" s="5">
        <v>47000000000061</v>
      </c>
    </row>
    <row r="63" spans="2:4">
      <c r="B63" s="3" t="s">
        <v>391</v>
      </c>
      <c r="C63" s="3" t="s">
        <v>58</v>
      </c>
      <c r="D63" s="5">
        <v>47000000000062</v>
      </c>
    </row>
    <row r="64" spans="2:4">
      <c r="B64" s="3" t="s">
        <v>392</v>
      </c>
      <c r="C64" s="3" t="s">
        <v>85</v>
      </c>
      <c r="D64" s="5">
        <v>47000000000063</v>
      </c>
    </row>
    <row r="65" spans="2:4">
      <c r="B65" s="3" t="s">
        <v>394</v>
      </c>
      <c r="C65" s="3" t="s">
        <v>393</v>
      </c>
      <c r="D65" s="5">
        <v>47000000000064</v>
      </c>
    </row>
    <row r="66" spans="2:4">
      <c r="B66" s="3" t="s">
        <v>396</v>
      </c>
      <c r="C66" s="3" t="s">
        <v>395</v>
      </c>
      <c r="D66" s="5">
        <v>47000000000065</v>
      </c>
    </row>
    <row r="67" spans="2:4">
      <c r="B67" s="3" t="s">
        <v>397</v>
      </c>
      <c r="C67" s="3" t="s">
        <v>130</v>
      </c>
      <c r="D67" s="5">
        <v>47000000000066</v>
      </c>
    </row>
    <row r="68" spans="2:4">
      <c r="B68" s="3" t="s">
        <v>398</v>
      </c>
      <c r="C68" s="3" t="s">
        <v>147</v>
      </c>
      <c r="D68" s="5">
        <v>47000000000067</v>
      </c>
    </row>
    <row r="69" spans="2:4">
      <c r="B69" s="3" t="s">
        <v>400</v>
      </c>
      <c r="C69" s="3" t="s">
        <v>399</v>
      </c>
      <c r="D69" s="5">
        <v>47000000000068</v>
      </c>
    </row>
    <row r="70" spans="2:4">
      <c r="B70" s="3" t="s">
        <v>401</v>
      </c>
      <c r="C70" s="3" t="s">
        <v>8</v>
      </c>
      <c r="D70" s="5">
        <v>47000000000069</v>
      </c>
    </row>
    <row r="71" spans="2:4">
      <c r="B71" s="3" t="s">
        <v>403</v>
      </c>
      <c r="C71" s="3" t="s">
        <v>402</v>
      </c>
      <c r="D71" s="5">
        <v>47000000000070</v>
      </c>
    </row>
    <row r="72" spans="2:4">
      <c r="B72" s="3" t="s">
        <v>404</v>
      </c>
      <c r="C72" s="3" t="s">
        <v>188</v>
      </c>
      <c r="D72" s="5">
        <v>47000000000071</v>
      </c>
    </row>
    <row r="73" spans="2:4">
      <c r="B73" s="3" t="s">
        <v>405</v>
      </c>
      <c r="C73" s="3" t="s">
        <v>270</v>
      </c>
      <c r="D73" s="5">
        <v>47000000000072</v>
      </c>
    </row>
    <row r="74" spans="2:4">
      <c r="B74" s="3" t="s">
        <v>407</v>
      </c>
      <c r="C74" s="3" t="s">
        <v>406</v>
      </c>
      <c r="D74" s="5">
        <v>47000000000073</v>
      </c>
    </row>
    <row r="75" spans="2:4">
      <c r="B75" s="3" t="s">
        <v>408</v>
      </c>
      <c r="C75" s="3" t="s">
        <v>54</v>
      </c>
      <c r="D75" s="5">
        <v>47000000000074</v>
      </c>
    </row>
    <row r="76" spans="2:4">
      <c r="B76" s="3" t="s">
        <v>409</v>
      </c>
      <c r="C76" s="3" t="s">
        <v>198</v>
      </c>
      <c r="D76" s="5">
        <v>47000000000075</v>
      </c>
    </row>
    <row r="77" spans="2:4">
      <c r="B77" s="3" t="s">
        <v>410</v>
      </c>
      <c r="C77" s="3" t="s">
        <v>221</v>
      </c>
      <c r="D77" s="5">
        <v>47000000000076</v>
      </c>
    </row>
    <row r="78" spans="2:4">
      <c r="B78" s="3" t="s">
        <v>411</v>
      </c>
      <c r="C78" s="3" t="s">
        <v>89</v>
      </c>
      <c r="D78" s="5">
        <v>47000000000077</v>
      </c>
    </row>
    <row r="79" spans="2:4">
      <c r="B79" s="3" t="s">
        <v>412</v>
      </c>
      <c r="C79" s="3" t="s">
        <v>257</v>
      </c>
      <c r="D79" s="5">
        <v>47000000000078</v>
      </c>
    </row>
    <row r="80" spans="2:4">
      <c r="B80" s="3" t="s">
        <v>413</v>
      </c>
      <c r="C80" s="3" t="s">
        <v>50</v>
      </c>
      <c r="D80" s="5">
        <v>47000000000079</v>
      </c>
    </row>
    <row r="81" spans="2:4">
      <c r="B81" s="3" t="s">
        <v>414</v>
      </c>
      <c r="C81" s="3" t="s">
        <v>414</v>
      </c>
      <c r="D81" s="5">
        <v>47000000000080</v>
      </c>
    </row>
    <row r="82" spans="2:4">
      <c r="B82" s="3" t="s">
        <v>416</v>
      </c>
      <c r="C82" s="3" t="s">
        <v>415</v>
      </c>
      <c r="D82" s="5">
        <v>47000000000081</v>
      </c>
    </row>
    <row r="83" spans="2:4">
      <c r="B83" s="3" t="s">
        <v>417</v>
      </c>
      <c r="C83" s="3" t="s">
        <v>192</v>
      </c>
      <c r="D83" s="5">
        <v>47000000000082</v>
      </c>
    </row>
    <row r="84" spans="2:4">
      <c r="B84" s="3" t="s">
        <v>418</v>
      </c>
      <c r="C84" s="3" t="s">
        <v>261</v>
      </c>
      <c r="D84" s="5">
        <v>47000000000083</v>
      </c>
    </row>
    <row r="85" spans="2:4">
      <c r="B85" s="3" t="s">
        <v>419</v>
      </c>
      <c r="C85" s="3" t="s">
        <v>223</v>
      </c>
      <c r="D85" s="5">
        <v>47000000000084</v>
      </c>
    </row>
    <row r="86" spans="2:4">
      <c r="B86" s="3" t="s">
        <v>935</v>
      </c>
      <c r="C86" s="3" t="s">
        <v>936</v>
      </c>
      <c r="D86" s="5">
        <v>47000000000085</v>
      </c>
    </row>
    <row r="87" spans="2:4">
      <c r="B87" s="3" t="s">
        <v>420</v>
      </c>
      <c r="C87" s="3" t="s">
        <v>251</v>
      </c>
      <c r="D87" s="5">
        <v>47000000000086</v>
      </c>
    </row>
    <row r="88" spans="2:4">
      <c r="B88" s="3" t="s">
        <v>421</v>
      </c>
      <c r="C88" s="3" t="s">
        <v>268</v>
      </c>
      <c r="D88" s="5">
        <v>47000000000087</v>
      </c>
    </row>
    <row r="89" spans="2:4">
      <c r="B89" s="3" t="s">
        <v>422</v>
      </c>
      <c r="C89" s="3" t="s">
        <v>195</v>
      </c>
      <c r="D89" s="5">
        <v>47000000000088</v>
      </c>
    </row>
    <row r="90" spans="2:4">
      <c r="B90" s="3" t="s">
        <v>424</v>
      </c>
      <c r="C90" s="3" t="s">
        <v>423</v>
      </c>
      <c r="D90" s="5">
        <v>47000000000089</v>
      </c>
    </row>
    <row r="91" spans="2:4">
      <c r="B91" s="3" t="s">
        <v>425</v>
      </c>
      <c r="C91" s="3" t="s">
        <v>165</v>
      </c>
      <c r="D91" s="5">
        <v>47000000000090</v>
      </c>
    </row>
    <row r="92" spans="2:4">
      <c r="B92" s="3" t="s">
        <v>426</v>
      </c>
      <c r="C92" s="3" t="s">
        <v>231</v>
      </c>
      <c r="D92" s="5">
        <v>47000000000091</v>
      </c>
    </row>
    <row r="93" spans="2:4">
      <c r="B93" s="3" t="s">
        <v>428</v>
      </c>
      <c r="C93" s="3" t="s">
        <v>427</v>
      </c>
      <c r="D93" s="5">
        <v>47000000000092</v>
      </c>
    </row>
    <row r="94" spans="2:4">
      <c r="B94" s="3" t="s">
        <v>429</v>
      </c>
      <c r="C94" s="3" t="s">
        <v>208</v>
      </c>
      <c r="D94" s="5">
        <v>47000000000093</v>
      </c>
    </row>
    <row r="95" spans="2:4">
      <c r="B95" s="3" t="s">
        <v>430</v>
      </c>
      <c r="C95" s="3" t="s">
        <v>271</v>
      </c>
      <c r="D95" s="5">
        <v>47000000000094</v>
      </c>
    </row>
    <row r="96" spans="2:4">
      <c r="B96" s="3" t="s">
        <v>431</v>
      </c>
      <c r="C96" s="3" t="s">
        <v>42</v>
      </c>
      <c r="D96" s="5">
        <v>47000000000095</v>
      </c>
    </row>
    <row r="97" spans="2:4">
      <c r="B97" s="3" t="s">
        <v>432</v>
      </c>
      <c r="C97" s="3" t="s">
        <v>262</v>
      </c>
      <c r="D97" s="5">
        <v>47000000000096</v>
      </c>
    </row>
    <row r="98" spans="2:4">
      <c r="B98" s="3" t="s">
        <v>433</v>
      </c>
      <c r="C98" s="3" t="s">
        <v>200</v>
      </c>
      <c r="D98" s="5">
        <v>47000000000097</v>
      </c>
    </row>
    <row r="99" spans="2:4">
      <c r="B99" s="3" t="s">
        <v>434</v>
      </c>
      <c r="C99" s="3" t="s">
        <v>305</v>
      </c>
      <c r="D99" s="5">
        <v>47000000000098</v>
      </c>
    </row>
    <row r="100" spans="2:4">
      <c r="B100" s="3" t="s">
        <v>435</v>
      </c>
      <c r="C100" s="3" t="s">
        <v>435</v>
      </c>
      <c r="D100" s="5">
        <v>47000000000099</v>
      </c>
    </row>
    <row r="101" spans="2:4">
      <c r="B101" s="3" t="s">
        <v>436</v>
      </c>
      <c r="C101" s="3" t="s">
        <v>207</v>
      </c>
      <c r="D101" s="5">
        <v>47000000000100</v>
      </c>
    </row>
    <row r="102" spans="2:4">
      <c r="B102" s="3" t="s">
        <v>437</v>
      </c>
      <c r="C102" s="3" t="s">
        <v>5</v>
      </c>
      <c r="D102" s="5">
        <v>47000000000101</v>
      </c>
    </row>
    <row r="103" spans="2:4">
      <c r="B103" s="3" t="s">
        <v>438</v>
      </c>
      <c r="C103" s="3" t="s">
        <v>203</v>
      </c>
      <c r="D103" s="5">
        <v>47000000000102</v>
      </c>
    </row>
    <row r="104" spans="2:4">
      <c r="B104" s="3" t="s">
        <v>439</v>
      </c>
      <c r="C104" s="3" t="s">
        <v>17</v>
      </c>
      <c r="D104" s="5">
        <v>47000000000103</v>
      </c>
    </row>
    <row r="105" spans="2:4">
      <c r="B105" s="3" t="s">
        <v>440</v>
      </c>
      <c r="C105" s="3" t="s">
        <v>65</v>
      </c>
      <c r="D105" s="5">
        <v>47000000000104</v>
      </c>
    </row>
    <row r="106" spans="2:4">
      <c r="B106" s="3" t="s">
        <v>441</v>
      </c>
      <c r="C106" s="3" t="s">
        <v>40</v>
      </c>
      <c r="D106" s="5">
        <v>47000000000105</v>
      </c>
    </row>
    <row r="107" spans="2:4">
      <c r="B107" s="3" t="s">
        <v>442</v>
      </c>
      <c r="C107" s="3" t="s">
        <v>70</v>
      </c>
      <c r="D107" s="5">
        <v>47000000000106</v>
      </c>
    </row>
    <row r="108" spans="2:4">
      <c r="B108" s="3" t="s">
        <v>443</v>
      </c>
      <c r="C108" s="3" t="s">
        <v>937</v>
      </c>
      <c r="D108" s="5">
        <v>47000000000107</v>
      </c>
    </row>
    <row r="109" spans="2:4">
      <c r="B109" s="3" t="s">
        <v>445</v>
      </c>
      <c r="C109" s="3" t="s">
        <v>444</v>
      </c>
      <c r="D109" s="5">
        <v>47000000000108</v>
      </c>
    </row>
    <row r="110" spans="2:4">
      <c r="B110" s="3" t="s">
        <v>446</v>
      </c>
      <c r="C110" s="3" t="s">
        <v>81</v>
      </c>
      <c r="D110" s="5">
        <v>47000000000109</v>
      </c>
    </row>
    <row r="111" spans="2:4">
      <c r="B111" s="3" t="s">
        <v>447</v>
      </c>
      <c r="C111" s="3" t="s">
        <v>142</v>
      </c>
      <c r="D111" s="5">
        <v>47000000000110</v>
      </c>
    </row>
    <row r="112" spans="2:4">
      <c r="B112" s="3" t="s">
        <v>449</v>
      </c>
      <c r="C112" s="3" t="s">
        <v>448</v>
      </c>
      <c r="D112" s="5">
        <v>47000000000111</v>
      </c>
    </row>
    <row r="113" spans="2:4">
      <c r="B113" s="3" t="s">
        <v>450</v>
      </c>
      <c r="C113" s="3" t="s">
        <v>938</v>
      </c>
      <c r="D113" s="5">
        <v>47000000000112</v>
      </c>
    </row>
    <row r="114" spans="2:4">
      <c r="B114" s="3" t="s">
        <v>451</v>
      </c>
      <c r="C114" s="3" t="s">
        <v>205</v>
      </c>
      <c r="D114" s="5">
        <v>47000000000113</v>
      </c>
    </row>
    <row r="115" spans="2:4">
      <c r="B115" s="3" t="s">
        <v>452</v>
      </c>
      <c r="C115" s="3" t="s">
        <v>301</v>
      </c>
      <c r="D115" s="5">
        <v>47000000000114</v>
      </c>
    </row>
    <row r="116" spans="2:4">
      <c r="B116" s="3" t="s">
        <v>453</v>
      </c>
      <c r="C116" s="3" t="s">
        <v>71</v>
      </c>
      <c r="D116" s="5">
        <v>47000000000115</v>
      </c>
    </row>
    <row r="117" spans="2:4">
      <c r="B117" s="3" t="s">
        <v>454</v>
      </c>
      <c r="C117" s="3" t="s">
        <v>238</v>
      </c>
      <c r="D117" s="5">
        <v>47000000000116</v>
      </c>
    </row>
    <row r="118" spans="2:4">
      <c r="B118" s="3" t="s">
        <v>455</v>
      </c>
      <c r="C118" s="3" t="s">
        <v>74</v>
      </c>
      <c r="D118" s="5">
        <v>47000000000117</v>
      </c>
    </row>
    <row r="119" spans="2:4">
      <c r="B119" s="3" t="s">
        <v>456</v>
      </c>
      <c r="C119" s="3" t="s">
        <v>299</v>
      </c>
      <c r="D119" s="5">
        <v>47000000000118</v>
      </c>
    </row>
    <row r="120" spans="2:4">
      <c r="B120" s="3" t="s">
        <v>457</v>
      </c>
      <c r="C120" s="3" t="s">
        <v>243</v>
      </c>
      <c r="D120" s="5">
        <v>47000000000119</v>
      </c>
    </row>
    <row r="121" spans="2:4">
      <c r="B121" s="3" t="s">
        <v>458</v>
      </c>
      <c r="C121" s="3" t="s">
        <v>137</v>
      </c>
      <c r="D121" s="5">
        <v>47000000000120</v>
      </c>
    </row>
    <row r="122" spans="2:4">
      <c r="B122" s="3" t="s">
        <v>459</v>
      </c>
      <c r="C122" s="3" t="s">
        <v>169</v>
      </c>
      <c r="D122" s="5">
        <v>47000000000121</v>
      </c>
    </row>
    <row r="123" spans="2:4">
      <c r="B123" s="3" t="s">
        <v>460</v>
      </c>
      <c r="C123" s="3" t="s">
        <v>193</v>
      </c>
      <c r="D123" s="5">
        <v>47000000000122</v>
      </c>
    </row>
    <row r="124" spans="2:4">
      <c r="B124" s="3" t="s">
        <v>461</v>
      </c>
      <c r="C124" s="3" t="s">
        <v>7</v>
      </c>
      <c r="D124" s="5">
        <v>47000000000123</v>
      </c>
    </row>
    <row r="125" spans="2:4">
      <c r="B125" s="3" t="s">
        <v>462</v>
      </c>
      <c r="C125" s="3" t="s">
        <v>49</v>
      </c>
      <c r="D125" s="5">
        <v>47000000000124</v>
      </c>
    </row>
    <row r="126" spans="2:4">
      <c r="B126" s="3" t="s">
        <v>463</v>
      </c>
      <c r="C126" s="3" t="s">
        <v>61</v>
      </c>
      <c r="D126" s="5">
        <v>47000000000125</v>
      </c>
    </row>
    <row r="127" spans="2:4">
      <c r="B127" s="3" t="s">
        <v>464</v>
      </c>
      <c r="C127" s="3" t="s">
        <v>83</v>
      </c>
      <c r="D127" s="5">
        <v>47000000000126</v>
      </c>
    </row>
    <row r="128" spans="2:4">
      <c r="B128" s="3" t="s">
        <v>465</v>
      </c>
      <c r="C128" s="3" t="s">
        <v>232</v>
      </c>
      <c r="D128" s="5">
        <v>47000000000127</v>
      </c>
    </row>
    <row r="129" spans="2:4">
      <c r="B129" s="3" t="s">
        <v>466</v>
      </c>
      <c r="C129" s="3" t="s">
        <v>939</v>
      </c>
      <c r="D129" s="5">
        <v>47000000000128</v>
      </c>
    </row>
    <row r="130" spans="2:4">
      <c r="B130" s="3" t="s">
        <v>468</v>
      </c>
      <c r="C130" s="3" t="s">
        <v>467</v>
      </c>
      <c r="D130" s="5">
        <v>47000000000129</v>
      </c>
    </row>
    <row r="131" spans="2:4">
      <c r="B131" s="3" t="s">
        <v>469</v>
      </c>
      <c r="C131" s="3" t="s">
        <v>230</v>
      </c>
      <c r="D131" s="5">
        <v>47000000000130</v>
      </c>
    </row>
    <row r="132" spans="2:4">
      <c r="B132" s="3" t="s">
        <v>471</v>
      </c>
      <c r="C132" s="3" t="s">
        <v>470</v>
      </c>
      <c r="D132" s="5">
        <v>47000000000131</v>
      </c>
    </row>
    <row r="133" spans="2:4">
      <c r="B133" s="3" t="s">
        <v>472</v>
      </c>
      <c r="C133" s="3" t="s">
        <v>150</v>
      </c>
      <c r="D133" s="5">
        <v>47000000000132</v>
      </c>
    </row>
    <row r="134" spans="2:4">
      <c r="B134" s="3" t="s">
        <v>473</v>
      </c>
      <c r="C134" s="3" t="s">
        <v>242</v>
      </c>
      <c r="D134" s="5">
        <v>47000000000133</v>
      </c>
    </row>
    <row r="135" spans="2:4">
      <c r="B135" s="3" t="s">
        <v>475</v>
      </c>
      <c r="C135" s="3" t="s">
        <v>474</v>
      </c>
      <c r="D135" s="5">
        <v>47000000000134</v>
      </c>
    </row>
    <row r="136" spans="2:4">
      <c r="B136" s="3" t="s">
        <v>476</v>
      </c>
      <c r="C136" s="3" t="s">
        <v>293</v>
      </c>
      <c r="D136" s="5">
        <v>47000000000135</v>
      </c>
    </row>
    <row r="137" spans="2:4">
      <c r="B137" s="3" t="s">
        <v>477</v>
      </c>
      <c r="C137" s="3" t="s">
        <v>477</v>
      </c>
      <c r="D137" s="5">
        <v>47000000000136</v>
      </c>
    </row>
    <row r="138" spans="2:4">
      <c r="B138" s="3" t="s">
        <v>478</v>
      </c>
      <c r="C138" s="3" t="s">
        <v>289</v>
      </c>
      <c r="D138" s="5">
        <v>47000000000137</v>
      </c>
    </row>
    <row r="139" spans="2:4">
      <c r="B139" s="3" t="s">
        <v>479</v>
      </c>
      <c r="C139" s="3" t="s">
        <v>308</v>
      </c>
      <c r="D139" s="5">
        <v>47000000000138</v>
      </c>
    </row>
    <row r="140" spans="2:4">
      <c r="B140" s="3" t="s">
        <v>481</v>
      </c>
      <c r="C140" s="3" t="s">
        <v>480</v>
      </c>
      <c r="D140" s="5">
        <v>47000000000139</v>
      </c>
    </row>
    <row r="141" spans="2:4">
      <c r="B141" s="3" t="s">
        <v>482</v>
      </c>
      <c r="C141" s="3" t="s">
        <v>162</v>
      </c>
      <c r="D141" s="5">
        <v>47000000000140</v>
      </c>
    </row>
    <row r="142" spans="2:4">
      <c r="B142" s="3" t="s">
        <v>483</v>
      </c>
      <c r="C142" s="3" t="s">
        <v>163</v>
      </c>
      <c r="D142" s="5">
        <v>47000000000141</v>
      </c>
    </row>
    <row r="143" spans="2:4">
      <c r="B143" s="3" t="s">
        <v>484</v>
      </c>
      <c r="C143" s="3" t="s">
        <v>170</v>
      </c>
      <c r="D143" s="5">
        <v>47000000000142</v>
      </c>
    </row>
    <row r="144" spans="2:4">
      <c r="B144" s="3" t="s">
        <v>485</v>
      </c>
      <c r="C144" s="3" t="s">
        <v>182</v>
      </c>
      <c r="D144" s="5">
        <v>47000000000143</v>
      </c>
    </row>
    <row r="145" spans="2:4">
      <c r="B145" s="3" t="s">
        <v>486</v>
      </c>
      <c r="C145" s="3" t="s">
        <v>30</v>
      </c>
      <c r="D145" s="5">
        <v>47000000000144</v>
      </c>
    </row>
    <row r="146" spans="2:4">
      <c r="B146" s="3" t="s">
        <v>487</v>
      </c>
      <c r="C146" s="3" t="s">
        <v>314</v>
      </c>
      <c r="D146" s="5">
        <v>47000000000145</v>
      </c>
    </row>
    <row r="147" spans="2:4">
      <c r="B147" s="3" t="s">
        <v>940</v>
      </c>
      <c r="C147" s="3"/>
      <c r="D147" s="5">
        <v>47000000000146</v>
      </c>
    </row>
    <row r="148" spans="2:4">
      <c r="B148" s="3" t="s">
        <v>941</v>
      </c>
      <c r="C148" s="3"/>
      <c r="D148" s="5">
        <v>47000000000147</v>
      </c>
    </row>
    <row r="149" spans="2:4">
      <c r="B149" s="3" t="s">
        <v>489</v>
      </c>
      <c r="C149" s="3" t="s">
        <v>488</v>
      </c>
      <c r="D149" s="5">
        <v>47000000000148</v>
      </c>
    </row>
    <row r="150" spans="2:4">
      <c r="B150" s="3" t="s">
        <v>490</v>
      </c>
      <c r="C150" s="3" t="s">
        <v>942</v>
      </c>
      <c r="D150" s="5">
        <v>47000000000149</v>
      </c>
    </row>
    <row r="151" spans="2:4">
      <c r="B151" s="3" t="s">
        <v>943</v>
      </c>
      <c r="C151" s="3"/>
      <c r="D151" s="5">
        <v>47000000000150</v>
      </c>
    </row>
    <row r="152" spans="2:4">
      <c r="B152" s="3" t="s">
        <v>492</v>
      </c>
      <c r="C152" s="3" t="s">
        <v>491</v>
      </c>
      <c r="D152" s="5">
        <v>47000000000151</v>
      </c>
    </row>
    <row r="153" spans="2:4">
      <c r="B153" s="3" t="s">
        <v>493</v>
      </c>
      <c r="C153" s="3" t="s">
        <v>944</v>
      </c>
      <c r="D153" s="5">
        <v>47000000000152</v>
      </c>
    </row>
    <row r="154" spans="2:4">
      <c r="B154" s="3" t="s">
        <v>495</v>
      </c>
      <c r="C154" s="3" t="s">
        <v>494</v>
      </c>
      <c r="D154" s="5">
        <v>47000000000153</v>
      </c>
    </row>
    <row r="155" spans="2:4">
      <c r="B155" s="3" t="s">
        <v>496</v>
      </c>
      <c r="C155" s="3" t="s">
        <v>176</v>
      </c>
      <c r="D155" s="5">
        <v>47000000000154</v>
      </c>
    </row>
    <row r="156" spans="2:4">
      <c r="B156" s="3" t="s">
        <v>497</v>
      </c>
      <c r="C156" s="3" t="s">
        <v>250</v>
      </c>
      <c r="D156" s="5">
        <v>47000000000155</v>
      </c>
    </row>
    <row r="157" spans="2:4">
      <c r="B157" s="3" t="s">
        <v>498</v>
      </c>
      <c r="C157" s="3" t="s">
        <v>120</v>
      </c>
      <c r="D157" s="5">
        <v>47000000000156</v>
      </c>
    </row>
    <row r="158" spans="2:4">
      <c r="B158" s="3" t="s">
        <v>500</v>
      </c>
      <c r="C158" s="3" t="s">
        <v>499</v>
      </c>
      <c r="D158" s="5">
        <v>47000000000157</v>
      </c>
    </row>
    <row r="159" spans="2:4">
      <c r="B159" s="3" t="s">
        <v>945</v>
      </c>
      <c r="C159" s="3"/>
      <c r="D159" s="5">
        <v>47000000000158</v>
      </c>
    </row>
    <row r="160" spans="2:4">
      <c r="B160" s="3" t="s">
        <v>501</v>
      </c>
      <c r="C160" s="3" t="s">
        <v>87</v>
      </c>
      <c r="D160" s="5">
        <v>47000000000159</v>
      </c>
    </row>
    <row r="161" spans="2:4">
      <c r="B161" s="3" t="s">
        <v>502</v>
      </c>
      <c r="C161" s="3" t="s">
        <v>217</v>
      </c>
      <c r="D161" s="5">
        <v>47000000000160</v>
      </c>
    </row>
    <row r="162" spans="2:4">
      <c r="B162" s="3" t="s">
        <v>503</v>
      </c>
      <c r="C162" s="3" t="s">
        <v>168</v>
      </c>
      <c r="D162" s="5">
        <v>47000000000161</v>
      </c>
    </row>
    <row r="163" spans="2:4">
      <c r="B163" s="3" t="s">
        <v>504</v>
      </c>
      <c r="C163" s="3" t="s">
        <v>286</v>
      </c>
      <c r="D163" s="5">
        <v>47000000000162</v>
      </c>
    </row>
    <row r="164" spans="2:4">
      <c r="B164" s="3" t="s">
        <v>506</v>
      </c>
      <c r="C164" s="3" t="s">
        <v>505</v>
      </c>
      <c r="D164" s="5">
        <v>47000000000163</v>
      </c>
    </row>
    <row r="165" spans="2:4">
      <c r="B165" s="3" t="s">
        <v>946</v>
      </c>
      <c r="C165" s="3"/>
      <c r="D165" s="5">
        <v>47000000000164</v>
      </c>
    </row>
    <row r="166" spans="2:4">
      <c r="B166" s="3" t="s">
        <v>947</v>
      </c>
      <c r="C166" s="3"/>
      <c r="D166" s="5">
        <v>47000000000165</v>
      </c>
    </row>
    <row r="167" spans="2:4">
      <c r="B167" s="3" t="s">
        <v>948</v>
      </c>
      <c r="C167" s="3"/>
      <c r="D167" s="5">
        <v>47000000000166</v>
      </c>
    </row>
    <row r="168" spans="2:4">
      <c r="B168" s="3" t="s">
        <v>949</v>
      </c>
      <c r="C168" s="3"/>
      <c r="D168" s="5">
        <v>47000000000167</v>
      </c>
    </row>
    <row r="169" spans="2:4">
      <c r="B169" s="3" t="s">
        <v>950</v>
      </c>
      <c r="C169" s="3"/>
      <c r="D169" s="5">
        <v>47000000000168</v>
      </c>
    </row>
    <row r="170" spans="2:4">
      <c r="B170" s="3" t="s">
        <v>951</v>
      </c>
      <c r="C170" s="3"/>
      <c r="D170" s="5">
        <v>47000000000169</v>
      </c>
    </row>
    <row r="171" spans="2:4">
      <c r="B171" s="3" t="s">
        <v>507</v>
      </c>
      <c r="C171" s="3" t="s">
        <v>186</v>
      </c>
      <c r="D171" s="5">
        <v>47000000000170</v>
      </c>
    </row>
    <row r="172" spans="2:4">
      <c r="B172" s="3" t="s">
        <v>509</v>
      </c>
      <c r="C172" s="3" t="s">
        <v>508</v>
      </c>
      <c r="D172" s="5">
        <v>47000000000171</v>
      </c>
    </row>
    <row r="173" spans="2:4">
      <c r="B173" s="3" t="s">
        <v>510</v>
      </c>
      <c r="C173" s="3" t="s">
        <v>48</v>
      </c>
      <c r="D173" s="5">
        <v>47000000000172</v>
      </c>
    </row>
    <row r="174" spans="2:4">
      <c r="B174" s="3" t="s">
        <v>512</v>
      </c>
      <c r="C174" s="3" t="s">
        <v>511</v>
      </c>
      <c r="D174" s="5">
        <v>47000000000173</v>
      </c>
    </row>
    <row r="175" spans="2:4">
      <c r="B175" s="3" t="s">
        <v>513</v>
      </c>
      <c r="C175" s="3" t="s">
        <v>160</v>
      </c>
      <c r="D175" s="5">
        <v>47000000000174</v>
      </c>
    </row>
    <row r="176" spans="2:4">
      <c r="B176" s="3" t="s">
        <v>514</v>
      </c>
      <c r="C176" s="3" t="s">
        <v>952</v>
      </c>
      <c r="D176" s="5">
        <v>47000000000175</v>
      </c>
    </row>
    <row r="177" spans="2:4">
      <c r="B177" s="3" t="s">
        <v>515</v>
      </c>
      <c r="C177" s="3" t="s">
        <v>515</v>
      </c>
      <c r="D177" s="5">
        <v>47000000000176</v>
      </c>
    </row>
    <row r="178" spans="2:4">
      <c r="B178" s="3" t="s">
        <v>516</v>
      </c>
      <c r="C178" s="3" t="s">
        <v>312</v>
      </c>
      <c r="D178" s="5">
        <v>47000000000177</v>
      </c>
    </row>
    <row r="179" spans="2:4">
      <c r="B179" s="3" t="s">
        <v>517</v>
      </c>
      <c r="C179" s="3" t="s">
        <v>133</v>
      </c>
      <c r="D179" s="5">
        <v>47000000000178</v>
      </c>
    </row>
    <row r="180" spans="2:4">
      <c r="B180" s="3" t="s">
        <v>518</v>
      </c>
      <c r="C180" s="3" t="s">
        <v>304</v>
      </c>
      <c r="D180" s="5">
        <v>47000000000179</v>
      </c>
    </row>
    <row r="181" spans="2:4">
      <c r="B181" s="3" t="s">
        <v>519</v>
      </c>
      <c r="C181" s="3" t="s">
        <v>63</v>
      </c>
      <c r="D181" s="5">
        <v>47000000000180</v>
      </c>
    </row>
    <row r="182" spans="2:4">
      <c r="B182" s="3" t="s">
        <v>520</v>
      </c>
      <c r="C182" s="3" t="s">
        <v>273</v>
      </c>
      <c r="D182" s="5">
        <v>47000000000181</v>
      </c>
    </row>
    <row r="183" spans="2:4">
      <c r="B183" s="3" t="s">
        <v>521</v>
      </c>
      <c r="C183" s="3" t="s">
        <v>107</v>
      </c>
      <c r="D183" s="5">
        <v>47000000000182</v>
      </c>
    </row>
    <row r="184" spans="2:4">
      <c r="B184" s="3" t="s">
        <v>522</v>
      </c>
      <c r="C184" s="3" t="s">
        <v>44</v>
      </c>
      <c r="D184" s="5">
        <v>47000000000183</v>
      </c>
    </row>
    <row r="185" spans="2:4">
      <c r="B185" s="3" t="s">
        <v>524</v>
      </c>
      <c r="C185" s="3" t="s">
        <v>523</v>
      </c>
      <c r="D185" s="5">
        <v>47000000000184</v>
      </c>
    </row>
    <row r="186" spans="2:4">
      <c r="B186" s="3" t="s">
        <v>525</v>
      </c>
      <c r="C186" s="3" t="s">
        <v>287</v>
      </c>
      <c r="D186" s="5">
        <v>47000000000185</v>
      </c>
    </row>
    <row r="187" spans="2:4">
      <c r="B187" s="3" t="s">
        <v>526</v>
      </c>
      <c r="C187" s="3" t="s">
        <v>131</v>
      </c>
      <c r="D187" s="5">
        <v>47000000000186</v>
      </c>
    </row>
    <row r="188" spans="2:4">
      <c r="B188" s="3" t="s">
        <v>527</v>
      </c>
      <c r="C188" s="3" t="s">
        <v>298</v>
      </c>
      <c r="D188" s="5">
        <v>47000000000187</v>
      </c>
    </row>
    <row r="189" spans="2:4">
      <c r="B189" s="3" t="s">
        <v>528</v>
      </c>
      <c r="C189" s="3" t="s">
        <v>528</v>
      </c>
      <c r="D189" s="5">
        <v>47000000000188</v>
      </c>
    </row>
    <row r="190" spans="2:4">
      <c r="B190" s="3" t="s">
        <v>529</v>
      </c>
      <c r="C190" s="3" t="s">
        <v>234</v>
      </c>
      <c r="D190" s="5">
        <v>47000000000189</v>
      </c>
    </row>
    <row r="191" spans="2:4">
      <c r="B191" s="3" t="s">
        <v>530</v>
      </c>
      <c r="C191" s="3" t="s">
        <v>284</v>
      </c>
      <c r="D191" s="5">
        <v>47000000000190</v>
      </c>
    </row>
    <row r="192" spans="2:4">
      <c r="B192" s="3" t="s">
        <v>531</v>
      </c>
      <c r="C192" s="3" t="s">
        <v>267</v>
      </c>
      <c r="D192" s="5">
        <v>47000000000191</v>
      </c>
    </row>
    <row r="193" spans="2:4">
      <c r="B193" s="3" t="s">
        <v>532</v>
      </c>
      <c r="C193" s="3" t="s">
        <v>229</v>
      </c>
      <c r="D193" s="5">
        <v>47000000000192</v>
      </c>
    </row>
    <row r="194" spans="2:4">
      <c r="B194" s="3" t="s">
        <v>533</v>
      </c>
      <c r="C194" s="3" t="s">
        <v>233</v>
      </c>
      <c r="D194" s="5">
        <v>47000000000193</v>
      </c>
    </row>
    <row r="195" spans="2:4">
      <c r="B195" s="3" t="s">
        <v>534</v>
      </c>
      <c r="C195" s="3" t="s">
        <v>240</v>
      </c>
      <c r="D195" s="5">
        <v>47000000000194</v>
      </c>
    </row>
    <row r="196" spans="2:4">
      <c r="B196" s="3" t="s">
        <v>535</v>
      </c>
      <c r="C196" s="3" t="s">
        <v>206</v>
      </c>
      <c r="D196" s="5">
        <v>47000000000195</v>
      </c>
    </row>
    <row r="197" spans="2:4">
      <c r="B197" s="3" t="s">
        <v>536</v>
      </c>
      <c r="C197" s="3" t="s">
        <v>105</v>
      </c>
      <c r="D197" s="5">
        <v>47000000000196</v>
      </c>
    </row>
    <row r="198" spans="2:4">
      <c r="B198" s="3" t="s">
        <v>537</v>
      </c>
      <c r="C198" s="3" t="s">
        <v>266</v>
      </c>
      <c r="D198" s="5">
        <v>47000000000197</v>
      </c>
    </row>
    <row r="199" spans="2:4">
      <c r="B199" s="3" t="s">
        <v>538</v>
      </c>
      <c r="C199" s="3" t="s">
        <v>214</v>
      </c>
      <c r="D199" s="5">
        <v>47000000000198</v>
      </c>
    </row>
    <row r="200" spans="2:4">
      <c r="B200" s="3" t="s">
        <v>539</v>
      </c>
      <c r="C200" s="3" t="s">
        <v>236</v>
      </c>
      <c r="D200" s="5">
        <v>47000000000199</v>
      </c>
    </row>
    <row r="201" spans="2:4">
      <c r="B201" s="3" t="s">
        <v>540</v>
      </c>
      <c r="C201" s="3" t="s">
        <v>180</v>
      </c>
      <c r="D201" s="5">
        <v>47000000000200</v>
      </c>
    </row>
    <row r="202" spans="2:4">
      <c r="B202" s="3" t="s">
        <v>541</v>
      </c>
      <c r="C202" s="3" t="s">
        <v>252</v>
      </c>
      <c r="D202" s="5">
        <v>47000000000201</v>
      </c>
    </row>
    <row r="203" spans="2:4">
      <c r="B203" s="3" t="s">
        <v>542</v>
      </c>
      <c r="C203" s="3" t="s">
        <v>171</v>
      </c>
      <c r="D203" s="5">
        <v>47000000000202</v>
      </c>
    </row>
    <row r="204" spans="2:4">
      <c r="B204" s="3" t="s">
        <v>543</v>
      </c>
      <c r="C204" s="3" t="s">
        <v>272</v>
      </c>
      <c r="D204" s="5">
        <v>47000000000203</v>
      </c>
    </row>
    <row r="205" spans="2:4">
      <c r="B205" s="3" t="s">
        <v>544</v>
      </c>
      <c r="C205" s="3" t="s">
        <v>245</v>
      </c>
      <c r="D205" s="5">
        <v>47000000000204</v>
      </c>
    </row>
    <row r="206" spans="2:4">
      <c r="B206" s="3" t="s">
        <v>545</v>
      </c>
      <c r="C206" s="3" t="s">
        <v>201</v>
      </c>
      <c r="D206" s="5">
        <v>47000000000205</v>
      </c>
    </row>
    <row r="207" spans="2:4">
      <c r="B207" s="3" t="s">
        <v>546</v>
      </c>
      <c r="C207" s="3" t="s">
        <v>16</v>
      </c>
      <c r="D207" s="5">
        <v>47000000000206</v>
      </c>
    </row>
    <row r="208" spans="2:4">
      <c r="B208" s="3" t="s">
        <v>547</v>
      </c>
      <c r="C208" s="3" t="s">
        <v>953</v>
      </c>
      <c r="D208" s="5">
        <v>47000000000207</v>
      </c>
    </row>
    <row r="209" spans="2:4">
      <c r="B209" s="3" t="s">
        <v>548</v>
      </c>
      <c r="C209" s="3" t="s">
        <v>129</v>
      </c>
      <c r="D209" s="5">
        <v>47000000000208</v>
      </c>
    </row>
    <row r="210" spans="2:4">
      <c r="B210" s="3" t="s">
        <v>549</v>
      </c>
      <c r="C210" s="3" t="s">
        <v>213</v>
      </c>
      <c r="D210" s="5">
        <v>47000000000209</v>
      </c>
    </row>
    <row r="211" spans="2:4">
      <c r="B211" s="3" t="s">
        <v>550</v>
      </c>
      <c r="C211" s="3" t="s">
        <v>6</v>
      </c>
      <c r="D211" s="5">
        <v>47000000000210</v>
      </c>
    </row>
    <row r="212" spans="2:4">
      <c r="B212" s="3" t="s">
        <v>552</v>
      </c>
      <c r="C212" s="3" t="s">
        <v>551</v>
      </c>
      <c r="D212" s="5">
        <v>47000000000211</v>
      </c>
    </row>
    <row r="213" spans="2:4">
      <c r="B213" s="3" t="s">
        <v>553</v>
      </c>
      <c r="C213" s="3" t="s">
        <v>280</v>
      </c>
      <c r="D213" s="5">
        <v>47000000000212</v>
      </c>
    </row>
    <row r="214" spans="2:4">
      <c r="B214" s="3" t="s">
        <v>554</v>
      </c>
      <c r="C214" s="3" t="s">
        <v>4</v>
      </c>
      <c r="D214" s="5">
        <v>47000000000213</v>
      </c>
    </row>
    <row r="215" spans="2:4">
      <c r="B215" s="3" t="s">
        <v>555</v>
      </c>
      <c r="C215" s="3" t="s">
        <v>184</v>
      </c>
      <c r="D215" s="5">
        <v>47000000000214</v>
      </c>
    </row>
    <row r="216" spans="2:4">
      <c r="B216" s="3" t="s">
        <v>556</v>
      </c>
      <c r="C216" s="3" t="s">
        <v>166</v>
      </c>
      <c r="D216" s="5">
        <v>47000000000215</v>
      </c>
    </row>
    <row r="217" spans="2:4">
      <c r="B217" s="3" t="s">
        <v>557</v>
      </c>
      <c r="C217" s="3" t="s">
        <v>954</v>
      </c>
      <c r="D217" s="5">
        <v>47000000000216</v>
      </c>
    </row>
    <row r="218" spans="2:4">
      <c r="B218" s="3" t="s">
        <v>558</v>
      </c>
      <c r="C218" s="3" t="s">
        <v>558</v>
      </c>
      <c r="D218" s="5">
        <v>47000000000217</v>
      </c>
    </row>
    <row r="219" spans="2:4">
      <c r="B219" s="3" t="s">
        <v>559</v>
      </c>
      <c r="C219" s="3" t="s">
        <v>309</v>
      </c>
      <c r="D219" s="5">
        <v>47000000000218</v>
      </c>
    </row>
    <row r="220" spans="2:4">
      <c r="B220" s="3" t="s">
        <v>560</v>
      </c>
      <c r="C220" s="3" t="s">
        <v>227</v>
      </c>
      <c r="D220" s="5">
        <v>47000000000219</v>
      </c>
    </row>
    <row r="221" spans="2:4">
      <c r="B221" s="3" t="s">
        <v>561</v>
      </c>
      <c r="C221" s="3" t="s">
        <v>59</v>
      </c>
      <c r="D221" s="5">
        <v>47000000000220</v>
      </c>
    </row>
    <row r="222" spans="2:4">
      <c r="B222" s="3" t="s">
        <v>562</v>
      </c>
      <c r="C222" s="3" t="s">
        <v>173</v>
      </c>
      <c r="D222" s="5">
        <v>47000000000221</v>
      </c>
    </row>
    <row r="223" spans="2:4">
      <c r="B223" s="3" t="s">
        <v>563</v>
      </c>
      <c r="C223" s="3" t="s">
        <v>53</v>
      </c>
      <c r="D223" s="5">
        <v>47000000000222</v>
      </c>
    </row>
    <row r="224" spans="2:4">
      <c r="B224" s="3" t="s">
        <v>564</v>
      </c>
      <c r="C224" s="3" t="s">
        <v>237</v>
      </c>
      <c r="D224" s="5">
        <v>47000000000223</v>
      </c>
    </row>
    <row r="225" spans="2:4">
      <c r="B225" s="3" t="s">
        <v>565</v>
      </c>
      <c r="C225" s="3" t="s">
        <v>565</v>
      </c>
      <c r="D225" s="5">
        <v>47000000000224</v>
      </c>
    </row>
    <row r="226" spans="2:4">
      <c r="B226" s="3" t="s">
        <v>567</v>
      </c>
      <c r="C226" s="3" t="s">
        <v>566</v>
      </c>
      <c r="D226" s="5">
        <v>47000000000225</v>
      </c>
    </row>
    <row r="227" spans="2:4">
      <c r="B227" s="3" t="s">
        <v>568</v>
      </c>
      <c r="C227" s="3" t="s">
        <v>255</v>
      </c>
      <c r="D227" s="5">
        <v>47000000000226</v>
      </c>
    </row>
    <row r="228" spans="2:4">
      <c r="B228" s="3" t="s">
        <v>569</v>
      </c>
      <c r="C228" s="3" t="s">
        <v>175</v>
      </c>
      <c r="D228" s="5">
        <v>47000000000227</v>
      </c>
    </row>
    <row r="229" spans="2:4">
      <c r="B229" s="3" t="s">
        <v>570</v>
      </c>
      <c r="C229" s="3" t="s">
        <v>101</v>
      </c>
      <c r="D229" s="5">
        <v>47000000000228</v>
      </c>
    </row>
    <row r="230" spans="2:4">
      <c r="B230" s="3" t="s">
        <v>571</v>
      </c>
      <c r="C230" s="3" t="s">
        <v>955</v>
      </c>
      <c r="D230" s="5">
        <v>47000000000229</v>
      </c>
    </row>
    <row r="231" spans="2:4">
      <c r="B231" s="3" t="s">
        <v>23</v>
      </c>
      <c r="C231" s="3" t="s">
        <v>23</v>
      </c>
      <c r="D231" s="5">
        <v>47000000000230</v>
      </c>
    </row>
    <row r="232" spans="2:4">
      <c r="B232" s="3" t="s">
        <v>177</v>
      </c>
      <c r="C232" s="3" t="s">
        <v>177</v>
      </c>
      <c r="D232" s="5">
        <v>47000000000231</v>
      </c>
    </row>
    <row r="233" spans="2:4">
      <c r="B233" s="3" t="s">
        <v>224</v>
      </c>
      <c r="C233" s="3" t="s">
        <v>956</v>
      </c>
      <c r="D233" s="5">
        <v>47000000000232</v>
      </c>
    </row>
    <row r="234" spans="2:4">
      <c r="B234" s="3" t="s">
        <v>572</v>
      </c>
      <c r="C234" s="3" t="s">
        <v>222</v>
      </c>
      <c r="D234" s="5">
        <v>47000000000233</v>
      </c>
    </row>
    <row r="235" spans="2:4">
      <c r="B235" s="3" t="s">
        <v>573</v>
      </c>
      <c r="C235" s="3" t="s">
        <v>235</v>
      </c>
      <c r="D235" s="5">
        <v>47000000000234</v>
      </c>
    </row>
    <row r="236" spans="2:4">
      <c r="B236" s="3" t="s">
        <v>216</v>
      </c>
      <c r="C236" s="3" t="s">
        <v>216</v>
      </c>
      <c r="D236" s="5">
        <v>47000000000235</v>
      </c>
    </row>
    <row r="237" spans="2:4">
      <c r="B237" s="3" t="s">
        <v>574</v>
      </c>
      <c r="C237" s="3" t="s">
        <v>263</v>
      </c>
      <c r="D237" s="5">
        <v>47000000000236</v>
      </c>
    </row>
    <row r="238" spans="2:4">
      <c r="B238" s="3" t="s">
        <v>575</v>
      </c>
      <c r="C238" s="3" t="s">
        <v>957</v>
      </c>
      <c r="D238" s="5">
        <v>47000000000237</v>
      </c>
    </row>
    <row r="239" spans="2:4">
      <c r="B239" s="3" t="s">
        <v>576</v>
      </c>
      <c r="C239" s="3" t="s">
        <v>52</v>
      </c>
      <c r="D239" s="5">
        <v>47000000000238</v>
      </c>
    </row>
    <row r="240" spans="2:4">
      <c r="B240" s="3" t="s">
        <v>577</v>
      </c>
      <c r="C240" s="3" t="s">
        <v>958</v>
      </c>
      <c r="D240" s="5">
        <v>47000000000239</v>
      </c>
    </row>
    <row r="241" spans="2:4">
      <c r="B241" s="3" t="s">
        <v>578</v>
      </c>
      <c r="C241" s="3" t="s">
        <v>93</v>
      </c>
      <c r="D241" s="5">
        <v>47000000000240</v>
      </c>
    </row>
    <row r="242" spans="2:4">
      <c r="B242" s="3" t="s">
        <v>579</v>
      </c>
      <c r="C242" s="3" t="s">
        <v>43</v>
      </c>
      <c r="D242" s="5">
        <v>47000000000241</v>
      </c>
    </row>
    <row r="243" spans="2:4">
      <c r="B243" s="3" t="s">
        <v>580</v>
      </c>
      <c r="C243" s="3" t="s">
        <v>580</v>
      </c>
      <c r="D243" s="5">
        <v>47000000000242</v>
      </c>
    </row>
    <row r="244" spans="2:4">
      <c r="B244" s="3" t="s">
        <v>581</v>
      </c>
      <c r="C244" s="3" t="s">
        <v>581</v>
      </c>
      <c r="D244" s="5">
        <v>47000000000243</v>
      </c>
    </row>
    <row r="245" spans="2:4">
      <c r="B245" s="3" t="s">
        <v>582</v>
      </c>
      <c r="C245" s="3" t="s">
        <v>239</v>
      </c>
      <c r="D245" s="5">
        <v>47000000000244</v>
      </c>
    </row>
    <row r="246" spans="2:4">
      <c r="B246" s="3" t="s">
        <v>583</v>
      </c>
      <c r="C246" s="3" t="s">
        <v>244</v>
      </c>
      <c r="D246" s="5">
        <v>47000000000245</v>
      </c>
    </row>
    <row r="247" spans="2:4">
      <c r="B247" s="3" t="s">
        <v>584</v>
      </c>
      <c r="C247" s="3" t="s">
        <v>69</v>
      </c>
      <c r="D247" s="5">
        <v>47000000000246</v>
      </c>
    </row>
    <row r="248" spans="2:4">
      <c r="B248" s="3" t="s">
        <v>585</v>
      </c>
      <c r="C248" s="3" t="s">
        <v>86</v>
      </c>
      <c r="D248" s="5">
        <v>47000000000247</v>
      </c>
    </row>
    <row r="249" spans="2:4">
      <c r="B249" s="3" t="s">
        <v>586</v>
      </c>
      <c r="C249" s="3" t="s">
        <v>196</v>
      </c>
      <c r="D249" s="5">
        <v>47000000000248</v>
      </c>
    </row>
    <row r="250" spans="2:4">
      <c r="B250" s="3" t="s">
        <v>587</v>
      </c>
      <c r="C250" s="3" t="s">
        <v>256</v>
      </c>
      <c r="D250" s="5">
        <v>47000000000249</v>
      </c>
    </row>
    <row r="251" spans="2:4">
      <c r="B251" s="3" t="s">
        <v>589</v>
      </c>
      <c r="C251" s="3" t="s">
        <v>588</v>
      </c>
      <c r="D251" s="5">
        <v>47000000000250</v>
      </c>
    </row>
    <row r="252" spans="2:4">
      <c r="B252" s="3" t="s">
        <v>590</v>
      </c>
      <c r="C252" s="3" t="s">
        <v>590</v>
      </c>
      <c r="D252" s="5">
        <v>47000000000251</v>
      </c>
    </row>
    <row r="253" spans="2:4">
      <c r="B253" s="3" t="s">
        <v>591</v>
      </c>
      <c r="C253" s="3" t="s">
        <v>591</v>
      </c>
      <c r="D253" s="5">
        <v>47000000000252</v>
      </c>
    </row>
    <row r="254" spans="2:4">
      <c r="B254" s="3" t="s">
        <v>592</v>
      </c>
      <c r="C254" s="3" t="s">
        <v>592</v>
      </c>
      <c r="D254" s="5">
        <v>47000000000253</v>
      </c>
    </row>
    <row r="255" spans="2:4">
      <c r="B255" s="3" t="s">
        <v>593</v>
      </c>
      <c r="C255" s="3" t="s">
        <v>593</v>
      </c>
      <c r="D255" s="5">
        <v>47000000000254</v>
      </c>
    </row>
    <row r="256" spans="2:4">
      <c r="B256" s="3" t="s">
        <v>594</v>
      </c>
      <c r="C256" s="3" t="s">
        <v>98</v>
      </c>
      <c r="D256" s="5">
        <v>47000000000255</v>
      </c>
    </row>
    <row r="257" spans="2:4">
      <c r="B257" s="3" t="s">
        <v>595</v>
      </c>
      <c r="C257" s="3" t="s">
        <v>595</v>
      </c>
      <c r="D257" s="5">
        <v>47000000000256</v>
      </c>
    </row>
    <row r="258" spans="2:4">
      <c r="B258" s="3" t="s">
        <v>596</v>
      </c>
      <c r="C258" s="3" t="s">
        <v>596</v>
      </c>
      <c r="D258" s="5">
        <v>47000000000257</v>
      </c>
    </row>
    <row r="259" spans="2:4">
      <c r="B259" s="3" t="s">
        <v>597</v>
      </c>
      <c r="C259" s="3" t="s">
        <v>22</v>
      </c>
      <c r="D259" s="5">
        <v>47000000000258</v>
      </c>
    </row>
    <row r="260" spans="2:4">
      <c r="B260" s="3" t="s">
        <v>598</v>
      </c>
      <c r="C260" s="3" t="s">
        <v>306</v>
      </c>
      <c r="D260" s="5">
        <v>47000000000259</v>
      </c>
    </row>
    <row r="261" spans="2:4">
      <c r="B261" s="3" t="s">
        <v>599</v>
      </c>
      <c r="C261" s="3" t="s">
        <v>19</v>
      </c>
      <c r="D261" s="5">
        <v>47000000000260</v>
      </c>
    </row>
    <row r="262" spans="2:4">
      <c r="B262" s="3" t="s">
        <v>600</v>
      </c>
      <c r="C262" s="3"/>
      <c r="D262" s="5">
        <v>47000000000261</v>
      </c>
    </row>
    <row r="263" spans="2:4">
      <c r="B263" s="3" t="s">
        <v>959</v>
      </c>
      <c r="C263" s="3" t="s">
        <v>601</v>
      </c>
      <c r="D263" s="5">
        <v>47000000000262</v>
      </c>
    </row>
    <row r="264" spans="2:4">
      <c r="B264" s="3" t="s">
        <v>602</v>
      </c>
      <c r="C264" s="3" t="s">
        <v>296</v>
      </c>
      <c r="D264" s="5">
        <v>47000000000263</v>
      </c>
    </row>
    <row r="265" spans="2:4">
      <c r="B265" s="3" t="s">
        <v>603</v>
      </c>
      <c r="C265" s="3" t="s">
        <v>300</v>
      </c>
      <c r="D265" s="5">
        <v>47000000000264</v>
      </c>
    </row>
    <row r="266" spans="2:4">
      <c r="B266" s="3" t="s">
        <v>605</v>
      </c>
      <c r="C266" s="3" t="s">
        <v>604</v>
      </c>
      <c r="D266" s="5">
        <v>47000000000265</v>
      </c>
    </row>
    <row r="267" spans="2:4">
      <c r="B267" s="3" t="s">
        <v>606</v>
      </c>
      <c r="C267" s="3" t="s">
        <v>960</v>
      </c>
      <c r="D267" s="5">
        <v>47000000000266</v>
      </c>
    </row>
    <row r="268" spans="2:4">
      <c r="B268" s="3" t="s">
        <v>607</v>
      </c>
      <c r="C268" s="3" t="s">
        <v>144</v>
      </c>
      <c r="D268" s="5">
        <v>47000000000267</v>
      </c>
    </row>
    <row r="269" spans="2:4">
      <c r="B269" s="3" t="s">
        <v>608</v>
      </c>
      <c r="C269" s="3" t="s">
        <v>313</v>
      </c>
      <c r="D269" s="5">
        <v>47000000000268</v>
      </c>
    </row>
    <row r="270" spans="2:4">
      <c r="B270" s="3" t="s">
        <v>609</v>
      </c>
      <c r="C270" s="3" t="s">
        <v>225</v>
      </c>
      <c r="D270" s="5">
        <v>47000000000269</v>
      </c>
    </row>
    <row r="271" spans="2:4">
      <c r="B271" s="3" t="s">
        <v>610</v>
      </c>
      <c r="C271" s="3" t="s">
        <v>202</v>
      </c>
      <c r="D271" s="5">
        <v>47000000000270</v>
      </c>
    </row>
    <row r="272" spans="2:4">
      <c r="B272" s="3" t="s">
        <v>611</v>
      </c>
      <c r="C272" s="3" t="s">
        <v>194</v>
      </c>
      <c r="D272" s="5">
        <v>47000000000271</v>
      </c>
    </row>
    <row r="273" spans="2:4">
      <c r="B273" s="3" t="s">
        <v>612</v>
      </c>
      <c r="C273" s="3" t="s">
        <v>283</v>
      </c>
      <c r="D273" s="5">
        <v>47000000000272</v>
      </c>
    </row>
    <row r="274" spans="2:4">
      <c r="B274" s="3" t="s">
        <v>613</v>
      </c>
      <c r="C274" s="3" t="s">
        <v>174</v>
      </c>
      <c r="D274" s="5">
        <v>47000000000273</v>
      </c>
    </row>
    <row r="275" spans="2:4">
      <c r="B275" s="3" t="s">
        <v>614</v>
      </c>
      <c r="C275" s="3" t="s">
        <v>31</v>
      </c>
      <c r="D275" s="5">
        <v>47000000000274</v>
      </c>
    </row>
    <row r="276" spans="2:4">
      <c r="B276" s="3" t="s">
        <v>615</v>
      </c>
      <c r="C276" s="3" t="s">
        <v>119</v>
      </c>
      <c r="D276" s="5">
        <v>47000000000275</v>
      </c>
    </row>
    <row r="277" spans="2:4">
      <c r="B277" s="3" t="s">
        <v>616</v>
      </c>
      <c r="C277" s="3" t="s">
        <v>269</v>
      </c>
      <c r="D277" s="5">
        <v>47000000000276</v>
      </c>
    </row>
    <row r="278" spans="2:4">
      <c r="B278" s="3" t="s">
        <v>617</v>
      </c>
      <c r="C278" s="3" t="s">
        <v>185</v>
      </c>
      <c r="D278" s="5">
        <v>47000000000277</v>
      </c>
    </row>
    <row r="279" spans="2:4">
      <c r="B279" s="3" t="s">
        <v>618</v>
      </c>
      <c r="C279" s="3" t="s">
        <v>274</v>
      </c>
      <c r="D279" s="5">
        <v>47000000000278</v>
      </c>
    </row>
    <row r="280" spans="2:4">
      <c r="B280" s="3" t="s">
        <v>619</v>
      </c>
      <c r="C280" s="3" t="s">
        <v>258</v>
      </c>
      <c r="D280" s="5">
        <v>47000000000279</v>
      </c>
    </row>
    <row r="281" spans="2:4">
      <c r="B281" s="3" t="s">
        <v>620</v>
      </c>
      <c r="C281" s="3" t="s">
        <v>277</v>
      </c>
      <c r="D281" s="5">
        <v>47000000000280</v>
      </c>
    </row>
    <row r="282" spans="2:4">
      <c r="B282" s="3" t="s">
        <v>621</v>
      </c>
      <c r="C282" s="3" t="s">
        <v>211</v>
      </c>
      <c r="D282" s="5">
        <v>47000000000281</v>
      </c>
    </row>
    <row r="283" spans="2:4">
      <c r="B283" s="3" t="s">
        <v>961</v>
      </c>
      <c r="C283" s="3" t="s">
        <v>962</v>
      </c>
      <c r="D283" s="5">
        <v>47000000000282</v>
      </c>
    </row>
    <row r="284" spans="2:4">
      <c r="B284" s="3" t="s">
        <v>963</v>
      </c>
      <c r="C284" s="3" t="s">
        <v>964</v>
      </c>
      <c r="D284" s="5">
        <v>47000000000283</v>
      </c>
    </row>
    <row r="285" spans="2:4">
      <c r="B285" s="3" t="s">
        <v>622</v>
      </c>
      <c r="C285" s="3" t="s">
        <v>109</v>
      </c>
      <c r="D285" s="5">
        <v>47000000000284</v>
      </c>
    </row>
    <row r="286" spans="2:4">
      <c r="B286" s="3" t="s">
        <v>623</v>
      </c>
      <c r="C286" s="3" t="s">
        <v>294</v>
      </c>
      <c r="D286" s="5">
        <v>47000000000285</v>
      </c>
    </row>
    <row r="287" spans="2:4">
      <c r="B287" s="3" t="s">
        <v>624</v>
      </c>
      <c r="C287" s="3" t="s">
        <v>220</v>
      </c>
      <c r="D287" s="5">
        <v>47000000000286</v>
      </c>
    </row>
    <row r="288" spans="2:4">
      <c r="B288" s="3" t="s">
        <v>625</v>
      </c>
      <c r="C288" s="3" t="s">
        <v>136</v>
      </c>
      <c r="D288" s="5">
        <v>47000000000287</v>
      </c>
    </row>
    <row r="289" spans="2:4">
      <c r="B289" s="3" t="s">
        <v>626</v>
      </c>
      <c r="C289" s="3" t="s">
        <v>35</v>
      </c>
      <c r="D289" s="5">
        <v>47000000000288</v>
      </c>
    </row>
    <row r="290" spans="2:4">
      <c r="B290" s="3" t="s">
        <v>627</v>
      </c>
      <c r="C290" s="3" t="s">
        <v>627</v>
      </c>
      <c r="D290" s="5">
        <v>47000000000289</v>
      </c>
    </row>
    <row r="291" spans="2:4">
      <c r="B291" s="3" t="s">
        <v>628</v>
      </c>
      <c r="C291" s="3" t="s">
        <v>241</v>
      </c>
      <c r="D291" s="5">
        <v>47000000000290</v>
      </c>
    </row>
    <row r="292" spans="2:4">
      <c r="B292" s="3" t="s">
        <v>629</v>
      </c>
      <c r="C292" s="3" t="s">
        <v>134</v>
      </c>
      <c r="D292" s="5">
        <v>47000000000291</v>
      </c>
    </row>
    <row r="293" spans="2:4">
      <c r="B293" s="3" t="s">
        <v>630</v>
      </c>
      <c r="C293" s="3" t="s">
        <v>135</v>
      </c>
      <c r="D293" s="5">
        <v>47000000000292</v>
      </c>
    </row>
    <row r="294" spans="2:4">
      <c r="B294" s="3" t="s">
        <v>631</v>
      </c>
      <c r="C294" s="3" t="s">
        <v>116</v>
      </c>
      <c r="D294" s="5">
        <v>47000000000293</v>
      </c>
    </row>
    <row r="295" spans="2:4">
      <c r="B295" s="3" t="s">
        <v>632</v>
      </c>
      <c r="C295" s="3" t="s">
        <v>965</v>
      </c>
      <c r="D295" s="5">
        <v>47000000000294</v>
      </c>
    </row>
    <row r="296" spans="2:4">
      <c r="B296" s="3" t="s">
        <v>634</v>
      </c>
      <c r="C296" s="3" t="s">
        <v>633</v>
      </c>
      <c r="D296" s="5">
        <v>47000000000295</v>
      </c>
    </row>
    <row r="297" spans="2:4">
      <c r="B297" s="3" t="s">
        <v>635</v>
      </c>
      <c r="C297" s="3" t="s">
        <v>39</v>
      </c>
      <c r="D297" s="5">
        <v>47000000000296</v>
      </c>
    </row>
    <row r="298" spans="2:4">
      <c r="B298" s="3" t="s">
        <v>637</v>
      </c>
      <c r="C298" s="3" t="s">
        <v>636</v>
      </c>
      <c r="D298" s="5">
        <v>47000000000297</v>
      </c>
    </row>
    <row r="299" spans="2:4">
      <c r="B299" s="3" t="s">
        <v>638</v>
      </c>
      <c r="C299" s="3" t="s">
        <v>260</v>
      </c>
      <c r="D299" s="5">
        <v>47000000000298</v>
      </c>
    </row>
    <row r="300" spans="2:4">
      <c r="B300" s="3" t="s">
        <v>639</v>
      </c>
      <c r="C300" s="3" t="s">
        <v>103</v>
      </c>
      <c r="D300" s="5">
        <v>47000000000299</v>
      </c>
    </row>
    <row r="301" spans="2:4">
      <c r="B301" s="3" t="s">
        <v>640</v>
      </c>
      <c r="C301" s="3" t="s">
        <v>190</v>
      </c>
      <c r="D301" s="5">
        <v>47000000000300</v>
      </c>
    </row>
    <row r="302" spans="2:4">
      <c r="B302" s="3" t="s">
        <v>641</v>
      </c>
      <c r="C302" s="3" t="s">
        <v>76</v>
      </c>
      <c r="D302" s="5">
        <v>47000000000301</v>
      </c>
    </row>
    <row r="303" spans="2:4">
      <c r="B303" s="3" t="s">
        <v>643</v>
      </c>
      <c r="C303" s="3" t="s">
        <v>642</v>
      </c>
      <c r="D303" s="5">
        <v>47000000000302</v>
      </c>
    </row>
    <row r="304" spans="2:4">
      <c r="B304" s="3" t="s">
        <v>644</v>
      </c>
      <c r="C304" s="3" t="s">
        <v>275</v>
      </c>
      <c r="D304" s="5">
        <v>47000000000303</v>
      </c>
    </row>
    <row r="305" spans="2:4">
      <c r="B305" s="3" t="s">
        <v>645</v>
      </c>
      <c r="C305" s="3" t="s">
        <v>247</v>
      </c>
      <c r="D305" s="5">
        <v>47000000000304</v>
      </c>
    </row>
    <row r="306" spans="2:4">
      <c r="B306" s="3" t="s">
        <v>646</v>
      </c>
      <c r="C306" s="3" t="s">
        <v>282</v>
      </c>
      <c r="D306" s="5">
        <v>47000000000305</v>
      </c>
    </row>
    <row r="307" spans="2:4">
      <c r="B307" s="3" t="s">
        <v>648</v>
      </c>
      <c r="C307" s="3" t="s">
        <v>647</v>
      </c>
      <c r="D307" s="5">
        <v>47000000000306</v>
      </c>
    </row>
    <row r="308" spans="2:4">
      <c r="B308" s="3" t="s">
        <v>649</v>
      </c>
      <c r="C308" s="3" t="s">
        <v>218</v>
      </c>
      <c r="D308" s="5">
        <v>47000000000307</v>
      </c>
    </row>
    <row r="309" spans="2:4">
      <c r="B309" s="3" t="s">
        <v>650</v>
      </c>
      <c r="C309" s="3" t="s">
        <v>650</v>
      </c>
      <c r="D309" s="5">
        <v>47000000000308</v>
      </c>
    </row>
    <row r="310" spans="2:4">
      <c r="B310" s="3" t="s">
        <v>651</v>
      </c>
      <c r="C310" s="3" t="s">
        <v>204</v>
      </c>
      <c r="D310" s="5">
        <v>47000000000309</v>
      </c>
    </row>
    <row r="311" spans="2:4">
      <c r="B311" s="3" t="s">
        <v>652</v>
      </c>
      <c r="C311" s="3" t="s">
        <v>148</v>
      </c>
      <c r="D311" s="5">
        <v>47000000000310</v>
      </c>
    </row>
    <row r="312" spans="2:4">
      <c r="B312" s="3" t="s">
        <v>653</v>
      </c>
      <c r="C312" s="3" t="s">
        <v>966</v>
      </c>
      <c r="D312" s="5">
        <v>47000000000311</v>
      </c>
    </row>
    <row r="313" spans="2:4">
      <c r="B313" s="3" t="s">
        <v>654</v>
      </c>
      <c r="C313" s="3" t="s">
        <v>967</v>
      </c>
      <c r="D313" s="5">
        <v>47000000000312</v>
      </c>
    </row>
    <row r="314" spans="2:4">
      <c r="B314" s="3" t="s">
        <v>655</v>
      </c>
      <c r="C314" s="3" t="s">
        <v>10</v>
      </c>
      <c r="D314" s="5">
        <v>47000000000313</v>
      </c>
    </row>
    <row r="315" spans="2:4">
      <c r="B315" s="3" t="s">
        <v>656</v>
      </c>
      <c r="C315" s="3" t="s">
        <v>106</v>
      </c>
      <c r="D315" s="5">
        <v>47000000000314</v>
      </c>
    </row>
    <row r="316" spans="2:4">
      <c r="B316" s="3" t="s">
        <v>657</v>
      </c>
      <c r="C316" s="3" t="s">
        <v>96</v>
      </c>
      <c r="D316" s="5">
        <v>47000000000315</v>
      </c>
    </row>
    <row r="317" spans="2:4">
      <c r="B317" s="3" t="s">
        <v>658</v>
      </c>
      <c r="C317" s="3" t="s">
        <v>183</v>
      </c>
      <c r="D317" s="5">
        <v>47000000000316</v>
      </c>
    </row>
    <row r="318" spans="2:4">
      <c r="B318" s="3" t="s">
        <v>659</v>
      </c>
      <c r="C318" s="3" t="s">
        <v>264</v>
      </c>
      <c r="D318" s="5">
        <v>47000000000317</v>
      </c>
    </row>
    <row r="319" spans="2:4">
      <c r="B319" s="3" t="s">
        <v>660</v>
      </c>
      <c r="C319" s="3" t="s">
        <v>73</v>
      </c>
      <c r="D319" s="5">
        <v>47000000000318</v>
      </c>
    </row>
    <row r="320" spans="2:4">
      <c r="B320" s="3" t="s">
        <v>661</v>
      </c>
      <c r="C320" s="3" t="s">
        <v>121</v>
      </c>
      <c r="D320" s="5">
        <v>47000000000319</v>
      </c>
    </row>
    <row r="321" spans="2:4">
      <c r="B321" s="3" t="s">
        <v>662</v>
      </c>
      <c r="C321" s="3" t="s">
        <v>27</v>
      </c>
      <c r="D321" s="5">
        <v>47000000000320</v>
      </c>
    </row>
    <row r="322" spans="2:4">
      <c r="B322" s="3" t="s">
        <v>663</v>
      </c>
      <c r="C322" s="3" t="s">
        <v>968</v>
      </c>
      <c r="D322" s="5">
        <v>47000000000321</v>
      </c>
    </row>
    <row r="323" spans="2:4">
      <c r="B323" s="3" t="s">
        <v>664</v>
      </c>
      <c r="C323" s="3" t="s">
        <v>969</v>
      </c>
      <c r="D323" s="5">
        <v>47000000000322</v>
      </c>
    </row>
    <row r="324" spans="2:4">
      <c r="B324" s="3" t="s">
        <v>665</v>
      </c>
      <c r="C324" s="3" t="s">
        <v>57</v>
      </c>
      <c r="D324" s="5">
        <v>47000000000323</v>
      </c>
    </row>
    <row r="325" spans="2:4">
      <c r="B325" s="3" t="s">
        <v>666</v>
      </c>
      <c r="C325" s="3" t="s">
        <v>151</v>
      </c>
      <c r="D325" s="5">
        <v>47000000000324</v>
      </c>
    </row>
    <row r="326" spans="2:4">
      <c r="B326" s="3" t="s">
        <v>667</v>
      </c>
      <c r="C326" s="3" t="s">
        <v>970</v>
      </c>
      <c r="D326" s="5">
        <v>47000000000325</v>
      </c>
    </row>
    <row r="327" spans="2:4">
      <c r="B327" s="3" t="s">
        <v>668</v>
      </c>
      <c r="C327" s="3" t="s">
        <v>38</v>
      </c>
      <c r="D327" s="5">
        <v>47000000000326</v>
      </c>
    </row>
    <row r="328" spans="2:4">
      <c r="B328" s="3" t="s">
        <v>669</v>
      </c>
      <c r="C328" s="3" t="s">
        <v>37</v>
      </c>
      <c r="D328" s="5">
        <v>47000000000327</v>
      </c>
    </row>
    <row r="329" spans="2:4">
      <c r="B329" s="3" t="s">
        <v>670</v>
      </c>
      <c r="C329" s="3" t="s">
        <v>99</v>
      </c>
      <c r="D329" s="5">
        <v>47000000000328</v>
      </c>
    </row>
    <row r="330" spans="2:4">
      <c r="B330" s="3" t="s">
        <v>672</v>
      </c>
      <c r="C330" s="3" t="s">
        <v>671</v>
      </c>
      <c r="D330" s="5">
        <v>47000000000329</v>
      </c>
    </row>
    <row r="331" spans="2:4">
      <c r="B331" s="3" t="s">
        <v>673</v>
      </c>
      <c r="C331" s="3" t="s">
        <v>112</v>
      </c>
      <c r="D331" s="5">
        <v>47000000000330</v>
      </c>
    </row>
    <row r="332" spans="2:4">
      <c r="B332" s="3" t="s">
        <v>674</v>
      </c>
      <c r="C332" s="3" t="s">
        <v>178</v>
      </c>
      <c r="D332" s="5">
        <v>47000000000331</v>
      </c>
    </row>
    <row r="333" spans="2:4">
      <c r="B333" s="3" t="s">
        <v>971</v>
      </c>
      <c r="C333" s="3" t="s">
        <v>972</v>
      </c>
      <c r="D333" s="5">
        <v>47000000000332</v>
      </c>
    </row>
    <row r="334" spans="2:4">
      <c r="B334" s="3" t="s">
        <v>675</v>
      </c>
      <c r="C334" s="3" t="s">
        <v>248</v>
      </c>
      <c r="D334" s="5">
        <v>47000000000333</v>
      </c>
    </row>
    <row r="335" spans="2:4">
      <c r="B335" s="3" t="s">
        <v>676</v>
      </c>
      <c r="C335" s="3" t="s">
        <v>973</v>
      </c>
      <c r="D335" s="5">
        <v>47000000000334</v>
      </c>
    </row>
    <row r="336" spans="2:4">
      <c r="B336" s="3" t="s">
        <v>677</v>
      </c>
      <c r="C336" s="3" t="s">
        <v>33</v>
      </c>
      <c r="D336" s="5">
        <v>47000000000335</v>
      </c>
    </row>
    <row r="337" spans="2:4">
      <c r="B337" s="3" t="s">
        <v>678</v>
      </c>
      <c r="C337" s="3" t="s">
        <v>15</v>
      </c>
      <c r="D337" s="5">
        <v>47000000000336</v>
      </c>
    </row>
    <row r="338" spans="2:4">
      <c r="B338" s="3" t="s">
        <v>679</v>
      </c>
      <c r="C338" s="3" t="s">
        <v>25</v>
      </c>
      <c r="D338" s="5">
        <v>47000000000337</v>
      </c>
    </row>
    <row r="339" spans="2:4">
      <c r="B339" s="3" t="s">
        <v>680</v>
      </c>
      <c r="C339" s="3" t="s">
        <v>95</v>
      </c>
      <c r="D339" s="5">
        <v>47000000000338</v>
      </c>
    </row>
    <row r="340" spans="2:4">
      <c r="B340" s="3" t="s">
        <v>681</v>
      </c>
      <c r="C340" s="3" t="s">
        <v>24</v>
      </c>
      <c r="D340" s="5">
        <v>47000000000339</v>
      </c>
    </row>
    <row r="341" spans="2:4">
      <c r="B341" s="3" t="s">
        <v>682</v>
      </c>
      <c r="C341" s="3" t="s">
        <v>138</v>
      </c>
      <c r="D341" s="5">
        <v>47000000000340</v>
      </c>
    </row>
    <row r="342" spans="2:4">
      <c r="B342" s="3" t="s">
        <v>683</v>
      </c>
      <c r="C342" s="3" t="s">
        <v>124</v>
      </c>
      <c r="D342" s="5">
        <v>47000000000341</v>
      </c>
    </row>
    <row r="343" spans="2:4">
      <c r="B343" s="3" t="s">
        <v>684</v>
      </c>
      <c r="C343" s="3" t="s">
        <v>219</v>
      </c>
      <c r="D343" s="5">
        <v>47000000000342</v>
      </c>
    </row>
    <row r="344" spans="2:4">
      <c r="B344" s="3" t="s">
        <v>685</v>
      </c>
      <c r="C344" s="3" t="s">
        <v>78</v>
      </c>
      <c r="D344" s="5">
        <v>47000000000343</v>
      </c>
    </row>
    <row r="345" spans="2:4">
      <c r="B345" s="3" t="s">
        <v>686</v>
      </c>
      <c r="C345" s="3" t="s">
        <v>26</v>
      </c>
      <c r="D345" s="5">
        <v>47000000000344</v>
      </c>
    </row>
    <row r="346" spans="2:4">
      <c r="B346" s="3" t="s">
        <v>688</v>
      </c>
      <c r="C346" s="3" t="s">
        <v>687</v>
      </c>
      <c r="D346" s="5">
        <v>47000000000345</v>
      </c>
    </row>
    <row r="347" spans="2:4">
      <c r="B347" s="3" t="s">
        <v>689</v>
      </c>
      <c r="C347" s="3" t="s">
        <v>974</v>
      </c>
      <c r="D347" s="5">
        <v>47000000000346</v>
      </c>
    </row>
    <row r="348" spans="2:4">
      <c r="B348" s="3" t="s">
        <v>690</v>
      </c>
      <c r="C348" s="3" t="s">
        <v>139</v>
      </c>
      <c r="D348" s="5">
        <v>47000000000347</v>
      </c>
    </row>
    <row r="349" spans="2:4">
      <c r="B349" s="3" t="s">
        <v>691</v>
      </c>
      <c r="C349" s="3" t="s">
        <v>310</v>
      </c>
      <c r="D349" s="5">
        <v>47000000000348</v>
      </c>
    </row>
    <row r="350" spans="2:4">
      <c r="B350" s="3" t="s">
        <v>692</v>
      </c>
      <c r="C350" s="3" t="s">
        <v>104</v>
      </c>
      <c r="D350" s="5">
        <v>47000000000349</v>
      </c>
    </row>
    <row r="351" spans="2:4">
      <c r="B351" s="3" t="s">
        <v>693</v>
      </c>
      <c r="C351" s="3" t="s">
        <v>3</v>
      </c>
      <c r="D351" s="5">
        <v>47000000000350</v>
      </c>
    </row>
    <row r="352" spans="2:4">
      <c r="B352" s="3" t="s">
        <v>694</v>
      </c>
      <c r="C352" s="3" t="s">
        <v>127</v>
      </c>
      <c r="D352" s="5">
        <v>47000000000351</v>
      </c>
    </row>
    <row r="353" spans="2:4">
      <c r="B353" s="3" t="s">
        <v>695</v>
      </c>
      <c r="C353" s="3" t="s">
        <v>108</v>
      </c>
      <c r="D353" s="5">
        <v>47000000000352</v>
      </c>
    </row>
    <row r="354" spans="2:4">
      <c r="B354" s="3" t="s">
        <v>696</v>
      </c>
      <c r="C354" s="3" t="s">
        <v>92</v>
      </c>
      <c r="D354" s="5">
        <v>47000000000353</v>
      </c>
    </row>
    <row r="355" spans="2:4">
      <c r="B355" s="3" t="s">
        <v>697</v>
      </c>
      <c r="C355" s="3" t="s">
        <v>77</v>
      </c>
      <c r="D355" s="5">
        <v>47000000000354</v>
      </c>
    </row>
    <row r="356" spans="2:4">
      <c r="B356" s="3" t="s">
        <v>698</v>
      </c>
      <c r="C356" s="3" t="s">
        <v>18</v>
      </c>
      <c r="D356" s="5">
        <v>47000000000355</v>
      </c>
    </row>
    <row r="357" spans="2:4">
      <c r="B357" s="3" t="s">
        <v>699</v>
      </c>
      <c r="C357" s="3" t="s">
        <v>141</v>
      </c>
      <c r="D357" s="5">
        <v>47000000000356</v>
      </c>
    </row>
    <row r="358" spans="2:4">
      <c r="B358" s="3" t="s">
        <v>700</v>
      </c>
      <c r="C358" s="3" t="s">
        <v>80</v>
      </c>
      <c r="D358" s="5">
        <v>47000000000357</v>
      </c>
    </row>
    <row r="359" spans="2:4">
      <c r="B359" s="3" t="s">
        <v>701</v>
      </c>
      <c r="C359" s="3" t="s">
        <v>253</v>
      </c>
      <c r="D359" s="5">
        <v>47000000000358</v>
      </c>
    </row>
    <row r="360" spans="2:4">
      <c r="B360" s="3" t="s">
        <v>702</v>
      </c>
      <c r="C360" s="3" t="s">
        <v>254</v>
      </c>
      <c r="D360" s="5">
        <v>47000000000359</v>
      </c>
    </row>
    <row r="361" spans="2:4">
      <c r="B361" s="3" t="s">
        <v>704</v>
      </c>
      <c r="C361" s="3" t="s">
        <v>703</v>
      </c>
      <c r="D361" s="5">
        <v>47000000000360</v>
      </c>
    </row>
    <row r="362" spans="2:4">
      <c r="B362" s="3" t="s">
        <v>706</v>
      </c>
      <c r="C362" s="3" t="s">
        <v>705</v>
      </c>
      <c r="D362" s="5">
        <v>47000000000361</v>
      </c>
    </row>
    <row r="363" spans="2:4">
      <c r="B363" s="3" t="s">
        <v>707</v>
      </c>
      <c r="C363" s="3" t="s">
        <v>0</v>
      </c>
      <c r="D363" s="5">
        <v>47000000000362</v>
      </c>
    </row>
    <row r="364" spans="2:4">
      <c r="B364" s="3" t="s">
        <v>708</v>
      </c>
      <c r="C364" s="3" t="s">
        <v>29</v>
      </c>
      <c r="D364" s="5">
        <v>47000000000363</v>
      </c>
    </row>
    <row r="365" spans="2:4">
      <c r="B365" s="3" t="s">
        <v>709</v>
      </c>
      <c r="C365" s="3" t="s">
        <v>975</v>
      </c>
      <c r="D365" s="5">
        <v>47000000000364</v>
      </c>
    </row>
    <row r="366" spans="2:4">
      <c r="B366" s="3" t="s">
        <v>710</v>
      </c>
      <c r="C366" s="3" t="s">
        <v>28</v>
      </c>
      <c r="D366" s="5">
        <v>47000000000365</v>
      </c>
    </row>
    <row r="367" spans="2:4">
      <c r="B367" s="3" t="s">
        <v>711</v>
      </c>
      <c r="C367" s="3" t="s">
        <v>303</v>
      </c>
      <c r="D367" s="5">
        <v>47000000000366</v>
      </c>
    </row>
    <row r="368" spans="2:4">
      <c r="B368" s="3" t="s">
        <v>713</v>
      </c>
      <c r="C368" s="3" t="s">
        <v>712</v>
      </c>
      <c r="D368" s="5">
        <v>47000000000367</v>
      </c>
    </row>
    <row r="369" spans="2:4">
      <c r="B369" s="3" t="s">
        <v>715</v>
      </c>
      <c r="C369" s="3" t="s">
        <v>714</v>
      </c>
      <c r="D369" s="5">
        <v>47000000000368</v>
      </c>
    </row>
    <row r="370" spans="2:4">
      <c r="B370" s="3" t="s">
        <v>717</v>
      </c>
      <c r="C370" s="3" t="s">
        <v>716</v>
      </c>
      <c r="D370" s="5">
        <v>47000000000369</v>
      </c>
    </row>
    <row r="371" spans="2:4">
      <c r="B371" s="3" t="s">
        <v>718</v>
      </c>
      <c r="C371" s="3" t="s">
        <v>128</v>
      </c>
      <c r="D371" s="5">
        <v>47000000000370</v>
      </c>
    </row>
    <row r="372" spans="2:4">
      <c r="B372" s="3" t="s">
        <v>719</v>
      </c>
      <c r="C372" s="3" t="s">
        <v>113</v>
      </c>
      <c r="D372" s="5">
        <v>47000000000371</v>
      </c>
    </row>
    <row r="373" spans="2:4">
      <c r="B373" s="3" t="s">
        <v>720</v>
      </c>
      <c r="C373" s="3" t="s">
        <v>145</v>
      </c>
      <c r="D373" s="5">
        <v>47000000000372</v>
      </c>
    </row>
    <row r="374" spans="2:4">
      <c r="B374" s="3" t="s">
        <v>721</v>
      </c>
      <c r="C374" s="3" t="s">
        <v>82</v>
      </c>
      <c r="D374" s="5">
        <v>47000000000373</v>
      </c>
    </row>
    <row r="375" spans="2:4">
      <c r="B375" s="3" t="s">
        <v>723</v>
      </c>
      <c r="C375" s="3" t="s">
        <v>722</v>
      </c>
      <c r="D375" s="5">
        <v>47000000000374</v>
      </c>
    </row>
    <row r="376" spans="2:4">
      <c r="B376" s="3" t="s">
        <v>725</v>
      </c>
      <c r="C376" s="3" t="s">
        <v>724</v>
      </c>
      <c r="D376" s="5">
        <v>47000000000375</v>
      </c>
    </row>
    <row r="377" spans="2:4">
      <c r="B377" s="3" t="s">
        <v>727</v>
      </c>
      <c r="C377" s="3" t="s">
        <v>726</v>
      </c>
      <c r="D377" s="5">
        <v>47000000000376</v>
      </c>
    </row>
    <row r="378" spans="2:4">
      <c r="B378" s="3" t="s">
        <v>728</v>
      </c>
      <c r="C378" s="3" t="s">
        <v>976</v>
      </c>
      <c r="D378" s="5">
        <v>47000000000377</v>
      </c>
    </row>
    <row r="379" spans="2:4">
      <c r="B379" s="3" t="s">
        <v>729</v>
      </c>
      <c r="C379" s="3" t="s">
        <v>977</v>
      </c>
      <c r="D379" s="5">
        <v>47000000000378</v>
      </c>
    </row>
    <row r="380" spans="2:4">
      <c r="B380" s="3" t="s">
        <v>730</v>
      </c>
      <c r="C380" s="3" t="s">
        <v>1</v>
      </c>
      <c r="D380" s="5">
        <v>47000000000379</v>
      </c>
    </row>
    <row r="381" spans="2:4">
      <c r="B381" s="3" t="s">
        <v>978</v>
      </c>
      <c r="C381" s="3" t="s">
        <v>979</v>
      </c>
      <c r="D381" s="5">
        <v>47000000000380</v>
      </c>
    </row>
    <row r="382" spans="2:4">
      <c r="B382" s="3" t="s">
        <v>731</v>
      </c>
      <c r="C382" s="3" t="s">
        <v>88</v>
      </c>
      <c r="D382" s="5">
        <v>47000000000381</v>
      </c>
    </row>
    <row r="383" spans="2:4">
      <c r="B383" s="3" t="s">
        <v>732</v>
      </c>
      <c r="C383" s="3" t="s">
        <v>46</v>
      </c>
      <c r="D383" s="5">
        <v>47000000000382</v>
      </c>
    </row>
    <row r="384" spans="2:4">
      <c r="B384" s="3" t="s">
        <v>733</v>
      </c>
      <c r="C384" s="3" t="s">
        <v>20</v>
      </c>
      <c r="D384" s="5">
        <v>47000000000383</v>
      </c>
    </row>
    <row r="385" spans="2:4">
      <c r="B385" s="3" t="s">
        <v>734</v>
      </c>
      <c r="C385" s="3" t="s">
        <v>199</v>
      </c>
      <c r="D385" s="5">
        <v>47000000000384</v>
      </c>
    </row>
    <row r="386" spans="2:4">
      <c r="B386" s="3" t="s">
        <v>735</v>
      </c>
      <c r="C386" s="3" t="s">
        <v>100</v>
      </c>
      <c r="D386" s="5">
        <v>47000000000385</v>
      </c>
    </row>
    <row r="387" spans="2:4">
      <c r="B387" s="3" t="s">
        <v>736</v>
      </c>
      <c r="C387" s="3" t="s">
        <v>265</v>
      </c>
      <c r="D387" s="5">
        <v>47000000000386</v>
      </c>
    </row>
    <row r="388" spans="2:4">
      <c r="B388" s="3" t="s">
        <v>737</v>
      </c>
      <c r="C388" s="3" t="s">
        <v>980</v>
      </c>
      <c r="D388" s="5">
        <v>47000000000387</v>
      </c>
    </row>
    <row r="389" spans="2:4">
      <c r="B389" s="3" t="s">
        <v>738</v>
      </c>
      <c r="C389" s="3" t="s">
        <v>115</v>
      </c>
      <c r="D389" s="5">
        <v>47000000000388</v>
      </c>
    </row>
    <row r="390" spans="2:4">
      <c r="B390" s="3" t="s">
        <v>740</v>
      </c>
      <c r="C390" s="3" t="s">
        <v>739</v>
      </c>
      <c r="D390" s="5">
        <v>47000000000389</v>
      </c>
    </row>
    <row r="391" spans="2:4">
      <c r="B391" s="3" t="s">
        <v>741</v>
      </c>
      <c r="C391" s="3" t="s">
        <v>21</v>
      </c>
      <c r="D391" s="5">
        <v>47000000000390</v>
      </c>
    </row>
    <row r="392" spans="2:4">
      <c r="B392" s="3" t="s">
        <v>742</v>
      </c>
      <c r="C392" s="3" t="s">
        <v>307</v>
      </c>
      <c r="D392" s="5">
        <v>47000000000391</v>
      </c>
    </row>
    <row r="393" spans="2:4">
      <c r="B393" s="3" t="s">
        <v>743</v>
      </c>
      <c r="C393" s="3" t="s">
        <v>91</v>
      </c>
      <c r="D393" s="5">
        <v>47000000000392</v>
      </c>
    </row>
    <row r="394" spans="2:4">
      <c r="B394" s="3" t="s">
        <v>744</v>
      </c>
      <c r="C394" s="3" t="s">
        <v>68</v>
      </c>
      <c r="D394" s="5">
        <v>47000000000393</v>
      </c>
    </row>
    <row r="395" spans="2:4">
      <c r="B395" s="3" t="s">
        <v>745</v>
      </c>
      <c r="C395" s="3" t="s">
        <v>179</v>
      </c>
      <c r="D395" s="5">
        <v>47000000000394</v>
      </c>
    </row>
    <row r="396" spans="2:4">
      <c r="B396" s="3" t="s">
        <v>746</v>
      </c>
      <c r="C396" s="3" t="s">
        <v>278</v>
      </c>
      <c r="D396" s="5">
        <v>47000000000395</v>
      </c>
    </row>
    <row r="397" spans="2:4">
      <c r="B397" s="3" t="s">
        <v>747</v>
      </c>
      <c r="C397" s="3" t="s">
        <v>94</v>
      </c>
      <c r="D397" s="5">
        <v>47000000000396</v>
      </c>
    </row>
    <row r="398" spans="2:4">
      <c r="B398" s="3" t="s">
        <v>748</v>
      </c>
      <c r="C398" s="3" t="s">
        <v>110</v>
      </c>
      <c r="D398" s="5">
        <v>47000000000397</v>
      </c>
    </row>
    <row r="399" spans="2:4">
      <c r="B399" s="3" t="s">
        <v>750</v>
      </c>
      <c r="C399" s="3" t="s">
        <v>749</v>
      </c>
      <c r="D399" s="5">
        <v>47000000000398</v>
      </c>
    </row>
    <row r="400" spans="2:4">
      <c r="B400" s="3" t="s">
        <v>751</v>
      </c>
      <c r="C400" s="3" t="s">
        <v>981</v>
      </c>
      <c r="D400" s="5">
        <v>47000000000399</v>
      </c>
    </row>
    <row r="401" spans="2:4">
      <c r="B401" s="3" t="s">
        <v>753</v>
      </c>
      <c r="C401" s="3" t="s">
        <v>752</v>
      </c>
      <c r="D401" s="5">
        <v>47000000000400</v>
      </c>
    </row>
    <row r="402" spans="2:4">
      <c r="B402" s="3" t="s">
        <v>754</v>
      </c>
      <c r="C402" s="3" t="s">
        <v>295</v>
      </c>
      <c r="D402" s="5">
        <v>47000000000401</v>
      </c>
    </row>
    <row r="403" spans="2:4">
      <c r="B403" s="3" t="s">
        <v>755</v>
      </c>
      <c r="C403" s="3" t="s">
        <v>36</v>
      </c>
      <c r="D403" s="5">
        <v>47000000000402</v>
      </c>
    </row>
    <row r="404" spans="2:4">
      <c r="B404" s="3" t="s">
        <v>756</v>
      </c>
      <c r="C404" s="3" t="s">
        <v>161</v>
      </c>
      <c r="D404" s="5">
        <v>47000000000403</v>
      </c>
    </row>
    <row r="405" spans="2:4">
      <c r="B405" s="3" t="s">
        <v>757</v>
      </c>
      <c r="C405" s="3" t="s">
        <v>114</v>
      </c>
      <c r="D405" s="5">
        <v>47000000000404</v>
      </c>
    </row>
    <row r="406" spans="2:4">
      <c r="B406" s="3" t="s">
        <v>759</v>
      </c>
      <c r="C406" s="3" t="s">
        <v>758</v>
      </c>
      <c r="D406" s="5">
        <v>47000000000405</v>
      </c>
    </row>
    <row r="407" spans="2:4">
      <c r="B407" s="3" t="s">
        <v>760</v>
      </c>
      <c r="C407" s="3" t="s">
        <v>982</v>
      </c>
      <c r="D407" s="5">
        <v>47000000000406</v>
      </c>
    </row>
    <row r="408" spans="2:4">
      <c r="B408" s="3" t="s">
        <v>761</v>
      </c>
      <c r="C408" s="3" t="s">
        <v>90</v>
      </c>
      <c r="D408" s="5">
        <v>47000000000407</v>
      </c>
    </row>
    <row r="409" spans="2:4">
      <c r="B409" s="3" t="s">
        <v>762</v>
      </c>
      <c r="C409" s="3" t="s">
        <v>125</v>
      </c>
      <c r="D409" s="5">
        <v>47000000000408</v>
      </c>
    </row>
    <row r="410" spans="2:4">
      <c r="B410" s="3" t="s">
        <v>763</v>
      </c>
      <c r="C410" s="3" t="s">
        <v>246</v>
      </c>
      <c r="D410" s="5">
        <v>47000000000409</v>
      </c>
    </row>
    <row r="411" spans="2:4">
      <c r="B411" s="3" t="s">
        <v>764</v>
      </c>
      <c r="C411" s="3" t="s">
        <v>122</v>
      </c>
      <c r="D411" s="5">
        <v>47000000000410</v>
      </c>
    </row>
    <row r="412" spans="2:4">
      <c r="B412" s="3" t="s">
        <v>766</v>
      </c>
      <c r="C412" s="3" t="s">
        <v>765</v>
      </c>
      <c r="D412" s="5">
        <v>47000000000411</v>
      </c>
    </row>
    <row r="413" spans="2:4">
      <c r="B413" s="3" t="s">
        <v>767</v>
      </c>
      <c r="C413" s="3" t="s">
        <v>143</v>
      </c>
      <c r="D413" s="5">
        <v>47000000000412</v>
      </c>
    </row>
    <row r="414" spans="2:4">
      <c r="B414" s="3" t="s">
        <v>768</v>
      </c>
      <c r="C414" s="3" t="s">
        <v>84</v>
      </c>
      <c r="D414" s="5">
        <v>47000000000413</v>
      </c>
    </row>
    <row r="415" spans="2:4">
      <c r="B415" s="3" t="s">
        <v>769</v>
      </c>
      <c r="C415" s="3" t="s">
        <v>132</v>
      </c>
      <c r="D415" s="5">
        <v>47000000000414</v>
      </c>
    </row>
    <row r="416" spans="2:4">
      <c r="B416" s="3" t="s">
        <v>770</v>
      </c>
      <c r="C416" s="3" t="s">
        <v>983</v>
      </c>
      <c r="D416" s="5">
        <v>47000000000415</v>
      </c>
    </row>
    <row r="417" spans="2:4">
      <c r="B417" s="3" t="s">
        <v>771</v>
      </c>
      <c r="C417" s="3" t="s">
        <v>984</v>
      </c>
      <c r="D417" s="5">
        <v>47000000000416</v>
      </c>
    </row>
    <row r="418" spans="2:4">
      <c r="B418" s="3" t="s">
        <v>772</v>
      </c>
      <c r="C418" s="3" t="s">
        <v>12</v>
      </c>
      <c r="D418" s="5">
        <v>47000000000417</v>
      </c>
    </row>
    <row r="419" spans="2:4">
      <c r="B419" s="3" t="s">
        <v>773</v>
      </c>
      <c r="C419" s="3" t="s">
        <v>9</v>
      </c>
      <c r="D419" s="5">
        <v>47000000000418</v>
      </c>
    </row>
    <row r="420" spans="2:4">
      <c r="B420" s="3" t="s">
        <v>775</v>
      </c>
      <c r="C420" s="3" t="s">
        <v>774</v>
      </c>
      <c r="D420" s="5">
        <v>47000000000419</v>
      </c>
    </row>
    <row r="421" spans="2:4">
      <c r="B421" s="3" t="s">
        <v>776</v>
      </c>
      <c r="C421" s="3" t="s">
        <v>111</v>
      </c>
      <c r="D421" s="5">
        <v>47000000000420</v>
      </c>
    </row>
    <row r="422" spans="2:4">
      <c r="B422" s="3" t="s">
        <v>777</v>
      </c>
      <c r="C422" s="3" t="s">
        <v>156</v>
      </c>
      <c r="D422" s="5">
        <v>47000000000421</v>
      </c>
    </row>
    <row r="423" spans="2:4">
      <c r="B423" s="3" t="s">
        <v>778</v>
      </c>
      <c r="C423" s="3" t="s">
        <v>152</v>
      </c>
      <c r="D423" s="5">
        <v>47000000000422</v>
      </c>
    </row>
    <row r="424" spans="2:4">
      <c r="B424" s="3" t="s">
        <v>779</v>
      </c>
      <c r="C424" s="3" t="s">
        <v>55</v>
      </c>
      <c r="D424" s="5">
        <v>47000000000423</v>
      </c>
    </row>
    <row r="425" spans="2:4">
      <c r="B425" s="3" t="s">
        <v>780</v>
      </c>
      <c r="C425" s="3" t="s">
        <v>154</v>
      </c>
      <c r="D425" s="5">
        <v>47000000000424</v>
      </c>
    </row>
    <row r="426" spans="2:4">
      <c r="B426" s="3" t="s">
        <v>782</v>
      </c>
      <c r="C426" s="3" t="s">
        <v>781</v>
      </c>
      <c r="D426" s="5">
        <v>47000000000425</v>
      </c>
    </row>
    <row r="427" spans="2:4">
      <c r="B427" s="3" t="s">
        <v>783</v>
      </c>
      <c r="C427" s="3" t="s">
        <v>13</v>
      </c>
      <c r="D427" s="5">
        <v>47000000000426</v>
      </c>
    </row>
    <row r="428" spans="2:4">
      <c r="B428" s="3" t="s">
        <v>784</v>
      </c>
      <c r="C428" s="3" t="s">
        <v>97</v>
      </c>
      <c r="D428" s="5">
        <v>47000000000427</v>
      </c>
    </row>
    <row r="429" spans="2:4">
      <c r="B429" s="3" t="s">
        <v>786</v>
      </c>
      <c r="C429" s="3" t="s">
        <v>785</v>
      </c>
      <c r="D429" s="5">
        <v>47000000000428</v>
      </c>
    </row>
    <row r="430" spans="2:4">
      <c r="B430" s="3" t="s">
        <v>787</v>
      </c>
      <c r="C430" s="3" t="s">
        <v>67</v>
      </c>
      <c r="D430" s="5">
        <v>47000000000429</v>
      </c>
    </row>
    <row r="431" spans="2:4">
      <c r="B431" s="3" t="s">
        <v>788</v>
      </c>
      <c r="C431" s="3" t="s">
        <v>140</v>
      </c>
      <c r="D431" s="5">
        <v>47000000000430</v>
      </c>
    </row>
    <row r="432" spans="2:4">
      <c r="B432" s="3" t="s">
        <v>789</v>
      </c>
      <c r="C432" s="3" t="s">
        <v>157</v>
      </c>
      <c r="D432" s="5">
        <v>47000000000431</v>
      </c>
    </row>
    <row r="433" spans="2:4">
      <c r="B433" s="3" t="s">
        <v>790</v>
      </c>
      <c r="C433" s="3" t="s">
        <v>153</v>
      </c>
      <c r="D433" s="5">
        <v>47000000000432</v>
      </c>
    </row>
    <row r="434" spans="2:4">
      <c r="B434" s="3" t="s">
        <v>791</v>
      </c>
      <c r="C434" s="3" t="s">
        <v>158</v>
      </c>
      <c r="D434" s="5">
        <v>47000000000433</v>
      </c>
    </row>
    <row r="435" spans="2:4">
      <c r="B435" s="3" t="s">
        <v>792</v>
      </c>
      <c r="C435" s="3" t="s">
        <v>302</v>
      </c>
      <c r="D435" s="5">
        <v>47000000000434</v>
      </c>
    </row>
    <row r="436" spans="2:4">
      <c r="B436" s="3" t="s">
        <v>985</v>
      </c>
      <c r="C436" s="3" t="s">
        <v>302</v>
      </c>
      <c r="D436" s="5">
        <v>47000000000435</v>
      </c>
    </row>
    <row r="437" spans="2:4">
      <c r="B437" s="3" t="s">
        <v>793</v>
      </c>
      <c r="C437" s="3" t="s">
        <v>315</v>
      </c>
      <c r="D437" s="5">
        <v>47000000000436</v>
      </c>
    </row>
    <row r="438" spans="2:4">
      <c r="B438" s="3" t="s">
        <v>794</v>
      </c>
      <c r="C438" s="3" t="s">
        <v>155</v>
      </c>
      <c r="D438" s="5">
        <v>47000000000437</v>
      </c>
    </row>
    <row r="439" spans="2:4">
      <c r="B439" s="3" t="s">
        <v>796</v>
      </c>
      <c r="C439" s="3" t="s">
        <v>795</v>
      </c>
      <c r="D439" s="5">
        <v>47000000000438</v>
      </c>
    </row>
    <row r="440" spans="2:4">
      <c r="B440" s="3" t="s">
        <v>798</v>
      </c>
      <c r="C440" s="3" t="s">
        <v>797</v>
      </c>
      <c r="D440" s="5">
        <v>47000000000439</v>
      </c>
    </row>
    <row r="441" spans="2:4">
      <c r="B441" s="3" t="s">
        <v>800</v>
      </c>
      <c r="C441" s="3" t="s">
        <v>799</v>
      </c>
      <c r="D441" s="5">
        <v>47000000000440</v>
      </c>
    </row>
    <row r="442" spans="2:4">
      <c r="B442" s="3" t="s">
        <v>801</v>
      </c>
      <c r="C442" s="3" t="s">
        <v>801</v>
      </c>
      <c r="D442" s="5">
        <v>47000000000441</v>
      </c>
    </row>
    <row r="443" spans="2:4">
      <c r="B443" s="3" t="s">
        <v>802</v>
      </c>
      <c r="C443" s="3" t="s">
        <v>802</v>
      </c>
      <c r="D443" s="5">
        <v>47000000000442</v>
      </c>
    </row>
    <row r="444" spans="2:4">
      <c r="B444" s="3" t="s">
        <v>804</v>
      </c>
      <c r="C444" s="3" t="s">
        <v>803</v>
      </c>
      <c r="D444" s="5">
        <v>47000000000443</v>
      </c>
    </row>
    <row r="445" spans="2:4">
      <c r="B445" s="3" t="s">
        <v>805</v>
      </c>
      <c r="C445" s="3" t="s">
        <v>805</v>
      </c>
      <c r="D445" s="5">
        <v>47000000000444</v>
      </c>
    </row>
    <row r="446" spans="2:4">
      <c r="B446" s="3" t="s">
        <v>806</v>
      </c>
      <c r="C446" s="3" t="s">
        <v>986</v>
      </c>
      <c r="D446" s="5">
        <v>47000000000445</v>
      </c>
    </row>
    <row r="447" spans="2:4">
      <c r="B447" s="3" t="s">
        <v>807</v>
      </c>
      <c r="C447" s="3" t="s">
        <v>987</v>
      </c>
      <c r="D447" s="5">
        <v>47000000000446</v>
      </c>
    </row>
    <row r="448" spans="2:4">
      <c r="B448" s="3" t="s">
        <v>808</v>
      </c>
      <c r="C448" s="3" t="s">
        <v>988</v>
      </c>
      <c r="D448" s="5">
        <v>47000000000447</v>
      </c>
    </row>
    <row r="449" spans="2:4">
      <c r="B449" s="3" t="s">
        <v>809</v>
      </c>
      <c r="C449" s="3" t="s">
        <v>318</v>
      </c>
      <c r="D449" s="5">
        <v>47000000000448</v>
      </c>
    </row>
    <row r="450" spans="2:4">
      <c r="B450" s="3" t="s">
        <v>810</v>
      </c>
      <c r="C450" s="3" t="s">
        <v>319</v>
      </c>
      <c r="D450" s="5">
        <v>47000000000449</v>
      </c>
    </row>
    <row r="451" spans="2:4">
      <c r="B451" s="3" t="s">
        <v>811</v>
      </c>
      <c r="C451" s="3" t="s">
        <v>320</v>
      </c>
      <c r="D451" s="5">
        <v>47000000000450</v>
      </c>
    </row>
    <row r="452" spans="2:4">
      <c r="B452" s="3" t="s">
        <v>813</v>
      </c>
      <c r="C452" s="3" t="s">
        <v>812</v>
      </c>
      <c r="D452" s="5">
        <v>47000000000451</v>
      </c>
    </row>
    <row r="453" spans="2:4">
      <c r="B453" s="3" t="s">
        <v>815</v>
      </c>
      <c r="C453" s="3" t="s">
        <v>814</v>
      </c>
      <c r="D453" s="5">
        <v>47000000000452</v>
      </c>
    </row>
    <row r="454" spans="2:4">
      <c r="B454" s="3" t="s">
        <v>816</v>
      </c>
      <c r="C454" s="3" t="s">
        <v>316</v>
      </c>
      <c r="D454" s="5">
        <v>47000000000453</v>
      </c>
    </row>
    <row r="455" spans="2:4">
      <c r="B455" s="3" t="s">
        <v>818</v>
      </c>
      <c r="C455" s="3" t="s">
        <v>817</v>
      </c>
      <c r="D455" s="5">
        <v>47000000000454</v>
      </c>
    </row>
    <row r="456" spans="2:4">
      <c r="B456" s="3" t="s">
        <v>819</v>
      </c>
      <c r="C456" s="3" t="s">
        <v>989</v>
      </c>
      <c r="D456" s="5">
        <v>47000000000455</v>
      </c>
    </row>
    <row r="457" spans="2:4">
      <c r="B457" s="3" t="s">
        <v>990</v>
      </c>
      <c r="C457" s="3" t="s">
        <v>991</v>
      </c>
      <c r="D457" s="5">
        <v>47000000000456</v>
      </c>
    </row>
    <row r="458" spans="2:4">
      <c r="B458" s="3" t="s">
        <v>821</v>
      </c>
      <c r="C458" s="3" t="s">
        <v>820</v>
      </c>
      <c r="D458" s="5">
        <v>47000000000457</v>
      </c>
    </row>
    <row r="459" spans="2:4">
      <c r="B459" s="3" t="s">
        <v>823</v>
      </c>
      <c r="C459" s="3" t="s">
        <v>822</v>
      </c>
      <c r="D459" s="5">
        <v>47000000000458</v>
      </c>
    </row>
    <row r="460" spans="2:4">
      <c r="B460" s="3" t="s">
        <v>824</v>
      </c>
      <c r="C460" s="3" t="s">
        <v>992</v>
      </c>
      <c r="D460" s="5">
        <v>47000000000459</v>
      </c>
    </row>
    <row r="461" spans="2:4">
      <c r="B461" s="3" t="s">
        <v>826</v>
      </c>
      <c r="C461" s="3" t="s">
        <v>825</v>
      </c>
      <c r="D461" s="5">
        <v>47000000000460</v>
      </c>
    </row>
    <row r="462" spans="2:4">
      <c r="B462" s="3" t="s">
        <v>827</v>
      </c>
      <c r="C462" s="3" t="s">
        <v>993</v>
      </c>
      <c r="D462" s="5">
        <v>47000000000461</v>
      </c>
    </row>
    <row r="463" spans="2:4">
      <c r="B463" s="3" t="s">
        <v>828</v>
      </c>
      <c r="C463" s="3" t="s">
        <v>11</v>
      </c>
      <c r="D463" s="5">
        <v>47000000000462</v>
      </c>
    </row>
    <row r="464" spans="2:4">
      <c r="B464" s="3" t="s">
        <v>830</v>
      </c>
      <c r="C464" s="3" t="s">
        <v>829</v>
      </c>
      <c r="D464" s="5">
        <v>47000000000463</v>
      </c>
    </row>
    <row r="465" spans="2:4">
      <c r="B465" s="3" t="s">
        <v>832</v>
      </c>
      <c r="C465" s="3" t="s">
        <v>831</v>
      </c>
      <c r="D465" s="5">
        <v>47000000000464</v>
      </c>
    </row>
    <row r="466" spans="2:4">
      <c r="B466" s="3" t="s">
        <v>834</v>
      </c>
      <c r="C466" s="3" t="s">
        <v>833</v>
      </c>
      <c r="D466" s="5">
        <v>47000000000465</v>
      </c>
    </row>
    <row r="467" spans="2:4">
      <c r="B467" s="3" t="s">
        <v>836</v>
      </c>
      <c r="C467" s="3" t="s">
        <v>835</v>
      </c>
      <c r="D467" s="5">
        <v>47000000000466</v>
      </c>
    </row>
    <row r="468" spans="2:4">
      <c r="B468" s="3" t="s">
        <v>837</v>
      </c>
      <c r="C468" s="3" t="s">
        <v>317</v>
      </c>
      <c r="D468" s="5">
        <v>47000000000467</v>
      </c>
    </row>
    <row r="469" spans="2:4">
      <c r="B469" s="3" t="s">
        <v>839</v>
      </c>
      <c r="C469" s="3" t="s">
        <v>838</v>
      </c>
      <c r="D469" s="5">
        <v>47000000000468</v>
      </c>
    </row>
    <row r="470" spans="2:4">
      <c r="B470" s="3" t="s">
        <v>994</v>
      </c>
      <c r="C470" s="3" t="s">
        <v>995</v>
      </c>
      <c r="D470" s="5">
        <v>47000000000469</v>
      </c>
    </row>
    <row r="471" spans="2:4">
      <c r="B471" s="3" t="s">
        <v>841</v>
      </c>
      <c r="C471" s="3" t="s">
        <v>840</v>
      </c>
      <c r="D471" s="5">
        <v>47000000000470</v>
      </c>
    </row>
    <row r="472" spans="2:4">
      <c r="B472" s="3" t="s">
        <v>843</v>
      </c>
      <c r="C472" s="3" t="s">
        <v>842</v>
      </c>
      <c r="D472" s="5">
        <v>47000000000471</v>
      </c>
    </row>
    <row r="473" spans="2:4">
      <c r="B473" s="3" t="s">
        <v>845</v>
      </c>
      <c r="C473" s="3" t="s">
        <v>844</v>
      </c>
      <c r="D473" s="5">
        <v>47000000000472</v>
      </c>
    </row>
    <row r="474" spans="2:4">
      <c r="B474" s="3" t="s">
        <v>847</v>
      </c>
      <c r="C474" s="3" t="s">
        <v>846</v>
      </c>
      <c r="D474" s="5">
        <v>47000000000473</v>
      </c>
    </row>
    <row r="475" spans="2:4">
      <c r="B475" s="3" t="s">
        <v>849</v>
      </c>
      <c r="C475" s="3" t="s">
        <v>848</v>
      </c>
      <c r="D475" s="5">
        <v>47000000000474</v>
      </c>
    </row>
    <row r="476" spans="2:4">
      <c r="B476" s="3" t="s">
        <v>851</v>
      </c>
      <c r="C476" s="3" t="s">
        <v>850</v>
      </c>
      <c r="D476" s="5">
        <v>47000000000475</v>
      </c>
    </row>
    <row r="477" spans="2:4">
      <c r="B477" s="3" t="s">
        <v>853</v>
      </c>
      <c r="C477" s="3" t="s">
        <v>852</v>
      </c>
      <c r="D477" s="5">
        <v>47000000000476</v>
      </c>
    </row>
    <row r="478" spans="2:4">
      <c r="B478" s="3" t="s">
        <v>855</v>
      </c>
      <c r="C478" s="3" t="s">
        <v>854</v>
      </c>
      <c r="D478" s="5">
        <v>47000000000477</v>
      </c>
    </row>
    <row r="479" spans="2:4">
      <c r="B479" s="3" t="s">
        <v>856</v>
      </c>
      <c r="C479" s="3" t="s">
        <v>117</v>
      </c>
      <c r="D479" s="5">
        <v>47000000000478</v>
      </c>
    </row>
    <row r="480" spans="2:4">
      <c r="B480" s="3" t="s">
        <v>858</v>
      </c>
      <c r="C480" s="3" t="s">
        <v>857</v>
      </c>
      <c r="D480" s="5">
        <v>47000000000479</v>
      </c>
    </row>
    <row r="481" spans="2:4">
      <c r="B481" s="3" t="s">
        <v>996</v>
      </c>
      <c r="C481" s="3" t="s">
        <v>997</v>
      </c>
      <c r="D481" s="5">
        <v>47000000000480</v>
      </c>
    </row>
    <row r="482" spans="2:4">
      <c r="B482" s="3" t="s">
        <v>860</v>
      </c>
      <c r="C482" s="3" t="s">
        <v>859</v>
      </c>
      <c r="D482" s="5">
        <v>47000000000481</v>
      </c>
    </row>
    <row r="483" spans="2:4">
      <c r="B483" s="3" t="s">
        <v>862</v>
      </c>
      <c r="C483" s="3" t="s">
        <v>861</v>
      </c>
      <c r="D483" s="5">
        <v>47000000000482</v>
      </c>
    </row>
    <row r="484" spans="2:4">
      <c r="B484" s="3" t="s">
        <v>864</v>
      </c>
      <c r="C484" s="3" t="s">
        <v>863</v>
      </c>
      <c r="D484" s="5">
        <v>47000000000483</v>
      </c>
    </row>
    <row r="485" spans="2:4">
      <c r="B485" s="3" t="s">
        <v>866</v>
      </c>
      <c r="C485" s="3" t="s">
        <v>865</v>
      </c>
      <c r="D485" s="5">
        <v>47000000000484</v>
      </c>
    </row>
    <row r="486" spans="2:4">
      <c r="B486" s="3" t="s">
        <v>868</v>
      </c>
      <c r="C486" s="3" t="s">
        <v>867</v>
      </c>
      <c r="D486" s="5">
        <v>47000000000485</v>
      </c>
    </row>
    <row r="487" spans="2:4">
      <c r="B487" s="3" t="s">
        <v>998</v>
      </c>
      <c r="C487" s="3" t="s">
        <v>869</v>
      </c>
      <c r="D487" s="5">
        <v>47000000000486</v>
      </c>
    </row>
    <row r="488" spans="2:4">
      <c r="B488" s="3" t="s">
        <v>871</v>
      </c>
      <c r="C488" s="3" t="s">
        <v>870</v>
      </c>
      <c r="D488" s="5">
        <v>47000000000487</v>
      </c>
    </row>
    <row r="489" spans="2:4">
      <c r="B489" s="3" t="s">
        <v>873</v>
      </c>
      <c r="C489" s="3" t="s">
        <v>872</v>
      </c>
      <c r="D489" s="5">
        <v>47000000000488</v>
      </c>
    </row>
    <row r="490" spans="2:4">
      <c r="B490" s="3" t="s">
        <v>874</v>
      </c>
      <c r="C490" s="3" t="s">
        <v>869</v>
      </c>
      <c r="D490" s="5">
        <v>47000000000489</v>
      </c>
    </row>
    <row r="491" spans="2:4">
      <c r="B491" s="3" t="s">
        <v>875</v>
      </c>
      <c r="C491" s="3" t="s">
        <v>999</v>
      </c>
      <c r="D491" s="5">
        <v>47000000000490</v>
      </c>
    </row>
    <row r="492" spans="2:4">
      <c r="B492" s="3" t="s">
        <v>1000</v>
      </c>
      <c r="C492" s="3" t="s">
        <v>876</v>
      </c>
      <c r="D492" s="5">
        <v>47000000000491</v>
      </c>
    </row>
    <row r="493" spans="2:4">
      <c r="B493" s="3" t="s">
        <v>877</v>
      </c>
      <c r="C493" s="3" t="s">
        <v>1001</v>
      </c>
      <c r="D493" s="5">
        <v>47000000000492</v>
      </c>
    </row>
    <row r="494" spans="2:4">
      <c r="B494" s="3" t="s">
        <v>878</v>
      </c>
      <c r="C494" s="3" t="s">
        <v>1002</v>
      </c>
      <c r="D494" s="5">
        <v>47000000000493</v>
      </c>
    </row>
    <row r="495" spans="2:4">
      <c r="B495" s="3" t="s">
        <v>880</v>
      </c>
      <c r="C495" s="3" t="s">
        <v>879</v>
      </c>
      <c r="D495" s="5">
        <v>47000000000494</v>
      </c>
    </row>
    <row r="496" spans="2:4">
      <c r="B496" s="3" t="s">
        <v>882</v>
      </c>
      <c r="C496" s="3" t="s">
        <v>881</v>
      </c>
      <c r="D496" s="5">
        <v>47000000000495</v>
      </c>
    </row>
    <row r="497" spans="2:4">
      <c r="B497" s="3" t="s">
        <v>884</v>
      </c>
      <c r="C497" s="3" t="s">
        <v>883</v>
      </c>
      <c r="D497" s="5">
        <v>47000000000496</v>
      </c>
    </row>
    <row r="498" spans="2:4">
      <c r="B498" s="3" t="s">
        <v>886</v>
      </c>
      <c r="C498" s="3" t="s">
        <v>885</v>
      </c>
      <c r="D498" s="5">
        <v>47000000000497</v>
      </c>
    </row>
    <row r="499" spans="2:4">
      <c r="B499" s="3" t="s">
        <v>888</v>
      </c>
      <c r="C499" s="3" t="s">
        <v>887</v>
      </c>
      <c r="D499" s="5">
        <v>47000000000498</v>
      </c>
    </row>
    <row r="500" spans="2:4">
      <c r="B500" s="3" t="s">
        <v>889</v>
      </c>
      <c r="C500" s="3" t="s">
        <v>889</v>
      </c>
      <c r="D500" s="5">
        <v>47000000000499</v>
      </c>
    </row>
    <row r="501" spans="2:4">
      <c r="B501" s="3" t="s">
        <v>890</v>
      </c>
      <c r="C501" s="3" t="s">
        <v>890</v>
      </c>
      <c r="D501" s="5">
        <v>47000000000500</v>
      </c>
    </row>
    <row r="502" spans="2:4">
      <c r="B502" s="3" t="s">
        <v>892</v>
      </c>
      <c r="C502" s="3" t="s">
        <v>891</v>
      </c>
      <c r="D502" s="5">
        <v>47000000000501</v>
      </c>
    </row>
    <row r="503" spans="2:4">
      <c r="B503" s="3" t="s">
        <v>893</v>
      </c>
      <c r="C503" s="3" t="s">
        <v>1003</v>
      </c>
      <c r="D503" s="5">
        <v>47000000000502</v>
      </c>
    </row>
    <row r="504" spans="2:4">
      <c r="B504" s="3" t="s">
        <v>1004</v>
      </c>
      <c r="C504" s="3" t="s">
        <v>1005</v>
      </c>
      <c r="D504" s="5">
        <v>47000000000503</v>
      </c>
    </row>
    <row r="505" spans="2:4">
      <c r="B505" s="3" t="s">
        <v>894</v>
      </c>
      <c r="C505" s="3" t="s">
        <v>60</v>
      </c>
      <c r="D505" s="5">
        <v>47000000000504</v>
      </c>
    </row>
    <row r="506" spans="2:4">
      <c r="B506" s="3" t="s">
        <v>896</v>
      </c>
      <c r="C506" s="3" t="s">
        <v>895</v>
      </c>
      <c r="D506" s="5">
        <v>47000000000505</v>
      </c>
    </row>
    <row r="507" spans="2:4">
      <c r="B507" s="3" t="s">
        <v>897</v>
      </c>
      <c r="C507" s="3" t="s">
        <v>1006</v>
      </c>
      <c r="D507" s="5">
        <v>47000000000506</v>
      </c>
    </row>
    <row r="508" spans="2:4">
      <c r="B508" s="3" t="s">
        <v>898</v>
      </c>
      <c r="C508" s="3" t="s">
        <v>898</v>
      </c>
      <c r="D508" s="5">
        <v>47000000000507</v>
      </c>
    </row>
    <row r="509" spans="2:4">
      <c r="B509" s="3" t="s">
        <v>900</v>
      </c>
      <c r="C509" s="3" t="s">
        <v>899</v>
      </c>
      <c r="D509" s="5">
        <v>47000000000508</v>
      </c>
    </row>
    <row r="510" spans="2:4">
      <c r="B510" s="3" t="s">
        <v>902</v>
      </c>
      <c r="C510" s="3" t="s">
        <v>901</v>
      </c>
      <c r="D510" s="5">
        <v>47000000000509</v>
      </c>
    </row>
    <row r="511" spans="2:4">
      <c r="B511" s="3" t="s">
        <v>903</v>
      </c>
      <c r="C511" s="3" t="s">
        <v>1007</v>
      </c>
      <c r="D511" s="5">
        <v>47000000000510</v>
      </c>
    </row>
    <row r="512" spans="2:4">
      <c r="B512" s="3" t="s">
        <v>905</v>
      </c>
      <c r="C512" s="3" t="s">
        <v>904</v>
      </c>
      <c r="D512" s="5">
        <v>47000000000511</v>
      </c>
    </row>
    <row r="513" spans="2:4">
      <c r="B513" s="3" t="s">
        <v>907</v>
      </c>
      <c r="C513" s="3" t="s">
        <v>906</v>
      </c>
      <c r="D513" s="5">
        <v>47000000000512</v>
      </c>
    </row>
    <row r="514" spans="2:4">
      <c r="B514" s="3" t="s">
        <v>909</v>
      </c>
      <c r="C514" s="3" t="s">
        <v>908</v>
      </c>
      <c r="D514" s="5">
        <v>47000000000513</v>
      </c>
    </row>
    <row r="515" spans="2:4">
      <c r="B515" s="3" t="s">
        <v>911</v>
      </c>
      <c r="C515" s="3" t="s">
        <v>910</v>
      </c>
      <c r="D515" s="5">
        <v>47000000000514</v>
      </c>
    </row>
    <row r="516" spans="2:4">
      <c r="B516" s="3" t="s">
        <v>913</v>
      </c>
      <c r="C516" s="3" t="s">
        <v>912</v>
      </c>
      <c r="D516" s="5">
        <v>47000000000515</v>
      </c>
    </row>
    <row r="517" spans="2:4">
      <c r="B517" s="3" t="s">
        <v>915</v>
      </c>
      <c r="C517" s="3" t="s">
        <v>914</v>
      </c>
      <c r="D517" s="5">
        <v>47000000000516</v>
      </c>
    </row>
    <row r="518" spans="2:4">
      <c r="B518" s="3" t="s">
        <v>917</v>
      </c>
      <c r="C518" s="3" t="s">
        <v>916</v>
      </c>
      <c r="D518" s="5">
        <v>47000000000517</v>
      </c>
    </row>
    <row r="519" spans="2:4">
      <c r="B519" s="3" t="s">
        <v>919</v>
      </c>
      <c r="C519" s="3" t="s">
        <v>918</v>
      </c>
      <c r="D519" s="5">
        <v>47000000000518</v>
      </c>
    </row>
    <row r="520" spans="2:4">
      <c r="B520" s="3" t="s">
        <v>1008</v>
      </c>
      <c r="C520" s="3" t="s">
        <v>920</v>
      </c>
      <c r="D520" s="5">
        <v>47000000000519</v>
      </c>
    </row>
    <row r="521" spans="2:4">
      <c r="B521" s="3" t="s">
        <v>922</v>
      </c>
      <c r="C521" s="3" t="s">
        <v>921</v>
      </c>
      <c r="D521" s="5">
        <v>47000000000520</v>
      </c>
    </row>
    <row r="522" spans="2:4">
      <c r="B522" s="3" t="s">
        <v>924</v>
      </c>
      <c r="C522" s="3" t="s">
        <v>923</v>
      </c>
      <c r="D522" s="5">
        <v>47000000000521</v>
      </c>
    </row>
    <row r="523" spans="2:4">
      <c r="B523" s="3" t="s">
        <v>926</v>
      </c>
      <c r="C523" s="3" t="s">
        <v>925</v>
      </c>
      <c r="D523" s="5">
        <v>47000000000522</v>
      </c>
    </row>
    <row r="524" spans="2:4">
      <c r="B524" s="3" t="s">
        <v>928</v>
      </c>
      <c r="C524" s="3" t="s">
        <v>927</v>
      </c>
      <c r="D524" s="5">
        <v>47000000000523</v>
      </c>
    </row>
    <row r="525" spans="2:4">
      <c r="B525" s="3" t="s">
        <v>930</v>
      </c>
      <c r="C525" s="3" t="s">
        <v>929</v>
      </c>
      <c r="D525" s="5">
        <v>47000000000524</v>
      </c>
    </row>
    <row r="526" spans="2:4">
      <c r="B526" s="3" t="s">
        <v>1009</v>
      </c>
      <c r="C526" s="3" t="s">
        <v>1010</v>
      </c>
      <c r="D526" s="5">
        <v>47000000000525</v>
      </c>
    </row>
    <row r="527" spans="2:4">
      <c r="B527" s="3" t="s">
        <v>1011</v>
      </c>
      <c r="C527" s="3" t="s">
        <v>1011</v>
      </c>
      <c r="D527" s="5">
        <v>47000000000526</v>
      </c>
    </row>
    <row r="528" spans="2:4">
      <c r="B528" s="3" t="s">
        <v>1012</v>
      </c>
      <c r="C528" s="3" t="s">
        <v>1013</v>
      </c>
      <c r="D528" s="5">
        <v>47000000000527</v>
      </c>
    </row>
    <row r="529" spans="2:4">
      <c r="B529" s="3" t="s">
        <v>1014</v>
      </c>
      <c r="C529" s="3" t="s">
        <v>1015</v>
      </c>
      <c r="D529" s="5">
        <v>47000000000528</v>
      </c>
    </row>
    <row r="530" spans="2:4">
      <c r="B530" s="3" t="s">
        <v>1016</v>
      </c>
      <c r="C530" s="3" t="s">
        <v>1017</v>
      </c>
      <c r="D530" s="5">
        <v>47000000000529</v>
      </c>
    </row>
    <row r="531" spans="2:4">
      <c r="B531" s="3" t="s">
        <v>1018</v>
      </c>
      <c r="C531" s="3" t="s">
        <v>1019</v>
      </c>
      <c r="D531" s="5">
        <v>47000000000530</v>
      </c>
    </row>
    <row r="532" spans="2:4">
      <c r="B532" s="3" t="s">
        <v>1020</v>
      </c>
      <c r="C532" s="3" t="s">
        <v>1021</v>
      </c>
      <c r="D532" s="5">
        <v>47000000000531</v>
      </c>
    </row>
    <row r="533" spans="2:4">
      <c r="B533" s="3" t="s">
        <v>1022</v>
      </c>
      <c r="C533" s="3" t="s">
        <v>1023</v>
      </c>
      <c r="D533" s="5">
        <v>47000000000532</v>
      </c>
    </row>
    <row r="534" spans="2:4">
      <c r="B534" s="3" t="s">
        <v>1024</v>
      </c>
      <c r="C534" s="3" t="s">
        <v>1025</v>
      </c>
      <c r="D534" s="5">
        <v>47000000000533</v>
      </c>
    </row>
    <row r="535" spans="2:4">
      <c r="B535" s="3" t="s">
        <v>1026</v>
      </c>
      <c r="C535" s="3" t="s">
        <v>1027</v>
      </c>
      <c r="D535" s="5">
        <v>47000000000534</v>
      </c>
    </row>
    <row r="536" spans="2:4">
      <c r="B536" s="3" t="s">
        <v>1028</v>
      </c>
      <c r="C536" s="3" t="s">
        <v>1029</v>
      </c>
      <c r="D536" s="5">
        <v>47000000000535</v>
      </c>
    </row>
    <row r="537" spans="2:4">
      <c r="B537" s="3" t="s">
        <v>1030</v>
      </c>
      <c r="C537" s="3" t="s">
        <v>1031</v>
      </c>
      <c r="D537" s="5">
        <v>47000000000536</v>
      </c>
    </row>
    <row r="538" spans="2:4">
      <c r="B538" s="3" t="s">
        <v>1032</v>
      </c>
      <c r="C538" s="3" t="s">
        <v>1033</v>
      </c>
      <c r="D538" s="5">
        <v>47000000000537</v>
      </c>
    </row>
    <row r="539" spans="2:4">
      <c r="B539" s="3" t="s">
        <v>1034</v>
      </c>
      <c r="C539" s="3" t="s">
        <v>1035</v>
      </c>
      <c r="D539" s="5">
        <v>47000000000538</v>
      </c>
    </row>
    <row r="540" spans="2:4">
      <c r="B540" s="3" t="s">
        <v>1036</v>
      </c>
      <c r="C540" s="3" t="s">
        <v>1037</v>
      </c>
      <c r="D540" s="5">
        <v>47000000000539</v>
      </c>
    </row>
    <row r="541" spans="2:4">
      <c r="B541" s="3" t="s">
        <v>1038</v>
      </c>
      <c r="C541" s="3" t="s">
        <v>1038</v>
      </c>
      <c r="D541" s="5">
        <v>47000000000540</v>
      </c>
    </row>
    <row r="542" spans="2:4">
      <c r="B542" s="3" t="s">
        <v>1039</v>
      </c>
      <c r="C542" s="3" t="s">
        <v>1040</v>
      </c>
      <c r="D542" s="5">
        <v>47000000000541</v>
      </c>
    </row>
    <row r="543" spans="2:4">
      <c r="B543" s="3" t="s">
        <v>1041</v>
      </c>
      <c r="C543" s="3" t="s">
        <v>1042</v>
      </c>
      <c r="D543" s="5">
        <v>47000000000542</v>
      </c>
    </row>
    <row r="544" spans="2:4">
      <c r="B544" s="3" t="s">
        <v>1043</v>
      </c>
      <c r="C544" s="3" t="s">
        <v>1044</v>
      </c>
      <c r="D544" s="5">
        <v>47000000000543</v>
      </c>
    </row>
    <row r="545" spans="2:4">
      <c r="B545" s="3" t="s">
        <v>1045</v>
      </c>
      <c r="C545" s="3" t="s">
        <v>1046</v>
      </c>
      <c r="D545" s="5">
        <v>47000000000544</v>
      </c>
    </row>
    <row r="546" spans="2:4">
      <c r="B546" s="3" t="s">
        <v>1047</v>
      </c>
      <c r="C546" s="3" t="s">
        <v>1048</v>
      </c>
      <c r="D546" s="5">
        <v>47000000000545</v>
      </c>
    </row>
    <row r="547" spans="2:4">
      <c r="B547" s="3" t="s">
        <v>1049</v>
      </c>
      <c r="C547" s="3" t="s">
        <v>1050</v>
      </c>
      <c r="D547" s="5">
        <v>47000000000546</v>
      </c>
    </row>
    <row r="548" spans="2:4">
      <c r="B548" s="3" t="s">
        <v>1051</v>
      </c>
      <c r="C548" s="3" t="s">
        <v>1052</v>
      </c>
      <c r="D548" s="5">
        <v>47000000000547</v>
      </c>
    </row>
    <row r="549" spans="2:4">
      <c r="B549" s="3" t="s">
        <v>1053</v>
      </c>
      <c r="C549" s="3" t="s">
        <v>1054</v>
      </c>
      <c r="D549" s="5">
        <v>47000000000548</v>
      </c>
    </row>
    <row r="550" spans="2:4">
      <c r="B550" s="3" t="s">
        <v>1055</v>
      </c>
      <c r="C550" s="3" t="s">
        <v>1056</v>
      </c>
      <c r="D550" s="5">
        <v>47000000000549</v>
      </c>
    </row>
    <row r="551" spans="2:4">
      <c r="B551" s="3" t="s">
        <v>1057</v>
      </c>
      <c r="C551" s="3" t="s">
        <v>1058</v>
      </c>
      <c r="D551" s="5">
        <v>47000000000550</v>
      </c>
    </row>
    <row r="552" spans="2:4">
      <c r="B552" s="3" t="s">
        <v>1059</v>
      </c>
      <c r="C552" s="3" t="s">
        <v>1060</v>
      </c>
      <c r="D552" s="5">
        <v>47000000000551</v>
      </c>
    </row>
    <row r="553" spans="2:4">
      <c r="B553" s="3" t="s">
        <v>1061</v>
      </c>
      <c r="C553" s="3" t="s">
        <v>1062</v>
      </c>
      <c r="D553" s="5">
        <v>47000000000552</v>
      </c>
    </row>
    <row r="554" spans="2:4">
      <c r="B554" s="3" t="s">
        <v>1063</v>
      </c>
      <c r="C554" s="3" t="s">
        <v>1064</v>
      </c>
      <c r="D554" s="5">
        <v>47000000000553</v>
      </c>
    </row>
    <row r="555" spans="2:4">
      <c r="B555" s="3" t="s">
        <v>1065</v>
      </c>
      <c r="C555" s="3" t="s">
        <v>1066</v>
      </c>
      <c r="D555" s="5">
        <v>47000000000554</v>
      </c>
    </row>
    <row r="556" spans="2:4">
      <c r="B556" s="3" t="s">
        <v>1067</v>
      </c>
      <c r="C556" s="3" t="s">
        <v>1068</v>
      </c>
      <c r="D556" s="5">
        <v>47000000000555</v>
      </c>
    </row>
    <row r="557" spans="2:4">
      <c r="B557" s="3" t="s">
        <v>1069</v>
      </c>
      <c r="C557" s="3" t="s">
        <v>1069</v>
      </c>
      <c r="D557" s="5">
        <v>47000000000556</v>
      </c>
    </row>
    <row r="558" spans="2:4">
      <c r="B558" s="3" t="s">
        <v>1070</v>
      </c>
      <c r="C558" s="3" t="s">
        <v>1071</v>
      </c>
      <c r="D558" s="5">
        <v>47000000000557</v>
      </c>
    </row>
    <row r="559" spans="2:4">
      <c r="B559" s="3" t="s">
        <v>1072</v>
      </c>
      <c r="C559" s="3" t="s">
        <v>1073</v>
      </c>
      <c r="D559" s="5">
        <v>47000000000558</v>
      </c>
    </row>
    <row r="560" spans="2:4">
      <c r="B560" s="3" t="s">
        <v>1074</v>
      </c>
      <c r="C560" s="3" t="s">
        <v>1075</v>
      </c>
      <c r="D560" s="5">
        <v>47000000000559</v>
      </c>
    </row>
    <row r="561" spans="2:4">
      <c r="B561" s="3" t="s">
        <v>1076</v>
      </c>
      <c r="C561" s="3" t="s">
        <v>1077</v>
      </c>
      <c r="D561" s="5">
        <v>47000000000560</v>
      </c>
    </row>
    <row r="562" spans="2:4">
      <c r="B562" s="3" t="s">
        <v>1078</v>
      </c>
      <c r="C562" s="3" t="s">
        <v>1079</v>
      </c>
      <c r="D562" s="5">
        <v>47000000000561</v>
      </c>
    </row>
    <row r="563" spans="2:4">
      <c r="B563" s="3" t="s">
        <v>1080</v>
      </c>
      <c r="C563" s="3" t="s">
        <v>1081</v>
      </c>
      <c r="D563" s="5">
        <v>47000000000562</v>
      </c>
    </row>
    <row r="564" spans="2:4">
      <c r="B564" s="3" t="s">
        <v>1082</v>
      </c>
      <c r="C564" s="3" t="s">
        <v>1083</v>
      </c>
      <c r="D564" s="5">
        <v>47000000000563</v>
      </c>
    </row>
    <row r="565" spans="2:4">
      <c r="B565" s="3" t="s">
        <v>1084</v>
      </c>
      <c r="C565" s="3" t="s">
        <v>1085</v>
      </c>
      <c r="D565" s="5">
        <v>47000000000564</v>
      </c>
    </row>
    <row r="566" spans="2:4">
      <c r="B566" s="3" t="s">
        <v>1086</v>
      </c>
      <c r="C566" s="3" t="s">
        <v>1087</v>
      </c>
      <c r="D566" s="5">
        <v>47000000000565</v>
      </c>
    </row>
    <row r="567" spans="2:4">
      <c r="B567" s="3" t="s">
        <v>1088</v>
      </c>
      <c r="C567" s="3" t="s">
        <v>1089</v>
      </c>
      <c r="D567" s="5">
        <v>47000000000566</v>
      </c>
    </row>
    <row r="568" spans="2:4">
      <c r="B568" s="3" t="s">
        <v>1090</v>
      </c>
      <c r="C568" s="3" t="s">
        <v>1091</v>
      </c>
      <c r="D568" s="5">
        <v>47000000000567</v>
      </c>
    </row>
    <row r="569" spans="2:4">
      <c r="B569" s="3" t="s">
        <v>1092</v>
      </c>
      <c r="C569" s="3" t="s">
        <v>1093</v>
      </c>
      <c r="D569" s="5">
        <v>47000000000568</v>
      </c>
    </row>
    <row r="570" spans="2:4">
      <c r="B570" s="3" t="s">
        <v>1094</v>
      </c>
      <c r="C570" s="3" t="s">
        <v>1095</v>
      </c>
      <c r="D570" s="5">
        <v>47000000000569</v>
      </c>
    </row>
    <row r="571" spans="2:4">
      <c r="B571" s="3" t="s">
        <v>1096</v>
      </c>
      <c r="C571" s="3" t="s">
        <v>1097</v>
      </c>
      <c r="D571" s="5">
        <v>47000000000570</v>
      </c>
    </row>
    <row r="572" spans="2:4">
      <c r="B572" s="3" t="s">
        <v>1098</v>
      </c>
      <c r="C572" s="3" t="s">
        <v>1099</v>
      </c>
      <c r="D572" s="5">
        <v>47000000000571</v>
      </c>
    </row>
    <row r="573" spans="2:4">
      <c r="B573" s="3" t="s">
        <v>1100</v>
      </c>
      <c r="C573" s="3" t="s">
        <v>1101</v>
      </c>
      <c r="D573" s="5">
        <v>47000000000572</v>
      </c>
    </row>
    <row r="574" spans="2:4">
      <c r="B574" s="3" t="s">
        <v>1102</v>
      </c>
      <c r="C574" s="3" t="s">
        <v>1103</v>
      </c>
      <c r="D574" s="5">
        <v>47000000000573</v>
      </c>
    </row>
    <row r="575" spans="2:4">
      <c r="B575" s="3" t="s">
        <v>1104</v>
      </c>
      <c r="C575" s="3" t="s">
        <v>1104</v>
      </c>
      <c r="D575" s="5">
        <v>47000000000574</v>
      </c>
    </row>
    <row r="576" spans="2:4">
      <c r="B576" s="3" t="s">
        <v>1105</v>
      </c>
      <c r="C576" s="3" t="s">
        <v>1105</v>
      </c>
      <c r="D576" s="5">
        <v>47000000000575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2024-11-25T11:43:25Z</dcterms:modified>
</cp:coreProperties>
</file>