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15" windowHeight="6585"/>
  </bookViews>
  <sheets>
    <sheet name="TIME SCHEDULE" sheetId="1" r:id="rId1"/>
  </sheets>
  <calcPr calcId="152511"/>
</workbook>
</file>

<file path=xl/calcChain.xml><?xml version="1.0" encoding="utf-8"?>
<calcChain xmlns="http://schemas.openxmlformats.org/spreadsheetml/2006/main">
  <c r="G318" i="1" l="1"/>
  <c r="G282" i="1"/>
  <c r="G290" i="1"/>
  <c r="G286" i="1"/>
  <c r="G463" i="1"/>
  <c r="G117" i="1"/>
  <c r="G459" i="1"/>
  <c r="G451" i="1"/>
  <c r="G455" i="1"/>
  <c r="G447" i="1"/>
  <c r="G499" i="1"/>
  <c r="G495" i="1"/>
  <c r="G238" i="1"/>
  <c r="G234" i="1"/>
  <c r="G230" i="1"/>
  <c r="G278" i="1"/>
  <c r="G274" i="1"/>
  <c r="G270" i="1"/>
  <c r="G266" i="1"/>
  <c r="G262" i="1"/>
  <c r="G246" i="1"/>
  <c r="G258" i="1"/>
  <c r="G254" i="1"/>
  <c r="G226" i="1"/>
  <c r="G250" i="1"/>
  <c r="G242" i="1"/>
  <c r="G442" i="1"/>
  <c r="G438" i="1"/>
  <c r="G434" i="1"/>
  <c r="G430" i="1"/>
  <c r="G426" i="1"/>
  <c r="G422" i="1"/>
  <c r="G418" i="1"/>
  <c r="G414" i="1"/>
  <c r="G410" i="1"/>
  <c r="G406" i="1"/>
  <c r="G402" i="1"/>
  <c r="G398" i="1"/>
  <c r="G394" i="1"/>
  <c r="G507" i="1"/>
  <c r="G503" i="1"/>
  <c r="G157" i="1"/>
  <c r="G390" i="1"/>
  <c r="G386" i="1"/>
  <c r="G382" i="1"/>
  <c r="G378" i="1"/>
  <c r="G374" i="1"/>
  <c r="G467" i="1"/>
  <c r="G221" i="1"/>
  <c r="G217" i="1"/>
  <c r="G322" i="1" l="1"/>
  <c r="G314" i="1"/>
  <c r="G310" i="1"/>
  <c r="G306" i="1"/>
  <c r="G302" i="1"/>
  <c r="G298" i="1"/>
  <c r="G294" i="1"/>
  <c r="G225" i="1" s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3" i="1"/>
  <c r="G149" i="1"/>
  <c r="G145" i="1"/>
  <c r="G141" i="1"/>
  <c r="G137" i="1"/>
  <c r="G133" i="1"/>
  <c r="G129" i="1"/>
  <c r="G125" i="1"/>
  <c r="G121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8" i="1" s="1"/>
  <c r="G491" i="1"/>
  <c r="G487" i="1"/>
  <c r="G483" i="1"/>
  <c r="G479" i="1"/>
  <c r="G475" i="1"/>
  <c r="G471" i="1"/>
  <c r="G446" i="1" s="1"/>
  <c r="G370" i="1"/>
  <c r="G366" i="1"/>
  <c r="G362" i="1"/>
  <c r="G358" i="1"/>
  <c r="G354" i="1"/>
  <c r="G350" i="1"/>
  <c r="G346" i="1"/>
  <c r="G326" i="1"/>
  <c r="G330" i="1"/>
  <c r="G334" i="1"/>
  <c r="G342" i="1"/>
  <c r="G338" i="1"/>
  <c r="G7" i="1" l="1"/>
</calcChain>
</file>

<file path=xl/sharedStrings.xml><?xml version="1.0" encoding="utf-8"?>
<sst xmlns="http://schemas.openxmlformats.org/spreadsheetml/2006/main" count="1165" uniqueCount="229">
  <si>
    <t>FEBRUARI 2025</t>
  </si>
  <si>
    <t>MARET 2025</t>
  </si>
  <si>
    <t>APRIL 2025</t>
  </si>
  <si>
    <t>1.</t>
  </si>
  <si>
    <t>a.</t>
  </si>
  <si>
    <t>b.</t>
  </si>
  <si>
    <t>API</t>
  </si>
  <si>
    <t>TP</t>
  </si>
  <si>
    <t>MR</t>
  </si>
  <si>
    <t>2.</t>
  </si>
  <si>
    <t>Rekomposisi &amp; Optimize Existing Backend Object</t>
  </si>
  <si>
    <t>Create New BackEnd Object</t>
  </si>
  <si>
    <t>Advance List</t>
  </si>
  <si>
    <t>Advance Form</t>
  </si>
  <si>
    <t>Form</t>
  </si>
  <si>
    <t>Data List</t>
  </si>
  <si>
    <t>c.</t>
  </si>
  <si>
    <t>Data Report</t>
  </si>
  <si>
    <t>Advance To Advance Payment</t>
  </si>
  <si>
    <t>Advance To Advance Settlement</t>
  </si>
  <si>
    <t>SQL Object</t>
  </si>
  <si>
    <t>WebForm</t>
  </si>
  <si>
    <t>TASK STATUS</t>
  </si>
  <si>
    <t>TASK DESCRIPTION</t>
  </si>
  <si>
    <t>Advance Payment Form</t>
  </si>
  <si>
    <t>Advance Settlement Form</t>
  </si>
  <si>
    <t>Advance Payment List</t>
  </si>
  <si>
    <t>Advance Settlement List</t>
  </si>
  <si>
    <t>Credit Note List</t>
  </si>
  <si>
    <t>Debit Note List</t>
  </si>
  <si>
    <t>Credit Note Form</t>
  </si>
  <si>
    <t>Debit Note Form</t>
  </si>
  <si>
    <t>A.</t>
  </si>
  <si>
    <t>B.</t>
  </si>
  <si>
    <t>C.</t>
  </si>
  <si>
    <t>Payment Form</t>
  </si>
  <si>
    <t>Payment Funding Form</t>
  </si>
  <si>
    <t>Payment List</t>
  </si>
  <si>
    <t>Payment Funding List</t>
  </si>
  <si>
    <t>Payment Instruction Form</t>
  </si>
  <si>
    <t>Payment Instruction List</t>
  </si>
  <si>
    <t>Advance Payment To Payment</t>
  </si>
  <si>
    <t>Purchase Invoice Form</t>
  </si>
  <si>
    <t>Purchase Proforma Invoice Form</t>
  </si>
  <si>
    <t>Purchase Invoice List</t>
  </si>
  <si>
    <t>Purchase Proforma Invoice List</t>
  </si>
  <si>
    <t>Payment Instruction To Payment</t>
  </si>
  <si>
    <t>Purchase Order To Payment Instruction</t>
  </si>
  <si>
    <t>Sales Invoice Form</t>
  </si>
  <si>
    <t>Sales Invoice Requisition Form</t>
  </si>
  <si>
    <t>Sales Invoice List</t>
  </si>
  <si>
    <t>Sales Invoice Requisition List</t>
  </si>
  <si>
    <t>Chart Of Account Form</t>
  </si>
  <si>
    <t>Journal Form</t>
  </si>
  <si>
    <t>b.1.</t>
  </si>
  <si>
    <t>b.2.</t>
  </si>
  <si>
    <t>c.3.</t>
  </si>
  <si>
    <t>Budget Form</t>
  </si>
  <si>
    <t>c.1.</t>
  </si>
  <si>
    <t>c.2.</t>
  </si>
  <si>
    <t>Budget Expense Form</t>
  </si>
  <si>
    <t>Budget Expense Line Form</t>
  </si>
  <si>
    <t>c.4.</t>
  </si>
  <si>
    <t>Budget Expense Line Ceiling Form</t>
  </si>
  <si>
    <t>Budget Expense Line Ceiling Objects Form</t>
  </si>
  <si>
    <t>Combined Budget Section Detail Form</t>
  </si>
  <si>
    <t>d.6.</t>
  </si>
  <si>
    <t>d.1.</t>
  </si>
  <si>
    <t>Customer Form</t>
  </si>
  <si>
    <t>Prospective Customer Form</t>
  </si>
  <si>
    <t>d.2.</t>
  </si>
  <si>
    <t>d.3.</t>
  </si>
  <si>
    <t>Sales Contract Form</t>
  </si>
  <si>
    <t>d.4.</t>
  </si>
  <si>
    <t>d.5.</t>
  </si>
  <si>
    <t>Sales Order Form</t>
  </si>
  <si>
    <t>Sales Quotation Form</t>
  </si>
  <si>
    <t>e.1.</t>
  </si>
  <si>
    <t>e.2.</t>
  </si>
  <si>
    <t>e.3.</t>
  </si>
  <si>
    <t>e.4.</t>
  </si>
  <si>
    <t>e.5.</t>
  </si>
  <si>
    <t>e.6.</t>
  </si>
  <si>
    <t>f.1.</t>
  </si>
  <si>
    <t>Goods Identity Form</t>
  </si>
  <si>
    <t>g.1.</t>
  </si>
  <si>
    <t>Worker Form</t>
  </si>
  <si>
    <t>Worker Career Internal Form</t>
  </si>
  <si>
    <t>h.1.</t>
  </si>
  <si>
    <t>Bill Of Material Form</t>
  </si>
  <si>
    <t>Material Product Assembly Form</t>
  </si>
  <si>
    <t>h.2.</t>
  </si>
  <si>
    <t>Material Product Component Form</t>
  </si>
  <si>
    <t>h.3.</t>
  </si>
  <si>
    <t>i.1.</t>
  </si>
  <si>
    <t>i.2.</t>
  </si>
  <si>
    <t>Project Form</t>
  </si>
  <si>
    <t>Project Section Form</t>
  </si>
  <si>
    <t>Project Section Item Form</t>
  </si>
  <si>
    <t>Project Section Item Work Form</t>
  </si>
  <si>
    <t>i.3.</t>
  </si>
  <si>
    <t>j.1.</t>
  </si>
  <si>
    <t>Delivery Order Form</t>
  </si>
  <si>
    <t>Material Service Requisition Form</t>
  </si>
  <si>
    <t>j.2.</t>
  </si>
  <si>
    <t>j.3.</t>
  </si>
  <si>
    <t>j.4.</t>
  </si>
  <si>
    <t>Order Picking Form</t>
  </si>
  <si>
    <t>Order Picking Requisition Form</t>
  </si>
  <si>
    <t>j.5.</t>
  </si>
  <si>
    <t>j.6.</t>
  </si>
  <si>
    <t>Purchase Order Form</t>
  </si>
  <si>
    <t>Purchase Requisition Form</t>
  </si>
  <si>
    <t>j.7.</t>
  </si>
  <si>
    <t>j.8.</t>
  </si>
  <si>
    <t>Supplier Form</t>
  </si>
  <si>
    <t>Warehouse Form</t>
  </si>
  <si>
    <t>j.9.</t>
  </si>
  <si>
    <t>j.10.</t>
  </si>
  <si>
    <t>Warehouse Inbound Order Form</t>
  </si>
  <si>
    <t>Warehouse Outound Order Form</t>
  </si>
  <si>
    <t>j.11.</t>
  </si>
  <si>
    <t>Warehouse Type Form</t>
  </si>
  <si>
    <t>k.1.</t>
  </si>
  <si>
    <t>k.2.</t>
  </si>
  <si>
    <t>k.3.</t>
  </si>
  <si>
    <t>Tax Tarif Form</t>
  </si>
  <si>
    <t>Tax Type Form</t>
  </si>
  <si>
    <t>Transaction Tax Form</t>
  </si>
  <si>
    <t>Chart Of Account List</t>
  </si>
  <si>
    <t>Combined Budget Section Detail List</t>
  </si>
  <si>
    <t>Budget Expense Line Ceiling Objects List</t>
  </si>
  <si>
    <t>Budget Expense Line Ceiling List</t>
  </si>
  <si>
    <t>Budget Expense Line List</t>
  </si>
  <si>
    <t>Budget Expense List</t>
  </si>
  <si>
    <t>Budget List</t>
  </si>
  <si>
    <t>Sales Invoice  Requisition To Sales Invoice</t>
  </si>
  <si>
    <t>z.1.</t>
  </si>
  <si>
    <t>Check Document</t>
  </si>
  <si>
    <t>z.2.</t>
  </si>
  <si>
    <t>Check My Document</t>
  </si>
  <si>
    <t>Advance Aging</t>
  </si>
  <si>
    <t>Project List</t>
  </si>
  <si>
    <t>Project Section List</t>
  </si>
  <si>
    <t>Project Section Item List</t>
  </si>
  <si>
    <t>Project Section Item Work List</t>
  </si>
  <si>
    <t>Bill Of Quantity List</t>
  </si>
  <si>
    <t>Bill Of Quantity Form</t>
  </si>
  <si>
    <t>Project Budget Report</t>
  </si>
  <si>
    <t>Project Spend Budget Report</t>
  </si>
  <si>
    <t>Delivery Order List</t>
  </si>
  <si>
    <t>Material Service Requisition List</t>
  </si>
  <si>
    <t>Order Picking Requisition List</t>
  </si>
  <si>
    <t>Order Picking List</t>
  </si>
  <si>
    <t>Purchase Requisition List</t>
  </si>
  <si>
    <t>Purchase Order List</t>
  </si>
  <si>
    <t>Supplier List</t>
  </si>
  <si>
    <t>Warehouse List</t>
  </si>
  <si>
    <t>Warehouse Inbound Order List</t>
  </si>
  <si>
    <t>Warehouse Outbound Order List</t>
  </si>
  <si>
    <t>Warehouse Type List</t>
  </si>
  <si>
    <t>k.11.</t>
  </si>
  <si>
    <t>Tax Tariff List</t>
  </si>
  <si>
    <t>Tax Type List</t>
  </si>
  <si>
    <t>f.2.</t>
  </si>
  <si>
    <t>f.3.</t>
  </si>
  <si>
    <t>f.4.</t>
  </si>
  <si>
    <t>f.5.</t>
  </si>
  <si>
    <t>f.6.</t>
  </si>
  <si>
    <t>f.7.</t>
  </si>
  <si>
    <t>f.8.</t>
  </si>
  <si>
    <t>f.9.</t>
  </si>
  <si>
    <t>f.10.</t>
  </si>
  <si>
    <t>f.11.</t>
  </si>
  <si>
    <t>f.12.</t>
  </si>
  <si>
    <t>k.4.</t>
  </si>
  <si>
    <t>k.5.</t>
  </si>
  <si>
    <t>k.6.</t>
  </si>
  <si>
    <t>k.7.</t>
  </si>
  <si>
    <t>k.8.</t>
  </si>
  <si>
    <t>k.9.</t>
  </si>
  <si>
    <t>k.10.</t>
  </si>
  <si>
    <t>l.1.</t>
  </si>
  <si>
    <t>l.2.</t>
  </si>
  <si>
    <t>l.3.</t>
  </si>
  <si>
    <t>a.1.</t>
  </si>
  <si>
    <t>User List</t>
  </si>
  <si>
    <t>Menu List</t>
  </si>
  <si>
    <t>User Role Privileges List</t>
  </si>
  <si>
    <t>User Role Group Member List</t>
  </si>
  <si>
    <t>User Role Group List</t>
  </si>
  <si>
    <t>User Role List</t>
  </si>
  <si>
    <t>Workflow List</t>
  </si>
  <si>
    <t>Workflow Path List</t>
  </si>
  <si>
    <t>a.2.</t>
  </si>
  <si>
    <t>Menu Action List</t>
  </si>
  <si>
    <t>Menu Group List</t>
  </si>
  <si>
    <t>Menu Group Member List</t>
  </si>
  <si>
    <t>a.3.</t>
  </si>
  <si>
    <t>a.4.</t>
  </si>
  <si>
    <t>a.5.</t>
  </si>
  <si>
    <t>a.6.</t>
  </si>
  <si>
    <t>a.7.</t>
  </si>
  <si>
    <t>a.8.</t>
  </si>
  <si>
    <t>a.9.</t>
  </si>
  <si>
    <t>a.10.</t>
  </si>
  <si>
    <t>a.11.</t>
  </si>
  <si>
    <t>a.12.</t>
  </si>
  <si>
    <t>a.13.</t>
  </si>
  <si>
    <t>a.14.</t>
  </si>
  <si>
    <t>Account Payable (AP) Aging Report</t>
  </si>
  <si>
    <t>Account Receivable (AR) Aging Report</t>
  </si>
  <si>
    <t>General Ledger</t>
  </si>
  <si>
    <t>Profit Loss Report</t>
  </si>
  <si>
    <t>Balance Sheet</t>
  </si>
  <si>
    <t>Trial Balance Report</t>
  </si>
  <si>
    <t>Sales Contract To Sales Invoice</t>
  </si>
  <si>
    <t>Bank List</t>
  </si>
  <si>
    <t>Workflow Version List</t>
  </si>
  <si>
    <t>Workflow Path Sequence List</t>
  </si>
  <si>
    <t>Workflow Path Action List</t>
  </si>
  <si>
    <t>b.3.</t>
  </si>
  <si>
    <t>Bank Account List</t>
  </si>
  <si>
    <t>Bank Branch List</t>
  </si>
  <si>
    <t>Sales Addendum Form</t>
  </si>
  <si>
    <t>Timesheet Form</t>
  </si>
  <si>
    <t>Combined Budget List</t>
  </si>
  <si>
    <t>d.7.</t>
  </si>
  <si>
    <t>MEI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</si>
</sst>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6" borderId="0" xfId="0" applyFont="1" applyFill="1" applyBorder="1" applyAlignment="1">
      <alignment horizontal="right"/>
    </xf>
    <xf numFmtId="0" fontId="2" fillId="6" borderId="16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10" fontId="2" fillId="0" borderId="0" xfId="1" applyNumberFormat="1" applyFont="1" applyAlignment="1">
      <alignment horizontal="right" wrapText="1"/>
    </xf>
    <xf numFmtId="0" fontId="3" fillId="7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10" fontId="3" fillId="5" borderId="7" xfId="1" applyNumberFormat="1" applyFont="1" applyFill="1" applyBorder="1" applyAlignment="1">
      <alignment horizontal="center" vertical="center" wrapText="1"/>
    </xf>
    <xf numFmtId="10" fontId="3" fillId="5" borderId="8" xfId="1" applyNumberFormat="1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left"/>
    </xf>
    <xf numFmtId="14" fontId="3" fillId="4" borderId="1" xfId="0" quotePrefix="1" applyNumberFormat="1" applyFont="1" applyFill="1" applyBorder="1" applyAlignment="1">
      <alignment horizontal="center"/>
    </xf>
    <xf numFmtId="14" fontId="3" fillId="4" borderId="2" xfId="0" quotePrefix="1" applyNumberFormat="1" applyFont="1" applyFill="1" applyBorder="1" applyAlignment="1">
      <alignment horizontal="center"/>
    </xf>
    <xf numFmtId="14" fontId="3" fillId="4" borderId="3" xfId="0" quotePrefix="1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0" fontId="3" fillId="6" borderId="9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2" fillId="6" borderId="17" xfId="0" applyFont="1" applyFill="1" applyBorder="1" applyAlignment="1">
      <alignment horizontal="right"/>
    </xf>
    <xf numFmtId="0" fontId="2" fillId="6" borderId="18" xfId="0" applyFont="1" applyFill="1" applyBorder="1" applyAlignment="1">
      <alignment horizontal="left"/>
    </xf>
    <xf numFmtId="0" fontId="2" fillId="6" borderId="19" xfId="0" applyFont="1" applyFill="1" applyBorder="1" applyAlignment="1">
      <alignment horizontal="right"/>
    </xf>
    <xf numFmtId="0" fontId="2" fillId="6" borderId="20" xfId="0" applyFont="1" applyFill="1" applyBorder="1" applyAlignment="1">
      <alignment horizontal="left"/>
    </xf>
    <xf numFmtId="0" fontId="3" fillId="6" borderId="21" xfId="0" applyFont="1" applyFill="1" applyBorder="1" applyAlignment="1">
      <alignment horizontal="right"/>
    </xf>
    <xf numFmtId="0" fontId="3" fillId="6" borderId="22" xfId="0" applyFont="1" applyFill="1" applyBorder="1" applyAlignment="1">
      <alignment horizontal="left"/>
    </xf>
    <xf numFmtId="0" fontId="3" fillId="6" borderId="17" xfId="0" applyFont="1" applyFill="1" applyBorder="1" applyAlignment="1">
      <alignment horizontal="right"/>
    </xf>
    <xf numFmtId="0" fontId="3" fillId="7" borderId="18" xfId="0" applyFont="1" applyFill="1" applyBorder="1" applyAlignment="1">
      <alignment horizontal="left"/>
    </xf>
    <xf numFmtId="0" fontId="2" fillId="2" borderId="18" xfId="0" applyFont="1" applyFill="1" applyBorder="1" applyAlignment="1">
      <alignment horizontal="left"/>
    </xf>
    <xf numFmtId="0" fontId="2" fillId="0" borderId="10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2" xfId="0" applyFont="1" applyBorder="1" applyAlignment="1">
      <alignment horizontal="left"/>
    </xf>
    <xf numFmtId="10" fontId="2" fillId="0" borderId="7" xfId="1" applyNumberFormat="1" applyFont="1" applyBorder="1" applyAlignment="1">
      <alignment horizontal="right" wrapText="1"/>
    </xf>
    <xf numFmtId="10" fontId="2" fillId="0" borderId="23" xfId="1" applyNumberFormat="1" applyFont="1" applyBorder="1" applyAlignment="1">
      <alignment horizontal="right" wrapText="1"/>
    </xf>
    <xf numFmtId="10" fontId="2" fillId="0" borderId="24" xfId="1" applyNumberFormat="1" applyFont="1" applyBorder="1" applyAlignment="1">
      <alignment horizontal="right" wrapText="1"/>
    </xf>
    <xf numFmtId="10" fontId="3" fillId="0" borderId="23" xfId="1" applyNumberFormat="1" applyFont="1" applyBorder="1" applyAlignment="1">
      <alignment horizontal="right" wrapText="1"/>
    </xf>
    <xf numFmtId="10" fontId="3" fillId="7" borderId="23" xfId="1" applyNumberFormat="1" applyFont="1" applyFill="1" applyBorder="1" applyAlignment="1">
      <alignment horizontal="right" wrapText="1"/>
    </xf>
    <xf numFmtId="10" fontId="2" fillId="2" borderId="23" xfId="1" applyNumberFormat="1" applyFont="1" applyFill="1" applyBorder="1" applyAlignment="1">
      <alignment horizontal="right" wrapText="1"/>
    </xf>
    <xf numFmtId="10" fontId="2" fillId="6" borderId="23" xfId="1" applyNumberFormat="1" applyFont="1" applyFill="1" applyBorder="1" applyAlignment="1">
      <alignment horizontal="right" wrapText="1"/>
    </xf>
    <xf numFmtId="10" fontId="2" fillId="0" borderId="8" xfId="1" applyNumberFormat="1" applyFont="1" applyBorder="1" applyAlignment="1">
      <alignment horizontal="right" wrapText="1"/>
    </xf>
    <xf numFmtId="0" fontId="3" fillId="6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F511"/>
  <sheetViews>
    <sheetView tabSelected="1" workbookViewId="0">
      <pane xSplit="7" ySplit="3" topLeftCell="H360" activePane="bottomRight" state="frozen"/>
      <selection pane="topRight" activeCell="H1" sqref="H1"/>
      <selection pane="bottomLeft" activeCell="A4" sqref="A4"/>
      <selection pane="bottomRight" activeCell="CA510" sqref="CA510"/>
    </sheetView>
  </sheetViews>
  <sheetFormatPr defaultRowHeight="12.75" x14ac:dyDescent="0.2"/>
  <cols>
    <col min="1" max="1" width="1.42578125" style="1" customWidth="1"/>
    <col min="2" max="2" width="2.28515625" style="14" bestFit="1" customWidth="1"/>
    <col min="3" max="3" width="2.28515625" style="14" customWidth="1"/>
    <col min="4" max="4" width="4.42578125" style="14" bestFit="1" customWidth="1"/>
    <col min="5" max="5" width="2.28515625" style="14" customWidth="1"/>
    <col min="6" max="6" width="33.85546875" style="15" customWidth="1"/>
    <col min="7" max="7" width="7.7109375" style="19" customWidth="1"/>
    <col min="8" max="79" width="3.42578125" style="1" customWidth="1"/>
    <col min="80" max="110" width="3.5703125" style="1" customWidth="1"/>
    <col min="111" max="16384" width="9.140625" style="1"/>
  </cols>
  <sheetData>
    <row r="1" spans="2:110" ht="13.5" thickBot="1" x14ac:dyDescent="0.25"/>
    <row r="2" spans="2:110" s="3" customFormat="1" ht="15" customHeight="1" x14ac:dyDescent="0.2">
      <c r="B2" s="29" t="s">
        <v>23</v>
      </c>
      <c r="C2" s="30"/>
      <c r="D2" s="30"/>
      <c r="E2" s="30"/>
      <c r="F2" s="31"/>
      <c r="G2" s="23" t="s">
        <v>22</v>
      </c>
      <c r="H2" s="26" t="s">
        <v>0</v>
      </c>
      <c r="I2" s="27"/>
      <c r="J2" s="27"/>
      <c r="K2" s="27"/>
      <c r="L2" s="27"/>
      <c r="M2" s="27"/>
      <c r="N2" s="27"/>
      <c r="O2" s="27"/>
      <c r="P2" s="27"/>
      <c r="Q2" s="28"/>
      <c r="R2" s="26" t="s">
        <v>1</v>
      </c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8"/>
      <c r="AW2" s="26" t="s">
        <v>2</v>
      </c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8"/>
      <c r="CB2" s="26" t="s">
        <v>228</v>
      </c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8"/>
    </row>
    <row r="3" spans="2:110" s="4" customFormat="1" ht="15.75" customHeight="1" thickBot="1" x14ac:dyDescent="0.3">
      <c r="B3" s="32"/>
      <c r="C3" s="33"/>
      <c r="D3" s="33"/>
      <c r="E3" s="33"/>
      <c r="F3" s="34"/>
      <c r="G3" s="24"/>
      <c r="H3" s="6">
        <v>19</v>
      </c>
      <c r="I3" s="7">
        <v>20</v>
      </c>
      <c r="J3" s="7">
        <v>21</v>
      </c>
      <c r="K3" s="8">
        <v>22</v>
      </c>
      <c r="L3" s="8">
        <v>23</v>
      </c>
      <c r="M3" s="7">
        <v>24</v>
      </c>
      <c r="N3" s="7">
        <v>25</v>
      </c>
      <c r="O3" s="7">
        <v>26</v>
      </c>
      <c r="P3" s="7">
        <v>27</v>
      </c>
      <c r="Q3" s="9">
        <v>28</v>
      </c>
      <c r="R3" s="10">
        <v>1</v>
      </c>
      <c r="S3" s="8">
        <v>2</v>
      </c>
      <c r="T3" s="7">
        <v>3</v>
      </c>
      <c r="U3" s="7">
        <v>4</v>
      </c>
      <c r="V3" s="7">
        <v>5</v>
      </c>
      <c r="W3" s="7">
        <v>6</v>
      </c>
      <c r="X3" s="7">
        <v>7</v>
      </c>
      <c r="Y3" s="8">
        <v>8</v>
      </c>
      <c r="Z3" s="8">
        <v>9</v>
      </c>
      <c r="AA3" s="7">
        <v>10</v>
      </c>
      <c r="AB3" s="7">
        <v>11</v>
      </c>
      <c r="AC3" s="7">
        <v>12</v>
      </c>
      <c r="AD3" s="7">
        <v>13</v>
      </c>
      <c r="AE3" s="7">
        <v>14</v>
      </c>
      <c r="AF3" s="8">
        <v>15</v>
      </c>
      <c r="AG3" s="8">
        <v>16</v>
      </c>
      <c r="AH3" s="7">
        <v>17</v>
      </c>
      <c r="AI3" s="7">
        <v>18</v>
      </c>
      <c r="AJ3" s="7">
        <v>19</v>
      </c>
      <c r="AK3" s="7">
        <v>20</v>
      </c>
      <c r="AL3" s="7">
        <v>21</v>
      </c>
      <c r="AM3" s="8">
        <v>22</v>
      </c>
      <c r="AN3" s="8">
        <v>23</v>
      </c>
      <c r="AO3" s="7">
        <v>24</v>
      </c>
      <c r="AP3" s="7">
        <v>25</v>
      </c>
      <c r="AQ3" s="7">
        <v>26</v>
      </c>
      <c r="AR3" s="7">
        <v>27</v>
      </c>
      <c r="AS3" s="7">
        <v>28</v>
      </c>
      <c r="AT3" s="8">
        <v>29</v>
      </c>
      <c r="AU3" s="8">
        <v>30</v>
      </c>
      <c r="AV3" s="11">
        <v>31</v>
      </c>
      <c r="AW3" s="10">
        <v>1</v>
      </c>
      <c r="AX3" s="12">
        <v>2</v>
      </c>
      <c r="AY3" s="12">
        <v>3</v>
      </c>
      <c r="AZ3" s="12">
        <v>4</v>
      </c>
      <c r="BA3" s="8">
        <v>5</v>
      </c>
      <c r="BB3" s="8">
        <v>6</v>
      </c>
      <c r="BC3" s="12">
        <v>7</v>
      </c>
      <c r="BD3" s="12">
        <v>8</v>
      </c>
      <c r="BE3" s="12">
        <v>9</v>
      </c>
      <c r="BF3" s="12">
        <v>10</v>
      </c>
      <c r="BG3" s="12">
        <v>11</v>
      </c>
      <c r="BH3" s="8">
        <v>12</v>
      </c>
      <c r="BI3" s="8">
        <v>13</v>
      </c>
      <c r="BJ3" s="12">
        <v>14</v>
      </c>
      <c r="BK3" s="12">
        <v>15</v>
      </c>
      <c r="BL3" s="12">
        <v>16</v>
      </c>
      <c r="BM3" s="12">
        <v>17</v>
      </c>
      <c r="BN3" s="8">
        <v>18</v>
      </c>
      <c r="BO3" s="8">
        <v>19</v>
      </c>
      <c r="BP3" s="8">
        <v>20</v>
      </c>
      <c r="BQ3" s="12">
        <v>21</v>
      </c>
      <c r="BR3" s="12">
        <v>22</v>
      </c>
      <c r="BS3" s="12">
        <v>23</v>
      </c>
      <c r="BT3" s="12">
        <v>24</v>
      </c>
      <c r="BU3" s="12">
        <v>25</v>
      </c>
      <c r="BV3" s="8">
        <v>26</v>
      </c>
      <c r="BW3" s="8">
        <v>27</v>
      </c>
      <c r="BX3" s="12">
        <v>28</v>
      </c>
      <c r="BY3" s="12">
        <v>29</v>
      </c>
      <c r="BZ3" s="12">
        <v>30</v>
      </c>
      <c r="CA3" s="13">
        <v>31</v>
      </c>
      <c r="CB3" s="10">
        <v>1</v>
      </c>
      <c r="CC3" s="61">
        <v>2</v>
      </c>
      <c r="CD3" s="8">
        <v>3</v>
      </c>
      <c r="CE3" s="8">
        <v>4</v>
      </c>
      <c r="CF3" s="61">
        <v>5</v>
      </c>
      <c r="CG3" s="61">
        <v>6</v>
      </c>
      <c r="CH3" s="61">
        <v>7</v>
      </c>
      <c r="CI3" s="61">
        <v>8</v>
      </c>
      <c r="CJ3" s="61">
        <v>9</v>
      </c>
      <c r="CK3" s="8">
        <v>10</v>
      </c>
      <c r="CL3" s="8">
        <v>11</v>
      </c>
      <c r="CM3" s="8">
        <v>12</v>
      </c>
      <c r="CN3" s="61">
        <v>13</v>
      </c>
      <c r="CO3" s="61">
        <v>14</v>
      </c>
      <c r="CP3" s="61">
        <v>15</v>
      </c>
      <c r="CQ3" s="61">
        <v>16</v>
      </c>
      <c r="CR3" s="8">
        <v>17</v>
      </c>
      <c r="CS3" s="8">
        <v>18</v>
      </c>
      <c r="CT3" s="61">
        <v>19</v>
      </c>
      <c r="CU3" s="61">
        <v>20</v>
      </c>
      <c r="CV3" s="61">
        <v>21</v>
      </c>
      <c r="CW3" s="61">
        <v>22</v>
      </c>
      <c r="CX3" s="61">
        <v>23</v>
      </c>
      <c r="CY3" s="8">
        <v>24</v>
      </c>
      <c r="CZ3" s="8">
        <v>25</v>
      </c>
      <c r="DA3" s="61">
        <v>26</v>
      </c>
      <c r="DB3" s="61">
        <v>27</v>
      </c>
      <c r="DC3" s="61">
        <v>28</v>
      </c>
      <c r="DD3" s="8">
        <v>29</v>
      </c>
      <c r="DE3" s="61">
        <v>30</v>
      </c>
      <c r="DF3" s="11">
        <v>31</v>
      </c>
    </row>
    <row r="4" spans="2:110" s="2" customFormat="1" x14ac:dyDescent="0.2">
      <c r="B4" s="38" t="s">
        <v>3</v>
      </c>
      <c r="C4" s="39" t="s">
        <v>10</v>
      </c>
      <c r="D4" s="39"/>
      <c r="E4" s="39"/>
      <c r="F4" s="40"/>
      <c r="G4" s="53"/>
      <c r="K4" s="35"/>
      <c r="L4" s="35"/>
      <c r="R4" s="35"/>
      <c r="S4" s="35"/>
      <c r="Y4" s="35"/>
      <c r="Z4" s="35"/>
      <c r="AF4" s="35"/>
      <c r="AG4" s="35"/>
      <c r="AM4" s="35"/>
      <c r="AN4" s="35"/>
      <c r="AT4" s="35"/>
      <c r="AU4" s="35"/>
      <c r="AV4" s="35"/>
      <c r="AW4" s="35"/>
      <c r="BA4" s="35"/>
      <c r="BB4" s="35"/>
      <c r="BH4" s="35"/>
      <c r="BI4" s="35"/>
      <c r="BN4" s="35"/>
      <c r="BO4" s="35"/>
      <c r="BP4" s="35"/>
      <c r="BV4" s="35"/>
      <c r="BW4" s="35"/>
      <c r="CB4" s="35"/>
      <c r="CD4" s="35"/>
      <c r="CE4" s="35"/>
      <c r="CK4" s="35"/>
      <c r="CL4" s="35"/>
      <c r="CM4" s="35"/>
      <c r="CR4" s="35"/>
      <c r="CS4" s="35"/>
      <c r="CY4" s="35"/>
      <c r="CZ4" s="35"/>
      <c r="DD4" s="35"/>
      <c r="DF4" s="35"/>
    </row>
    <row r="5" spans="2:110" s="2" customFormat="1" x14ac:dyDescent="0.2">
      <c r="B5" s="41"/>
      <c r="C5" s="16"/>
      <c r="D5" s="16"/>
      <c r="E5" s="16" t="s">
        <v>4</v>
      </c>
      <c r="F5" s="42" t="s">
        <v>20</v>
      </c>
      <c r="G5" s="54"/>
      <c r="H5" s="2" t="s">
        <v>7</v>
      </c>
      <c r="I5" s="2" t="s">
        <v>7</v>
      </c>
      <c r="J5" s="2" t="s">
        <v>7</v>
      </c>
      <c r="K5" s="35"/>
      <c r="L5" s="35"/>
      <c r="M5" s="2" t="s">
        <v>7</v>
      </c>
      <c r="N5" s="2" t="s">
        <v>7</v>
      </c>
      <c r="O5" s="2" t="s">
        <v>7</v>
      </c>
      <c r="P5" s="2" t="s">
        <v>7</v>
      </c>
      <c r="Q5" s="2" t="s">
        <v>7</v>
      </c>
      <c r="R5" s="35"/>
      <c r="S5" s="35"/>
      <c r="T5" s="2" t="s">
        <v>7</v>
      </c>
      <c r="U5" s="2" t="s">
        <v>7</v>
      </c>
      <c r="V5" s="2" t="s">
        <v>7</v>
      </c>
      <c r="W5" s="2" t="s">
        <v>7</v>
      </c>
      <c r="X5" s="2" t="s">
        <v>7</v>
      </c>
      <c r="Y5" s="35"/>
      <c r="Z5" s="35"/>
      <c r="AA5" s="2" t="s">
        <v>7</v>
      </c>
      <c r="AB5" s="2" t="s">
        <v>7</v>
      </c>
      <c r="AC5" s="2" t="s">
        <v>7</v>
      </c>
      <c r="AD5" s="2" t="s">
        <v>7</v>
      </c>
      <c r="AE5" s="2" t="s">
        <v>7</v>
      </c>
      <c r="AF5" s="35"/>
      <c r="AG5" s="35"/>
      <c r="AM5" s="35"/>
      <c r="AN5" s="35"/>
      <c r="AT5" s="35"/>
      <c r="AU5" s="35"/>
      <c r="AV5" s="35"/>
      <c r="AW5" s="35"/>
      <c r="BA5" s="35"/>
      <c r="BB5" s="35"/>
      <c r="BH5" s="35"/>
      <c r="BI5" s="35"/>
      <c r="BN5" s="35"/>
      <c r="BO5" s="35"/>
      <c r="BP5" s="35"/>
      <c r="BV5" s="35"/>
      <c r="BW5" s="35"/>
      <c r="CB5" s="35"/>
      <c r="CD5" s="35"/>
      <c r="CE5" s="35"/>
      <c r="CK5" s="35"/>
      <c r="CL5" s="35"/>
      <c r="CM5" s="35"/>
      <c r="CR5" s="35"/>
      <c r="CS5" s="35"/>
      <c r="CY5" s="35"/>
      <c r="CZ5" s="35"/>
      <c r="DD5" s="35"/>
      <c r="DF5" s="35"/>
    </row>
    <row r="6" spans="2:110" s="2" customFormat="1" x14ac:dyDescent="0.2">
      <c r="B6" s="43"/>
      <c r="C6" s="17"/>
      <c r="D6" s="17"/>
      <c r="E6" s="17" t="s">
        <v>5</v>
      </c>
      <c r="F6" s="44" t="s">
        <v>6</v>
      </c>
      <c r="G6" s="55"/>
      <c r="H6" s="2" t="s">
        <v>8</v>
      </c>
      <c r="I6" s="2" t="s">
        <v>8</v>
      </c>
      <c r="J6" s="2" t="s">
        <v>8</v>
      </c>
      <c r="K6" s="35"/>
      <c r="L6" s="35"/>
      <c r="R6" s="35"/>
      <c r="S6" s="35"/>
      <c r="Y6" s="35"/>
      <c r="Z6" s="35"/>
      <c r="AF6" s="35"/>
      <c r="AG6" s="35"/>
      <c r="AM6" s="35"/>
      <c r="AN6" s="35"/>
      <c r="AT6" s="35"/>
      <c r="AU6" s="35"/>
      <c r="AV6" s="35"/>
      <c r="AW6" s="35"/>
      <c r="BA6" s="35"/>
      <c r="BB6" s="35"/>
      <c r="BH6" s="35"/>
      <c r="BI6" s="35"/>
      <c r="BN6" s="35"/>
      <c r="BO6" s="35"/>
      <c r="BP6" s="35"/>
      <c r="BV6" s="35"/>
      <c r="BW6" s="35"/>
      <c r="CB6" s="35"/>
      <c r="CD6" s="35"/>
      <c r="CE6" s="35"/>
      <c r="CK6" s="35"/>
      <c r="CL6" s="35"/>
      <c r="CM6" s="35"/>
      <c r="CR6" s="35"/>
      <c r="CS6" s="35"/>
      <c r="CY6" s="35"/>
      <c r="CZ6" s="35"/>
      <c r="DD6" s="35"/>
      <c r="DF6" s="35"/>
    </row>
    <row r="7" spans="2:110" s="5" customFormat="1" x14ac:dyDescent="0.2">
      <c r="B7" s="45" t="s">
        <v>9</v>
      </c>
      <c r="C7" s="25" t="s">
        <v>11</v>
      </c>
      <c r="D7" s="25"/>
      <c r="E7" s="25"/>
      <c r="F7" s="46"/>
      <c r="G7" s="56">
        <f>AVERAGE(G8,G225,G446)</f>
        <v>0.35380118162759699</v>
      </c>
      <c r="K7" s="36"/>
      <c r="L7" s="36"/>
      <c r="R7" s="36"/>
      <c r="S7" s="36"/>
      <c r="Y7" s="36"/>
      <c r="Z7" s="36"/>
      <c r="AF7" s="36"/>
      <c r="AG7" s="36"/>
      <c r="AM7" s="36"/>
      <c r="AN7" s="36"/>
      <c r="AT7" s="36"/>
      <c r="AU7" s="36"/>
      <c r="AV7" s="36"/>
      <c r="AW7" s="36"/>
      <c r="BA7" s="36"/>
      <c r="BB7" s="36"/>
      <c r="BH7" s="36"/>
      <c r="BI7" s="36"/>
      <c r="BN7" s="36"/>
      <c r="BO7" s="36"/>
      <c r="BP7" s="36"/>
      <c r="BV7" s="36"/>
      <c r="BW7" s="36"/>
      <c r="CB7" s="35"/>
      <c r="CD7" s="35"/>
      <c r="CE7" s="35"/>
      <c r="CK7" s="35"/>
      <c r="CL7" s="35"/>
      <c r="CM7" s="35"/>
      <c r="CR7" s="35"/>
      <c r="CS7" s="35"/>
      <c r="CY7" s="35"/>
      <c r="CZ7" s="35"/>
      <c r="DD7" s="35"/>
      <c r="DF7" s="35"/>
    </row>
    <row r="8" spans="2:110" s="5" customFormat="1" x14ac:dyDescent="0.2">
      <c r="B8" s="47"/>
      <c r="C8" s="20" t="s">
        <v>32</v>
      </c>
      <c r="D8" s="22" t="s">
        <v>14</v>
      </c>
      <c r="E8" s="22"/>
      <c r="F8" s="48"/>
      <c r="G8" s="57">
        <f>AVERAGE(G9,G13,G17,G21,G25,G29,G33,G37,G41,G45,G49,G53,G57,G61,G65,G69,G73,G77,G81,G85,G89,G93,G97,G101,G105,G109,G113,G117,G121,G125,G129,G133,G137,G141,G145,G149,G153,G161,G165,G169,G173,G177,G181,G185,G189,G193,G197,G201,G205,G209,G213,G217,G221)</f>
        <v>0.46746415094339672</v>
      </c>
      <c r="K8" s="36"/>
      <c r="L8" s="36"/>
      <c r="R8" s="36"/>
      <c r="S8" s="36"/>
      <c r="Y8" s="36"/>
      <c r="Z8" s="36"/>
      <c r="AF8" s="36"/>
      <c r="AG8" s="36"/>
      <c r="AM8" s="36"/>
      <c r="AN8" s="36"/>
      <c r="AT8" s="36"/>
      <c r="AU8" s="36"/>
      <c r="AV8" s="36"/>
      <c r="AW8" s="36"/>
      <c r="BA8" s="36"/>
      <c r="BB8" s="36"/>
      <c r="BH8" s="36"/>
      <c r="BI8" s="36"/>
      <c r="BN8" s="36"/>
      <c r="BO8" s="36"/>
      <c r="BP8" s="36"/>
      <c r="BV8" s="36"/>
      <c r="BW8" s="36"/>
      <c r="CB8" s="35"/>
      <c r="CD8" s="35"/>
      <c r="CE8" s="35"/>
      <c r="CK8" s="35"/>
      <c r="CL8" s="35"/>
      <c r="CM8" s="35"/>
      <c r="CR8" s="35"/>
      <c r="CS8" s="35"/>
      <c r="CY8" s="35"/>
      <c r="CZ8" s="35"/>
      <c r="DD8" s="35"/>
      <c r="DF8" s="35"/>
    </row>
    <row r="9" spans="2:110" s="2" customFormat="1" x14ac:dyDescent="0.2">
      <c r="B9" s="41"/>
      <c r="C9" s="16"/>
      <c r="D9" s="18" t="s">
        <v>58</v>
      </c>
      <c r="E9" s="21" t="s">
        <v>52</v>
      </c>
      <c r="F9" s="49"/>
      <c r="G9" s="58">
        <f>SUM(G10:G12)/3</f>
        <v>0.44439999999999996</v>
      </c>
      <c r="K9" s="35"/>
      <c r="L9" s="35"/>
      <c r="R9" s="35"/>
      <c r="S9" s="35"/>
      <c r="Y9" s="35"/>
      <c r="Z9" s="35"/>
      <c r="AF9" s="35"/>
      <c r="AG9" s="35"/>
      <c r="AM9" s="35"/>
      <c r="AN9" s="35"/>
      <c r="AT9" s="35"/>
      <c r="AU9" s="35"/>
      <c r="AV9" s="35"/>
      <c r="AW9" s="35"/>
      <c r="BA9" s="35"/>
      <c r="BB9" s="35"/>
      <c r="BH9" s="35"/>
      <c r="BI9" s="35"/>
      <c r="BN9" s="35"/>
      <c r="BO9" s="35"/>
      <c r="BP9" s="35"/>
      <c r="BV9" s="35"/>
      <c r="BW9" s="35"/>
      <c r="CB9" s="35"/>
      <c r="CD9" s="35"/>
      <c r="CE9" s="35"/>
      <c r="CK9" s="35"/>
      <c r="CL9" s="35"/>
      <c r="CM9" s="35"/>
      <c r="CR9" s="35"/>
      <c r="CS9" s="35"/>
      <c r="CY9" s="35"/>
      <c r="CZ9" s="35"/>
      <c r="DD9" s="35"/>
      <c r="DF9" s="35"/>
    </row>
    <row r="10" spans="2:110" s="2" customFormat="1" x14ac:dyDescent="0.2">
      <c r="B10" s="41"/>
      <c r="C10" s="16"/>
      <c r="D10" s="16"/>
      <c r="E10" s="16" t="s">
        <v>4</v>
      </c>
      <c r="F10" s="42" t="s">
        <v>20</v>
      </c>
      <c r="G10" s="59">
        <v>0.66659999999999997</v>
      </c>
      <c r="K10" s="35"/>
      <c r="L10" s="35"/>
      <c r="R10" s="35"/>
      <c r="S10" s="35"/>
      <c r="Y10" s="35"/>
      <c r="Z10" s="35"/>
      <c r="AF10" s="35"/>
      <c r="AG10" s="35"/>
      <c r="AM10" s="35"/>
      <c r="AN10" s="35"/>
      <c r="AT10" s="35"/>
      <c r="AU10" s="35"/>
      <c r="AV10" s="35"/>
      <c r="AW10" s="35"/>
      <c r="BA10" s="35"/>
      <c r="BB10" s="35"/>
      <c r="BH10" s="35"/>
      <c r="BI10" s="35"/>
      <c r="BN10" s="35"/>
      <c r="BO10" s="35"/>
      <c r="BP10" s="35"/>
      <c r="BV10" s="35"/>
      <c r="BW10" s="35"/>
      <c r="CB10" s="35"/>
      <c r="CD10" s="35"/>
      <c r="CE10" s="35"/>
      <c r="CK10" s="35"/>
      <c r="CL10" s="35"/>
      <c r="CM10" s="35"/>
      <c r="CR10" s="35"/>
      <c r="CS10" s="35"/>
      <c r="CY10" s="35"/>
      <c r="CZ10" s="35"/>
      <c r="DD10" s="35"/>
      <c r="DF10" s="35"/>
    </row>
    <row r="11" spans="2:110" s="2" customFormat="1" x14ac:dyDescent="0.2">
      <c r="B11" s="41"/>
      <c r="C11" s="16"/>
      <c r="D11" s="16"/>
      <c r="E11" s="16" t="s">
        <v>5</v>
      </c>
      <c r="F11" s="42" t="s">
        <v>6</v>
      </c>
      <c r="G11" s="59">
        <v>0.66659999999999997</v>
      </c>
      <c r="K11" s="35"/>
      <c r="L11" s="35"/>
      <c r="R11" s="35"/>
      <c r="S11" s="35"/>
      <c r="Y11" s="35"/>
      <c r="Z11" s="35"/>
      <c r="AF11" s="35"/>
      <c r="AG11" s="35"/>
      <c r="AM11" s="35"/>
      <c r="AN11" s="35"/>
      <c r="AT11" s="35"/>
      <c r="AU11" s="35"/>
      <c r="AV11" s="35"/>
      <c r="AW11" s="35"/>
      <c r="BA11" s="35"/>
      <c r="BB11" s="35"/>
      <c r="BH11" s="35"/>
      <c r="BI11" s="35"/>
      <c r="BN11" s="35"/>
      <c r="BO11" s="35"/>
      <c r="BP11" s="35"/>
      <c r="BV11" s="35"/>
      <c r="BW11" s="35"/>
      <c r="CB11" s="35"/>
      <c r="CD11" s="35"/>
      <c r="CE11" s="35"/>
      <c r="CK11" s="35"/>
      <c r="CL11" s="35"/>
      <c r="CM11" s="35"/>
      <c r="CR11" s="35"/>
      <c r="CS11" s="35"/>
      <c r="CY11" s="35"/>
      <c r="CZ11" s="35"/>
      <c r="DD11" s="35"/>
      <c r="DF11" s="35"/>
    </row>
    <row r="12" spans="2:110" s="2" customFormat="1" x14ac:dyDescent="0.2">
      <c r="B12" s="41"/>
      <c r="C12" s="16"/>
      <c r="D12" s="16"/>
      <c r="E12" s="16" t="s">
        <v>16</v>
      </c>
      <c r="F12" s="42" t="s">
        <v>21</v>
      </c>
      <c r="G12" s="59"/>
      <c r="K12" s="35"/>
      <c r="L12" s="35"/>
      <c r="R12" s="35"/>
      <c r="S12" s="35"/>
      <c r="Y12" s="35"/>
      <c r="Z12" s="35"/>
      <c r="AF12" s="35"/>
      <c r="AG12" s="35"/>
      <c r="AM12" s="35"/>
      <c r="AN12" s="35"/>
      <c r="AT12" s="35"/>
      <c r="AU12" s="35"/>
      <c r="AV12" s="35"/>
      <c r="AW12" s="35"/>
      <c r="BA12" s="35"/>
      <c r="BB12" s="35"/>
      <c r="BH12" s="35"/>
      <c r="BI12" s="35"/>
      <c r="BN12" s="35"/>
      <c r="BO12" s="35"/>
      <c r="BP12" s="35"/>
      <c r="BV12" s="35"/>
      <c r="BW12" s="35"/>
      <c r="CB12" s="35"/>
      <c r="CD12" s="35"/>
      <c r="CE12" s="35"/>
      <c r="CK12" s="35"/>
      <c r="CL12" s="35"/>
      <c r="CM12" s="35"/>
      <c r="CR12" s="35"/>
      <c r="CS12" s="35"/>
      <c r="CY12" s="35"/>
      <c r="CZ12" s="35"/>
      <c r="DD12" s="35"/>
      <c r="DF12" s="35"/>
    </row>
    <row r="13" spans="2:110" s="2" customFormat="1" x14ac:dyDescent="0.2">
      <c r="B13" s="41"/>
      <c r="C13" s="16"/>
      <c r="D13" s="18" t="s">
        <v>59</v>
      </c>
      <c r="E13" s="21" t="s">
        <v>53</v>
      </c>
      <c r="F13" s="49"/>
      <c r="G13" s="58">
        <f>SUM(G14:G16)/3</f>
        <v>0.44439999999999996</v>
      </c>
      <c r="K13" s="35"/>
      <c r="L13" s="35"/>
      <c r="R13" s="35"/>
      <c r="S13" s="35"/>
      <c r="Y13" s="35"/>
      <c r="Z13" s="35"/>
      <c r="AF13" s="35"/>
      <c r="AG13" s="35"/>
      <c r="AM13" s="35"/>
      <c r="AN13" s="35"/>
      <c r="AT13" s="35"/>
      <c r="AU13" s="35"/>
      <c r="AV13" s="35"/>
      <c r="AW13" s="35"/>
      <c r="BA13" s="35"/>
      <c r="BB13" s="35"/>
      <c r="BH13" s="35"/>
      <c r="BI13" s="35"/>
      <c r="BN13" s="35"/>
      <c r="BO13" s="35"/>
      <c r="BP13" s="35"/>
      <c r="BV13" s="35"/>
      <c r="BW13" s="35"/>
      <c r="CB13" s="35"/>
      <c r="CD13" s="35"/>
      <c r="CE13" s="35"/>
      <c r="CK13" s="35"/>
      <c r="CL13" s="35"/>
      <c r="CM13" s="35"/>
      <c r="CR13" s="35"/>
      <c r="CS13" s="35"/>
      <c r="CY13" s="35"/>
      <c r="CZ13" s="35"/>
      <c r="DD13" s="35"/>
      <c r="DF13" s="35"/>
    </row>
    <row r="14" spans="2:110" s="2" customFormat="1" x14ac:dyDescent="0.2">
      <c r="B14" s="41"/>
      <c r="C14" s="16"/>
      <c r="D14" s="16"/>
      <c r="E14" s="16" t="s">
        <v>4</v>
      </c>
      <c r="F14" s="42" t="s">
        <v>20</v>
      </c>
      <c r="G14" s="59">
        <v>0.66659999999999997</v>
      </c>
      <c r="K14" s="35"/>
      <c r="L14" s="35"/>
      <c r="R14" s="35"/>
      <c r="S14" s="35"/>
      <c r="Y14" s="35"/>
      <c r="Z14" s="35"/>
      <c r="AF14" s="35"/>
      <c r="AG14" s="35"/>
      <c r="AM14" s="35"/>
      <c r="AN14" s="35"/>
      <c r="AT14" s="35"/>
      <c r="AU14" s="35"/>
      <c r="AV14" s="35"/>
      <c r="AW14" s="35"/>
      <c r="BA14" s="35"/>
      <c r="BB14" s="35"/>
      <c r="BH14" s="35"/>
      <c r="BI14" s="35"/>
      <c r="BN14" s="35"/>
      <c r="BO14" s="35"/>
      <c r="BP14" s="35"/>
      <c r="BV14" s="35"/>
      <c r="BW14" s="35"/>
      <c r="CB14" s="35"/>
      <c r="CD14" s="35"/>
      <c r="CE14" s="35"/>
      <c r="CK14" s="35"/>
      <c r="CL14" s="35"/>
      <c r="CM14" s="35"/>
      <c r="CR14" s="35"/>
      <c r="CS14" s="35"/>
      <c r="CY14" s="35"/>
      <c r="CZ14" s="35"/>
      <c r="DD14" s="35"/>
      <c r="DF14" s="35"/>
    </row>
    <row r="15" spans="2:110" s="2" customFormat="1" x14ac:dyDescent="0.2">
      <c r="B15" s="41"/>
      <c r="C15" s="16"/>
      <c r="D15" s="16"/>
      <c r="E15" s="16" t="s">
        <v>5</v>
      </c>
      <c r="F15" s="42" t="s">
        <v>6</v>
      </c>
      <c r="G15" s="59">
        <v>0.66659999999999997</v>
      </c>
      <c r="K15" s="35"/>
      <c r="L15" s="35"/>
      <c r="R15" s="35"/>
      <c r="S15" s="35"/>
      <c r="Y15" s="35"/>
      <c r="Z15" s="35"/>
      <c r="AF15" s="35"/>
      <c r="AG15" s="35"/>
      <c r="AM15" s="35"/>
      <c r="AN15" s="35"/>
      <c r="AT15" s="35"/>
      <c r="AU15" s="35"/>
      <c r="AV15" s="35"/>
      <c r="AW15" s="35"/>
      <c r="BA15" s="35"/>
      <c r="BB15" s="35"/>
      <c r="BH15" s="35"/>
      <c r="BI15" s="35"/>
      <c r="BN15" s="35"/>
      <c r="BO15" s="35"/>
      <c r="BP15" s="35"/>
      <c r="BV15" s="35"/>
      <c r="BW15" s="35"/>
      <c r="CB15" s="35"/>
      <c r="CD15" s="35"/>
      <c r="CE15" s="35"/>
      <c r="CK15" s="35"/>
      <c r="CL15" s="35"/>
      <c r="CM15" s="35"/>
      <c r="CR15" s="35"/>
      <c r="CS15" s="35"/>
      <c r="CY15" s="35"/>
      <c r="CZ15" s="35"/>
      <c r="DD15" s="35"/>
      <c r="DF15" s="35"/>
    </row>
    <row r="16" spans="2:110" s="2" customFormat="1" x14ac:dyDescent="0.2">
      <c r="B16" s="41"/>
      <c r="C16" s="16"/>
      <c r="D16" s="16"/>
      <c r="E16" s="16" t="s">
        <v>16</v>
      </c>
      <c r="F16" s="42" t="s">
        <v>21</v>
      </c>
      <c r="G16" s="59"/>
      <c r="K16" s="35"/>
      <c r="L16" s="35"/>
      <c r="R16" s="35"/>
      <c r="S16" s="35"/>
      <c r="Y16" s="35"/>
      <c r="Z16" s="35"/>
      <c r="AF16" s="35"/>
      <c r="AG16" s="35"/>
      <c r="AM16" s="35"/>
      <c r="AN16" s="35"/>
      <c r="AT16" s="35"/>
      <c r="AU16" s="35"/>
      <c r="AV16" s="35"/>
      <c r="AW16" s="35"/>
      <c r="BA16" s="35"/>
      <c r="BB16" s="35"/>
      <c r="BH16" s="35"/>
      <c r="BI16" s="35"/>
      <c r="BN16" s="35"/>
      <c r="BO16" s="35"/>
      <c r="BP16" s="35"/>
      <c r="BV16" s="35"/>
      <c r="BW16" s="35"/>
      <c r="CB16" s="35"/>
      <c r="CD16" s="35"/>
      <c r="CE16" s="35"/>
      <c r="CK16" s="35"/>
      <c r="CL16" s="35"/>
      <c r="CM16" s="35"/>
      <c r="CR16" s="35"/>
      <c r="CS16" s="35"/>
      <c r="CY16" s="35"/>
      <c r="CZ16" s="35"/>
      <c r="DD16" s="35"/>
      <c r="DF16" s="35"/>
    </row>
    <row r="17" spans="2:110" s="2" customFormat="1" x14ac:dyDescent="0.2">
      <c r="B17" s="41"/>
      <c r="C17" s="16"/>
      <c r="D17" s="18" t="s">
        <v>67</v>
      </c>
      <c r="E17" s="21" t="s">
        <v>57</v>
      </c>
      <c r="F17" s="49"/>
      <c r="G17" s="58">
        <f>SUM(G18:G20)/3</f>
        <v>0.44439999999999996</v>
      </c>
      <c r="K17" s="35"/>
      <c r="L17" s="35"/>
      <c r="R17" s="35"/>
      <c r="S17" s="35"/>
      <c r="Y17" s="35"/>
      <c r="Z17" s="35"/>
      <c r="AF17" s="35"/>
      <c r="AG17" s="35"/>
      <c r="AM17" s="35"/>
      <c r="AN17" s="35"/>
      <c r="AT17" s="35"/>
      <c r="AU17" s="35"/>
      <c r="AV17" s="35"/>
      <c r="AW17" s="35"/>
      <c r="BA17" s="35"/>
      <c r="BB17" s="35"/>
      <c r="BH17" s="35"/>
      <c r="BI17" s="35"/>
      <c r="BN17" s="35"/>
      <c r="BO17" s="35"/>
      <c r="BP17" s="35"/>
      <c r="BV17" s="35"/>
      <c r="BW17" s="35"/>
      <c r="CB17" s="35"/>
      <c r="CD17" s="35"/>
      <c r="CE17" s="35"/>
      <c r="CK17" s="35"/>
      <c r="CL17" s="35"/>
      <c r="CM17" s="35"/>
      <c r="CR17" s="35"/>
      <c r="CS17" s="35"/>
      <c r="CY17" s="35"/>
      <c r="CZ17" s="35"/>
      <c r="DD17" s="35"/>
      <c r="DF17" s="35"/>
    </row>
    <row r="18" spans="2:110" s="2" customFormat="1" x14ac:dyDescent="0.2">
      <c r="B18" s="41"/>
      <c r="C18" s="16"/>
      <c r="D18" s="16"/>
      <c r="E18" s="16" t="s">
        <v>4</v>
      </c>
      <c r="F18" s="42" t="s">
        <v>20</v>
      </c>
      <c r="G18" s="59">
        <v>0.66659999999999997</v>
      </c>
      <c r="K18" s="35"/>
      <c r="L18" s="35"/>
      <c r="R18" s="35"/>
      <c r="S18" s="35"/>
      <c r="Y18" s="35"/>
      <c r="Z18" s="35"/>
      <c r="AF18" s="35"/>
      <c r="AG18" s="35"/>
      <c r="AM18" s="35"/>
      <c r="AN18" s="35"/>
      <c r="AT18" s="35"/>
      <c r="AU18" s="35"/>
      <c r="AV18" s="35"/>
      <c r="AW18" s="35"/>
      <c r="BA18" s="35"/>
      <c r="BB18" s="35"/>
      <c r="BH18" s="35"/>
      <c r="BI18" s="35"/>
      <c r="BN18" s="35"/>
      <c r="BO18" s="35"/>
      <c r="BP18" s="35"/>
      <c r="BV18" s="35"/>
      <c r="BW18" s="35"/>
      <c r="CB18" s="35"/>
      <c r="CD18" s="35"/>
      <c r="CE18" s="35"/>
      <c r="CK18" s="35"/>
      <c r="CL18" s="35"/>
      <c r="CM18" s="35"/>
      <c r="CR18" s="35"/>
      <c r="CS18" s="35"/>
      <c r="CY18" s="35"/>
      <c r="CZ18" s="35"/>
      <c r="DD18" s="35"/>
      <c r="DF18" s="35"/>
    </row>
    <row r="19" spans="2:110" s="2" customFormat="1" x14ac:dyDescent="0.2">
      <c r="B19" s="41"/>
      <c r="C19" s="16"/>
      <c r="D19" s="16"/>
      <c r="E19" s="16" t="s">
        <v>5</v>
      </c>
      <c r="F19" s="42" t="s">
        <v>6</v>
      </c>
      <c r="G19" s="59">
        <v>0.66659999999999997</v>
      </c>
      <c r="K19" s="35"/>
      <c r="L19" s="35"/>
      <c r="R19" s="35"/>
      <c r="S19" s="35"/>
      <c r="Y19" s="35"/>
      <c r="Z19" s="35"/>
      <c r="AF19" s="35"/>
      <c r="AG19" s="35"/>
      <c r="AM19" s="35"/>
      <c r="AN19" s="35"/>
      <c r="AT19" s="35"/>
      <c r="AU19" s="35"/>
      <c r="AV19" s="35"/>
      <c r="AW19" s="35"/>
      <c r="BA19" s="35"/>
      <c r="BB19" s="35"/>
      <c r="BH19" s="35"/>
      <c r="BI19" s="35"/>
      <c r="BN19" s="35"/>
      <c r="BO19" s="35"/>
      <c r="BP19" s="35"/>
      <c r="BV19" s="35"/>
      <c r="BW19" s="35"/>
      <c r="CB19" s="35"/>
      <c r="CD19" s="35"/>
      <c r="CE19" s="35"/>
      <c r="CK19" s="35"/>
      <c r="CL19" s="35"/>
      <c r="CM19" s="35"/>
      <c r="CR19" s="35"/>
      <c r="CS19" s="35"/>
      <c r="CY19" s="35"/>
      <c r="CZ19" s="35"/>
      <c r="DD19" s="35"/>
      <c r="DF19" s="35"/>
    </row>
    <row r="20" spans="2:110" s="2" customFormat="1" x14ac:dyDescent="0.2">
      <c r="B20" s="41"/>
      <c r="C20" s="16"/>
      <c r="D20" s="16"/>
      <c r="E20" s="16" t="s">
        <v>16</v>
      </c>
      <c r="F20" s="42" t="s">
        <v>21</v>
      </c>
      <c r="G20" s="59"/>
      <c r="K20" s="35"/>
      <c r="L20" s="35"/>
      <c r="R20" s="35"/>
      <c r="S20" s="35"/>
      <c r="Y20" s="35"/>
      <c r="Z20" s="35"/>
      <c r="AF20" s="35"/>
      <c r="AG20" s="35"/>
      <c r="AM20" s="35"/>
      <c r="AN20" s="35"/>
      <c r="AT20" s="35"/>
      <c r="AU20" s="35"/>
      <c r="AV20" s="35"/>
      <c r="AW20" s="35"/>
      <c r="BA20" s="35"/>
      <c r="BB20" s="35"/>
      <c r="BH20" s="35"/>
      <c r="BI20" s="35"/>
      <c r="BN20" s="35"/>
      <c r="BO20" s="35"/>
      <c r="BP20" s="35"/>
      <c r="BV20" s="35"/>
      <c r="BW20" s="35"/>
      <c r="CB20" s="35"/>
      <c r="CD20" s="35"/>
      <c r="CE20" s="35"/>
      <c r="CK20" s="35"/>
      <c r="CL20" s="35"/>
      <c r="CM20" s="35"/>
      <c r="CR20" s="35"/>
      <c r="CS20" s="35"/>
      <c r="CY20" s="35"/>
      <c r="CZ20" s="35"/>
      <c r="DD20" s="35"/>
      <c r="DF20" s="35"/>
    </row>
    <row r="21" spans="2:110" s="2" customFormat="1" x14ac:dyDescent="0.2">
      <c r="B21" s="41"/>
      <c r="C21" s="16"/>
      <c r="D21" s="18" t="s">
        <v>70</v>
      </c>
      <c r="E21" s="21" t="s">
        <v>60</v>
      </c>
      <c r="F21" s="49"/>
      <c r="G21" s="58">
        <f>SUM(G22:G24)/3</f>
        <v>0.44439999999999996</v>
      </c>
      <c r="K21" s="35"/>
      <c r="L21" s="35"/>
      <c r="R21" s="35"/>
      <c r="S21" s="35"/>
      <c r="Y21" s="35"/>
      <c r="Z21" s="35"/>
      <c r="AF21" s="35"/>
      <c r="AG21" s="35"/>
      <c r="AM21" s="35"/>
      <c r="AN21" s="35"/>
      <c r="AT21" s="35"/>
      <c r="AU21" s="35"/>
      <c r="AV21" s="35"/>
      <c r="AW21" s="35"/>
      <c r="BA21" s="35"/>
      <c r="BB21" s="35"/>
      <c r="BH21" s="35"/>
      <c r="BI21" s="35"/>
      <c r="BN21" s="35"/>
      <c r="BO21" s="35"/>
      <c r="BP21" s="35"/>
      <c r="BV21" s="35"/>
      <c r="BW21" s="35"/>
      <c r="CB21" s="35"/>
      <c r="CD21" s="35"/>
      <c r="CE21" s="35"/>
      <c r="CK21" s="35"/>
      <c r="CL21" s="35"/>
      <c r="CM21" s="35"/>
      <c r="CR21" s="35"/>
      <c r="CS21" s="35"/>
      <c r="CY21" s="35"/>
      <c r="CZ21" s="35"/>
      <c r="DD21" s="35"/>
      <c r="DF21" s="35"/>
    </row>
    <row r="22" spans="2:110" s="2" customFormat="1" x14ac:dyDescent="0.2">
      <c r="B22" s="41"/>
      <c r="C22" s="16"/>
      <c r="D22" s="16"/>
      <c r="E22" s="16" t="s">
        <v>4</v>
      </c>
      <c r="F22" s="42" t="s">
        <v>20</v>
      </c>
      <c r="G22" s="59">
        <v>0.66659999999999997</v>
      </c>
      <c r="K22" s="35"/>
      <c r="L22" s="35"/>
      <c r="R22" s="35"/>
      <c r="S22" s="35"/>
      <c r="Y22" s="35"/>
      <c r="Z22" s="35"/>
      <c r="AF22" s="35"/>
      <c r="AG22" s="35"/>
      <c r="AM22" s="35"/>
      <c r="AN22" s="35"/>
      <c r="AT22" s="35"/>
      <c r="AU22" s="35"/>
      <c r="AV22" s="35"/>
      <c r="AW22" s="35"/>
      <c r="BA22" s="35"/>
      <c r="BB22" s="35"/>
      <c r="BH22" s="35"/>
      <c r="BI22" s="35"/>
      <c r="BN22" s="35"/>
      <c r="BO22" s="35"/>
      <c r="BP22" s="35"/>
      <c r="BV22" s="35"/>
      <c r="BW22" s="35"/>
      <c r="CB22" s="35"/>
      <c r="CD22" s="35"/>
      <c r="CE22" s="35"/>
      <c r="CK22" s="35"/>
      <c r="CL22" s="35"/>
      <c r="CM22" s="35"/>
      <c r="CR22" s="35"/>
      <c r="CS22" s="35"/>
      <c r="CY22" s="35"/>
      <c r="CZ22" s="35"/>
      <c r="DD22" s="35"/>
      <c r="DF22" s="35"/>
    </row>
    <row r="23" spans="2:110" s="2" customFormat="1" x14ac:dyDescent="0.2">
      <c r="B23" s="41"/>
      <c r="C23" s="16"/>
      <c r="D23" s="16"/>
      <c r="E23" s="16" t="s">
        <v>5</v>
      </c>
      <c r="F23" s="42" t="s">
        <v>6</v>
      </c>
      <c r="G23" s="59">
        <v>0.66659999999999997</v>
      </c>
      <c r="K23" s="35"/>
      <c r="L23" s="35"/>
      <c r="R23" s="35"/>
      <c r="S23" s="35"/>
      <c r="Y23" s="35"/>
      <c r="Z23" s="35"/>
      <c r="AF23" s="35"/>
      <c r="AG23" s="35"/>
      <c r="AM23" s="35"/>
      <c r="AN23" s="35"/>
      <c r="AT23" s="35"/>
      <c r="AU23" s="35"/>
      <c r="AV23" s="35"/>
      <c r="AW23" s="35"/>
      <c r="BA23" s="35"/>
      <c r="BB23" s="35"/>
      <c r="BH23" s="35"/>
      <c r="BI23" s="35"/>
      <c r="BN23" s="35"/>
      <c r="BO23" s="35"/>
      <c r="BP23" s="35"/>
      <c r="BV23" s="35"/>
      <c r="BW23" s="35"/>
      <c r="CB23" s="35"/>
      <c r="CD23" s="35"/>
      <c r="CE23" s="35"/>
      <c r="CK23" s="35"/>
      <c r="CL23" s="35"/>
      <c r="CM23" s="35"/>
      <c r="CR23" s="35"/>
      <c r="CS23" s="35"/>
      <c r="CY23" s="35"/>
      <c r="CZ23" s="35"/>
      <c r="DD23" s="35"/>
      <c r="DF23" s="35"/>
    </row>
    <row r="24" spans="2:110" s="2" customFormat="1" x14ac:dyDescent="0.2">
      <c r="B24" s="41"/>
      <c r="C24" s="16"/>
      <c r="D24" s="16"/>
      <c r="E24" s="16" t="s">
        <v>16</v>
      </c>
      <c r="F24" s="42" t="s">
        <v>21</v>
      </c>
      <c r="G24" s="59"/>
      <c r="K24" s="35"/>
      <c r="L24" s="35"/>
      <c r="R24" s="35"/>
      <c r="S24" s="35"/>
      <c r="Y24" s="35"/>
      <c r="Z24" s="35"/>
      <c r="AF24" s="35"/>
      <c r="AG24" s="35"/>
      <c r="AM24" s="35"/>
      <c r="AN24" s="35"/>
      <c r="AT24" s="35"/>
      <c r="AU24" s="35"/>
      <c r="AV24" s="35"/>
      <c r="AW24" s="35"/>
      <c r="BA24" s="35"/>
      <c r="BB24" s="35"/>
      <c r="BH24" s="35"/>
      <c r="BI24" s="35"/>
      <c r="BN24" s="35"/>
      <c r="BO24" s="35"/>
      <c r="BP24" s="35"/>
      <c r="BV24" s="35"/>
      <c r="BW24" s="35"/>
      <c r="CB24" s="35"/>
      <c r="CD24" s="35"/>
      <c r="CE24" s="35"/>
      <c r="CK24" s="35"/>
      <c r="CL24" s="35"/>
      <c r="CM24" s="35"/>
      <c r="CR24" s="35"/>
      <c r="CS24" s="35"/>
      <c r="CY24" s="35"/>
      <c r="CZ24" s="35"/>
      <c r="DD24" s="35"/>
      <c r="DF24" s="35"/>
    </row>
    <row r="25" spans="2:110" s="2" customFormat="1" x14ac:dyDescent="0.2">
      <c r="B25" s="41"/>
      <c r="C25" s="16"/>
      <c r="D25" s="18" t="s">
        <v>71</v>
      </c>
      <c r="E25" s="21" t="s">
        <v>61</v>
      </c>
      <c r="F25" s="49"/>
      <c r="G25" s="58">
        <f>SUM(G26:G28)/3</f>
        <v>0.44439999999999996</v>
      </c>
      <c r="K25" s="35"/>
      <c r="L25" s="35"/>
      <c r="R25" s="35"/>
      <c r="S25" s="35"/>
      <c r="Y25" s="35"/>
      <c r="Z25" s="35"/>
      <c r="AF25" s="35"/>
      <c r="AG25" s="35"/>
      <c r="AM25" s="35"/>
      <c r="AN25" s="35"/>
      <c r="AT25" s="35"/>
      <c r="AU25" s="35"/>
      <c r="AV25" s="35"/>
      <c r="AW25" s="35"/>
      <c r="BA25" s="35"/>
      <c r="BB25" s="35"/>
      <c r="BH25" s="35"/>
      <c r="BI25" s="35"/>
      <c r="BN25" s="35"/>
      <c r="BO25" s="35"/>
      <c r="BP25" s="35"/>
      <c r="BV25" s="35"/>
      <c r="BW25" s="35"/>
      <c r="CB25" s="35"/>
      <c r="CD25" s="35"/>
      <c r="CE25" s="35"/>
      <c r="CK25" s="35"/>
      <c r="CL25" s="35"/>
      <c r="CM25" s="35"/>
      <c r="CR25" s="35"/>
      <c r="CS25" s="35"/>
      <c r="CY25" s="35"/>
      <c r="CZ25" s="35"/>
      <c r="DD25" s="35"/>
      <c r="DF25" s="35"/>
    </row>
    <row r="26" spans="2:110" s="2" customFormat="1" x14ac:dyDescent="0.2">
      <c r="B26" s="41"/>
      <c r="C26" s="16"/>
      <c r="D26" s="16"/>
      <c r="E26" s="16" t="s">
        <v>4</v>
      </c>
      <c r="F26" s="42" t="s">
        <v>20</v>
      </c>
      <c r="G26" s="59">
        <v>0.66659999999999997</v>
      </c>
      <c r="K26" s="35"/>
      <c r="L26" s="35"/>
      <c r="R26" s="35"/>
      <c r="S26" s="35"/>
      <c r="Y26" s="35"/>
      <c r="Z26" s="35"/>
      <c r="AF26" s="35"/>
      <c r="AG26" s="35"/>
      <c r="AM26" s="35"/>
      <c r="AN26" s="35"/>
      <c r="AT26" s="35"/>
      <c r="AU26" s="35"/>
      <c r="AV26" s="35"/>
      <c r="AW26" s="35"/>
      <c r="BA26" s="35"/>
      <c r="BB26" s="35"/>
      <c r="BH26" s="35"/>
      <c r="BI26" s="35"/>
      <c r="BN26" s="35"/>
      <c r="BO26" s="35"/>
      <c r="BP26" s="35"/>
      <c r="BV26" s="35"/>
      <c r="BW26" s="35"/>
      <c r="CB26" s="35"/>
      <c r="CD26" s="35"/>
      <c r="CE26" s="35"/>
      <c r="CK26" s="35"/>
      <c r="CL26" s="35"/>
      <c r="CM26" s="35"/>
      <c r="CR26" s="35"/>
      <c r="CS26" s="35"/>
      <c r="CY26" s="35"/>
      <c r="CZ26" s="35"/>
      <c r="DD26" s="35"/>
      <c r="DF26" s="35"/>
    </row>
    <row r="27" spans="2:110" s="2" customFormat="1" x14ac:dyDescent="0.2">
      <c r="B27" s="41"/>
      <c r="C27" s="16"/>
      <c r="D27" s="16"/>
      <c r="E27" s="16" t="s">
        <v>5</v>
      </c>
      <c r="F27" s="42" t="s">
        <v>6</v>
      </c>
      <c r="G27" s="59">
        <v>0.66659999999999997</v>
      </c>
      <c r="K27" s="35"/>
      <c r="L27" s="35"/>
      <c r="R27" s="35"/>
      <c r="S27" s="35"/>
      <c r="Y27" s="35"/>
      <c r="Z27" s="35"/>
      <c r="AF27" s="35"/>
      <c r="AG27" s="35"/>
      <c r="AM27" s="35"/>
      <c r="AN27" s="35"/>
      <c r="AT27" s="35"/>
      <c r="AU27" s="35"/>
      <c r="AV27" s="35"/>
      <c r="AW27" s="35"/>
      <c r="BA27" s="35"/>
      <c r="BB27" s="35"/>
      <c r="BH27" s="35"/>
      <c r="BI27" s="35"/>
      <c r="BN27" s="35"/>
      <c r="BO27" s="35"/>
      <c r="BP27" s="35"/>
      <c r="BV27" s="35"/>
      <c r="BW27" s="35"/>
      <c r="CB27" s="35"/>
      <c r="CD27" s="35"/>
      <c r="CE27" s="35"/>
      <c r="CK27" s="35"/>
      <c r="CL27" s="35"/>
      <c r="CM27" s="35"/>
      <c r="CR27" s="35"/>
      <c r="CS27" s="35"/>
      <c r="CY27" s="35"/>
      <c r="CZ27" s="35"/>
      <c r="DD27" s="35"/>
      <c r="DF27" s="35"/>
    </row>
    <row r="28" spans="2:110" s="2" customFormat="1" x14ac:dyDescent="0.2">
      <c r="B28" s="41"/>
      <c r="C28" s="16"/>
      <c r="D28" s="16"/>
      <c r="E28" s="16" t="s">
        <v>16</v>
      </c>
      <c r="F28" s="42" t="s">
        <v>21</v>
      </c>
      <c r="G28" s="59"/>
      <c r="K28" s="35"/>
      <c r="L28" s="35"/>
      <c r="R28" s="35"/>
      <c r="S28" s="35"/>
      <c r="Y28" s="35"/>
      <c r="Z28" s="35"/>
      <c r="AF28" s="35"/>
      <c r="AG28" s="35"/>
      <c r="AM28" s="35"/>
      <c r="AN28" s="35"/>
      <c r="AT28" s="35"/>
      <c r="AU28" s="35"/>
      <c r="AV28" s="35"/>
      <c r="AW28" s="35"/>
      <c r="BA28" s="35"/>
      <c r="BB28" s="35"/>
      <c r="BH28" s="35"/>
      <c r="BI28" s="35"/>
      <c r="BN28" s="35"/>
      <c r="BO28" s="35"/>
      <c r="BP28" s="35"/>
      <c r="BV28" s="35"/>
      <c r="BW28" s="35"/>
      <c r="CB28" s="35"/>
      <c r="CD28" s="35"/>
      <c r="CE28" s="35"/>
      <c r="CK28" s="35"/>
      <c r="CL28" s="35"/>
      <c r="CM28" s="35"/>
      <c r="CR28" s="35"/>
      <c r="CS28" s="35"/>
      <c r="CY28" s="35"/>
      <c r="CZ28" s="35"/>
      <c r="DD28" s="35"/>
      <c r="DF28" s="35"/>
    </row>
    <row r="29" spans="2:110" s="2" customFormat="1" x14ac:dyDescent="0.2">
      <c r="B29" s="41"/>
      <c r="C29" s="16"/>
      <c r="D29" s="18" t="s">
        <v>73</v>
      </c>
      <c r="E29" s="21" t="s">
        <v>63</v>
      </c>
      <c r="F29" s="49"/>
      <c r="G29" s="58">
        <f>SUM(G30:G32)/3</f>
        <v>0.44439999999999996</v>
      </c>
      <c r="K29" s="35"/>
      <c r="L29" s="35"/>
      <c r="R29" s="35"/>
      <c r="S29" s="35"/>
      <c r="Y29" s="35"/>
      <c r="Z29" s="35"/>
      <c r="AF29" s="35"/>
      <c r="AG29" s="35"/>
      <c r="AM29" s="35"/>
      <c r="AN29" s="35"/>
      <c r="AT29" s="35"/>
      <c r="AU29" s="35"/>
      <c r="AV29" s="35"/>
      <c r="AW29" s="35"/>
      <c r="BA29" s="35"/>
      <c r="BB29" s="35"/>
      <c r="BH29" s="35"/>
      <c r="BI29" s="35"/>
      <c r="BN29" s="35"/>
      <c r="BO29" s="35"/>
      <c r="BP29" s="35"/>
      <c r="BV29" s="35"/>
      <c r="BW29" s="35"/>
      <c r="CB29" s="35"/>
      <c r="CD29" s="35"/>
      <c r="CE29" s="35"/>
      <c r="CK29" s="35"/>
      <c r="CL29" s="35"/>
      <c r="CM29" s="35"/>
      <c r="CR29" s="35"/>
      <c r="CS29" s="35"/>
      <c r="CY29" s="35"/>
      <c r="CZ29" s="35"/>
      <c r="DD29" s="35"/>
      <c r="DF29" s="35"/>
    </row>
    <row r="30" spans="2:110" s="2" customFormat="1" x14ac:dyDescent="0.2">
      <c r="B30" s="41"/>
      <c r="C30" s="16"/>
      <c r="D30" s="16"/>
      <c r="E30" s="16" t="s">
        <v>4</v>
      </c>
      <c r="F30" s="42" t="s">
        <v>20</v>
      </c>
      <c r="G30" s="59">
        <v>0.66659999999999997</v>
      </c>
      <c r="K30" s="35"/>
      <c r="L30" s="35"/>
      <c r="R30" s="35"/>
      <c r="S30" s="35"/>
      <c r="Y30" s="35"/>
      <c r="Z30" s="35"/>
      <c r="AF30" s="35"/>
      <c r="AG30" s="35"/>
      <c r="AM30" s="35"/>
      <c r="AN30" s="35"/>
      <c r="AT30" s="35"/>
      <c r="AU30" s="35"/>
      <c r="AV30" s="35"/>
      <c r="AW30" s="35"/>
      <c r="BA30" s="35"/>
      <c r="BB30" s="35"/>
      <c r="BH30" s="35"/>
      <c r="BI30" s="35"/>
      <c r="BN30" s="35"/>
      <c r="BO30" s="35"/>
      <c r="BP30" s="35"/>
      <c r="BV30" s="35"/>
      <c r="BW30" s="35"/>
      <c r="CB30" s="35"/>
      <c r="CD30" s="35"/>
      <c r="CE30" s="35"/>
      <c r="CK30" s="35"/>
      <c r="CL30" s="35"/>
      <c r="CM30" s="35"/>
      <c r="CR30" s="35"/>
      <c r="CS30" s="35"/>
      <c r="CY30" s="35"/>
      <c r="CZ30" s="35"/>
      <c r="DD30" s="35"/>
      <c r="DF30" s="35"/>
    </row>
    <row r="31" spans="2:110" s="2" customFormat="1" x14ac:dyDescent="0.2">
      <c r="B31" s="41"/>
      <c r="C31" s="16"/>
      <c r="D31" s="16"/>
      <c r="E31" s="16" t="s">
        <v>5</v>
      </c>
      <c r="F31" s="42" t="s">
        <v>6</v>
      </c>
      <c r="G31" s="59">
        <v>0.66659999999999997</v>
      </c>
      <c r="K31" s="35"/>
      <c r="L31" s="35"/>
      <c r="R31" s="35"/>
      <c r="S31" s="35"/>
      <c r="Y31" s="35"/>
      <c r="Z31" s="35"/>
      <c r="AF31" s="35"/>
      <c r="AG31" s="35"/>
      <c r="AM31" s="35"/>
      <c r="AN31" s="35"/>
      <c r="AT31" s="35"/>
      <c r="AU31" s="35"/>
      <c r="AV31" s="35"/>
      <c r="AW31" s="35"/>
      <c r="BA31" s="35"/>
      <c r="BB31" s="35"/>
      <c r="BH31" s="35"/>
      <c r="BI31" s="35"/>
      <c r="BN31" s="35"/>
      <c r="BO31" s="35"/>
      <c r="BP31" s="35"/>
      <c r="BV31" s="35"/>
      <c r="BW31" s="35"/>
      <c r="CB31" s="35"/>
      <c r="CD31" s="35"/>
      <c r="CE31" s="35"/>
      <c r="CK31" s="35"/>
      <c r="CL31" s="35"/>
      <c r="CM31" s="35"/>
      <c r="CR31" s="35"/>
      <c r="CS31" s="35"/>
      <c r="CY31" s="35"/>
      <c r="CZ31" s="35"/>
      <c r="DD31" s="35"/>
      <c r="DF31" s="35"/>
    </row>
    <row r="32" spans="2:110" s="2" customFormat="1" x14ac:dyDescent="0.2">
      <c r="B32" s="41"/>
      <c r="C32" s="16"/>
      <c r="D32" s="16"/>
      <c r="E32" s="16" t="s">
        <v>16</v>
      </c>
      <c r="F32" s="42" t="s">
        <v>21</v>
      </c>
      <c r="G32" s="59"/>
      <c r="K32" s="35"/>
      <c r="L32" s="35"/>
      <c r="R32" s="35"/>
      <c r="S32" s="35"/>
      <c r="Y32" s="35"/>
      <c r="Z32" s="35"/>
      <c r="AF32" s="35"/>
      <c r="AG32" s="35"/>
      <c r="AM32" s="35"/>
      <c r="AN32" s="35"/>
      <c r="AT32" s="35"/>
      <c r="AU32" s="35"/>
      <c r="AV32" s="35"/>
      <c r="AW32" s="35"/>
      <c r="BA32" s="35"/>
      <c r="BB32" s="35"/>
      <c r="BH32" s="35"/>
      <c r="BI32" s="35"/>
      <c r="BN32" s="35"/>
      <c r="BO32" s="35"/>
      <c r="BP32" s="35"/>
      <c r="BV32" s="35"/>
      <c r="BW32" s="35"/>
      <c r="CB32" s="35"/>
      <c r="CD32" s="35"/>
      <c r="CE32" s="35"/>
      <c r="CK32" s="35"/>
      <c r="CL32" s="35"/>
      <c r="CM32" s="35"/>
      <c r="CR32" s="35"/>
      <c r="CS32" s="35"/>
      <c r="CY32" s="35"/>
      <c r="CZ32" s="35"/>
      <c r="DD32" s="35"/>
      <c r="DF32" s="35"/>
    </row>
    <row r="33" spans="2:110" s="2" customFormat="1" x14ac:dyDescent="0.2">
      <c r="B33" s="41"/>
      <c r="C33" s="16"/>
      <c r="D33" s="18" t="s">
        <v>74</v>
      </c>
      <c r="E33" s="21" t="s">
        <v>64</v>
      </c>
      <c r="F33" s="49"/>
      <c r="G33" s="58">
        <f>SUM(G34:G36)/3</f>
        <v>0.44439999999999996</v>
      </c>
      <c r="K33" s="35"/>
      <c r="L33" s="35"/>
      <c r="R33" s="35"/>
      <c r="S33" s="35"/>
      <c r="Y33" s="35"/>
      <c r="Z33" s="35"/>
      <c r="AF33" s="35"/>
      <c r="AG33" s="35"/>
      <c r="AM33" s="35"/>
      <c r="AN33" s="35"/>
      <c r="AT33" s="35"/>
      <c r="AU33" s="35"/>
      <c r="AV33" s="35"/>
      <c r="AW33" s="35"/>
      <c r="BA33" s="35"/>
      <c r="BB33" s="35"/>
      <c r="BH33" s="35"/>
      <c r="BI33" s="35"/>
      <c r="BN33" s="35"/>
      <c r="BO33" s="35"/>
      <c r="BP33" s="35"/>
      <c r="BV33" s="35"/>
      <c r="BW33" s="35"/>
      <c r="CB33" s="35"/>
      <c r="CD33" s="35"/>
      <c r="CE33" s="35"/>
      <c r="CK33" s="35"/>
      <c r="CL33" s="35"/>
      <c r="CM33" s="35"/>
      <c r="CR33" s="35"/>
      <c r="CS33" s="35"/>
      <c r="CY33" s="35"/>
      <c r="CZ33" s="35"/>
      <c r="DD33" s="35"/>
      <c r="DF33" s="35"/>
    </row>
    <row r="34" spans="2:110" s="2" customFormat="1" x14ac:dyDescent="0.2">
      <c r="B34" s="41"/>
      <c r="C34" s="16"/>
      <c r="D34" s="16"/>
      <c r="E34" s="16" t="s">
        <v>4</v>
      </c>
      <c r="F34" s="42" t="s">
        <v>20</v>
      </c>
      <c r="G34" s="59">
        <v>0.66659999999999997</v>
      </c>
      <c r="K34" s="35"/>
      <c r="L34" s="35"/>
      <c r="R34" s="35"/>
      <c r="S34" s="35"/>
      <c r="Y34" s="35"/>
      <c r="Z34" s="35"/>
      <c r="AF34" s="35"/>
      <c r="AG34" s="35"/>
      <c r="AM34" s="35"/>
      <c r="AN34" s="35"/>
      <c r="AT34" s="35"/>
      <c r="AU34" s="35"/>
      <c r="AV34" s="35"/>
      <c r="AW34" s="35"/>
      <c r="BA34" s="35"/>
      <c r="BB34" s="35"/>
      <c r="BH34" s="35"/>
      <c r="BI34" s="35"/>
      <c r="BN34" s="35"/>
      <c r="BO34" s="35"/>
      <c r="BP34" s="35"/>
      <c r="BV34" s="35"/>
      <c r="BW34" s="35"/>
      <c r="CB34" s="35"/>
      <c r="CD34" s="35"/>
      <c r="CE34" s="35"/>
      <c r="CK34" s="35"/>
      <c r="CL34" s="35"/>
      <c r="CM34" s="35"/>
      <c r="CR34" s="35"/>
      <c r="CS34" s="35"/>
      <c r="CY34" s="35"/>
      <c r="CZ34" s="35"/>
      <c r="DD34" s="35"/>
      <c r="DF34" s="35"/>
    </row>
    <row r="35" spans="2:110" s="2" customFormat="1" x14ac:dyDescent="0.2">
      <c r="B35" s="41"/>
      <c r="C35" s="16"/>
      <c r="D35" s="16"/>
      <c r="E35" s="16" t="s">
        <v>5</v>
      </c>
      <c r="F35" s="42" t="s">
        <v>6</v>
      </c>
      <c r="G35" s="59">
        <v>0.66659999999999997</v>
      </c>
      <c r="K35" s="35"/>
      <c r="L35" s="35"/>
      <c r="R35" s="35"/>
      <c r="S35" s="35"/>
      <c r="Y35" s="35"/>
      <c r="Z35" s="35"/>
      <c r="AF35" s="35"/>
      <c r="AG35" s="35"/>
      <c r="AM35" s="35"/>
      <c r="AN35" s="35"/>
      <c r="AT35" s="35"/>
      <c r="AU35" s="35"/>
      <c r="AV35" s="35"/>
      <c r="AW35" s="35"/>
      <c r="BA35" s="35"/>
      <c r="BB35" s="35"/>
      <c r="BH35" s="35"/>
      <c r="BI35" s="35"/>
      <c r="BN35" s="35"/>
      <c r="BO35" s="35"/>
      <c r="BP35" s="35"/>
      <c r="BV35" s="35"/>
      <c r="BW35" s="35"/>
      <c r="CB35" s="35"/>
      <c r="CD35" s="35"/>
      <c r="CE35" s="35"/>
      <c r="CK35" s="35"/>
      <c r="CL35" s="35"/>
      <c r="CM35" s="35"/>
      <c r="CR35" s="35"/>
      <c r="CS35" s="35"/>
      <c r="CY35" s="35"/>
      <c r="CZ35" s="35"/>
      <c r="DD35" s="35"/>
      <c r="DF35" s="35"/>
    </row>
    <row r="36" spans="2:110" s="2" customFormat="1" x14ac:dyDescent="0.2">
      <c r="B36" s="41"/>
      <c r="C36" s="16"/>
      <c r="D36" s="16"/>
      <c r="E36" s="16" t="s">
        <v>16</v>
      </c>
      <c r="F36" s="42" t="s">
        <v>21</v>
      </c>
      <c r="G36" s="59"/>
      <c r="K36" s="35"/>
      <c r="L36" s="35"/>
      <c r="R36" s="35"/>
      <c r="S36" s="35"/>
      <c r="Y36" s="35"/>
      <c r="Z36" s="35"/>
      <c r="AF36" s="35"/>
      <c r="AG36" s="35"/>
      <c r="AM36" s="35"/>
      <c r="AN36" s="35"/>
      <c r="AT36" s="35"/>
      <c r="AU36" s="35"/>
      <c r="AV36" s="35"/>
      <c r="AW36" s="35"/>
      <c r="BA36" s="35"/>
      <c r="BB36" s="35"/>
      <c r="BH36" s="35"/>
      <c r="BI36" s="35"/>
      <c r="BN36" s="35"/>
      <c r="BO36" s="35"/>
      <c r="BP36" s="35"/>
      <c r="BV36" s="35"/>
      <c r="BW36" s="35"/>
      <c r="CB36" s="35"/>
      <c r="CD36" s="35"/>
      <c r="CE36" s="35"/>
      <c r="CK36" s="35"/>
      <c r="CL36" s="35"/>
      <c r="CM36" s="35"/>
      <c r="CR36" s="35"/>
      <c r="CS36" s="35"/>
      <c r="CY36" s="35"/>
      <c r="CZ36" s="35"/>
      <c r="DD36" s="35"/>
      <c r="DF36" s="35"/>
    </row>
    <row r="37" spans="2:110" s="2" customFormat="1" x14ac:dyDescent="0.2">
      <c r="B37" s="41"/>
      <c r="C37" s="16"/>
      <c r="D37" s="18" t="s">
        <v>66</v>
      </c>
      <c r="E37" s="21" t="s">
        <v>65</v>
      </c>
      <c r="F37" s="49"/>
      <c r="G37" s="58">
        <f>SUM(G38:G40)/3</f>
        <v>0.44439999999999996</v>
      </c>
      <c r="K37" s="35"/>
      <c r="L37" s="35"/>
      <c r="R37" s="35"/>
      <c r="S37" s="35"/>
      <c r="Y37" s="35"/>
      <c r="Z37" s="35"/>
      <c r="AF37" s="35"/>
      <c r="AG37" s="35"/>
      <c r="AM37" s="35"/>
      <c r="AN37" s="35"/>
      <c r="AT37" s="35"/>
      <c r="AU37" s="35"/>
      <c r="AV37" s="35"/>
      <c r="AW37" s="35"/>
      <c r="BA37" s="35"/>
      <c r="BB37" s="35"/>
      <c r="BH37" s="35"/>
      <c r="BI37" s="35"/>
      <c r="BN37" s="35"/>
      <c r="BO37" s="35"/>
      <c r="BP37" s="35"/>
      <c r="BV37" s="35"/>
      <c r="BW37" s="35"/>
      <c r="CB37" s="35"/>
      <c r="CD37" s="35"/>
      <c r="CE37" s="35"/>
      <c r="CK37" s="35"/>
      <c r="CL37" s="35"/>
      <c r="CM37" s="35"/>
      <c r="CR37" s="35"/>
      <c r="CS37" s="35"/>
      <c r="CY37" s="35"/>
      <c r="CZ37" s="35"/>
      <c r="DD37" s="35"/>
      <c r="DF37" s="35"/>
    </row>
    <row r="38" spans="2:110" s="2" customFormat="1" x14ac:dyDescent="0.2">
      <c r="B38" s="41"/>
      <c r="C38" s="16"/>
      <c r="D38" s="16"/>
      <c r="E38" s="16" t="s">
        <v>4</v>
      </c>
      <c r="F38" s="42" t="s">
        <v>20</v>
      </c>
      <c r="G38" s="59">
        <v>0.66659999999999997</v>
      </c>
      <c r="K38" s="35"/>
      <c r="L38" s="35"/>
      <c r="R38" s="35"/>
      <c r="S38" s="35"/>
      <c r="Y38" s="35"/>
      <c r="Z38" s="35"/>
      <c r="AF38" s="35"/>
      <c r="AG38" s="35"/>
      <c r="AM38" s="35"/>
      <c r="AN38" s="35"/>
      <c r="AT38" s="35"/>
      <c r="AU38" s="35"/>
      <c r="AV38" s="35"/>
      <c r="AW38" s="35"/>
      <c r="BA38" s="35"/>
      <c r="BB38" s="35"/>
      <c r="BH38" s="35"/>
      <c r="BI38" s="35"/>
      <c r="BN38" s="35"/>
      <c r="BO38" s="35"/>
      <c r="BP38" s="35"/>
      <c r="BV38" s="35"/>
      <c r="BW38" s="35"/>
      <c r="CB38" s="35"/>
      <c r="CD38" s="35"/>
      <c r="CE38" s="35"/>
      <c r="CK38" s="35"/>
      <c r="CL38" s="35"/>
      <c r="CM38" s="35"/>
      <c r="CR38" s="35"/>
      <c r="CS38" s="35"/>
      <c r="CY38" s="35"/>
      <c r="CZ38" s="35"/>
      <c r="DD38" s="35"/>
      <c r="DF38" s="35"/>
    </row>
    <row r="39" spans="2:110" s="2" customFormat="1" x14ac:dyDescent="0.2">
      <c r="B39" s="41"/>
      <c r="C39" s="16"/>
      <c r="D39" s="16"/>
      <c r="E39" s="16" t="s">
        <v>5</v>
      </c>
      <c r="F39" s="42" t="s">
        <v>6</v>
      </c>
      <c r="G39" s="59">
        <v>0.66659999999999997</v>
      </c>
      <c r="K39" s="35"/>
      <c r="L39" s="35"/>
      <c r="R39" s="35"/>
      <c r="S39" s="35"/>
      <c r="Y39" s="35"/>
      <c r="Z39" s="35"/>
      <c r="AF39" s="35"/>
      <c r="AG39" s="35"/>
      <c r="AM39" s="35"/>
      <c r="AN39" s="35"/>
      <c r="AT39" s="35"/>
      <c r="AU39" s="35"/>
      <c r="AV39" s="35"/>
      <c r="AW39" s="35"/>
      <c r="BA39" s="35"/>
      <c r="BB39" s="35"/>
      <c r="BH39" s="35"/>
      <c r="BI39" s="35"/>
      <c r="BN39" s="35"/>
      <c r="BO39" s="35"/>
      <c r="BP39" s="35"/>
      <c r="BV39" s="35"/>
      <c r="BW39" s="35"/>
      <c r="CB39" s="35"/>
      <c r="CD39" s="35"/>
      <c r="CE39" s="35"/>
      <c r="CK39" s="35"/>
      <c r="CL39" s="35"/>
      <c r="CM39" s="35"/>
      <c r="CR39" s="35"/>
      <c r="CS39" s="35"/>
      <c r="CY39" s="35"/>
      <c r="CZ39" s="35"/>
      <c r="DD39" s="35"/>
      <c r="DF39" s="35"/>
    </row>
    <row r="40" spans="2:110" s="2" customFormat="1" x14ac:dyDescent="0.2">
      <c r="B40" s="41"/>
      <c r="C40" s="16"/>
      <c r="D40" s="16"/>
      <c r="E40" s="16" t="s">
        <v>16</v>
      </c>
      <c r="F40" s="42" t="s">
        <v>21</v>
      </c>
      <c r="G40" s="59"/>
      <c r="K40" s="35"/>
      <c r="L40" s="35"/>
      <c r="R40" s="35"/>
      <c r="S40" s="35"/>
      <c r="Y40" s="35"/>
      <c r="Z40" s="35"/>
      <c r="AF40" s="35"/>
      <c r="AG40" s="35"/>
      <c r="AM40" s="35"/>
      <c r="AN40" s="35"/>
      <c r="AT40" s="35"/>
      <c r="AU40" s="35"/>
      <c r="AV40" s="35"/>
      <c r="AW40" s="35"/>
      <c r="BA40" s="35"/>
      <c r="BB40" s="35"/>
      <c r="BH40" s="35"/>
      <c r="BI40" s="35"/>
      <c r="BN40" s="35"/>
      <c r="BO40" s="35"/>
      <c r="BP40" s="35"/>
      <c r="BV40" s="35"/>
      <c r="BW40" s="35"/>
      <c r="CB40" s="35"/>
      <c r="CD40" s="35"/>
      <c r="CE40" s="35"/>
      <c r="CK40" s="35"/>
      <c r="CL40" s="35"/>
      <c r="CM40" s="35"/>
      <c r="CR40" s="35"/>
      <c r="CS40" s="35"/>
      <c r="CY40" s="35"/>
      <c r="CZ40" s="35"/>
      <c r="DD40" s="35"/>
      <c r="DF40" s="35"/>
    </row>
    <row r="41" spans="2:110" s="2" customFormat="1" x14ac:dyDescent="0.2">
      <c r="B41" s="41"/>
      <c r="C41" s="16"/>
      <c r="D41" s="18" t="s">
        <v>77</v>
      </c>
      <c r="E41" s="21" t="s">
        <v>68</v>
      </c>
      <c r="F41" s="49"/>
      <c r="G41" s="58">
        <f>SUM(G42:G44)/3</f>
        <v>0.44439999999999996</v>
      </c>
      <c r="K41" s="35"/>
      <c r="L41" s="35"/>
      <c r="R41" s="35"/>
      <c r="S41" s="35"/>
      <c r="Y41" s="35"/>
      <c r="Z41" s="35"/>
      <c r="AF41" s="35"/>
      <c r="AG41" s="35"/>
      <c r="AM41" s="35"/>
      <c r="AN41" s="35"/>
      <c r="AT41" s="35"/>
      <c r="AU41" s="35"/>
      <c r="AV41" s="35"/>
      <c r="AW41" s="35"/>
      <c r="BA41" s="35"/>
      <c r="BB41" s="35"/>
      <c r="BH41" s="35"/>
      <c r="BI41" s="35"/>
      <c r="BN41" s="35"/>
      <c r="BO41" s="35"/>
      <c r="BP41" s="35"/>
      <c r="BV41" s="35"/>
      <c r="BW41" s="35"/>
      <c r="CB41" s="35"/>
      <c r="CD41" s="35"/>
      <c r="CE41" s="35"/>
      <c r="CK41" s="35"/>
      <c r="CL41" s="35"/>
      <c r="CM41" s="35"/>
      <c r="CR41" s="35"/>
      <c r="CS41" s="35"/>
      <c r="CY41" s="35"/>
      <c r="CZ41" s="35"/>
      <c r="DD41" s="35"/>
      <c r="DF41" s="35"/>
    </row>
    <row r="42" spans="2:110" s="2" customFormat="1" x14ac:dyDescent="0.2">
      <c r="B42" s="41"/>
      <c r="C42" s="16"/>
      <c r="D42" s="16"/>
      <c r="E42" s="16" t="s">
        <v>4</v>
      </c>
      <c r="F42" s="42" t="s">
        <v>20</v>
      </c>
      <c r="G42" s="59">
        <v>0.66659999999999997</v>
      </c>
      <c r="K42" s="35"/>
      <c r="L42" s="35"/>
      <c r="R42" s="35"/>
      <c r="S42" s="35"/>
      <c r="Y42" s="35"/>
      <c r="Z42" s="35"/>
      <c r="AF42" s="35"/>
      <c r="AG42" s="35"/>
      <c r="AM42" s="35"/>
      <c r="AN42" s="35"/>
      <c r="AT42" s="35"/>
      <c r="AU42" s="35"/>
      <c r="AV42" s="35"/>
      <c r="AW42" s="35"/>
      <c r="BA42" s="35"/>
      <c r="BB42" s="35"/>
      <c r="BH42" s="35"/>
      <c r="BI42" s="35"/>
      <c r="BN42" s="35"/>
      <c r="BO42" s="35"/>
      <c r="BP42" s="35"/>
      <c r="BV42" s="35"/>
      <c r="BW42" s="35"/>
      <c r="CB42" s="35"/>
      <c r="CD42" s="35"/>
      <c r="CE42" s="35"/>
      <c r="CK42" s="35"/>
      <c r="CL42" s="35"/>
      <c r="CM42" s="35"/>
      <c r="CR42" s="35"/>
      <c r="CS42" s="35"/>
      <c r="CY42" s="35"/>
      <c r="CZ42" s="35"/>
      <c r="DD42" s="35"/>
      <c r="DF42" s="35"/>
    </row>
    <row r="43" spans="2:110" s="2" customFormat="1" x14ac:dyDescent="0.2">
      <c r="B43" s="41"/>
      <c r="C43" s="16"/>
      <c r="D43" s="16"/>
      <c r="E43" s="16" t="s">
        <v>5</v>
      </c>
      <c r="F43" s="42" t="s">
        <v>6</v>
      </c>
      <c r="G43" s="59">
        <v>0.66659999999999997</v>
      </c>
      <c r="K43" s="35"/>
      <c r="L43" s="35"/>
      <c r="R43" s="35"/>
      <c r="S43" s="35"/>
      <c r="Y43" s="35"/>
      <c r="Z43" s="35"/>
      <c r="AF43" s="35"/>
      <c r="AG43" s="35"/>
      <c r="AM43" s="35"/>
      <c r="AN43" s="35"/>
      <c r="AT43" s="35"/>
      <c r="AU43" s="35"/>
      <c r="AV43" s="35"/>
      <c r="AW43" s="35"/>
      <c r="BA43" s="35"/>
      <c r="BB43" s="35"/>
      <c r="BH43" s="35"/>
      <c r="BI43" s="35"/>
      <c r="BN43" s="35"/>
      <c r="BO43" s="35"/>
      <c r="BP43" s="35"/>
      <c r="BV43" s="35"/>
      <c r="BW43" s="35"/>
      <c r="CB43" s="35"/>
      <c r="CD43" s="35"/>
      <c r="CE43" s="35"/>
      <c r="CK43" s="35"/>
      <c r="CL43" s="35"/>
      <c r="CM43" s="35"/>
      <c r="CR43" s="35"/>
      <c r="CS43" s="35"/>
      <c r="CY43" s="35"/>
      <c r="CZ43" s="35"/>
      <c r="DD43" s="35"/>
      <c r="DF43" s="35"/>
    </row>
    <row r="44" spans="2:110" s="2" customFormat="1" x14ac:dyDescent="0.2">
      <c r="B44" s="41"/>
      <c r="C44" s="16"/>
      <c r="D44" s="16"/>
      <c r="E44" s="16" t="s">
        <v>16</v>
      </c>
      <c r="F44" s="42" t="s">
        <v>21</v>
      </c>
      <c r="G44" s="59"/>
      <c r="K44" s="35"/>
      <c r="L44" s="35"/>
      <c r="R44" s="35"/>
      <c r="S44" s="35"/>
      <c r="Y44" s="35"/>
      <c r="Z44" s="35"/>
      <c r="AF44" s="35"/>
      <c r="AG44" s="35"/>
      <c r="AM44" s="35"/>
      <c r="AN44" s="35"/>
      <c r="AT44" s="35"/>
      <c r="AU44" s="35"/>
      <c r="AV44" s="35"/>
      <c r="AW44" s="35"/>
      <c r="BA44" s="35"/>
      <c r="BB44" s="35"/>
      <c r="BH44" s="35"/>
      <c r="BI44" s="35"/>
      <c r="BN44" s="35"/>
      <c r="BO44" s="35"/>
      <c r="BP44" s="35"/>
      <c r="BV44" s="35"/>
      <c r="BW44" s="35"/>
      <c r="CB44" s="35"/>
      <c r="CD44" s="35"/>
      <c r="CE44" s="35"/>
      <c r="CK44" s="35"/>
      <c r="CL44" s="35"/>
      <c r="CM44" s="35"/>
      <c r="CR44" s="35"/>
      <c r="CS44" s="35"/>
      <c r="CY44" s="35"/>
      <c r="CZ44" s="35"/>
      <c r="DD44" s="35"/>
      <c r="DF44" s="35"/>
    </row>
    <row r="45" spans="2:110" s="2" customFormat="1" x14ac:dyDescent="0.2">
      <c r="B45" s="41"/>
      <c r="C45" s="16"/>
      <c r="D45" s="18" t="s">
        <v>78</v>
      </c>
      <c r="E45" s="21" t="s">
        <v>69</v>
      </c>
      <c r="F45" s="49"/>
      <c r="G45" s="58">
        <f>SUM(G46:G48)/3</f>
        <v>0.44439999999999996</v>
      </c>
      <c r="K45" s="35"/>
      <c r="L45" s="35"/>
      <c r="R45" s="35"/>
      <c r="S45" s="35"/>
      <c r="Y45" s="35"/>
      <c r="Z45" s="35"/>
      <c r="AF45" s="35"/>
      <c r="AG45" s="35"/>
      <c r="AM45" s="35"/>
      <c r="AN45" s="35"/>
      <c r="AT45" s="35"/>
      <c r="AU45" s="35"/>
      <c r="AV45" s="35"/>
      <c r="AW45" s="35"/>
      <c r="BA45" s="35"/>
      <c r="BB45" s="35"/>
      <c r="BH45" s="35"/>
      <c r="BI45" s="35"/>
      <c r="BN45" s="35"/>
      <c r="BO45" s="35"/>
      <c r="BP45" s="35"/>
      <c r="BV45" s="35"/>
      <c r="BW45" s="35"/>
      <c r="CB45" s="35"/>
      <c r="CD45" s="35"/>
      <c r="CE45" s="35"/>
      <c r="CK45" s="35"/>
      <c r="CL45" s="35"/>
      <c r="CM45" s="35"/>
      <c r="CR45" s="35"/>
      <c r="CS45" s="35"/>
      <c r="CY45" s="35"/>
      <c r="CZ45" s="35"/>
      <c r="DD45" s="35"/>
      <c r="DF45" s="35"/>
    </row>
    <row r="46" spans="2:110" s="2" customFormat="1" x14ac:dyDescent="0.2">
      <c r="B46" s="41"/>
      <c r="C46" s="16"/>
      <c r="D46" s="16"/>
      <c r="E46" s="16" t="s">
        <v>4</v>
      </c>
      <c r="F46" s="42" t="s">
        <v>20</v>
      </c>
      <c r="G46" s="59">
        <v>0.66659999999999997</v>
      </c>
      <c r="K46" s="35"/>
      <c r="L46" s="35"/>
      <c r="R46" s="35"/>
      <c r="S46" s="35"/>
      <c r="Y46" s="35"/>
      <c r="Z46" s="35"/>
      <c r="AF46" s="35"/>
      <c r="AG46" s="35"/>
      <c r="AM46" s="35"/>
      <c r="AN46" s="35"/>
      <c r="AT46" s="35"/>
      <c r="AU46" s="35"/>
      <c r="AV46" s="35"/>
      <c r="AW46" s="35"/>
      <c r="BA46" s="35"/>
      <c r="BB46" s="35"/>
      <c r="BH46" s="35"/>
      <c r="BI46" s="35"/>
      <c r="BN46" s="35"/>
      <c r="BO46" s="35"/>
      <c r="BP46" s="35"/>
      <c r="BV46" s="35"/>
      <c r="BW46" s="35"/>
      <c r="CB46" s="35"/>
      <c r="CD46" s="35"/>
      <c r="CE46" s="35"/>
      <c r="CK46" s="35"/>
      <c r="CL46" s="35"/>
      <c r="CM46" s="35"/>
      <c r="CR46" s="35"/>
      <c r="CS46" s="35"/>
      <c r="CY46" s="35"/>
      <c r="CZ46" s="35"/>
      <c r="DD46" s="35"/>
      <c r="DF46" s="35"/>
    </row>
    <row r="47" spans="2:110" s="2" customFormat="1" x14ac:dyDescent="0.2">
      <c r="B47" s="41"/>
      <c r="C47" s="16"/>
      <c r="D47" s="16"/>
      <c r="E47" s="16" t="s">
        <v>5</v>
      </c>
      <c r="F47" s="42" t="s">
        <v>6</v>
      </c>
      <c r="G47" s="59">
        <v>0.66659999999999997</v>
      </c>
      <c r="K47" s="35"/>
      <c r="L47" s="35"/>
      <c r="R47" s="35"/>
      <c r="S47" s="35"/>
      <c r="Y47" s="35"/>
      <c r="Z47" s="35"/>
      <c r="AF47" s="35"/>
      <c r="AG47" s="35"/>
      <c r="AM47" s="35"/>
      <c r="AN47" s="35"/>
      <c r="AT47" s="35"/>
      <c r="AU47" s="35"/>
      <c r="AV47" s="35"/>
      <c r="AW47" s="35"/>
      <c r="BA47" s="35"/>
      <c r="BB47" s="35"/>
      <c r="BH47" s="35"/>
      <c r="BI47" s="35"/>
      <c r="BN47" s="35"/>
      <c r="BO47" s="35"/>
      <c r="BP47" s="35"/>
      <c r="BV47" s="35"/>
      <c r="BW47" s="35"/>
      <c r="CB47" s="35"/>
      <c r="CD47" s="35"/>
      <c r="CE47" s="35"/>
      <c r="CK47" s="35"/>
      <c r="CL47" s="35"/>
      <c r="CM47" s="35"/>
      <c r="CR47" s="35"/>
      <c r="CS47" s="35"/>
      <c r="CY47" s="35"/>
      <c r="CZ47" s="35"/>
      <c r="DD47" s="35"/>
      <c r="DF47" s="35"/>
    </row>
    <row r="48" spans="2:110" s="2" customFormat="1" x14ac:dyDescent="0.2">
      <c r="B48" s="41"/>
      <c r="C48" s="16"/>
      <c r="D48" s="16"/>
      <c r="E48" s="16" t="s">
        <v>16</v>
      </c>
      <c r="F48" s="42" t="s">
        <v>21</v>
      </c>
      <c r="G48" s="59"/>
      <c r="K48" s="35"/>
      <c r="L48" s="35"/>
      <c r="R48" s="35"/>
      <c r="S48" s="35"/>
      <c r="Y48" s="35"/>
      <c r="Z48" s="35"/>
      <c r="AF48" s="35"/>
      <c r="AG48" s="35"/>
      <c r="AM48" s="35"/>
      <c r="AN48" s="35"/>
      <c r="AT48" s="35"/>
      <c r="AU48" s="35"/>
      <c r="AV48" s="35"/>
      <c r="AW48" s="35"/>
      <c r="BA48" s="35"/>
      <c r="BB48" s="35"/>
      <c r="BH48" s="35"/>
      <c r="BI48" s="35"/>
      <c r="BN48" s="35"/>
      <c r="BO48" s="35"/>
      <c r="BP48" s="35"/>
      <c r="BV48" s="35"/>
      <c r="BW48" s="35"/>
      <c r="CB48" s="35"/>
      <c r="CD48" s="35"/>
      <c r="CE48" s="35"/>
      <c r="CK48" s="35"/>
      <c r="CL48" s="35"/>
      <c r="CM48" s="35"/>
      <c r="CR48" s="35"/>
      <c r="CS48" s="35"/>
      <c r="CY48" s="35"/>
      <c r="CZ48" s="35"/>
      <c r="DD48" s="35"/>
      <c r="DF48" s="35"/>
    </row>
    <row r="49" spans="2:110" s="2" customFormat="1" x14ac:dyDescent="0.2">
      <c r="B49" s="41"/>
      <c r="C49" s="16"/>
      <c r="D49" s="18" t="s">
        <v>79</v>
      </c>
      <c r="E49" s="21" t="s">
        <v>72</v>
      </c>
      <c r="F49" s="49"/>
      <c r="G49" s="58">
        <f>SUM(G50:G52)/3</f>
        <v>0.44439999999999996</v>
      </c>
      <c r="K49" s="35"/>
      <c r="L49" s="35"/>
      <c r="R49" s="35"/>
      <c r="S49" s="35"/>
      <c r="Y49" s="35"/>
      <c r="Z49" s="35"/>
      <c r="AF49" s="35"/>
      <c r="AG49" s="35"/>
      <c r="AM49" s="35"/>
      <c r="AN49" s="35"/>
      <c r="AT49" s="35"/>
      <c r="AU49" s="35"/>
      <c r="AV49" s="35"/>
      <c r="AW49" s="35"/>
      <c r="BA49" s="35"/>
      <c r="BB49" s="35"/>
      <c r="BH49" s="35"/>
      <c r="BI49" s="35"/>
      <c r="BN49" s="35"/>
      <c r="BO49" s="35"/>
      <c r="BP49" s="35"/>
      <c r="BV49" s="35"/>
      <c r="BW49" s="35"/>
      <c r="CB49" s="35"/>
      <c r="CD49" s="35"/>
      <c r="CE49" s="35"/>
      <c r="CK49" s="35"/>
      <c r="CL49" s="35"/>
      <c r="CM49" s="35"/>
      <c r="CR49" s="35"/>
      <c r="CS49" s="35"/>
      <c r="CY49" s="35"/>
      <c r="CZ49" s="35"/>
      <c r="DD49" s="35"/>
      <c r="DF49" s="35"/>
    </row>
    <row r="50" spans="2:110" s="2" customFormat="1" x14ac:dyDescent="0.2">
      <c r="B50" s="41"/>
      <c r="C50" s="16"/>
      <c r="D50" s="16"/>
      <c r="E50" s="16" t="s">
        <v>4</v>
      </c>
      <c r="F50" s="42" t="s">
        <v>20</v>
      </c>
      <c r="G50" s="59">
        <v>0.66659999999999997</v>
      </c>
      <c r="K50" s="35"/>
      <c r="L50" s="35"/>
      <c r="R50" s="35"/>
      <c r="S50" s="35"/>
      <c r="Y50" s="35"/>
      <c r="Z50" s="35"/>
      <c r="AF50" s="35"/>
      <c r="AG50" s="35"/>
      <c r="AM50" s="35"/>
      <c r="AN50" s="35"/>
      <c r="AT50" s="35"/>
      <c r="AU50" s="35"/>
      <c r="AV50" s="35"/>
      <c r="AW50" s="35"/>
      <c r="BA50" s="35"/>
      <c r="BB50" s="35"/>
      <c r="BH50" s="35"/>
      <c r="BI50" s="35"/>
      <c r="BN50" s="35"/>
      <c r="BO50" s="35"/>
      <c r="BP50" s="35"/>
      <c r="BV50" s="35"/>
      <c r="BW50" s="35"/>
      <c r="CB50" s="35"/>
      <c r="CD50" s="35"/>
      <c r="CE50" s="35"/>
      <c r="CK50" s="35"/>
      <c r="CL50" s="35"/>
      <c r="CM50" s="35"/>
      <c r="CR50" s="35"/>
      <c r="CS50" s="35"/>
      <c r="CY50" s="35"/>
      <c r="CZ50" s="35"/>
      <c r="DD50" s="35"/>
      <c r="DF50" s="35"/>
    </row>
    <row r="51" spans="2:110" s="2" customFormat="1" x14ac:dyDescent="0.2">
      <c r="B51" s="41"/>
      <c r="C51" s="16"/>
      <c r="D51" s="16"/>
      <c r="E51" s="16" t="s">
        <v>5</v>
      </c>
      <c r="F51" s="42" t="s">
        <v>6</v>
      </c>
      <c r="G51" s="59">
        <v>0.66659999999999997</v>
      </c>
      <c r="K51" s="35"/>
      <c r="L51" s="35"/>
      <c r="R51" s="35"/>
      <c r="S51" s="35"/>
      <c r="Y51" s="35"/>
      <c r="Z51" s="35"/>
      <c r="AF51" s="35"/>
      <c r="AG51" s="35"/>
      <c r="AM51" s="35"/>
      <c r="AN51" s="35"/>
      <c r="AT51" s="35"/>
      <c r="AU51" s="35"/>
      <c r="AV51" s="35"/>
      <c r="AW51" s="35"/>
      <c r="BA51" s="35"/>
      <c r="BB51" s="35"/>
      <c r="BH51" s="35"/>
      <c r="BI51" s="35"/>
      <c r="BN51" s="35"/>
      <c r="BO51" s="35"/>
      <c r="BP51" s="35"/>
      <c r="BV51" s="35"/>
      <c r="BW51" s="35"/>
      <c r="CB51" s="35"/>
      <c r="CD51" s="35"/>
      <c r="CE51" s="35"/>
      <c r="CK51" s="35"/>
      <c r="CL51" s="35"/>
      <c r="CM51" s="35"/>
      <c r="CR51" s="35"/>
      <c r="CS51" s="35"/>
      <c r="CY51" s="35"/>
      <c r="CZ51" s="35"/>
      <c r="DD51" s="35"/>
      <c r="DF51" s="35"/>
    </row>
    <row r="52" spans="2:110" s="2" customFormat="1" x14ac:dyDescent="0.2">
      <c r="B52" s="41"/>
      <c r="C52" s="16"/>
      <c r="D52" s="16"/>
      <c r="E52" s="16" t="s">
        <v>16</v>
      </c>
      <c r="F52" s="42" t="s">
        <v>21</v>
      </c>
      <c r="G52" s="59"/>
      <c r="K52" s="35"/>
      <c r="L52" s="35"/>
      <c r="R52" s="35"/>
      <c r="S52" s="35"/>
      <c r="Y52" s="35"/>
      <c r="Z52" s="35"/>
      <c r="AF52" s="35"/>
      <c r="AG52" s="35"/>
      <c r="AM52" s="35"/>
      <c r="AN52" s="35"/>
      <c r="AT52" s="35"/>
      <c r="AU52" s="35"/>
      <c r="AV52" s="35"/>
      <c r="AW52" s="35"/>
      <c r="BA52" s="35"/>
      <c r="BB52" s="35"/>
      <c r="BH52" s="35"/>
      <c r="BI52" s="35"/>
      <c r="BN52" s="35"/>
      <c r="BO52" s="35"/>
      <c r="BP52" s="35"/>
      <c r="BV52" s="35"/>
      <c r="BW52" s="35"/>
      <c r="CB52" s="35"/>
      <c r="CD52" s="35"/>
      <c r="CE52" s="35"/>
      <c r="CK52" s="35"/>
      <c r="CL52" s="35"/>
      <c r="CM52" s="35"/>
      <c r="CR52" s="35"/>
      <c r="CS52" s="35"/>
      <c r="CY52" s="35"/>
      <c r="CZ52" s="35"/>
      <c r="DD52" s="35"/>
      <c r="DF52" s="35"/>
    </row>
    <row r="53" spans="2:110" s="2" customFormat="1" x14ac:dyDescent="0.2">
      <c r="B53" s="41"/>
      <c r="C53" s="16"/>
      <c r="D53" s="18" t="s">
        <v>80</v>
      </c>
      <c r="E53" s="21" t="s">
        <v>224</v>
      </c>
      <c r="F53" s="49"/>
      <c r="G53" s="58">
        <f>SUM(G54:G56)/3</f>
        <v>0</v>
      </c>
      <c r="K53" s="35"/>
      <c r="L53" s="35"/>
      <c r="R53" s="35"/>
      <c r="S53" s="35"/>
      <c r="Y53" s="35"/>
      <c r="Z53" s="35"/>
      <c r="AF53" s="35"/>
      <c r="AG53" s="35"/>
      <c r="AM53" s="35"/>
      <c r="AN53" s="35"/>
      <c r="AT53" s="35"/>
      <c r="AU53" s="35"/>
      <c r="AV53" s="35"/>
      <c r="AW53" s="35"/>
      <c r="BA53" s="35"/>
      <c r="BB53" s="35"/>
      <c r="BH53" s="35"/>
      <c r="BI53" s="35"/>
      <c r="BN53" s="35"/>
      <c r="BO53" s="35"/>
      <c r="BP53" s="35"/>
      <c r="BV53" s="35"/>
      <c r="BW53" s="35"/>
      <c r="CB53" s="35"/>
      <c r="CD53" s="35"/>
      <c r="CE53" s="35"/>
      <c r="CK53" s="35"/>
      <c r="CL53" s="35"/>
      <c r="CM53" s="35"/>
      <c r="CR53" s="35"/>
      <c r="CS53" s="35"/>
      <c r="CY53" s="35"/>
      <c r="CZ53" s="35"/>
      <c r="DD53" s="35"/>
      <c r="DF53" s="35"/>
    </row>
    <row r="54" spans="2:110" s="2" customFormat="1" x14ac:dyDescent="0.2">
      <c r="B54" s="41"/>
      <c r="C54" s="16"/>
      <c r="D54" s="16"/>
      <c r="E54" s="16" t="s">
        <v>4</v>
      </c>
      <c r="F54" s="42" t="s">
        <v>20</v>
      </c>
      <c r="G54" s="59"/>
      <c r="K54" s="35"/>
      <c r="L54" s="35"/>
      <c r="R54" s="35"/>
      <c r="S54" s="35"/>
      <c r="Y54" s="35"/>
      <c r="Z54" s="35"/>
      <c r="AF54" s="35"/>
      <c r="AG54" s="35"/>
      <c r="AM54" s="35"/>
      <c r="AN54" s="35"/>
      <c r="AT54" s="35"/>
      <c r="AU54" s="35"/>
      <c r="AV54" s="35"/>
      <c r="AW54" s="35"/>
      <c r="BA54" s="35"/>
      <c r="BB54" s="35"/>
      <c r="BH54" s="35"/>
      <c r="BI54" s="35"/>
      <c r="BN54" s="35"/>
      <c r="BO54" s="35"/>
      <c r="BP54" s="35"/>
      <c r="BV54" s="35"/>
      <c r="BW54" s="35"/>
      <c r="CB54" s="35"/>
      <c r="CD54" s="35"/>
      <c r="CE54" s="35"/>
      <c r="CK54" s="35"/>
      <c r="CL54" s="35"/>
      <c r="CM54" s="35"/>
      <c r="CR54" s="35"/>
      <c r="CS54" s="35"/>
      <c r="CY54" s="35"/>
      <c r="CZ54" s="35"/>
      <c r="DD54" s="35"/>
      <c r="DF54" s="35"/>
    </row>
    <row r="55" spans="2:110" s="2" customFormat="1" x14ac:dyDescent="0.2">
      <c r="B55" s="41"/>
      <c r="C55" s="16"/>
      <c r="D55" s="16"/>
      <c r="E55" s="16" t="s">
        <v>5</v>
      </c>
      <c r="F55" s="42" t="s">
        <v>6</v>
      </c>
      <c r="G55" s="59"/>
      <c r="K55" s="35"/>
      <c r="L55" s="35"/>
      <c r="R55" s="35"/>
      <c r="S55" s="35"/>
      <c r="Y55" s="35"/>
      <c r="Z55" s="35"/>
      <c r="AF55" s="35"/>
      <c r="AG55" s="35"/>
      <c r="AM55" s="35"/>
      <c r="AN55" s="35"/>
      <c r="AT55" s="35"/>
      <c r="AU55" s="35"/>
      <c r="AV55" s="35"/>
      <c r="AW55" s="35"/>
      <c r="BA55" s="35"/>
      <c r="BB55" s="35"/>
      <c r="BH55" s="35"/>
      <c r="BI55" s="35"/>
      <c r="BN55" s="35"/>
      <c r="BO55" s="35"/>
      <c r="BP55" s="35"/>
      <c r="BV55" s="35"/>
      <c r="BW55" s="35"/>
      <c r="CB55" s="35"/>
      <c r="CD55" s="35"/>
      <c r="CE55" s="35"/>
      <c r="CK55" s="35"/>
      <c r="CL55" s="35"/>
      <c r="CM55" s="35"/>
      <c r="CR55" s="35"/>
      <c r="CS55" s="35"/>
      <c r="CY55" s="35"/>
      <c r="CZ55" s="35"/>
      <c r="DD55" s="35"/>
      <c r="DF55" s="35"/>
    </row>
    <row r="56" spans="2:110" s="2" customFormat="1" x14ac:dyDescent="0.2">
      <c r="B56" s="41"/>
      <c r="C56" s="16"/>
      <c r="D56" s="16"/>
      <c r="E56" s="16" t="s">
        <v>16</v>
      </c>
      <c r="F56" s="42" t="s">
        <v>21</v>
      </c>
      <c r="G56" s="59"/>
      <c r="K56" s="35"/>
      <c r="L56" s="35"/>
      <c r="R56" s="35"/>
      <c r="S56" s="35"/>
      <c r="Y56" s="35"/>
      <c r="Z56" s="35"/>
      <c r="AF56" s="35"/>
      <c r="AG56" s="35"/>
      <c r="AM56" s="35"/>
      <c r="AN56" s="35"/>
      <c r="AT56" s="35"/>
      <c r="AU56" s="35"/>
      <c r="AV56" s="35"/>
      <c r="AW56" s="35"/>
      <c r="BA56" s="35"/>
      <c r="BB56" s="35"/>
      <c r="BH56" s="35"/>
      <c r="BI56" s="35"/>
      <c r="BN56" s="35"/>
      <c r="BO56" s="35"/>
      <c r="BP56" s="35"/>
      <c r="BV56" s="35"/>
      <c r="BW56" s="35"/>
      <c r="CB56" s="35"/>
      <c r="CD56" s="35"/>
      <c r="CE56" s="35"/>
      <c r="CK56" s="35"/>
      <c r="CL56" s="35"/>
      <c r="CM56" s="35"/>
      <c r="CR56" s="35"/>
      <c r="CS56" s="35"/>
      <c r="CY56" s="35"/>
      <c r="CZ56" s="35"/>
      <c r="DD56" s="35"/>
      <c r="DF56" s="35"/>
    </row>
    <row r="57" spans="2:110" s="2" customFormat="1" x14ac:dyDescent="0.2">
      <c r="B57" s="41"/>
      <c r="C57" s="16"/>
      <c r="D57" s="18" t="s">
        <v>81</v>
      </c>
      <c r="E57" s="21" t="s">
        <v>75</v>
      </c>
      <c r="F57" s="49"/>
      <c r="G57" s="58">
        <f>SUM(G58:G60)/3</f>
        <v>0.44439999999999996</v>
      </c>
      <c r="K57" s="35"/>
      <c r="L57" s="35"/>
      <c r="R57" s="35"/>
      <c r="S57" s="35"/>
      <c r="Y57" s="35"/>
      <c r="Z57" s="35"/>
      <c r="AF57" s="35"/>
      <c r="AG57" s="35"/>
      <c r="AM57" s="35"/>
      <c r="AN57" s="35"/>
      <c r="AT57" s="35"/>
      <c r="AU57" s="35"/>
      <c r="AV57" s="35"/>
      <c r="AW57" s="35"/>
      <c r="BA57" s="35"/>
      <c r="BB57" s="35"/>
      <c r="BH57" s="35"/>
      <c r="BI57" s="35"/>
      <c r="BN57" s="35"/>
      <c r="BO57" s="35"/>
      <c r="BP57" s="35"/>
      <c r="BV57" s="35"/>
      <c r="BW57" s="35"/>
      <c r="CB57" s="35"/>
      <c r="CD57" s="35"/>
      <c r="CE57" s="35"/>
      <c r="CK57" s="35"/>
      <c r="CL57" s="35"/>
      <c r="CM57" s="35"/>
      <c r="CR57" s="35"/>
      <c r="CS57" s="35"/>
      <c r="CY57" s="35"/>
      <c r="CZ57" s="35"/>
      <c r="DD57" s="35"/>
      <c r="DF57" s="35"/>
    </row>
    <row r="58" spans="2:110" s="2" customFormat="1" x14ac:dyDescent="0.2">
      <c r="B58" s="41"/>
      <c r="C58" s="16"/>
      <c r="D58" s="16"/>
      <c r="E58" s="16" t="s">
        <v>4</v>
      </c>
      <c r="F58" s="42" t="s">
        <v>20</v>
      </c>
      <c r="G58" s="59">
        <v>0.66659999999999997</v>
      </c>
      <c r="K58" s="35"/>
      <c r="L58" s="35"/>
      <c r="R58" s="35"/>
      <c r="S58" s="35"/>
      <c r="Y58" s="35"/>
      <c r="Z58" s="35"/>
      <c r="AF58" s="35"/>
      <c r="AG58" s="35"/>
      <c r="AM58" s="35"/>
      <c r="AN58" s="35"/>
      <c r="AT58" s="35"/>
      <c r="AU58" s="35"/>
      <c r="AV58" s="35"/>
      <c r="AW58" s="35"/>
      <c r="BA58" s="35"/>
      <c r="BB58" s="35"/>
      <c r="BH58" s="35"/>
      <c r="BI58" s="35"/>
      <c r="BN58" s="35"/>
      <c r="BO58" s="35"/>
      <c r="BP58" s="35"/>
      <c r="BV58" s="35"/>
      <c r="BW58" s="35"/>
      <c r="CB58" s="35"/>
      <c r="CD58" s="35"/>
      <c r="CE58" s="35"/>
      <c r="CK58" s="35"/>
      <c r="CL58" s="35"/>
      <c r="CM58" s="35"/>
      <c r="CR58" s="35"/>
      <c r="CS58" s="35"/>
      <c r="CY58" s="35"/>
      <c r="CZ58" s="35"/>
      <c r="DD58" s="35"/>
      <c r="DF58" s="35"/>
    </row>
    <row r="59" spans="2:110" s="2" customFormat="1" x14ac:dyDescent="0.2">
      <c r="B59" s="41"/>
      <c r="C59" s="16"/>
      <c r="D59" s="16"/>
      <c r="E59" s="16" t="s">
        <v>5</v>
      </c>
      <c r="F59" s="42" t="s">
        <v>6</v>
      </c>
      <c r="G59" s="59">
        <v>0.66659999999999997</v>
      </c>
      <c r="K59" s="35"/>
      <c r="L59" s="35"/>
      <c r="R59" s="35"/>
      <c r="S59" s="35"/>
      <c r="Y59" s="35"/>
      <c r="Z59" s="35"/>
      <c r="AF59" s="35"/>
      <c r="AG59" s="35"/>
      <c r="AM59" s="35"/>
      <c r="AN59" s="35"/>
      <c r="AT59" s="35"/>
      <c r="AU59" s="35"/>
      <c r="AV59" s="35"/>
      <c r="AW59" s="35"/>
      <c r="BA59" s="35"/>
      <c r="BB59" s="35"/>
      <c r="BH59" s="35"/>
      <c r="BI59" s="35"/>
      <c r="BN59" s="35"/>
      <c r="BO59" s="35"/>
      <c r="BP59" s="35"/>
      <c r="BV59" s="35"/>
      <c r="BW59" s="35"/>
      <c r="CB59" s="35"/>
      <c r="CD59" s="35"/>
      <c r="CE59" s="35"/>
      <c r="CK59" s="35"/>
      <c r="CL59" s="35"/>
      <c r="CM59" s="35"/>
      <c r="CR59" s="35"/>
      <c r="CS59" s="35"/>
      <c r="CY59" s="35"/>
      <c r="CZ59" s="35"/>
      <c r="DD59" s="35"/>
      <c r="DF59" s="35"/>
    </row>
    <row r="60" spans="2:110" s="2" customFormat="1" x14ac:dyDescent="0.2">
      <c r="B60" s="41"/>
      <c r="C60" s="16"/>
      <c r="D60" s="16"/>
      <c r="E60" s="16" t="s">
        <v>16</v>
      </c>
      <c r="F60" s="42" t="s">
        <v>21</v>
      </c>
      <c r="G60" s="59"/>
      <c r="K60" s="35"/>
      <c r="L60" s="35"/>
      <c r="R60" s="35"/>
      <c r="S60" s="35"/>
      <c r="Y60" s="35"/>
      <c r="Z60" s="35"/>
      <c r="AF60" s="35"/>
      <c r="AG60" s="35"/>
      <c r="AM60" s="35"/>
      <c r="AN60" s="35"/>
      <c r="AT60" s="35"/>
      <c r="AU60" s="35"/>
      <c r="AV60" s="35"/>
      <c r="AW60" s="35"/>
      <c r="BA60" s="35"/>
      <c r="BB60" s="35"/>
      <c r="BH60" s="35"/>
      <c r="BI60" s="35"/>
      <c r="BN60" s="35"/>
      <c r="BO60" s="35"/>
      <c r="BP60" s="35"/>
      <c r="BV60" s="35"/>
      <c r="BW60" s="35"/>
      <c r="CB60" s="35"/>
      <c r="CD60" s="35"/>
      <c r="CE60" s="35"/>
      <c r="CK60" s="35"/>
      <c r="CL60" s="35"/>
      <c r="CM60" s="35"/>
      <c r="CR60" s="35"/>
      <c r="CS60" s="35"/>
      <c r="CY60" s="35"/>
      <c r="CZ60" s="35"/>
      <c r="DD60" s="35"/>
      <c r="DF60" s="35"/>
    </row>
    <row r="61" spans="2:110" s="2" customFormat="1" x14ac:dyDescent="0.2">
      <c r="B61" s="41"/>
      <c r="C61" s="16"/>
      <c r="D61" s="18" t="s">
        <v>82</v>
      </c>
      <c r="E61" s="21" t="s">
        <v>76</v>
      </c>
      <c r="F61" s="49"/>
      <c r="G61" s="58">
        <f>SUM(G62:G64)/3</f>
        <v>0.44439999999999996</v>
      </c>
      <c r="K61" s="35"/>
      <c r="L61" s="35"/>
      <c r="R61" s="35"/>
      <c r="S61" s="35"/>
      <c r="Y61" s="35"/>
      <c r="Z61" s="35"/>
      <c r="AF61" s="35"/>
      <c r="AG61" s="35"/>
      <c r="AM61" s="35"/>
      <c r="AN61" s="35"/>
      <c r="AT61" s="35"/>
      <c r="AU61" s="35"/>
      <c r="AV61" s="35"/>
      <c r="AW61" s="35"/>
      <c r="BA61" s="35"/>
      <c r="BB61" s="35"/>
      <c r="BH61" s="35"/>
      <c r="BI61" s="35"/>
      <c r="BN61" s="35"/>
      <c r="BO61" s="35"/>
      <c r="BP61" s="35"/>
      <c r="BV61" s="35"/>
      <c r="BW61" s="35"/>
      <c r="CB61" s="35"/>
      <c r="CD61" s="35"/>
      <c r="CE61" s="35"/>
      <c r="CK61" s="35"/>
      <c r="CL61" s="35"/>
      <c r="CM61" s="35"/>
      <c r="CR61" s="35"/>
      <c r="CS61" s="35"/>
      <c r="CY61" s="35"/>
      <c r="CZ61" s="35"/>
      <c r="DD61" s="35"/>
      <c r="DF61" s="35"/>
    </row>
    <row r="62" spans="2:110" s="2" customFormat="1" x14ac:dyDescent="0.2">
      <c r="B62" s="41"/>
      <c r="C62" s="16"/>
      <c r="D62" s="16"/>
      <c r="E62" s="16" t="s">
        <v>4</v>
      </c>
      <c r="F62" s="42" t="s">
        <v>20</v>
      </c>
      <c r="G62" s="59">
        <v>0.66659999999999997</v>
      </c>
      <c r="K62" s="35"/>
      <c r="L62" s="35"/>
      <c r="R62" s="35"/>
      <c r="S62" s="35"/>
      <c r="Y62" s="35"/>
      <c r="Z62" s="35"/>
      <c r="AF62" s="35"/>
      <c r="AG62" s="35"/>
      <c r="AM62" s="35"/>
      <c r="AN62" s="35"/>
      <c r="AT62" s="35"/>
      <c r="AU62" s="35"/>
      <c r="AV62" s="35"/>
      <c r="AW62" s="35"/>
      <c r="BA62" s="35"/>
      <c r="BB62" s="35"/>
      <c r="BH62" s="35"/>
      <c r="BI62" s="35"/>
      <c r="BN62" s="35"/>
      <c r="BO62" s="35"/>
      <c r="BP62" s="35"/>
      <c r="BV62" s="35"/>
      <c r="BW62" s="35"/>
      <c r="CB62" s="35"/>
      <c r="CD62" s="35"/>
      <c r="CE62" s="35"/>
      <c r="CK62" s="35"/>
      <c r="CL62" s="35"/>
      <c r="CM62" s="35"/>
      <c r="CR62" s="35"/>
      <c r="CS62" s="35"/>
      <c r="CY62" s="35"/>
      <c r="CZ62" s="35"/>
      <c r="DD62" s="35"/>
      <c r="DF62" s="35"/>
    </row>
    <row r="63" spans="2:110" s="2" customFormat="1" x14ac:dyDescent="0.2">
      <c r="B63" s="41"/>
      <c r="C63" s="16"/>
      <c r="D63" s="16"/>
      <c r="E63" s="16" t="s">
        <v>5</v>
      </c>
      <c r="F63" s="42" t="s">
        <v>6</v>
      </c>
      <c r="G63" s="59">
        <v>0.66659999999999997</v>
      </c>
      <c r="K63" s="35"/>
      <c r="L63" s="35"/>
      <c r="R63" s="35"/>
      <c r="S63" s="35"/>
      <c r="Y63" s="35"/>
      <c r="Z63" s="35"/>
      <c r="AF63" s="35"/>
      <c r="AG63" s="35"/>
      <c r="AM63" s="35"/>
      <c r="AN63" s="35"/>
      <c r="AT63" s="35"/>
      <c r="AU63" s="35"/>
      <c r="AV63" s="35"/>
      <c r="AW63" s="35"/>
      <c r="BA63" s="35"/>
      <c r="BB63" s="35"/>
      <c r="BH63" s="35"/>
      <c r="BI63" s="35"/>
      <c r="BN63" s="35"/>
      <c r="BO63" s="35"/>
      <c r="BP63" s="35"/>
      <c r="BV63" s="35"/>
      <c r="BW63" s="35"/>
      <c r="CB63" s="35"/>
      <c r="CD63" s="35"/>
      <c r="CE63" s="35"/>
      <c r="CK63" s="35"/>
      <c r="CL63" s="35"/>
      <c r="CM63" s="35"/>
      <c r="CR63" s="35"/>
      <c r="CS63" s="35"/>
      <c r="CY63" s="35"/>
      <c r="CZ63" s="35"/>
      <c r="DD63" s="35"/>
      <c r="DF63" s="35"/>
    </row>
    <row r="64" spans="2:110" s="2" customFormat="1" x14ac:dyDescent="0.2">
      <c r="B64" s="41"/>
      <c r="C64" s="16"/>
      <c r="D64" s="16"/>
      <c r="E64" s="16" t="s">
        <v>16</v>
      </c>
      <c r="F64" s="42" t="s">
        <v>21</v>
      </c>
      <c r="G64" s="59"/>
      <c r="K64" s="35"/>
      <c r="L64" s="35"/>
      <c r="R64" s="35"/>
      <c r="S64" s="35"/>
      <c r="Y64" s="35"/>
      <c r="Z64" s="35"/>
      <c r="AF64" s="35"/>
      <c r="AG64" s="35"/>
      <c r="AM64" s="35"/>
      <c r="AN64" s="35"/>
      <c r="AT64" s="35"/>
      <c r="AU64" s="35"/>
      <c r="AV64" s="35"/>
      <c r="AW64" s="35"/>
      <c r="BA64" s="35"/>
      <c r="BB64" s="35"/>
      <c r="BH64" s="35"/>
      <c r="BI64" s="35"/>
      <c r="BN64" s="35"/>
      <c r="BO64" s="35"/>
      <c r="BP64" s="35"/>
      <c r="BV64" s="35"/>
      <c r="BW64" s="35"/>
      <c r="CB64" s="35"/>
      <c r="CD64" s="35"/>
      <c r="CE64" s="35"/>
      <c r="CK64" s="35"/>
      <c r="CL64" s="35"/>
      <c r="CM64" s="35"/>
      <c r="CR64" s="35"/>
      <c r="CS64" s="35"/>
      <c r="CY64" s="35"/>
      <c r="CZ64" s="35"/>
      <c r="DD64" s="35"/>
      <c r="DF64" s="35"/>
    </row>
    <row r="65" spans="2:110" s="2" customFormat="1" x14ac:dyDescent="0.2">
      <c r="B65" s="41"/>
      <c r="C65" s="16"/>
      <c r="D65" s="18" t="s">
        <v>83</v>
      </c>
      <c r="E65" s="21" t="s">
        <v>13</v>
      </c>
      <c r="F65" s="49"/>
      <c r="G65" s="58">
        <f>SUM(G66:G68)/3</f>
        <v>0.44439999999999996</v>
      </c>
      <c r="K65" s="35"/>
      <c r="L65" s="35"/>
      <c r="R65" s="35"/>
      <c r="S65" s="35"/>
      <c r="Y65" s="35"/>
      <c r="Z65" s="35"/>
      <c r="AF65" s="35"/>
      <c r="AG65" s="35"/>
      <c r="AM65" s="35"/>
      <c r="AN65" s="35"/>
      <c r="AT65" s="35"/>
      <c r="AU65" s="35"/>
      <c r="AV65" s="35"/>
      <c r="AW65" s="35"/>
      <c r="BA65" s="35"/>
      <c r="BB65" s="35"/>
      <c r="BH65" s="35"/>
      <c r="BI65" s="35"/>
      <c r="BN65" s="35"/>
      <c r="BO65" s="35"/>
      <c r="BP65" s="35"/>
      <c r="BV65" s="35"/>
      <c r="BW65" s="35"/>
      <c r="CB65" s="35"/>
      <c r="CD65" s="35"/>
      <c r="CE65" s="35"/>
      <c r="CK65" s="35"/>
      <c r="CL65" s="35"/>
      <c r="CM65" s="35"/>
      <c r="CR65" s="35"/>
      <c r="CS65" s="35"/>
      <c r="CY65" s="35"/>
      <c r="CZ65" s="35"/>
      <c r="DD65" s="35"/>
      <c r="DF65" s="35"/>
    </row>
    <row r="66" spans="2:110" s="2" customFormat="1" x14ac:dyDescent="0.2">
      <c r="B66" s="41"/>
      <c r="C66" s="16"/>
      <c r="D66" s="16"/>
      <c r="E66" s="16" t="s">
        <v>4</v>
      </c>
      <c r="F66" s="42" t="s">
        <v>20</v>
      </c>
      <c r="G66" s="59">
        <v>0.66659999999999997</v>
      </c>
      <c r="K66" s="35"/>
      <c r="L66" s="35"/>
      <c r="M66" s="2" t="s">
        <v>7</v>
      </c>
      <c r="R66" s="35"/>
      <c r="S66" s="35"/>
      <c r="Y66" s="35"/>
      <c r="Z66" s="35"/>
      <c r="AF66" s="35"/>
      <c r="AG66" s="35"/>
      <c r="AM66" s="35"/>
      <c r="AN66" s="35"/>
      <c r="AT66" s="35"/>
      <c r="AU66" s="35"/>
      <c r="AV66" s="35"/>
      <c r="AW66" s="35"/>
      <c r="BA66" s="35"/>
      <c r="BB66" s="35"/>
      <c r="BH66" s="35"/>
      <c r="BI66" s="35"/>
      <c r="BN66" s="35"/>
      <c r="BO66" s="35"/>
      <c r="BP66" s="35"/>
      <c r="BV66" s="35"/>
      <c r="BW66" s="35"/>
      <c r="CB66" s="35"/>
      <c r="CD66" s="35"/>
      <c r="CE66" s="35"/>
      <c r="CK66" s="35"/>
      <c r="CL66" s="35"/>
      <c r="CM66" s="35"/>
      <c r="CR66" s="35"/>
      <c r="CS66" s="35"/>
      <c r="CY66" s="35"/>
      <c r="CZ66" s="35"/>
      <c r="DD66" s="35"/>
      <c r="DF66" s="35"/>
    </row>
    <row r="67" spans="2:110" s="2" customFormat="1" x14ac:dyDescent="0.2">
      <c r="B67" s="41"/>
      <c r="C67" s="16"/>
      <c r="D67" s="16"/>
      <c r="E67" s="16" t="s">
        <v>5</v>
      </c>
      <c r="F67" s="42" t="s">
        <v>6</v>
      </c>
      <c r="G67" s="59">
        <v>0.66659999999999997</v>
      </c>
      <c r="K67" s="35"/>
      <c r="L67" s="35"/>
      <c r="N67" s="2" t="s">
        <v>8</v>
      </c>
      <c r="R67" s="35"/>
      <c r="S67" s="35"/>
      <c r="Y67" s="35"/>
      <c r="Z67" s="35"/>
      <c r="AF67" s="35"/>
      <c r="AG67" s="35"/>
      <c r="AM67" s="35"/>
      <c r="AN67" s="35"/>
      <c r="AT67" s="35"/>
      <c r="AU67" s="35"/>
      <c r="AV67" s="35"/>
      <c r="AW67" s="35"/>
      <c r="BA67" s="35"/>
      <c r="BB67" s="35"/>
      <c r="BH67" s="35"/>
      <c r="BI67" s="35"/>
      <c r="BN67" s="35"/>
      <c r="BO67" s="35"/>
      <c r="BP67" s="35"/>
      <c r="BV67" s="35"/>
      <c r="BW67" s="35"/>
      <c r="CB67" s="35"/>
      <c r="CD67" s="35"/>
      <c r="CE67" s="35"/>
      <c r="CK67" s="35"/>
      <c r="CL67" s="35"/>
      <c r="CM67" s="35"/>
      <c r="CR67" s="35"/>
      <c r="CS67" s="35"/>
      <c r="CY67" s="35"/>
      <c r="CZ67" s="35"/>
      <c r="DD67" s="35"/>
      <c r="DF67" s="35"/>
    </row>
    <row r="68" spans="2:110" s="2" customFormat="1" x14ac:dyDescent="0.2">
      <c r="B68" s="41"/>
      <c r="C68" s="16"/>
      <c r="D68" s="16"/>
      <c r="E68" s="16" t="s">
        <v>16</v>
      </c>
      <c r="F68" s="42" t="s">
        <v>21</v>
      </c>
      <c r="G68" s="59"/>
      <c r="K68" s="35"/>
      <c r="L68" s="35"/>
      <c r="R68" s="35"/>
      <c r="S68" s="35"/>
      <c r="Y68" s="35"/>
      <c r="Z68" s="35"/>
      <c r="AF68" s="35"/>
      <c r="AG68" s="35"/>
      <c r="AM68" s="35"/>
      <c r="AN68" s="35"/>
      <c r="AT68" s="35"/>
      <c r="AU68" s="35"/>
      <c r="AV68" s="35"/>
      <c r="AW68" s="35"/>
      <c r="BA68" s="35"/>
      <c r="BB68" s="35"/>
      <c r="BH68" s="35"/>
      <c r="BI68" s="35"/>
      <c r="BN68" s="35"/>
      <c r="BO68" s="35"/>
      <c r="BP68" s="35"/>
      <c r="BV68" s="35"/>
      <c r="BW68" s="35"/>
      <c r="CB68" s="35"/>
      <c r="CD68" s="35"/>
      <c r="CE68" s="35"/>
      <c r="CK68" s="35"/>
      <c r="CL68" s="35"/>
      <c r="CM68" s="35"/>
      <c r="CR68" s="35"/>
      <c r="CS68" s="35"/>
      <c r="CY68" s="35"/>
      <c r="CZ68" s="35"/>
      <c r="DD68" s="35"/>
      <c r="DF68" s="35"/>
    </row>
    <row r="69" spans="2:110" s="2" customFormat="1" x14ac:dyDescent="0.2">
      <c r="B69" s="41"/>
      <c r="C69" s="16"/>
      <c r="D69" s="18" t="s">
        <v>164</v>
      </c>
      <c r="E69" s="21" t="s">
        <v>24</v>
      </c>
      <c r="F69" s="49"/>
      <c r="G69" s="58">
        <f>SUM(G70:G72)/3</f>
        <v>0.44439999999999996</v>
      </c>
      <c r="K69" s="35"/>
      <c r="L69" s="35"/>
      <c r="R69" s="35"/>
      <c r="S69" s="35"/>
      <c r="Y69" s="35"/>
      <c r="Z69" s="35"/>
      <c r="AF69" s="35"/>
      <c r="AG69" s="35"/>
      <c r="AM69" s="35"/>
      <c r="AN69" s="35"/>
      <c r="AT69" s="35"/>
      <c r="AU69" s="35"/>
      <c r="AV69" s="35"/>
      <c r="AW69" s="35"/>
      <c r="BA69" s="35"/>
      <c r="BB69" s="35"/>
      <c r="BH69" s="35"/>
      <c r="BI69" s="35"/>
      <c r="BN69" s="35"/>
      <c r="BO69" s="35"/>
      <c r="BP69" s="35"/>
      <c r="BV69" s="35"/>
      <c r="BW69" s="35"/>
      <c r="CB69" s="35"/>
      <c r="CD69" s="35"/>
      <c r="CE69" s="35"/>
      <c r="CK69" s="35"/>
      <c r="CL69" s="35"/>
      <c r="CM69" s="35"/>
      <c r="CR69" s="35"/>
      <c r="CS69" s="35"/>
      <c r="CY69" s="35"/>
      <c r="CZ69" s="35"/>
      <c r="DD69" s="35"/>
      <c r="DF69" s="35"/>
    </row>
    <row r="70" spans="2:110" s="2" customFormat="1" x14ac:dyDescent="0.2">
      <c r="B70" s="41"/>
      <c r="C70" s="16"/>
      <c r="D70" s="16"/>
      <c r="E70" s="16" t="s">
        <v>4</v>
      </c>
      <c r="F70" s="42" t="s">
        <v>20</v>
      </c>
      <c r="G70" s="59">
        <v>0.66659999999999997</v>
      </c>
      <c r="K70" s="35"/>
      <c r="L70" s="35"/>
      <c r="N70" s="2" t="s">
        <v>7</v>
      </c>
      <c r="R70" s="35"/>
      <c r="S70" s="35"/>
      <c r="Y70" s="35"/>
      <c r="Z70" s="35"/>
      <c r="AF70" s="35"/>
      <c r="AG70" s="35"/>
      <c r="AM70" s="35"/>
      <c r="AN70" s="35"/>
      <c r="AT70" s="35"/>
      <c r="AU70" s="35"/>
      <c r="AV70" s="35"/>
      <c r="AW70" s="35"/>
      <c r="BA70" s="35"/>
      <c r="BB70" s="35"/>
      <c r="BH70" s="35"/>
      <c r="BI70" s="35"/>
      <c r="BN70" s="35"/>
      <c r="BO70" s="35"/>
      <c r="BP70" s="35"/>
      <c r="BV70" s="35"/>
      <c r="BW70" s="35"/>
      <c r="CB70" s="35"/>
      <c r="CD70" s="35"/>
      <c r="CE70" s="35"/>
      <c r="CK70" s="35"/>
      <c r="CL70" s="35"/>
      <c r="CM70" s="35"/>
      <c r="CR70" s="35"/>
      <c r="CS70" s="35"/>
      <c r="CY70" s="35"/>
      <c r="CZ70" s="35"/>
      <c r="DD70" s="35"/>
      <c r="DF70" s="35"/>
    </row>
    <row r="71" spans="2:110" s="2" customFormat="1" x14ac:dyDescent="0.2">
      <c r="B71" s="41"/>
      <c r="C71" s="16"/>
      <c r="D71" s="16"/>
      <c r="E71" s="16" t="s">
        <v>5</v>
      </c>
      <c r="F71" s="42" t="s">
        <v>6</v>
      </c>
      <c r="G71" s="59">
        <v>0.66659999999999997</v>
      </c>
      <c r="K71" s="35"/>
      <c r="L71" s="35"/>
      <c r="O71" s="2" t="s">
        <v>8</v>
      </c>
      <c r="R71" s="35"/>
      <c r="S71" s="35"/>
      <c r="Y71" s="35"/>
      <c r="Z71" s="35"/>
      <c r="AF71" s="35"/>
      <c r="AG71" s="35"/>
      <c r="AM71" s="35"/>
      <c r="AN71" s="35"/>
      <c r="AT71" s="35"/>
      <c r="AU71" s="35"/>
      <c r="AV71" s="35"/>
      <c r="AW71" s="35"/>
      <c r="BA71" s="35"/>
      <c r="BB71" s="35"/>
      <c r="BH71" s="35"/>
      <c r="BI71" s="35"/>
      <c r="BN71" s="35"/>
      <c r="BO71" s="35"/>
      <c r="BP71" s="35"/>
      <c r="BV71" s="35"/>
      <c r="BW71" s="35"/>
      <c r="CB71" s="35"/>
      <c r="CD71" s="35"/>
      <c r="CE71" s="35"/>
      <c r="CK71" s="35"/>
      <c r="CL71" s="35"/>
      <c r="CM71" s="35"/>
      <c r="CR71" s="35"/>
      <c r="CS71" s="35"/>
      <c r="CY71" s="35"/>
      <c r="CZ71" s="35"/>
      <c r="DD71" s="35"/>
      <c r="DF71" s="35"/>
    </row>
    <row r="72" spans="2:110" s="2" customFormat="1" x14ac:dyDescent="0.2">
      <c r="B72" s="41"/>
      <c r="C72" s="16"/>
      <c r="D72" s="16"/>
      <c r="E72" s="16" t="s">
        <v>16</v>
      </c>
      <c r="F72" s="42" t="s">
        <v>21</v>
      </c>
      <c r="G72" s="59"/>
      <c r="K72" s="35"/>
      <c r="L72" s="35"/>
      <c r="R72" s="35"/>
      <c r="S72" s="35"/>
      <c r="Y72" s="35"/>
      <c r="Z72" s="35"/>
      <c r="AF72" s="35"/>
      <c r="AG72" s="35"/>
      <c r="AM72" s="35"/>
      <c r="AN72" s="35"/>
      <c r="AT72" s="35"/>
      <c r="AU72" s="35"/>
      <c r="AV72" s="35"/>
      <c r="AW72" s="35"/>
      <c r="BA72" s="35"/>
      <c r="BB72" s="35"/>
      <c r="BH72" s="35"/>
      <c r="BI72" s="35"/>
      <c r="BN72" s="35"/>
      <c r="BO72" s="35"/>
      <c r="BP72" s="35"/>
      <c r="BV72" s="35"/>
      <c r="BW72" s="35"/>
      <c r="CB72" s="35"/>
      <c r="CD72" s="35"/>
      <c r="CE72" s="35"/>
      <c r="CK72" s="35"/>
      <c r="CL72" s="35"/>
      <c r="CM72" s="35"/>
      <c r="CR72" s="35"/>
      <c r="CS72" s="35"/>
      <c r="CY72" s="35"/>
      <c r="CZ72" s="35"/>
      <c r="DD72" s="35"/>
      <c r="DF72" s="35"/>
    </row>
    <row r="73" spans="2:110" s="2" customFormat="1" x14ac:dyDescent="0.2">
      <c r="B73" s="41"/>
      <c r="C73" s="16"/>
      <c r="D73" s="18" t="s">
        <v>165</v>
      </c>
      <c r="E73" s="21" t="s">
        <v>25</v>
      </c>
      <c r="F73" s="49"/>
      <c r="G73" s="58">
        <f>SUM(G74:G76)/3</f>
        <v>0.44439999999999996</v>
      </c>
      <c r="K73" s="35"/>
      <c r="L73" s="35"/>
      <c r="R73" s="35"/>
      <c r="S73" s="35"/>
      <c r="Y73" s="35"/>
      <c r="Z73" s="35"/>
      <c r="AF73" s="35"/>
      <c r="AG73" s="35"/>
      <c r="AM73" s="35"/>
      <c r="AN73" s="35"/>
      <c r="AT73" s="35"/>
      <c r="AU73" s="35"/>
      <c r="AV73" s="35"/>
      <c r="AW73" s="35"/>
      <c r="BA73" s="35"/>
      <c r="BB73" s="35"/>
      <c r="BH73" s="35"/>
      <c r="BI73" s="35"/>
      <c r="BN73" s="35"/>
      <c r="BO73" s="35"/>
      <c r="BP73" s="35"/>
      <c r="BV73" s="35"/>
      <c r="BW73" s="35"/>
      <c r="CB73" s="35"/>
      <c r="CD73" s="35"/>
      <c r="CE73" s="35"/>
      <c r="CK73" s="35"/>
      <c r="CL73" s="35"/>
      <c r="CM73" s="35"/>
      <c r="CR73" s="35"/>
      <c r="CS73" s="35"/>
      <c r="CY73" s="35"/>
      <c r="CZ73" s="35"/>
      <c r="DD73" s="35"/>
      <c r="DF73" s="35"/>
    </row>
    <row r="74" spans="2:110" s="2" customFormat="1" x14ac:dyDescent="0.2">
      <c r="B74" s="41"/>
      <c r="C74" s="16"/>
      <c r="D74" s="16"/>
      <c r="E74" s="16" t="s">
        <v>4</v>
      </c>
      <c r="F74" s="42" t="s">
        <v>20</v>
      </c>
      <c r="G74" s="59">
        <v>0.66659999999999997</v>
      </c>
      <c r="K74" s="35"/>
      <c r="L74" s="35"/>
      <c r="O74" s="2" t="s">
        <v>7</v>
      </c>
      <c r="R74" s="35"/>
      <c r="S74" s="35"/>
      <c r="Y74" s="35"/>
      <c r="Z74" s="35"/>
      <c r="AF74" s="35"/>
      <c r="AG74" s="35"/>
      <c r="AM74" s="35"/>
      <c r="AN74" s="35"/>
      <c r="AT74" s="35"/>
      <c r="AU74" s="35"/>
      <c r="AV74" s="35"/>
      <c r="AW74" s="35"/>
      <c r="BA74" s="35"/>
      <c r="BB74" s="35"/>
      <c r="BH74" s="35"/>
      <c r="BI74" s="35"/>
      <c r="BN74" s="35"/>
      <c r="BO74" s="35"/>
      <c r="BP74" s="35"/>
      <c r="BV74" s="35"/>
      <c r="BW74" s="35"/>
      <c r="CB74" s="35"/>
      <c r="CD74" s="35"/>
      <c r="CE74" s="35"/>
      <c r="CK74" s="35"/>
      <c r="CL74" s="35"/>
      <c r="CM74" s="35"/>
      <c r="CR74" s="35"/>
      <c r="CS74" s="35"/>
      <c r="CY74" s="35"/>
      <c r="CZ74" s="35"/>
      <c r="DD74" s="35"/>
      <c r="DF74" s="35"/>
    </row>
    <row r="75" spans="2:110" s="2" customFormat="1" x14ac:dyDescent="0.2">
      <c r="B75" s="41"/>
      <c r="C75" s="16"/>
      <c r="D75" s="16"/>
      <c r="E75" s="16" t="s">
        <v>5</v>
      </c>
      <c r="F75" s="42" t="s">
        <v>6</v>
      </c>
      <c r="G75" s="59">
        <v>0.66659999999999997</v>
      </c>
      <c r="K75" s="35"/>
      <c r="L75" s="35"/>
      <c r="P75" s="2" t="s">
        <v>8</v>
      </c>
      <c r="R75" s="35"/>
      <c r="S75" s="35"/>
      <c r="Y75" s="35"/>
      <c r="Z75" s="35"/>
      <c r="AF75" s="35"/>
      <c r="AG75" s="35"/>
      <c r="AM75" s="35"/>
      <c r="AN75" s="35"/>
      <c r="AT75" s="35"/>
      <c r="AU75" s="35"/>
      <c r="AV75" s="35"/>
      <c r="AW75" s="35"/>
      <c r="BA75" s="35"/>
      <c r="BB75" s="35"/>
      <c r="BH75" s="35"/>
      <c r="BI75" s="35"/>
      <c r="BN75" s="35"/>
      <c r="BO75" s="35"/>
      <c r="BP75" s="35"/>
      <c r="BV75" s="35"/>
      <c r="BW75" s="35"/>
      <c r="CB75" s="35"/>
      <c r="CD75" s="35"/>
      <c r="CE75" s="35"/>
      <c r="CK75" s="35"/>
      <c r="CL75" s="35"/>
      <c r="CM75" s="35"/>
      <c r="CR75" s="35"/>
      <c r="CS75" s="35"/>
      <c r="CY75" s="35"/>
      <c r="CZ75" s="35"/>
      <c r="DD75" s="35"/>
      <c r="DF75" s="35"/>
    </row>
    <row r="76" spans="2:110" s="2" customFormat="1" x14ac:dyDescent="0.2">
      <c r="B76" s="41"/>
      <c r="C76" s="16"/>
      <c r="D76" s="16"/>
      <c r="E76" s="16" t="s">
        <v>16</v>
      </c>
      <c r="F76" s="42" t="s">
        <v>21</v>
      </c>
      <c r="G76" s="59"/>
      <c r="K76" s="35"/>
      <c r="L76" s="35"/>
      <c r="R76" s="35"/>
      <c r="S76" s="35"/>
      <c r="Y76" s="35"/>
      <c r="Z76" s="35"/>
      <c r="AF76" s="35"/>
      <c r="AG76" s="35"/>
      <c r="AM76" s="35"/>
      <c r="AN76" s="35"/>
      <c r="AT76" s="35"/>
      <c r="AU76" s="35"/>
      <c r="AV76" s="35"/>
      <c r="AW76" s="35"/>
      <c r="BA76" s="35"/>
      <c r="BB76" s="35"/>
      <c r="BH76" s="35"/>
      <c r="BI76" s="35"/>
      <c r="BN76" s="35"/>
      <c r="BO76" s="35"/>
      <c r="BP76" s="35"/>
      <c r="BV76" s="35"/>
      <c r="BW76" s="35"/>
      <c r="CB76" s="35"/>
      <c r="CD76" s="35"/>
      <c r="CE76" s="35"/>
      <c r="CK76" s="35"/>
      <c r="CL76" s="35"/>
      <c r="CM76" s="35"/>
      <c r="CR76" s="35"/>
      <c r="CS76" s="35"/>
      <c r="CY76" s="35"/>
      <c r="CZ76" s="35"/>
      <c r="DD76" s="35"/>
      <c r="DF76" s="35"/>
    </row>
    <row r="77" spans="2:110" s="2" customFormat="1" x14ac:dyDescent="0.2">
      <c r="B77" s="41"/>
      <c r="C77" s="16"/>
      <c r="D77" s="18" t="s">
        <v>166</v>
      </c>
      <c r="E77" s="21" t="s">
        <v>30</v>
      </c>
      <c r="F77" s="49"/>
      <c r="G77" s="58">
        <f>SUM(G78:G80)/3</f>
        <v>0.44439999999999996</v>
      </c>
      <c r="K77" s="35"/>
      <c r="L77" s="35"/>
      <c r="R77" s="35"/>
      <c r="S77" s="35"/>
      <c r="Y77" s="35"/>
      <c r="Z77" s="35"/>
      <c r="AF77" s="35"/>
      <c r="AG77" s="35"/>
      <c r="AM77" s="35"/>
      <c r="AN77" s="35"/>
      <c r="AT77" s="35"/>
      <c r="AU77" s="35"/>
      <c r="AV77" s="35"/>
      <c r="AW77" s="35"/>
      <c r="BA77" s="35"/>
      <c r="BB77" s="35"/>
      <c r="BH77" s="35"/>
      <c r="BI77" s="35"/>
      <c r="BN77" s="35"/>
      <c r="BO77" s="35"/>
      <c r="BP77" s="35"/>
      <c r="BV77" s="35"/>
      <c r="BW77" s="35"/>
      <c r="CB77" s="35"/>
      <c r="CD77" s="35"/>
      <c r="CE77" s="35"/>
      <c r="CK77" s="35"/>
      <c r="CL77" s="35"/>
      <c r="CM77" s="35"/>
      <c r="CR77" s="35"/>
      <c r="CS77" s="35"/>
      <c r="CY77" s="35"/>
      <c r="CZ77" s="35"/>
      <c r="DD77" s="35"/>
      <c r="DF77" s="35"/>
    </row>
    <row r="78" spans="2:110" s="2" customFormat="1" x14ac:dyDescent="0.2">
      <c r="B78" s="41"/>
      <c r="C78" s="16"/>
      <c r="D78" s="16"/>
      <c r="E78" s="16" t="s">
        <v>4</v>
      </c>
      <c r="F78" s="42" t="s">
        <v>20</v>
      </c>
      <c r="G78" s="59">
        <v>0.66659999999999997</v>
      </c>
      <c r="K78" s="35"/>
      <c r="L78" s="35"/>
      <c r="P78" s="2" t="s">
        <v>7</v>
      </c>
      <c r="R78" s="35"/>
      <c r="S78" s="35"/>
      <c r="Y78" s="35"/>
      <c r="Z78" s="35"/>
      <c r="AF78" s="35"/>
      <c r="AG78" s="35"/>
      <c r="AM78" s="35"/>
      <c r="AN78" s="35"/>
      <c r="AT78" s="35"/>
      <c r="AU78" s="35"/>
      <c r="AV78" s="35"/>
      <c r="AW78" s="35"/>
      <c r="BA78" s="35"/>
      <c r="BB78" s="35"/>
      <c r="BH78" s="35"/>
      <c r="BI78" s="35"/>
      <c r="BN78" s="35"/>
      <c r="BO78" s="35"/>
      <c r="BP78" s="35"/>
      <c r="BV78" s="35"/>
      <c r="BW78" s="35"/>
      <c r="CB78" s="35"/>
      <c r="CD78" s="35"/>
      <c r="CE78" s="35"/>
      <c r="CK78" s="35"/>
      <c r="CL78" s="35"/>
      <c r="CM78" s="35"/>
      <c r="CR78" s="35"/>
      <c r="CS78" s="35"/>
      <c r="CY78" s="35"/>
      <c r="CZ78" s="35"/>
      <c r="DD78" s="35"/>
      <c r="DF78" s="35"/>
    </row>
    <row r="79" spans="2:110" s="2" customFormat="1" x14ac:dyDescent="0.2">
      <c r="B79" s="41"/>
      <c r="C79" s="16"/>
      <c r="D79" s="16"/>
      <c r="E79" s="16" t="s">
        <v>5</v>
      </c>
      <c r="F79" s="42" t="s">
        <v>6</v>
      </c>
      <c r="G79" s="59">
        <v>0.66659999999999997</v>
      </c>
      <c r="K79" s="35"/>
      <c r="L79" s="35"/>
      <c r="Q79" s="2" t="s">
        <v>8</v>
      </c>
      <c r="R79" s="35"/>
      <c r="S79" s="35"/>
      <c r="Y79" s="35"/>
      <c r="Z79" s="35"/>
      <c r="AF79" s="35"/>
      <c r="AG79" s="35"/>
      <c r="AM79" s="35"/>
      <c r="AN79" s="35"/>
      <c r="AT79" s="35"/>
      <c r="AU79" s="35"/>
      <c r="AV79" s="35"/>
      <c r="AW79" s="35"/>
      <c r="BA79" s="35"/>
      <c r="BB79" s="35"/>
      <c r="BH79" s="35"/>
      <c r="BI79" s="35"/>
      <c r="BN79" s="35"/>
      <c r="BO79" s="35"/>
      <c r="BP79" s="35"/>
      <c r="BV79" s="35"/>
      <c r="BW79" s="35"/>
      <c r="CB79" s="35"/>
      <c r="CD79" s="35"/>
      <c r="CE79" s="35"/>
      <c r="CK79" s="35"/>
      <c r="CL79" s="35"/>
      <c r="CM79" s="35"/>
      <c r="CR79" s="35"/>
      <c r="CS79" s="35"/>
      <c r="CY79" s="35"/>
      <c r="CZ79" s="35"/>
      <c r="DD79" s="35"/>
      <c r="DF79" s="35"/>
    </row>
    <row r="80" spans="2:110" s="2" customFormat="1" x14ac:dyDescent="0.2">
      <c r="B80" s="41"/>
      <c r="C80" s="16"/>
      <c r="D80" s="16"/>
      <c r="E80" s="16" t="s">
        <v>16</v>
      </c>
      <c r="F80" s="42" t="s">
        <v>21</v>
      </c>
      <c r="G80" s="59"/>
      <c r="K80" s="35"/>
      <c r="L80" s="35"/>
      <c r="R80" s="35"/>
      <c r="S80" s="35"/>
      <c r="Y80" s="35"/>
      <c r="Z80" s="35"/>
      <c r="AF80" s="35"/>
      <c r="AG80" s="35"/>
      <c r="AM80" s="35"/>
      <c r="AN80" s="35"/>
      <c r="AT80" s="35"/>
      <c r="AU80" s="35"/>
      <c r="AV80" s="35"/>
      <c r="AW80" s="35"/>
      <c r="BA80" s="35"/>
      <c r="BB80" s="35"/>
      <c r="BH80" s="35"/>
      <c r="BI80" s="35"/>
      <c r="BN80" s="35"/>
      <c r="BO80" s="35"/>
      <c r="BP80" s="35"/>
      <c r="BV80" s="35"/>
      <c r="BW80" s="35"/>
      <c r="CB80" s="35"/>
      <c r="CD80" s="35"/>
      <c r="CE80" s="35"/>
      <c r="CK80" s="35"/>
      <c r="CL80" s="35"/>
      <c r="CM80" s="35"/>
      <c r="CR80" s="35"/>
      <c r="CS80" s="35"/>
      <c r="CY80" s="35"/>
      <c r="CZ80" s="35"/>
      <c r="DD80" s="35"/>
      <c r="DF80" s="35"/>
    </row>
    <row r="81" spans="2:110" s="2" customFormat="1" x14ac:dyDescent="0.2">
      <c r="B81" s="41"/>
      <c r="C81" s="16"/>
      <c r="D81" s="18" t="s">
        <v>167</v>
      </c>
      <c r="E81" s="21" t="s">
        <v>31</v>
      </c>
      <c r="F81" s="49"/>
      <c r="G81" s="58">
        <f>SUM(G82:G84)/3</f>
        <v>0.44439999999999996</v>
      </c>
      <c r="K81" s="35"/>
      <c r="L81" s="35"/>
      <c r="R81" s="35"/>
      <c r="S81" s="35"/>
      <c r="Y81" s="35"/>
      <c r="Z81" s="35"/>
      <c r="AF81" s="35"/>
      <c r="AG81" s="35"/>
      <c r="AM81" s="35"/>
      <c r="AN81" s="35"/>
      <c r="AT81" s="35"/>
      <c r="AU81" s="35"/>
      <c r="AV81" s="35"/>
      <c r="AW81" s="35"/>
      <c r="BA81" s="35"/>
      <c r="BB81" s="35"/>
      <c r="BH81" s="35"/>
      <c r="BI81" s="35"/>
      <c r="BN81" s="35"/>
      <c r="BO81" s="35"/>
      <c r="BP81" s="35"/>
      <c r="BV81" s="35"/>
      <c r="BW81" s="35"/>
      <c r="CB81" s="35"/>
      <c r="CD81" s="35"/>
      <c r="CE81" s="35"/>
      <c r="CK81" s="35"/>
      <c r="CL81" s="35"/>
      <c r="CM81" s="35"/>
      <c r="CR81" s="35"/>
      <c r="CS81" s="35"/>
      <c r="CY81" s="35"/>
      <c r="CZ81" s="35"/>
      <c r="DD81" s="35"/>
      <c r="DF81" s="35"/>
    </row>
    <row r="82" spans="2:110" s="2" customFormat="1" x14ac:dyDescent="0.2">
      <c r="B82" s="41"/>
      <c r="C82" s="16"/>
      <c r="D82" s="16"/>
      <c r="E82" s="16" t="s">
        <v>4</v>
      </c>
      <c r="F82" s="42" t="s">
        <v>20</v>
      </c>
      <c r="G82" s="59">
        <v>0.66659999999999997</v>
      </c>
      <c r="K82" s="35"/>
      <c r="L82" s="35"/>
      <c r="Q82" s="2" t="s">
        <v>7</v>
      </c>
      <c r="R82" s="35"/>
      <c r="S82" s="35"/>
      <c r="Y82" s="35"/>
      <c r="Z82" s="35"/>
      <c r="AF82" s="35"/>
      <c r="AG82" s="35"/>
      <c r="AM82" s="35"/>
      <c r="AN82" s="35"/>
      <c r="AT82" s="35"/>
      <c r="AU82" s="35"/>
      <c r="AV82" s="35"/>
      <c r="AW82" s="35"/>
      <c r="BA82" s="35"/>
      <c r="BB82" s="35"/>
      <c r="BH82" s="35"/>
      <c r="BI82" s="35"/>
      <c r="BN82" s="35"/>
      <c r="BO82" s="35"/>
      <c r="BP82" s="35"/>
      <c r="BV82" s="35"/>
      <c r="BW82" s="35"/>
      <c r="CB82" s="35"/>
      <c r="CD82" s="35"/>
      <c r="CE82" s="35"/>
      <c r="CK82" s="35"/>
      <c r="CL82" s="35"/>
      <c r="CM82" s="35"/>
      <c r="CR82" s="35"/>
      <c r="CS82" s="35"/>
      <c r="CY82" s="35"/>
      <c r="CZ82" s="35"/>
      <c r="DD82" s="35"/>
      <c r="DF82" s="35"/>
    </row>
    <row r="83" spans="2:110" s="2" customFormat="1" x14ac:dyDescent="0.2">
      <c r="B83" s="41"/>
      <c r="C83" s="16"/>
      <c r="D83" s="16"/>
      <c r="E83" s="16" t="s">
        <v>5</v>
      </c>
      <c r="F83" s="42" t="s">
        <v>6</v>
      </c>
      <c r="G83" s="59">
        <v>0.66659999999999997</v>
      </c>
      <c r="K83" s="35"/>
      <c r="L83" s="35"/>
      <c r="R83" s="35"/>
      <c r="S83" s="35"/>
      <c r="T83" s="2" t="s">
        <v>8</v>
      </c>
      <c r="Y83" s="35"/>
      <c r="Z83" s="35"/>
      <c r="AF83" s="35"/>
      <c r="AG83" s="35"/>
      <c r="AM83" s="35"/>
      <c r="AN83" s="35"/>
      <c r="AT83" s="35"/>
      <c r="AU83" s="35"/>
      <c r="AV83" s="35"/>
      <c r="AW83" s="35"/>
      <c r="BA83" s="35"/>
      <c r="BB83" s="35"/>
      <c r="BH83" s="35"/>
      <c r="BI83" s="35"/>
      <c r="BN83" s="35"/>
      <c r="BO83" s="35"/>
      <c r="BP83" s="35"/>
      <c r="BV83" s="35"/>
      <c r="BW83" s="35"/>
      <c r="CB83" s="35"/>
      <c r="CD83" s="35"/>
      <c r="CE83" s="35"/>
      <c r="CK83" s="35"/>
      <c r="CL83" s="35"/>
      <c r="CM83" s="35"/>
      <c r="CR83" s="35"/>
      <c r="CS83" s="35"/>
      <c r="CY83" s="35"/>
      <c r="CZ83" s="35"/>
      <c r="DD83" s="35"/>
      <c r="DF83" s="35"/>
    </row>
    <row r="84" spans="2:110" s="2" customFormat="1" x14ac:dyDescent="0.2">
      <c r="B84" s="41"/>
      <c r="C84" s="16"/>
      <c r="D84" s="16"/>
      <c r="E84" s="16" t="s">
        <v>16</v>
      </c>
      <c r="F84" s="42" t="s">
        <v>21</v>
      </c>
      <c r="G84" s="59"/>
      <c r="K84" s="35"/>
      <c r="L84" s="35"/>
      <c r="R84" s="35"/>
      <c r="S84" s="35"/>
      <c r="Y84" s="35"/>
      <c r="Z84" s="35"/>
      <c r="AF84" s="35"/>
      <c r="AG84" s="35"/>
      <c r="AM84" s="35"/>
      <c r="AN84" s="35"/>
      <c r="AT84" s="35"/>
      <c r="AU84" s="35"/>
      <c r="AV84" s="35"/>
      <c r="AW84" s="35"/>
      <c r="BA84" s="35"/>
      <c r="BB84" s="35"/>
      <c r="BH84" s="35"/>
      <c r="BI84" s="35"/>
      <c r="BN84" s="35"/>
      <c r="BO84" s="35"/>
      <c r="BP84" s="35"/>
      <c r="BV84" s="35"/>
      <c r="BW84" s="35"/>
      <c r="CB84" s="35"/>
      <c r="CD84" s="35"/>
      <c r="CE84" s="35"/>
      <c r="CK84" s="35"/>
      <c r="CL84" s="35"/>
      <c r="CM84" s="35"/>
      <c r="CR84" s="35"/>
      <c r="CS84" s="35"/>
      <c r="CY84" s="35"/>
      <c r="CZ84" s="35"/>
      <c r="DD84" s="35"/>
      <c r="DF84" s="35"/>
    </row>
    <row r="85" spans="2:110" s="2" customFormat="1" x14ac:dyDescent="0.2">
      <c r="B85" s="41"/>
      <c r="C85" s="16"/>
      <c r="D85" s="18" t="s">
        <v>168</v>
      </c>
      <c r="E85" s="21" t="s">
        <v>35</v>
      </c>
      <c r="F85" s="49"/>
      <c r="G85" s="58">
        <f>SUM(G86:G88)/3</f>
        <v>0.44439999999999996</v>
      </c>
      <c r="K85" s="35"/>
      <c r="L85" s="35"/>
      <c r="R85" s="35"/>
      <c r="S85" s="35"/>
      <c r="Y85" s="35"/>
      <c r="Z85" s="35"/>
      <c r="AF85" s="35"/>
      <c r="AG85" s="35"/>
      <c r="AM85" s="35"/>
      <c r="AN85" s="35"/>
      <c r="AT85" s="35"/>
      <c r="AU85" s="35"/>
      <c r="AV85" s="35"/>
      <c r="AW85" s="35"/>
      <c r="BA85" s="35"/>
      <c r="BB85" s="35"/>
      <c r="BH85" s="35"/>
      <c r="BI85" s="35"/>
      <c r="BN85" s="35"/>
      <c r="BO85" s="35"/>
      <c r="BP85" s="35"/>
      <c r="BV85" s="35"/>
      <c r="BW85" s="35"/>
      <c r="CB85" s="35"/>
      <c r="CD85" s="35"/>
      <c r="CE85" s="35"/>
      <c r="CK85" s="35"/>
      <c r="CL85" s="35"/>
      <c r="CM85" s="35"/>
      <c r="CR85" s="35"/>
      <c r="CS85" s="35"/>
      <c r="CY85" s="35"/>
      <c r="CZ85" s="35"/>
      <c r="DD85" s="35"/>
      <c r="DF85" s="35"/>
    </row>
    <row r="86" spans="2:110" s="2" customFormat="1" x14ac:dyDescent="0.2">
      <c r="B86" s="41"/>
      <c r="C86" s="16"/>
      <c r="D86" s="16"/>
      <c r="E86" s="16" t="s">
        <v>4</v>
      </c>
      <c r="F86" s="42" t="s">
        <v>20</v>
      </c>
      <c r="G86" s="59">
        <v>0.66659999999999997</v>
      </c>
      <c r="K86" s="35"/>
      <c r="L86" s="35"/>
      <c r="R86" s="35"/>
      <c r="S86" s="35"/>
      <c r="T86" s="2" t="s">
        <v>7</v>
      </c>
      <c r="Y86" s="35"/>
      <c r="Z86" s="35"/>
      <c r="AF86" s="35"/>
      <c r="AG86" s="35"/>
      <c r="AM86" s="35"/>
      <c r="AN86" s="35"/>
      <c r="AT86" s="35"/>
      <c r="AU86" s="35"/>
      <c r="AV86" s="35"/>
      <c r="AW86" s="35"/>
      <c r="BA86" s="35"/>
      <c r="BB86" s="35"/>
      <c r="BH86" s="35"/>
      <c r="BI86" s="35"/>
      <c r="BN86" s="35"/>
      <c r="BO86" s="35"/>
      <c r="BP86" s="35"/>
      <c r="BV86" s="35"/>
      <c r="BW86" s="35"/>
      <c r="CB86" s="35"/>
      <c r="CD86" s="35"/>
      <c r="CE86" s="35"/>
      <c r="CK86" s="35"/>
      <c r="CL86" s="35"/>
      <c r="CM86" s="35"/>
      <c r="CR86" s="35"/>
      <c r="CS86" s="35"/>
      <c r="CY86" s="35"/>
      <c r="CZ86" s="35"/>
      <c r="DD86" s="35"/>
      <c r="DF86" s="35"/>
    </row>
    <row r="87" spans="2:110" s="2" customFormat="1" x14ac:dyDescent="0.2">
      <c r="B87" s="41"/>
      <c r="C87" s="16"/>
      <c r="D87" s="16"/>
      <c r="E87" s="16" t="s">
        <v>5</v>
      </c>
      <c r="F87" s="42" t="s">
        <v>6</v>
      </c>
      <c r="G87" s="59">
        <v>0.66659999999999997</v>
      </c>
      <c r="K87" s="35"/>
      <c r="L87" s="35"/>
      <c r="R87" s="35"/>
      <c r="S87" s="35"/>
      <c r="U87" s="2" t="s">
        <v>8</v>
      </c>
      <c r="Y87" s="35"/>
      <c r="Z87" s="35"/>
      <c r="AF87" s="35"/>
      <c r="AG87" s="35"/>
      <c r="AM87" s="35"/>
      <c r="AN87" s="35"/>
      <c r="AT87" s="35"/>
      <c r="AU87" s="35"/>
      <c r="AV87" s="35"/>
      <c r="AW87" s="35"/>
      <c r="BA87" s="35"/>
      <c r="BB87" s="35"/>
      <c r="BH87" s="35"/>
      <c r="BI87" s="35"/>
      <c r="BN87" s="35"/>
      <c r="BO87" s="35"/>
      <c r="BP87" s="35"/>
      <c r="BV87" s="35"/>
      <c r="BW87" s="35"/>
      <c r="CB87" s="35"/>
      <c r="CD87" s="35"/>
      <c r="CE87" s="35"/>
      <c r="CK87" s="35"/>
      <c r="CL87" s="35"/>
      <c r="CM87" s="35"/>
      <c r="CR87" s="35"/>
      <c r="CS87" s="35"/>
      <c r="CY87" s="35"/>
      <c r="CZ87" s="35"/>
      <c r="DD87" s="35"/>
      <c r="DF87" s="35"/>
    </row>
    <row r="88" spans="2:110" s="2" customFormat="1" x14ac:dyDescent="0.2">
      <c r="B88" s="41"/>
      <c r="C88" s="16"/>
      <c r="D88" s="16"/>
      <c r="E88" s="16" t="s">
        <v>16</v>
      </c>
      <c r="F88" s="42" t="s">
        <v>21</v>
      </c>
      <c r="G88" s="59"/>
      <c r="K88" s="35"/>
      <c r="L88" s="35"/>
      <c r="R88" s="35"/>
      <c r="S88" s="35"/>
      <c r="Y88" s="35"/>
      <c r="Z88" s="35"/>
      <c r="AF88" s="35"/>
      <c r="AG88" s="35"/>
      <c r="AM88" s="35"/>
      <c r="AN88" s="35"/>
      <c r="AT88" s="35"/>
      <c r="AU88" s="35"/>
      <c r="AV88" s="35"/>
      <c r="AW88" s="35"/>
      <c r="BA88" s="35"/>
      <c r="BB88" s="35"/>
      <c r="BH88" s="35"/>
      <c r="BI88" s="35"/>
      <c r="BN88" s="35"/>
      <c r="BO88" s="35"/>
      <c r="BP88" s="35"/>
      <c r="BV88" s="35"/>
      <c r="BW88" s="35"/>
      <c r="CB88" s="35"/>
      <c r="CD88" s="35"/>
      <c r="CE88" s="35"/>
      <c r="CK88" s="35"/>
      <c r="CL88" s="35"/>
      <c r="CM88" s="35"/>
      <c r="CR88" s="35"/>
      <c r="CS88" s="35"/>
      <c r="CY88" s="35"/>
      <c r="CZ88" s="35"/>
      <c r="DD88" s="35"/>
      <c r="DF88" s="35"/>
    </row>
    <row r="89" spans="2:110" s="2" customFormat="1" x14ac:dyDescent="0.2">
      <c r="B89" s="41"/>
      <c r="C89" s="16"/>
      <c r="D89" s="18" t="s">
        <v>169</v>
      </c>
      <c r="E89" s="21" t="s">
        <v>36</v>
      </c>
      <c r="F89" s="49"/>
      <c r="G89" s="58">
        <f>SUM(G90:G92)/3</f>
        <v>0.44439999999999996</v>
      </c>
      <c r="K89" s="35"/>
      <c r="L89" s="35"/>
      <c r="R89" s="35"/>
      <c r="S89" s="35"/>
      <c r="Y89" s="35"/>
      <c r="Z89" s="35"/>
      <c r="AF89" s="35"/>
      <c r="AG89" s="35"/>
      <c r="AM89" s="35"/>
      <c r="AN89" s="35"/>
      <c r="AT89" s="35"/>
      <c r="AU89" s="35"/>
      <c r="AV89" s="35"/>
      <c r="AW89" s="35"/>
      <c r="BA89" s="35"/>
      <c r="BB89" s="35"/>
      <c r="BH89" s="35"/>
      <c r="BI89" s="35"/>
      <c r="BN89" s="35"/>
      <c r="BO89" s="35"/>
      <c r="BP89" s="35"/>
      <c r="BV89" s="35"/>
      <c r="BW89" s="35"/>
      <c r="CB89" s="35"/>
      <c r="CD89" s="35"/>
      <c r="CE89" s="35"/>
      <c r="CK89" s="35"/>
      <c r="CL89" s="35"/>
      <c r="CM89" s="35"/>
      <c r="CR89" s="35"/>
      <c r="CS89" s="35"/>
      <c r="CY89" s="35"/>
      <c r="CZ89" s="35"/>
      <c r="DD89" s="35"/>
      <c r="DF89" s="35"/>
    </row>
    <row r="90" spans="2:110" s="2" customFormat="1" x14ac:dyDescent="0.2">
      <c r="B90" s="41"/>
      <c r="C90" s="16"/>
      <c r="D90" s="16"/>
      <c r="E90" s="16" t="s">
        <v>4</v>
      </c>
      <c r="F90" s="42" t="s">
        <v>20</v>
      </c>
      <c r="G90" s="59">
        <v>0.66659999999999997</v>
      </c>
      <c r="K90" s="35"/>
      <c r="L90" s="35"/>
      <c r="R90" s="35"/>
      <c r="S90" s="35"/>
      <c r="U90" s="2" t="s">
        <v>7</v>
      </c>
      <c r="Y90" s="35"/>
      <c r="Z90" s="35"/>
      <c r="AF90" s="35"/>
      <c r="AG90" s="35"/>
      <c r="AM90" s="35"/>
      <c r="AN90" s="35"/>
      <c r="AT90" s="35"/>
      <c r="AU90" s="35"/>
      <c r="AV90" s="35"/>
      <c r="AW90" s="35"/>
      <c r="BA90" s="35"/>
      <c r="BB90" s="35"/>
      <c r="BH90" s="35"/>
      <c r="BI90" s="35"/>
      <c r="BN90" s="35"/>
      <c r="BO90" s="35"/>
      <c r="BP90" s="35"/>
      <c r="BV90" s="35"/>
      <c r="BW90" s="35"/>
      <c r="CB90" s="35"/>
      <c r="CD90" s="35"/>
      <c r="CE90" s="35"/>
      <c r="CK90" s="35"/>
      <c r="CL90" s="35"/>
      <c r="CM90" s="35"/>
      <c r="CR90" s="35"/>
      <c r="CS90" s="35"/>
      <c r="CY90" s="35"/>
      <c r="CZ90" s="35"/>
      <c r="DD90" s="35"/>
      <c r="DF90" s="35"/>
    </row>
    <row r="91" spans="2:110" s="2" customFormat="1" x14ac:dyDescent="0.2">
      <c r="B91" s="41"/>
      <c r="C91" s="16"/>
      <c r="D91" s="16"/>
      <c r="E91" s="16" t="s">
        <v>5</v>
      </c>
      <c r="F91" s="42" t="s">
        <v>6</v>
      </c>
      <c r="G91" s="59">
        <v>0.66659999999999997</v>
      </c>
      <c r="K91" s="35"/>
      <c r="L91" s="35"/>
      <c r="R91" s="35"/>
      <c r="S91" s="35"/>
      <c r="V91" s="2" t="s">
        <v>8</v>
      </c>
      <c r="Y91" s="35"/>
      <c r="Z91" s="35"/>
      <c r="AF91" s="35"/>
      <c r="AG91" s="35"/>
      <c r="AM91" s="35"/>
      <c r="AN91" s="35"/>
      <c r="AT91" s="35"/>
      <c r="AU91" s="35"/>
      <c r="AV91" s="35"/>
      <c r="AW91" s="35"/>
      <c r="BA91" s="35"/>
      <c r="BB91" s="35"/>
      <c r="BH91" s="35"/>
      <c r="BI91" s="35"/>
      <c r="BN91" s="35"/>
      <c r="BO91" s="35"/>
      <c r="BP91" s="35"/>
      <c r="BV91" s="35"/>
      <c r="BW91" s="35"/>
      <c r="CB91" s="35"/>
      <c r="CD91" s="35"/>
      <c r="CE91" s="35"/>
      <c r="CK91" s="35"/>
      <c r="CL91" s="35"/>
      <c r="CM91" s="35"/>
      <c r="CR91" s="35"/>
      <c r="CS91" s="35"/>
      <c r="CY91" s="35"/>
      <c r="CZ91" s="35"/>
      <c r="DD91" s="35"/>
      <c r="DF91" s="35"/>
    </row>
    <row r="92" spans="2:110" s="2" customFormat="1" x14ac:dyDescent="0.2">
      <c r="B92" s="41"/>
      <c r="C92" s="16"/>
      <c r="D92" s="16"/>
      <c r="E92" s="16" t="s">
        <v>16</v>
      </c>
      <c r="F92" s="42" t="s">
        <v>21</v>
      </c>
      <c r="G92" s="59"/>
      <c r="K92" s="35"/>
      <c r="L92" s="35"/>
      <c r="R92" s="35"/>
      <c r="S92" s="35"/>
      <c r="Y92" s="35"/>
      <c r="Z92" s="35"/>
      <c r="AF92" s="35"/>
      <c r="AG92" s="35"/>
      <c r="AM92" s="35"/>
      <c r="AN92" s="35"/>
      <c r="AT92" s="35"/>
      <c r="AU92" s="35"/>
      <c r="AV92" s="35"/>
      <c r="AW92" s="35"/>
      <c r="BA92" s="35"/>
      <c r="BB92" s="35"/>
      <c r="BH92" s="35"/>
      <c r="BI92" s="35"/>
      <c r="BN92" s="35"/>
      <c r="BO92" s="35"/>
      <c r="BP92" s="35"/>
      <c r="BV92" s="35"/>
      <c r="BW92" s="35"/>
      <c r="CB92" s="35"/>
      <c r="CD92" s="35"/>
      <c r="CE92" s="35"/>
      <c r="CK92" s="35"/>
      <c r="CL92" s="35"/>
      <c r="CM92" s="35"/>
      <c r="CR92" s="35"/>
      <c r="CS92" s="35"/>
      <c r="CY92" s="35"/>
      <c r="CZ92" s="35"/>
      <c r="DD92" s="35"/>
      <c r="DF92" s="35"/>
    </row>
    <row r="93" spans="2:110" s="2" customFormat="1" x14ac:dyDescent="0.2">
      <c r="B93" s="41"/>
      <c r="C93" s="16"/>
      <c r="D93" s="18" t="s">
        <v>170</v>
      </c>
      <c r="E93" s="21" t="s">
        <v>39</v>
      </c>
      <c r="F93" s="49"/>
      <c r="G93" s="58">
        <f>SUM(G94:G96)/3</f>
        <v>0.44439999999999996</v>
      </c>
      <c r="K93" s="35"/>
      <c r="L93" s="35"/>
      <c r="R93" s="35"/>
      <c r="S93" s="35"/>
      <c r="Y93" s="35"/>
      <c r="Z93" s="35"/>
      <c r="AF93" s="35"/>
      <c r="AG93" s="35"/>
      <c r="AM93" s="35"/>
      <c r="AN93" s="35"/>
      <c r="AT93" s="35"/>
      <c r="AU93" s="35"/>
      <c r="AV93" s="35"/>
      <c r="AW93" s="35"/>
      <c r="BA93" s="35"/>
      <c r="BB93" s="35"/>
      <c r="BH93" s="35"/>
      <c r="BI93" s="35"/>
      <c r="BN93" s="35"/>
      <c r="BO93" s="35"/>
      <c r="BP93" s="35"/>
      <c r="BV93" s="35"/>
      <c r="BW93" s="35"/>
      <c r="CB93" s="35"/>
      <c r="CD93" s="35"/>
      <c r="CE93" s="35"/>
      <c r="CK93" s="35"/>
      <c r="CL93" s="35"/>
      <c r="CM93" s="35"/>
      <c r="CR93" s="35"/>
      <c r="CS93" s="35"/>
      <c r="CY93" s="35"/>
      <c r="CZ93" s="35"/>
      <c r="DD93" s="35"/>
      <c r="DF93" s="35"/>
    </row>
    <row r="94" spans="2:110" s="2" customFormat="1" x14ac:dyDescent="0.2">
      <c r="B94" s="41"/>
      <c r="C94" s="16"/>
      <c r="D94" s="16"/>
      <c r="E94" s="16" t="s">
        <v>4</v>
      </c>
      <c r="F94" s="42" t="s">
        <v>20</v>
      </c>
      <c r="G94" s="59">
        <v>0.66659999999999997</v>
      </c>
      <c r="K94" s="35"/>
      <c r="L94" s="35"/>
      <c r="R94" s="35"/>
      <c r="S94" s="35"/>
      <c r="V94" s="2" t="s">
        <v>7</v>
      </c>
      <c r="Y94" s="35"/>
      <c r="Z94" s="35"/>
      <c r="AF94" s="35"/>
      <c r="AG94" s="35"/>
      <c r="AM94" s="35"/>
      <c r="AN94" s="35"/>
      <c r="AT94" s="35"/>
      <c r="AU94" s="35"/>
      <c r="AV94" s="35"/>
      <c r="AW94" s="35"/>
      <c r="BA94" s="35"/>
      <c r="BB94" s="35"/>
      <c r="BH94" s="35"/>
      <c r="BI94" s="35"/>
      <c r="BN94" s="35"/>
      <c r="BO94" s="35"/>
      <c r="BP94" s="35"/>
      <c r="BV94" s="35"/>
      <c r="BW94" s="35"/>
      <c r="CB94" s="35"/>
      <c r="CD94" s="35"/>
      <c r="CE94" s="35"/>
      <c r="CK94" s="35"/>
      <c r="CL94" s="35"/>
      <c r="CM94" s="35"/>
      <c r="CR94" s="35"/>
      <c r="CS94" s="35"/>
      <c r="CY94" s="35"/>
      <c r="CZ94" s="35"/>
      <c r="DD94" s="35"/>
      <c r="DF94" s="35"/>
    </row>
    <row r="95" spans="2:110" s="2" customFormat="1" x14ac:dyDescent="0.2">
      <c r="B95" s="41"/>
      <c r="C95" s="16"/>
      <c r="D95" s="16"/>
      <c r="E95" s="16" t="s">
        <v>5</v>
      </c>
      <c r="F95" s="42" t="s">
        <v>6</v>
      </c>
      <c r="G95" s="59">
        <v>0.66659999999999997</v>
      </c>
      <c r="K95" s="35"/>
      <c r="L95" s="35"/>
      <c r="R95" s="35"/>
      <c r="S95" s="35"/>
      <c r="W95" s="2" t="s">
        <v>8</v>
      </c>
      <c r="Y95" s="35"/>
      <c r="Z95" s="35"/>
      <c r="AF95" s="35"/>
      <c r="AG95" s="35"/>
      <c r="AM95" s="35"/>
      <c r="AN95" s="35"/>
      <c r="AT95" s="35"/>
      <c r="AU95" s="35"/>
      <c r="AV95" s="35"/>
      <c r="AW95" s="35"/>
      <c r="BA95" s="35"/>
      <c r="BB95" s="35"/>
      <c r="BH95" s="35"/>
      <c r="BI95" s="35"/>
      <c r="BN95" s="35"/>
      <c r="BO95" s="35"/>
      <c r="BP95" s="35"/>
      <c r="BV95" s="35"/>
      <c r="BW95" s="35"/>
      <c r="CB95" s="35"/>
      <c r="CD95" s="35"/>
      <c r="CE95" s="35"/>
      <c r="CK95" s="35"/>
      <c r="CL95" s="35"/>
      <c r="CM95" s="35"/>
      <c r="CR95" s="35"/>
      <c r="CS95" s="35"/>
      <c r="CY95" s="35"/>
      <c r="CZ95" s="35"/>
      <c r="DD95" s="35"/>
      <c r="DF95" s="35"/>
    </row>
    <row r="96" spans="2:110" s="2" customFormat="1" x14ac:dyDescent="0.2">
      <c r="B96" s="41"/>
      <c r="C96" s="16"/>
      <c r="D96" s="16"/>
      <c r="E96" s="16" t="s">
        <v>16</v>
      </c>
      <c r="F96" s="42" t="s">
        <v>21</v>
      </c>
      <c r="G96" s="59"/>
      <c r="K96" s="35"/>
      <c r="L96" s="35"/>
      <c r="R96" s="35"/>
      <c r="S96" s="35"/>
      <c r="Y96" s="35"/>
      <c r="Z96" s="35"/>
      <c r="AF96" s="35"/>
      <c r="AG96" s="35"/>
      <c r="AM96" s="35"/>
      <c r="AN96" s="35"/>
      <c r="AT96" s="35"/>
      <c r="AU96" s="35"/>
      <c r="AV96" s="35"/>
      <c r="AW96" s="35"/>
      <c r="BA96" s="35"/>
      <c r="BB96" s="35"/>
      <c r="BH96" s="35"/>
      <c r="BI96" s="35"/>
      <c r="BN96" s="35"/>
      <c r="BO96" s="35"/>
      <c r="BP96" s="35"/>
      <c r="BV96" s="35"/>
      <c r="BW96" s="35"/>
      <c r="CB96" s="35"/>
      <c r="CD96" s="35"/>
      <c r="CE96" s="35"/>
      <c r="CK96" s="35"/>
      <c r="CL96" s="35"/>
      <c r="CM96" s="35"/>
      <c r="CR96" s="35"/>
      <c r="CS96" s="35"/>
      <c r="CY96" s="35"/>
      <c r="CZ96" s="35"/>
      <c r="DD96" s="35"/>
      <c r="DF96" s="35"/>
    </row>
    <row r="97" spans="2:110" s="2" customFormat="1" x14ac:dyDescent="0.2">
      <c r="B97" s="41"/>
      <c r="C97" s="16"/>
      <c r="D97" s="18" t="s">
        <v>171</v>
      </c>
      <c r="E97" s="21" t="s">
        <v>42</v>
      </c>
      <c r="F97" s="49"/>
      <c r="G97" s="58">
        <f>SUM(G98:G100)/3</f>
        <v>0.44439999999999996</v>
      </c>
      <c r="K97" s="35"/>
      <c r="L97" s="35"/>
      <c r="R97" s="35"/>
      <c r="S97" s="35"/>
      <c r="Y97" s="35"/>
      <c r="Z97" s="35"/>
      <c r="AF97" s="35"/>
      <c r="AG97" s="35"/>
      <c r="AM97" s="35"/>
      <c r="AN97" s="35"/>
      <c r="AT97" s="35"/>
      <c r="AU97" s="35"/>
      <c r="AV97" s="35"/>
      <c r="AW97" s="35"/>
      <c r="BA97" s="35"/>
      <c r="BB97" s="35"/>
      <c r="BH97" s="35"/>
      <c r="BI97" s="35"/>
      <c r="BN97" s="35"/>
      <c r="BO97" s="35"/>
      <c r="BP97" s="35"/>
      <c r="BV97" s="35"/>
      <c r="BW97" s="35"/>
      <c r="CB97" s="35"/>
      <c r="CD97" s="35"/>
      <c r="CE97" s="35"/>
      <c r="CK97" s="35"/>
      <c r="CL97" s="35"/>
      <c r="CM97" s="35"/>
      <c r="CR97" s="35"/>
      <c r="CS97" s="35"/>
      <c r="CY97" s="35"/>
      <c r="CZ97" s="35"/>
      <c r="DD97" s="35"/>
      <c r="DF97" s="35"/>
    </row>
    <row r="98" spans="2:110" s="2" customFormat="1" x14ac:dyDescent="0.2">
      <c r="B98" s="41"/>
      <c r="C98" s="16"/>
      <c r="D98" s="16"/>
      <c r="E98" s="16" t="s">
        <v>4</v>
      </c>
      <c r="F98" s="42" t="s">
        <v>20</v>
      </c>
      <c r="G98" s="59">
        <v>0.66659999999999997</v>
      </c>
      <c r="K98" s="35"/>
      <c r="L98" s="35"/>
      <c r="R98" s="35"/>
      <c r="S98" s="35"/>
      <c r="W98" s="2" t="s">
        <v>7</v>
      </c>
      <c r="Y98" s="35"/>
      <c r="Z98" s="35"/>
      <c r="AF98" s="35"/>
      <c r="AG98" s="35"/>
      <c r="AM98" s="35"/>
      <c r="AN98" s="35"/>
      <c r="AT98" s="35"/>
      <c r="AU98" s="35"/>
      <c r="AV98" s="35"/>
      <c r="AW98" s="35"/>
      <c r="BA98" s="35"/>
      <c r="BB98" s="35"/>
      <c r="BH98" s="35"/>
      <c r="BI98" s="35"/>
      <c r="BN98" s="35"/>
      <c r="BO98" s="35"/>
      <c r="BP98" s="35"/>
      <c r="BV98" s="35"/>
      <c r="BW98" s="35"/>
      <c r="CB98" s="35"/>
      <c r="CD98" s="35"/>
      <c r="CE98" s="35"/>
      <c r="CK98" s="35"/>
      <c r="CL98" s="35"/>
      <c r="CM98" s="35"/>
      <c r="CR98" s="35"/>
      <c r="CS98" s="35"/>
      <c r="CY98" s="35"/>
      <c r="CZ98" s="35"/>
      <c r="DD98" s="35"/>
      <c r="DF98" s="35"/>
    </row>
    <row r="99" spans="2:110" s="2" customFormat="1" x14ac:dyDescent="0.2">
      <c r="B99" s="41"/>
      <c r="C99" s="16"/>
      <c r="D99" s="16"/>
      <c r="E99" s="16" t="s">
        <v>5</v>
      </c>
      <c r="F99" s="42" t="s">
        <v>6</v>
      </c>
      <c r="G99" s="59">
        <v>0.66659999999999997</v>
      </c>
      <c r="K99" s="35"/>
      <c r="L99" s="35"/>
      <c r="R99" s="35"/>
      <c r="S99" s="35"/>
      <c r="X99" s="2" t="s">
        <v>8</v>
      </c>
      <c r="Y99" s="35"/>
      <c r="Z99" s="35"/>
      <c r="AF99" s="35"/>
      <c r="AG99" s="35"/>
      <c r="AM99" s="35"/>
      <c r="AN99" s="35"/>
      <c r="AT99" s="35"/>
      <c r="AU99" s="35"/>
      <c r="AV99" s="35"/>
      <c r="AW99" s="35"/>
      <c r="BA99" s="35"/>
      <c r="BB99" s="35"/>
      <c r="BH99" s="35"/>
      <c r="BI99" s="35"/>
      <c r="BN99" s="35"/>
      <c r="BO99" s="35"/>
      <c r="BP99" s="35"/>
      <c r="BV99" s="35"/>
      <c r="BW99" s="35"/>
      <c r="CB99" s="35"/>
      <c r="CD99" s="35"/>
      <c r="CE99" s="35"/>
      <c r="CK99" s="35"/>
      <c r="CL99" s="35"/>
      <c r="CM99" s="35"/>
      <c r="CR99" s="35"/>
      <c r="CS99" s="35"/>
      <c r="CY99" s="35"/>
      <c r="CZ99" s="35"/>
      <c r="DD99" s="35"/>
      <c r="DF99" s="35"/>
    </row>
    <row r="100" spans="2:110" s="2" customFormat="1" x14ac:dyDescent="0.2">
      <c r="B100" s="41"/>
      <c r="C100" s="16"/>
      <c r="D100" s="16"/>
      <c r="E100" s="16" t="s">
        <v>16</v>
      </c>
      <c r="F100" s="42" t="s">
        <v>21</v>
      </c>
      <c r="G100" s="59"/>
      <c r="K100" s="35"/>
      <c r="L100" s="35"/>
      <c r="R100" s="35"/>
      <c r="S100" s="35"/>
      <c r="Y100" s="35"/>
      <c r="Z100" s="35"/>
      <c r="AF100" s="35"/>
      <c r="AG100" s="35"/>
      <c r="AM100" s="35"/>
      <c r="AN100" s="35"/>
      <c r="AT100" s="35"/>
      <c r="AU100" s="35"/>
      <c r="AV100" s="35"/>
      <c r="AW100" s="35"/>
      <c r="BA100" s="35"/>
      <c r="BB100" s="35"/>
      <c r="BH100" s="35"/>
      <c r="BI100" s="35"/>
      <c r="BN100" s="35"/>
      <c r="BO100" s="35"/>
      <c r="BP100" s="35"/>
      <c r="BV100" s="35"/>
      <c r="BW100" s="35"/>
      <c r="CB100" s="35"/>
      <c r="CD100" s="35"/>
      <c r="CE100" s="35"/>
      <c r="CK100" s="35"/>
      <c r="CL100" s="35"/>
      <c r="CM100" s="35"/>
      <c r="CR100" s="35"/>
      <c r="CS100" s="35"/>
      <c r="CY100" s="35"/>
      <c r="CZ100" s="35"/>
      <c r="DD100" s="35"/>
      <c r="DF100" s="35"/>
    </row>
    <row r="101" spans="2:110" s="2" customFormat="1" x14ac:dyDescent="0.2">
      <c r="B101" s="41"/>
      <c r="C101" s="16"/>
      <c r="D101" s="18" t="s">
        <v>172</v>
      </c>
      <c r="E101" s="21" t="s">
        <v>43</v>
      </c>
      <c r="F101" s="49"/>
      <c r="G101" s="58">
        <f>SUM(G102:G104)/3</f>
        <v>0.44439999999999996</v>
      </c>
      <c r="K101" s="35"/>
      <c r="L101" s="35"/>
      <c r="R101" s="35"/>
      <c r="S101" s="35"/>
      <c r="Y101" s="35"/>
      <c r="Z101" s="35"/>
      <c r="AF101" s="35"/>
      <c r="AG101" s="35"/>
      <c r="AM101" s="35"/>
      <c r="AN101" s="35"/>
      <c r="AT101" s="35"/>
      <c r="AU101" s="35"/>
      <c r="AV101" s="35"/>
      <c r="AW101" s="35"/>
      <c r="BA101" s="35"/>
      <c r="BB101" s="35"/>
      <c r="BH101" s="35"/>
      <c r="BI101" s="35"/>
      <c r="BN101" s="35"/>
      <c r="BO101" s="35"/>
      <c r="BP101" s="35"/>
      <c r="BV101" s="35"/>
      <c r="BW101" s="35"/>
      <c r="CB101" s="35"/>
      <c r="CD101" s="35"/>
      <c r="CE101" s="35"/>
      <c r="CK101" s="35"/>
      <c r="CL101" s="35"/>
      <c r="CM101" s="35"/>
      <c r="CR101" s="35"/>
      <c r="CS101" s="35"/>
      <c r="CY101" s="35"/>
      <c r="CZ101" s="35"/>
      <c r="DD101" s="35"/>
      <c r="DF101" s="35"/>
    </row>
    <row r="102" spans="2:110" s="2" customFormat="1" x14ac:dyDescent="0.2">
      <c r="B102" s="41"/>
      <c r="C102" s="16"/>
      <c r="D102" s="16"/>
      <c r="E102" s="16" t="s">
        <v>4</v>
      </c>
      <c r="F102" s="42" t="s">
        <v>20</v>
      </c>
      <c r="G102" s="59">
        <v>0.66659999999999997</v>
      </c>
      <c r="K102" s="35"/>
      <c r="L102" s="35"/>
      <c r="R102" s="35"/>
      <c r="S102" s="35"/>
      <c r="X102" s="2" t="s">
        <v>7</v>
      </c>
      <c r="Y102" s="35"/>
      <c r="Z102" s="35"/>
      <c r="AF102" s="35"/>
      <c r="AG102" s="35"/>
      <c r="AM102" s="35"/>
      <c r="AN102" s="35"/>
      <c r="AT102" s="35"/>
      <c r="AU102" s="35"/>
      <c r="AV102" s="35"/>
      <c r="AW102" s="35"/>
      <c r="BA102" s="35"/>
      <c r="BB102" s="35"/>
      <c r="BH102" s="35"/>
      <c r="BI102" s="35"/>
      <c r="BN102" s="35"/>
      <c r="BO102" s="35"/>
      <c r="BP102" s="35"/>
      <c r="BV102" s="35"/>
      <c r="BW102" s="35"/>
      <c r="CB102" s="35"/>
      <c r="CD102" s="35"/>
      <c r="CE102" s="35"/>
      <c r="CK102" s="35"/>
      <c r="CL102" s="35"/>
      <c r="CM102" s="35"/>
      <c r="CR102" s="35"/>
      <c r="CS102" s="35"/>
      <c r="CY102" s="35"/>
      <c r="CZ102" s="35"/>
      <c r="DD102" s="35"/>
      <c r="DF102" s="35"/>
    </row>
    <row r="103" spans="2:110" s="2" customFormat="1" x14ac:dyDescent="0.2">
      <c r="B103" s="41"/>
      <c r="C103" s="16"/>
      <c r="D103" s="16"/>
      <c r="E103" s="16" t="s">
        <v>5</v>
      </c>
      <c r="F103" s="42" t="s">
        <v>6</v>
      </c>
      <c r="G103" s="59">
        <v>0.66659999999999997</v>
      </c>
      <c r="K103" s="35"/>
      <c r="L103" s="35"/>
      <c r="R103" s="35"/>
      <c r="S103" s="35"/>
      <c r="Y103" s="35"/>
      <c r="Z103" s="35"/>
      <c r="AA103" s="2" t="s">
        <v>8</v>
      </c>
      <c r="AF103" s="35"/>
      <c r="AG103" s="35"/>
      <c r="AM103" s="35"/>
      <c r="AN103" s="35"/>
      <c r="AT103" s="35"/>
      <c r="AU103" s="35"/>
      <c r="AV103" s="35"/>
      <c r="AW103" s="35"/>
      <c r="BA103" s="35"/>
      <c r="BB103" s="35"/>
      <c r="BH103" s="35"/>
      <c r="BI103" s="35"/>
      <c r="BN103" s="35"/>
      <c r="BO103" s="35"/>
      <c r="BP103" s="35"/>
      <c r="BV103" s="35"/>
      <c r="BW103" s="35"/>
      <c r="CB103" s="35"/>
      <c r="CD103" s="35"/>
      <c r="CE103" s="35"/>
      <c r="CK103" s="35"/>
      <c r="CL103" s="35"/>
      <c r="CM103" s="35"/>
      <c r="CR103" s="35"/>
      <c r="CS103" s="35"/>
      <c r="CY103" s="35"/>
      <c r="CZ103" s="35"/>
      <c r="DD103" s="35"/>
      <c r="DF103" s="35"/>
    </row>
    <row r="104" spans="2:110" s="2" customFormat="1" x14ac:dyDescent="0.2">
      <c r="B104" s="41"/>
      <c r="C104" s="16"/>
      <c r="D104" s="16"/>
      <c r="E104" s="16" t="s">
        <v>16</v>
      </c>
      <c r="F104" s="42" t="s">
        <v>21</v>
      </c>
      <c r="G104" s="59"/>
      <c r="K104" s="35"/>
      <c r="L104" s="35"/>
      <c r="R104" s="35"/>
      <c r="S104" s="35"/>
      <c r="Y104" s="35"/>
      <c r="Z104" s="35"/>
      <c r="AF104" s="35"/>
      <c r="AG104" s="35"/>
      <c r="AM104" s="35"/>
      <c r="AN104" s="35"/>
      <c r="AT104" s="35"/>
      <c r="AU104" s="35"/>
      <c r="AV104" s="35"/>
      <c r="AW104" s="35"/>
      <c r="BA104" s="35"/>
      <c r="BB104" s="35"/>
      <c r="BH104" s="35"/>
      <c r="BI104" s="35"/>
      <c r="BN104" s="35"/>
      <c r="BO104" s="35"/>
      <c r="BP104" s="35"/>
      <c r="BV104" s="35"/>
      <c r="BW104" s="35"/>
      <c r="CB104" s="35"/>
      <c r="CD104" s="35"/>
      <c r="CE104" s="35"/>
      <c r="CK104" s="35"/>
      <c r="CL104" s="35"/>
      <c r="CM104" s="35"/>
      <c r="CR104" s="35"/>
      <c r="CS104" s="35"/>
      <c r="CY104" s="35"/>
      <c r="CZ104" s="35"/>
      <c r="DD104" s="35"/>
      <c r="DF104" s="35"/>
    </row>
    <row r="105" spans="2:110" s="2" customFormat="1" x14ac:dyDescent="0.2">
      <c r="B105" s="41"/>
      <c r="C105" s="16"/>
      <c r="D105" s="18" t="s">
        <v>173</v>
      </c>
      <c r="E105" s="21" t="s">
        <v>48</v>
      </c>
      <c r="F105" s="49"/>
      <c r="G105" s="58">
        <f>SUM(G106:G108)/3</f>
        <v>0.44439999999999996</v>
      </c>
      <c r="K105" s="35"/>
      <c r="L105" s="35"/>
      <c r="R105" s="35"/>
      <c r="S105" s="35"/>
      <c r="Y105" s="35"/>
      <c r="Z105" s="35"/>
      <c r="AF105" s="35"/>
      <c r="AG105" s="35"/>
      <c r="AM105" s="35"/>
      <c r="AN105" s="35"/>
      <c r="AT105" s="35"/>
      <c r="AU105" s="35"/>
      <c r="AV105" s="35"/>
      <c r="AW105" s="35"/>
      <c r="BA105" s="35"/>
      <c r="BB105" s="35"/>
      <c r="BH105" s="35"/>
      <c r="BI105" s="35"/>
      <c r="BN105" s="35"/>
      <c r="BO105" s="35"/>
      <c r="BP105" s="35"/>
      <c r="BV105" s="35"/>
      <c r="BW105" s="35"/>
      <c r="CB105" s="35"/>
      <c r="CD105" s="35"/>
      <c r="CE105" s="35"/>
      <c r="CK105" s="35"/>
      <c r="CL105" s="35"/>
      <c r="CM105" s="35"/>
      <c r="CR105" s="35"/>
      <c r="CS105" s="35"/>
      <c r="CY105" s="35"/>
      <c r="CZ105" s="35"/>
      <c r="DD105" s="35"/>
      <c r="DF105" s="35"/>
    </row>
    <row r="106" spans="2:110" s="2" customFormat="1" x14ac:dyDescent="0.2">
      <c r="B106" s="41"/>
      <c r="C106" s="16"/>
      <c r="D106" s="16"/>
      <c r="E106" s="16" t="s">
        <v>4</v>
      </c>
      <c r="F106" s="42" t="s">
        <v>20</v>
      </c>
      <c r="G106" s="59">
        <v>0.66659999999999997</v>
      </c>
      <c r="K106" s="35"/>
      <c r="L106" s="35"/>
      <c r="R106" s="35"/>
      <c r="S106" s="35"/>
      <c r="Y106" s="35"/>
      <c r="Z106" s="35"/>
      <c r="AA106" s="2" t="s">
        <v>7</v>
      </c>
      <c r="AF106" s="35"/>
      <c r="AG106" s="35"/>
      <c r="AM106" s="35"/>
      <c r="AN106" s="35"/>
      <c r="AT106" s="35"/>
      <c r="AU106" s="35"/>
      <c r="AV106" s="35"/>
      <c r="AW106" s="35"/>
      <c r="BA106" s="35"/>
      <c r="BB106" s="35"/>
      <c r="BH106" s="35"/>
      <c r="BI106" s="35"/>
      <c r="BN106" s="35"/>
      <c r="BO106" s="35"/>
      <c r="BP106" s="35"/>
      <c r="BV106" s="35"/>
      <c r="BW106" s="35"/>
      <c r="CB106" s="35"/>
      <c r="CD106" s="35"/>
      <c r="CE106" s="35"/>
      <c r="CK106" s="35"/>
      <c r="CL106" s="35"/>
      <c r="CM106" s="35"/>
      <c r="CR106" s="35"/>
      <c r="CS106" s="35"/>
      <c r="CY106" s="35"/>
      <c r="CZ106" s="35"/>
      <c r="DD106" s="35"/>
      <c r="DF106" s="35"/>
    </row>
    <row r="107" spans="2:110" s="2" customFormat="1" x14ac:dyDescent="0.2">
      <c r="B107" s="41"/>
      <c r="C107" s="16"/>
      <c r="D107" s="16"/>
      <c r="E107" s="16" t="s">
        <v>5</v>
      </c>
      <c r="F107" s="42" t="s">
        <v>6</v>
      </c>
      <c r="G107" s="59">
        <v>0.66659999999999997</v>
      </c>
      <c r="K107" s="35"/>
      <c r="L107" s="35"/>
      <c r="R107" s="35"/>
      <c r="S107" s="35"/>
      <c r="Y107" s="35"/>
      <c r="Z107" s="35"/>
      <c r="AB107" s="2" t="s">
        <v>8</v>
      </c>
      <c r="AF107" s="35"/>
      <c r="AG107" s="35"/>
      <c r="AM107" s="35"/>
      <c r="AN107" s="35"/>
      <c r="AT107" s="35"/>
      <c r="AU107" s="35"/>
      <c r="AV107" s="35"/>
      <c r="AW107" s="35"/>
      <c r="BA107" s="35"/>
      <c r="BB107" s="35"/>
      <c r="BH107" s="35"/>
      <c r="BI107" s="35"/>
      <c r="BN107" s="35"/>
      <c r="BO107" s="35"/>
      <c r="BP107" s="35"/>
      <c r="BV107" s="35"/>
      <c r="BW107" s="35"/>
      <c r="CB107" s="35"/>
      <c r="CD107" s="35"/>
      <c r="CE107" s="35"/>
      <c r="CK107" s="35"/>
      <c r="CL107" s="35"/>
      <c r="CM107" s="35"/>
      <c r="CR107" s="35"/>
      <c r="CS107" s="35"/>
      <c r="CY107" s="35"/>
      <c r="CZ107" s="35"/>
      <c r="DD107" s="35"/>
      <c r="DF107" s="35"/>
    </row>
    <row r="108" spans="2:110" s="2" customFormat="1" x14ac:dyDescent="0.2">
      <c r="B108" s="41"/>
      <c r="C108" s="16"/>
      <c r="D108" s="16"/>
      <c r="E108" s="16" t="s">
        <v>16</v>
      </c>
      <c r="F108" s="42" t="s">
        <v>21</v>
      </c>
      <c r="G108" s="59"/>
      <c r="K108" s="35"/>
      <c r="L108" s="35"/>
      <c r="R108" s="35"/>
      <c r="S108" s="35"/>
      <c r="Y108" s="35"/>
      <c r="Z108" s="35"/>
      <c r="AF108" s="35"/>
      <c r="AG108" s="35"/>
      <c r="AM108" s="35"/>
      <c r="AN108" s="35"/>
      <c r="AT108" s="35"/>
      <c r="AU108" s="35"/>
      <c r="AV108" s="35"/>
      <c r="AW108" s="35"/>
      <c r="BA108" s="35"/>
      <c r="BB108" s="35"/>
      <c r="BH108" s="35"/>
      <c r="BI108" s="35"/>
      <c r="BN108" s="35"/>
      <c r="BO108" s="35"/>
      <c r="BP108" s="35"/>
      <c r="BV108" s="35"/>
      <c r="BW108" s="35"/>
      <c r="CB108" s="35"/>
      <c r="CD108" s="35"/>
      <c r="CE108" s="35"/>
      <c r="CK108" s="35"/>
      <c r="CL108" s="35"/>
      <c r="CM108" s="35"/>
      <c r="CR108" s="35"/>
      <c r="CS108" s="35"/>
      <c r="CY108" s="35"/>
      <c r="CZ108" s="35"/>
      <c r="DD108" s="35"/>
      <c r="DF108" s="35"/>
    </row>
    <row r="109" spans="2:110" s="2" customFormat="1" x14ac:dyDescent="0.2">
      <c r="B109" s="41"/>
      <c r="C109" s="16"/>
      <c r="D109" s="18" t="s">
        <v>174</v>
      </c>
      <c r="E109" s="21" t="s">
        <v>49</v>
      </c>
      <c r="F109" s="49"/>
      <c r="G109" s="58">
        <f>SUM(G110:G112)/3</f>
        <v>0.44439999999999996</v>
      </c>
      <c r="K109" s="35"/>
      <c r="L109" s="35"/>
      <c r="R109" s="35"/>
      <c r="S109" s="35"/>
      <c r="Y109" s="35"/>
      <c r="Z109" s="35"/>
      <c r="AF109" s="35"/>
      <c r="AG109" s="35"/>
      <c r="AM109" s="35"/>
      <c r="AN109" s="35"/>
      <c r="AT109" s="35"/>
      <c r="AU109" s="35"/>
      <c r="AV109" s="35"/>
      <c r="AW109" s="35"/>
      <c r="BA109" s="35"/>
      <c r="BB109" s="35"/>
      <c r="BH109" s="35"/>
      <c r="BI109" s="35"/>
      <c r="BN109" s="35"/>
      <c r="BO109" s="35"/>
      <c r="BP109" s="35"/>
      <c r="BV109" s="35"/>
      <c r="BW109" s="35"/>
      <c r="CB109" s="35"/>
      <c r="CD109" s="35"/>
      <c r="CE109" s="35"/>
      <c r="CK109" s="35"/>
      <c r="CL109" s="35"/>
      <c r="CM109" s="35"/>
      <c r="CR109" s="35"/>
      <c r="CS109" s="35"/>
      <c r="CY109" s="35"/>
      <c r="CZ109" s="35"/>
      <c r="DD109" s="35"/>
      <c r="DF109" s="35"/>
    </row>
    <row r="110" spans="2:110" s="2" customFormat="1" x14ac:dyDescent="0.2">
      <c r="B110" s="41"/>
      <c r="C110" s="16"/>
      <c r="D110" s="16"/>
      <c r="E110" s="16" t="s">
        <v>4</v>
      </c>
      <c r="F110" s="42" t="s">
        <v>20</v>
      </c>
      <c r="G110" s="59">
        <v>0.66659999999999997</v>
      </c>
      <c r="K110" s="35"/>
      <c r="L110" s="35"/>
      <c r="R110" s="35"/>
      <c r="S110" s="35"/>
      <c r="Y110" s="35"/>
      <c r="Z110" s="35"/>
      <c r="AB110" s="2" t="s">
        <v>7</v>
      </c>
      <c r="AF110" s="35"/>
      <c r="AG110" s="35"/>
      <c r="AM110" s="35"/>
      <c r="AN110" s="35"/>
      <c r="AT110" s="35"/>
      <c r="AU110" s="35"/>
      <c r="AV110" s="35"/>
      <c r="AW110" s="35"/>
      <c r="BA110" s="35"/>
      <c r="BB110" s="35"/>
      <c r="BH110" s="35"/>
      <c r="BI110" s="35"/>
      <c r="BN110" s="35"/>
      <c r="BO110" s="35"/>
      <c r="BP110" s="35"/>
      <c r="BV110" s="35"/>
      <c r="BW110" s="35"/>
      <c r="CB110" s="35"/>
      <c r="CD110" s="35"/>
      <c r="CE110" s="35"/>
      <c r="CK110" s="35"/>
      <c r="CL110" s="35"/>
      <c r="CM110" s="35"/>
      <c r="CR110" s="35"/>
      <c r="CS110" s="35"/>
      <c r="CY110" s="35"/>
      <c r="CZ110" s="35"/>
      <c r="DD110" s="35"/>
      <c r="DF110" s="35"/>
    </row>
    <row r="111" spans="2:110" s="2" customFormat="1" x14ac:dyDescent="0.2">
      <c r="B111" s="41"/>
      <c r="C111" s="16"/>
      <c r="D111" s="16"/>
      <c r="E111" s="16" t="s">
        <v>5</v>
      </c>
      <c r="F111" s="42" t="s">
        <v>6</v>
      </c>
      <c r="G111" s="59">
        <v>0.66659999999999997</v>
      </c>
      <c r="K111" s="35"/>
      <c r="L111" s="35"/>
      <c r="R111" s="35"/>
      <c r="S111" s="35"/>
      <c r="Y111" s="35"/>
      <c r="Z111" s="35"/>
      <c r="AC111" s="2" t="s">
        <v>8</v>
      </c>
      <c r="AF111" s="35"/>
      <c r="AG111" s="35"/>
      <c r="AM111" s="35"/>
      <c r="AN111" s="35"/>
      <c r="AT111" s="35"/>
      <c r="AU111" s="35"/>
      <c r="AV111" s="35"/>
      <c r="AW111" s="35"/>
      <c r="BA111" s="35"/>
      <c r="BB111" s="35"/>
      <c r="BH111" s="35"/>
      <c r="BI111" s="35"/>
      <c r="BN111" s="35"/>
      <c r="BO111" s="35"/>
      <c r="BP111" s="35"/>
      <c r="BV111" s="35"/>
      <c r="BW111" s="35"/>
      <c r="CB111" s="35"/>
      <c r="CD111" s="35"/>
      <c r="CE111" s="35"/>
      <c r="CK111" s="35"/>
      <c r="CL111" s="35"/>
      <c r="CM111" s="35"/>
      <c r="CR111" s="35"/>
      <c r="CS111" s="35"/>
      <c r="CY111" s="35"/>
      <c r="CZ111" s="35"/>
      <c r="DD111" s="35"/>
      <c r="DF111" s="35"/>
    </row>
    <row r="112" spans="2:110" s="2" customFormat="1" x14ac:dyDescent="0.2">
      <c r="B112" s="41"/>
      <c r="C112" s="16"/>
      <c r="D112" s="16"/>
      <c r="E112" s="16" t="s">
        <v>16</v>
      </c>
      <c r="F112" s="42" t="s">
        <v>21</v>
      </c>
      <c r="G112" s="59"/>
      <c r="K112" s="35"/>
      <c r="L112" s="35"/>
      <c r="R112" s="35"/>
      <c r="S112" s="35"/>
      <c r="Y112" s="35"/>
      <c r="Z112" s="35"/>
      <c r="AF112" s="35"/>
      <c r="AG112" s="35"/>
      <c r="AM112" s="35"/>
      <c r="AN112" s="35"/>
      <c r="AT112" s="35"/>
      <c r="AU112" s="35"/>
      <c r="AV112" s="35"/>
      <c r="AW112" s="35"/>
      <c r="BA112" s="35"/>
      <c r="BB112" s="35"/>
      <c r="BH112" s="35"/>
      <c r="BI112" s="35"/>
      <c r="BN112" s="35"/>
      <c r="BO112" s="35"/>
      <c r="BP112" s="35"/>
      <c r="BV112" s="35"/>
      <c r="BW112" s="35"/>
      <c r="CB112" s="35"/>
      <c r="CD112" s="35"/>
      <c r="CE112" s="35"/>
      <c r="CK112" s="35"/>
      <c r="CL112" s="35"/>
      <c r="CM112" s="35"/>
      <c r="CR112" s="35"/>
      <c r="CS112" s="35"/>
      <c r="CY112" s="35"/>
      <c r="CZ112" s="35"/>
      <c r="DD112" s="35"/>
      <c r="DF112" s="35"/>
    </row>
    <row r="113" spans="2:110" s="2" customFormat="1" x14ac:dyDescent="0.2">
      <c r="B113" s="41"/>
      <c r="C113" s="16"/>
      <c r="D113" s="18" t="s">
        <v>85</v>
      </c>
      <c r="E113" s="21" t="s">
        <v>84</v>
      </c>
      <c r="F113" s="49"/>
      <c r="G113" s="58">
        <f>SUM(G114:G116)/3</f>
        <v>0.44439999999999996</v>
      </c>
      <c r="K113" s="35"/>
      <c r="L113" s="35"/>
      <c r="R113" s="35"/>
      <c r="S113" s="35"/>
      <c r="Y113" s="35"/>
      <c r="Z113" s="35"/>
      <c r="AF113" s="35"/>
      <c r="AG113" s="35"/>
      <c r="AM113" s="35"/>
      <c r="AN113" s="35"/>
      <c r="AT113" s="35"/>
      <c r="AU113" s="35"/>
      <c r="AV113" s="35"/>
      <c r="AW113" s="35"/>
      <c r="BA113" s="35"/>
      <c r="BB113" s="35"/>
      <c r="BH113" s="35"/>
      <c r="BI113" s="35"/>
      <c r="BN113" s="35"/>
      <c r="BO113" s="35"/>
      <c r="BP113" s="35"/>
      <c r="BV113" s="35"/>
      <c r="BW113" s="35"/>
      <c r="CB113" s="35"/>
      <c r="CD113" s="35"/>
      <c r="CE113" s="35"/>
      <c r="CK113" s="35"/>
      <c r="CL113" s="35"/>
      <c r="CM113" s="35"/>
      <c r="CR113" s="35"/>
      <c r="CS113" s="35"/>
      <c r="CY113" s="35"/>
      <c r="CZ113" s="35"/>
      <c r="DD113" s="35"/>
      <c r="DF113" s="35"/>
    </row>
    <row r="114" spans="2:110" s="2" customFormat="1" x14ac:dyDescent="0.2">
      <c r="B114" s="41"/>
      <c r="C114" s="16"/>
      <c r="D114" s="16"/>
      <c r="E114" s="16" t="s">
        <v>4</v>
      </c>
      <c r="F114" s="42" t="s">
        <v>20</v>
      </c>
      <c r="G114" s="59">
        <v>0.66659999999999997</v>
      </c>
      <c r="K114" s="35"/>
      <c r="L114" s="35"/>
      <c r="R114" s="35"/>
      <c r="S114" s="35"/>
      <c r="Y114" s="35"/>
      <c r="Z114" s="35"/>
      <c r="AC114" s="2" t="s">
        <v>7</v>
      </c>
      <c r="AF114" s="35"/>
      <c r="AG114" s="35"/>
      <c r="AM114" s="35"/>
      <c r="AN114" s="35"/>
      <c r="AT114" s="35"/>
      <c r="AU114" s="35"/>
      <c r="AV114" s="35"/>
      <c r="AW114" s="35"/>
      <c r="BA114" s="35"/>
      <c r="BB114" s="35"/>
      <c r="BH114" s="35"/>
      <c r="BI114" s="35"/>
      <c r="BN114" s="35"/>
      <c r="BO114" s="35"/>
      <c r="BP114" s="35"/>
      <c r="BV114" s="35"/>
      <c r="BW114" s="35"/>
      <c r="CB114" s="35"/>
      <c r="CD114" s="35"/>
      <c r="CE114" s="35"/>
      <c r="CK114" s="35"/>
      <c r="CL114" s="35"/>
      <c r="CM114" s="35"/>
      <c r="CR114" s="35"/>
      <c r="CS114" s="35"/>
      <c r="CY114" s="35"/>
      <c r="CZ114" s="35"/>
      <c r="DD114" s="35"/>
      <c r="DF114" s="35"/>
    </row>
    <row r="115" spans="2:110" s="2" customFormat="1" x14ac:dyDescent="0.2">
      <c r="B115" s="41"/>
      <c r="C115" s="16"/>
      <c r="D115" s="16"/>
      <c r="E115" s="16" t="s">
        <v>5</v>
      </c>
      <c r="F115" s="42" t="s">
        <v>6</v>
      </c>
      <c r="G115" s="59">
        <v>0.66659999999999997</v>
      </c>
      <c r="K115" s="35"/>
      <c r="L115" s="35"/>
      <c r="R115" s="35"/>
      <c r="S115" s="35"/>
      <c r="Y115" s="35"/>
      <c r="Z115" s="35"/>
      <c r="AD115" s="2" t="s">
        <v>8</v>
      </c>
      <c r="AF115" s="35"/>
      <c r="AG115" s="35"/>
      <c r="AM115" s="35"/>
      <c r="AN115" s="35"/>
      <c r="AT115" s="35"/>
      <c r="AU115" s="35"/>
      <c r="AV115" s="35"/>
      <c r="AW115" s="35"/>
      <c r="BA115" s="35"/>
      <c r="BB115" s="35"/>
      <c r="BH115" s="35"/>
      <c r="BI115" s="35"/>
      <c r="BN115" s="35"/>
      <c r="BO115" s="35"/>
      <c r="BP115" s="35"/>
      <c r="BV115" s="35"/>
      <c r="BW115" s="35"/>
      <c r="CB115" s="35"/>
      <c r="CD115" s="35"/>
      <c r="CE115" s="35"/>
      <c r="CK115" s="35"/>
      <c r="CL115" s="35"/>
      <c r="CM115" s="35"/>
      <c r="CR115" s="35"/>
      <c r="CS115" s="35"/>
      <c r="CY115" s="35"/>
      <c r="CZ115" s="35"/>
      <c r="DD115" s="35"/>
      <c r="DF115" s="35"/>
    </row>
    <row r="116" spans="2:110" s="2" customFormat="1" x14ac:dyDescent="0.2">
      <c r="B116" s="41"/>
      <c r="C116" s="16"/>
      <c r="D116" s="16"/>
      <c r="E116" s="16" t="s">
        <v>16</v>
      </c>
      <c r="F116" s="42" t="s">
        <v>21</v>
      </c>
      <c r="G116" s="59"/>
      <c r="K116" s="35"/>
      <c r="L116" s="35"/>
      <c r="R116" s="35"/>
      <c r="S116" s="35"/>
      <c r="Y116" s="35"/>
      <c r="Z116" s="35"/>
      <c r="AF116" s="35"/>
      <c r="AG116" s="35"/>
      <c r="AM116" s="35"/>
      <c r="AN116" s="35"/>
      <c r="AT116" s="35"/>
      <c r="AU116" s="35"/>
      <c r="AV116" s="35"/>
      <c r="AW116" s="35"/>
      <c r="BA116" s="35"/>
      <c r="BB116" s="35"/>
      <c r="BH116" s="35"/>
      <c r="BI116" s="35"/>
      <c r="BN116" s="35"/>
      <c r="BO116" s="35"/>
      <c r="BP116" s="35"/>
      <c r="BV116" s="35"/>
      <c r="BW116" s="35"/>
      <c r="CB116" s="35"/>
      <c r="CD116" s="35"/>
      <c r="CE116" s="35"/>
      <c r="CK116" s="35"/>
      <c r="CL116" s="35"/>
      <c r="CM116" s="35"/>
      <c r="CR116" s="35"/>
      <c r="CS116" s="35"/>
      <c r="CY116" s="35"/>
      <c r="CZ116" s="35"/>
      <c r="DD116" s="35"/>
      <c r="DF116" s="35"/>
    </row>
    <row r="117" spans="2:110" s="2" customFormat="1" x14ac:dyDescent="0.2">
      <c r="B117" s="41"/>
      <c r="C117" s="16"/>
      <c r="D117" s="18" t="s">
        <v>88</v>
      </c>
      <c r="E117" s="21" t="s">
        <v>225</v>
      </c>
      <c r="F117" s="49"/>
      <c r="G117" s="58">
        <f>SUM(G118:G120)/3</f>
        <v>1</v>
      </c>
      <c r="K117" s="35"/>
      <c r="L117" s="35"/>
      <c r="R117" s="35"/>
      <c r="S117" s="35"/>
      <c r="Y117" s="35"/>
      <c r="Z117" s="35"/>
      <c r="AF117" s="35"/>
      <c r="AG117" s="35"/>
      <c r="AM117" s="35"/>
      <c r="AN117" s="35"/>
      <c r="AT117" s="35"/>
      <c r="AU117" s="35"/>
      <c r="AV117" s="35"/>
      <c r="AW117" s="35"/>
      <c r="BA117" s="35"/>
      <c r="BB117" s="35"/>
      <c r="BH117" s="35"/>
      <c r="BI117" s="35"/>
      <c r="BN117" s="35"/>
      <c r="BO117" s="35"/>
      <c r="BP117" s="35"/>
      <c r="BV117" s="35"/>
      <c r="BW117" s="35"/>
      <c r="CB117" s="35"/>
      <c r="CD117" s="35"/>
      <c r="CE117" s="35"/>
      <c r="CK117" s="35"/>
      <c r="CL117" s="35"/>
      <c r="CM117" s="35"/>
      <c r="CR117" s="35"/>
      <c r="CS117" s="35"/>
      <c r="CY117" s="35"/>
      <c r="CZ117" s="35"/>
      <c r="DD117" s="35"/>
      <c r="DF117" s="35"/>
    </row>
    <row r="118" spans="2:110" s="2" customFormat="1" x14ac:dyDescent="0.2">
      <c r="B118" s="41"/>
      <c r="C118" s="16"/>
      <c r="D118" s="16"/>
      <c r="E118" s="16" t="s">
        <v>4</v>
      </c>
      <c r="F118" s="42" t="s">
        <v>20</v>
      </c>
      <c r="G118" s="59">
        <v>1</v>
      </c>
      <c r="K118" s="35"/>
      <c r="L118" s="35"/>
      <c r="R118" s="35"/>
      <c r="S118" s="35"/>
      <c r="Y118" s="35"/>
      <c r="Z118" s="35"/>
      <c r="AF118" s="35"/>
      <c r="AG118" s="35"/>
      <c r="AM118" s="35"/>
      <c r="AN118" s="35"/>
      <c r="AT118" s="35"/>
      <c r="AU118" s="35"/>
      <c r="AV118" s="35"/>
      <c r="AW118" s="35"/>
      <c r="BA118" s="35"/>
      <c r="BB118" s="35"/>
      <c r="BH118" s="35"/>
      <c r="BI118" s="35"/>
      <c r="BN118" s="35"/>
      <c r="BO118" s="35"/>
      <c r="BP118" s="35"/>
      <c r="BV118" s="35"/>
      <c r="BW118" s="35"/>
      <c r="CB118" s="35"/>
      <c r="CD118" s="35"/>
      <c r="CE118" s="35"/>
      <c r="CK118" s="35"/>
      <c r="CL118" s="35"/>
      <c r="CM118" s="35"/>
      <c r="CR118" s="35"/>
      <c r="CS118" s="35"/>
      <c r="CY118" s="35"/>
      <c r="CZ118" s="35"/>
      <c r="DD118" s="35"/>
      <c r="DF118" s="35"/>
    </row>
    <row r="119" spans="2:110" s="2" customFormat="1" x14ac:dyDescent="0.2">
      <c r="B119" s="41"/>
      <c r="C119" s="16"/>
      <c r="D119" s="16"/>
      <c r="E119" s="16" t="s">
        <v>5</v>
      </c>
      <c r="F119" s="42" t="s">
        <v>6</v>
      </c>
      <c r="G119" s="59">
        <v>1</v>
      </c>
      <c r="K119" s="35"/>
      <c r="L119" s="35"/>
      <c r="R119" s="35"/>
      <c r="S119" s="35"/>
      <c r="Y119" s="35"/>
      <c r="Z119" s="35"/>
      <c r="AF119" s="35"/>
      <c r="AG119" s="35"/>
      <c r="AM119" s="35"/>
      <c r="AN119" s="35"/>
      <c r="AT119" s="35"/>
      <c r="AU119" s="35"/>
      <c r="AV119" s="35"/>
      <c r="AW119" s="35"/>
      <c r="BA119" s="35"/>
      <c r="BB119" s="35"/>
      <c r="BH119" s="35"/>
      <c r="BI119" s="35"/>
      <c r="BN119" s="35"/>
      <c r="BO119" s="35"/>
      <c r="BP119" s="35"/>
      <c r="BV119" s="35"/>
      <c r="BW119" s="35"/>
      <c r="CB119" s="35"/>
      <c r="CD119" s="35"/>
      <c r="CE119" s="35"/>
      <c r="CK119" s="35"/>
      <c r="CL119" s="35"/>
      <c r="CM119" s="35"/>
      <c r="CR119" s="35"/>
      <c r="CS119" s="35"/>
      <c r="CY119" s="35"/>
      <c r="CZ119" s="35"/>
      <c r="DD119" s="35"/>
      <c r="DF119" s="35"/>
    </row>
    <row r="120" spans="2:110" s="2" customFormat="1" x14ac:dyDescent="0.2">
      <c r="B120" s="41"/>
      <c r="C120" s="16"/>
      <c r="D120" s="16"/>
      <c r="E120" s="16" t="s">
        <v>16</v>
      </c>
      <c r="F120" s="42" t="s">
        <v>21</v>
      </c>
      <c r="G120" s="59">
        <v>1</v>
      </c>
      <c r="K120" s="35"/>
      <c r="L120" s="35"/>
      <c r="R120" s="35"/>
      <c r="S120" s="35"/>
      <c r="Y120" s="35"/>
      <c r="Z120" s="35"/>
      <c r="AF120" s="35"/>
      <c r="AG120" s="35"/>
      <c r="AM120" s="35"/>
      <c r="AN120" s="35"/>
      <c r="AT120" s="35"/>
      <c r="AU120" s="35"/>
      <c r="AV120" s="35"/>
      <c r="AW120" s="35"/>
      <c r="BA120" s="35"/>
      <c r="BB120" s="35"/>
      <c r="BH120" s="35"/>
      <c r="BI120" s="35"/>
      <c r="BN120" s="35"/>
      <c r="BO120" s="35"/>
      <c r="BP120" s="35"/>
      <c r="BV120" s="35"/>
      <c r="BW120" s="35"/>
      <c r="CB120" s="35"/>
      <c r="CD120" s="35"/>
      <c r="CE120" s="35"/>
      <c r="CK120" s="35"/>
      <c r="CL120" s="35"/>
      <c r="CM120" s="35"/>
      <c r="CR120" s="35"/>
      <c r="CS120" s="35"/>
      <c r="CY120" s="35"/>
      <c r="CZ120" s="35"/>
      <c r="DD120" s="35"/>
      <c r="DF120" s="35"/>
    </row>
    <row r="121" spans="2:110" s="2" customFormat="1" x14ac:dyDescent="0.2">
      <c r="B121" s="41"/>
      <c r="C121" s="16"/>
      <c r="D121" s="18" t="s">
        <v>91</v>
      </c>
      <c r="E121" s="21" t="s">
        <v>86</v>
      </c>
      <c r="F121" s="49"/>
      <c r="G121" s="58">
        <f>SUM(G122:G124)/3</f>
        <v>0.44439999999999996</v>
      </c>
      <c r="K121" s="35"/>
      <c r="L121" s="35"/>
      <c r="R121" s="35"/>
      <c r="S121" s="35"/>
      <c r="Y121" s="35"/>
      <c r="Z121" s="35"/>
      <c r="AF121" s="35"/>
      <c r="AG121" s="35"/>
      <c r="AM121" s="35"/>
      <c r="AN121" s="35"/>
      <c r="AT121" s="35"/>
      <c r="AU121" s="35"/>
      <c r="AV121" s="35"/>
      <c r="AW121" s="35"/>
      <c r="BA121" s="35"/>
      <c r="BB121" s="35"/>
      <c r="BH121" s="35"/>
      <c r="BI121" s="35"/>
      <c r="BN121" s="35"/>
      <c r="BO121" s="35"/>
      <c r="BP121" s="35"/>
      <c r="BV121" s="35"/>
      <c r="BW121" s="35"/>
      <c r="CB121" s="35"/>
      <c r="CD121" s="35"/>
      <c r="CE121" s="35"/>
      <c r="CK121" s="35"/>
      <c r="CL121" s="35"/>
      <c r="CM121" s="35"/>
      <c r="CR121" s="35"/>
      <c r="CS121" s="35"/>
      <c r="CY121" s="35"/>
      <c r="CZ121" s="35"/>
      <c r="DD121" s="35"/>
      <c r="DF121" s="35"/>
    </row>
    <row r="122" spans="2:110" s="2" customFormat="1" x14ac:dyDescent="0.2">
      <c r="B122" s="41"/>
      <c r="C122" s="16"/>
      <c r="D122" s="16"/>
      <c r="E122" s="16" t="s">
        <v>4</v>
      </c>
      <c r="F122" s="42" t="s">
        <v>20</v>
      </c>
      <c r="G122" s="59">
        <v>0.66659999999999997</v>
      </c>
      <c r="K122" s="35"/>
      <c r="L122" s="35"/>
      <c r="R122" s="35"/>
      <c r="S122" s="35"/>
      <c r="Y122" s="35"/>
      <c r="Z122" s="35"/>
      <c r="AD122" s="2" t="s">
        <v>7</v>
      </c>
      <c r="AF122" s="35"/>
      <c r="AG122" s="35"/>
      <c r="AM122" s="35"/>
      <c r="AN122" s="35"/>
      <c r="AT122" s="35"/>
      <c r="AU122" s="35"/>
      <c r="AV122" s="35"/>
      <c r="AW122" s="35"/>
      <c r="BA122" s="35"/>
      <c r="BB122" s="35"/>
      <c r="BH122" s="35"/>
      <c r="BI122" s="35"/>
      <c r="BN122" s="35"/>
      <c r="BO122" s="35"/>
      <c r="BP122" s="35"/>
      <c r="BV122" s="35"/>
      <c r="BW122" s="35"/>
      <c r="CB122" s="35"/>
      <c r="CD122" s="35"/>
      <c r="CE122" s="35"/>
      <c r="CK122" s="35"/>
      <c r="CL122" s="35"/>
      <c r="CM122" s="35"/>
      <c r="CR122" s="35"/>
      <c r="CS122" s="35"/>
      <c r="CY122" s="35"/>
      <c r="CZ122" s="35"/>
      <c r="DD122" s="35"/>
      <c r="DF122" s="35"/>
    </row>
    <row r="123" spans="2:110" s="2" customFormat="1" x14ac:dyDescent="0.2">
      <c r="B123" s="41"/>
      <c r="C123" s="16"/>
      <c r="D123" s="16"/>
      <c r="E123" s="16" t="s">
        <v>5</v>
      </c>
      <c r="F123" s="42" t="s">
        <v>6</v>
      </c>
      <c r="G123" s="59">
        <v>0.66659999999999997</v>
      </c>
      <c r="K123" s="35"/>
      <c r="L123" s="35"/>
      <c r="R123" s="35"/>
      <c r="S123" s="35"/>
      <c r="Y123" s="35"/>
      <c r="Z123" s="35"/>
      <c r="AE123" s="2" t="s">
        <v>8</v>
      </c>
      <c r="AF123" s="35"/>
      <c r="AG123" s="35"/>
      <c r="AM123" s="35"/>
      <c r="AN123" s="35"/>
      <c r="AT123" s="35"/>
      <c r="AU123" s="35"/>
      <c r="AV123" s="35"/>
      <c r="AW123" s="35"/>
      <c r="BA123" s="35"/>
      <c r="BB123" s="35"/>
      <c r="BH123" s="35"/>
      <c r="BI123" s="35"/>
      <c r="BN123" s="35"/>
      <c r="BO123" s="35"/>
      <c r="BP123" s="35"/>
      <c r="BV123" s="35"/>
      <c r="BW123" s="35"/>
      <c r="CB123" s="35"/>
      <c r="CD123" s="35"/>
      <c r="CE123" s="35"/>
      <c r="CK123" s="35"/>
      <c r="CL123" s="35"/>
      <c r="CM123" s="35"/>
      <c r="CR123" s="35"/>
      <c r="CS123" s="35"/>
      <c r="CY123" s="35"/>
      <c r="CZ123" s="35"/>
      <c r="DD123" s="35"/>
      <c r="DF123" s="35"/>
    </row>
    <row r="124" spans="2:110" s="2" customFormat="1" x14ac:dyDescent="0.2">
      <c r="B124" s="41"/>
      <c r="C124" s="16"/>
      <c r="D124" s="16"/>
      <c r="E124" s="16" t="s">
        <v>16</v>
      </c>
      <c r="F124" s="42" t="s">
        <v>21</v>
      </c>
      <c r="G124" s="59"/>
      <c r="K124" s="35"/>
      <c r="L124" s="35"/>
      <c r="R124" s="35"/>
      <c r="S124" s="35"/>
      <c r="Y124" s="35"/>
      <c r="Z124" s="35"/>
      <c r="AF124" s="35"/>
      <c r="AG124" s="35"/>
      <c r="AM124" s="35"/>
      <c r="AN124" s="35"/>
      <c r="AT124" s="35"/>
      <c r="AU124" s="35"/>
      <c r="AV124" s="35"/>
      <c r="AW124" s="35"/>
      <c r="BA124" s="35"/>
      <c r="BB124" s="35"/>
      <c r="BH124" s="35"/>
      <c r="BI124" s="35"/>
      <c r="BN124" s="35"/>
      <c r="BO124" s="35"/>
      <c r="BP124" s="35"/>
      <c r="BV124" s="35"/>
      <c r="BW124" s="35"/>
      <c r="CB124" s="35"/>
      <c r="CD124" s="35"/>
      <c r="CE124" s="35"/>
      <c r="CK124" s="35"/>
      <c r="CL124" s="35"/>
      <c r="CM124" s="35"/>
      <c r="CR124" s="35"/>
      <c r="CS124" s="35"/>
      <c r="CY124" s="35"/>
      <c r="CZ124" s="35"/>
      <c r="DD124" s="35"/>
      <c r="DF124" s="35"/>
    </row>
    <row r="125" spans="2:110" s="2" customFormat="1" x14ac:dyDescent="0.2">
      <c r="B125" s="41"/>
      <c r="C125" s="16"/>
      <c r="D125" s="18" t="s">
        <v>93</v>
      </c>
      <c r="E125" s="21" t="s">
        <v>87</v>
      </c>
      <c r="F125" s="49"/>
      <c r="G125" s="58">
        <f>SUM(G126:G128)/3</f>
        <v>0.44439999999999996</v>
      </c>
      <c r="K125" s="35"/>
      <c r="L125" s="35"/>
      <c r="R125" s="35"/>
      <c r="S125" s="35"/>
      <c r="Y125" s="35"/>
      <c r="Z125" s="35"/>
      <c r="AF125" s="35"/>
      <c r="AG125" s="35"/>
      <c r="AM125" s="35"/>
      <c r="AN125" s="35"/>
      <c r="AT125" s="35"/>
      <c r="AU125" s="35"/>
      <c r="AV125" s="35"/>
      <c r="AW125" s="35"/>
      <c r="BA125" s="35"/>
      <c r="BB125" s="35"/>
      <c r="BH125" s="35"/>
      <c r="BI125" s="35"/>
      <c r="BN125" s="35"/>
      <c r="BO125" s="35"/>
      <c r="BP125" s="35"/>
      <c r="BV125" s="35"/>
      <c r="BW125" s="35"/>
      <c r="CB125" s="35"/>
      <c r="CD125" s="35"/>
      <c r="CE125" s="35"/>
      <c r="CK125" s="35"/>
      <c r="CL125" s="35"/>
      <c r="CM125" s="35"/>
      <c r="CR125" s="35"/>
      <c r="CS125" s="35"/>
      <c r="CY125" s="35"/>
      <c r="CZ125" s="35"/>
      <c r="DD125" s="35"/>
      <c r="DF125" s="35"/>
    </row>
    <row r="126" spans="2:110" s="2" customFormat="1" x14ac:dyDescent="0.2">
      <c r="B126" s="41"/>
      <c r="C126" s="16"/>
      <c r="D126" s="16"/>
      <c r="E126" s="16" t="s">
        <v>4</v>
      </c>
      <c r="F126" s="42" t="s">
        <v>20</v>
      </c>
      <c r="G126" s="59">
        <v>0.66659999999999997</v>
      </c>
      <c r="K126" s="35"/>
      <c r="L126" s="35"/>
      <c r="R126" s="35"/>
      <c r="S126" s="35"/>
      <c r="Y126" s="35"/>
      <c r="Z126" s="35"/>
      <c r="AE126" s="2" t="s">
        <v>7</v>
      </c>
      <c r="AF126" s="35"/>
      <c r="AG126" s="35"/>
      <c r="AM126" s="35"/>
      <c r="AN126" s="35"/>
      <c r="AT126" s="35"/>
      <c r="AU126" s="35"/>
      <c r="AV126" s="35"/>
      <c r="AW126" s="35"/>
      <c r="BA126" s="35"/>
      <c r="BB126" s="35"/>
      <c r="BH126" s="35"/>
      <c r="BI126" s="35"/>
      <c r="BN126" s="35"/>
      <c r="BO126" s="35"/>
      <c r="BP126" s="35"/>
      <c r="BV126" s="35"/>
      <c r="BW126" s="35"/>
      <c r="CB126" s="35"/>
      <c r="CD126" s="35"/>
      <c r="CE126" s="35"/>
      <c r="CK126" s="35"/>
      <c r="CL126" s="35"/>
      <c r="CM126" s="35"/>
      <c r="CR126" s="35"/>
      <c r="CS126" s="35"/>
      <c r="CY126" s="35"/>
      <c r="CZ126" s="35"/>
      <c r="DD126" s="35"/>
      <c r="DF126" s="35"/>
    </row>
    <row r="127" spans="2:110" s="2" customFormat="1" x14ac:dyDescent="0.2">
      <c r="B127" s="41"/>
      <c r="C127" s="16"/>
      <c r="D127" s="16"/>
      <c r="E127" s="16" t="s">
        <v>5</v>
      </c>
      <c r="F127" s="42" t="s">
        <v>6</v>
      </c>
      <c r="G127" s="59">
        <v>0.66659999999999997</v>
      </c>
      <c r="K127" s="35"/>
      <c r="L127" s="35"/>
      <c r="R127" s="35"/>
      <c r="S127" s="35"/>
      <c r="Y127" s="35"/>
      <c r="Z127" s="35"/>
      <c r="AF127" s="35"/>
      <c r="AG127" s="35"/>
      <c r="AH127" s="2" t="s">
        <v>8</v>
      </c>
      <c r="AM127" s="35"/>
      <c r="AN127" s="35"/>
      <c r="AT127" s="35"/>
      <c r="AU127" s="35"/>
      <c r="AV127" s="35"/>
      <c r="AW127" s="35"/>
      <c r="BA127" s="35"/>
      <c r="BB127" s="35"/>
      <c r="BH127" s="35"/>
      <c r="BI127" s="35"/>
      <c r="BN127" s="35"/>
      <c r="BO127" s="35"/>
      <c r="BP127" s="35"/>
      <c r="BV127" s="35"/>
      <c r="BW127" s="35"/>
      <c r="CB127" s="35"/>
      <c r="CD127" s="35"/>
      <c r="CE127" s="35"/>
      <c r="CK127" s="35"/>
      <c r="CL127" s="35"/>
      <c r="CM127" s="35"/>
      <c r="CR127" s="35"/>
      <c r="CS127" s="35"/>
      <c r="CY127" s="35"/>
      <c r="CZ127" s="35"/>
      <c r="DD127" s="35"/>
      <c r="DF127" s="35"/>
    </row>
    <row r="128" spans="2:110" s="2" customFormat="1" x14ac:dyDescent="0.2">
      <c r="B128" s="41"/>
      <c r="C128" s="16"/>
      <c r="D128" s="16"/>
      <c r="E128" s="16" t="s">
        <v>16</v>
      </c>
      <c r="F128" s="42" t="s">
        <v>21</v>
      </c>
      <c r="G128" s="59"/>
      <c r="K128" s="35"/>
      <c r="L128" s="35"/>
      <c r="R128" s="35"/>
      <c r="S128" s="35"/>
      <c r="Y128" s="35"/>
      <c r="Z128" s="35"/>
      <c r="AF128" s="35"/>
      <c r="AG128" s="35"/>
      <c r="AM128" s="35"/>
      <c r="AN128" s="35"/>
      <c r="AT128" s="35"/>
      <c r="AU128" s="35"/>
      <c r="AV128" s="35"/>
      <c r="AW128" s="35"/>
      <c r="BA128" s="35"/>
      <c r="BB128" s="35"/>
      <c r="BH128" s="35"/>
      <c r="BI128" s="35"/>
      <c r="BN128" s="35"/>
      <c r="BO128" s="35"/>
      <c r="BP128" s="35"/>
      <c r="BV128" s="35"/>
      <c r="BW128" s="35"/>
      <c r="CB128" s="35"/>
      <c r="CD128" s="35"/>
      <c r="CE128" s="35"/>
      <c r="CK128" s="35"/>
      <c r="CL128" s="35"/>
      <c r="CM128" s="35"/>
      <c r="CR128" s="35"/>
      <c r="CS128" s="35"/>
      <c r="CY128" s="35"/>
      <c r="CZ128" s="35"/>
      <c r="DD128" s="35"/>
      <c r="DF128" s="35"/>
    </row>
    <row r="129" spans="2:110" s="2" customFormat="1" x14ac:dyDescent="0.2">
      <c r="B129" s="41"/>
      <c r="C129" s="16"/>
      <c r="D129" s="18" t="s">
        <v>94</v>
      </c>
      <c r="E129" s="21" t="s">
        <v>89</v>
      </c>
      <c r="F129" s="49"/>
      <c r="G129" s="58">
        <f>SUM(G130:G132)/3</f>
        <v>0.44439999999999996</v>
      </c>
      <c r="K129" s="35"/>
      <c r="L129" s="35"/>
      <c r="R129" s="35"/>
      <c r="S129" s="35"/>
      <c r="Y129" s="35"/>
      <c r="Z129" s="35"/>
      <c r="AF129" s="35"/>
      <c r="AG129" s="35"/>
      <c r="AM129" s="35"/>
      <c r="AN129" s="35"/>
      <c r="AT129" s="35"/>
      <c r="AU129" s="35"/>
      <c r="AV129" s="35"/>
      <c r="AW129" s="35"/>
      <c r="BA129" s="35"/>
      <c r="BB129" s="35"/>
      <c r="BH129" s="35"/>
      <c r="BI129" s="35"/>
      <c r="BN129" s="35"/>
      <c r="BO129" s="35"/>
      <c r="BP129" s="35"/>
      <c r="BV129" s="35"/>
      <c r="BW129" s="35"/>
      <c r="CB129" s="35"/>
      <c r="CD129" s="35"/>
      <c r="CE129" s="35"/>
      <c r="CK129" s="35"/>
      <c r="CL129" s="35"/>
      <c r="CM129" s="35"/>
      <c r="CR129" s="35"/>
      <c r="CS129" s="35"/>
      <c r="CY129" s="35"/>
      <c r="CZ129" s="35"/>
      <c r="DD129" s="35"/>
      <c r="DF129" s="35"/>
    </row>
    <row r="130" spans="2:110" s="2" customFormat="1" x14ac:dyDescent="0.2">
      <c r="B130" s="41"/>
      <c r="C130" s="16"/>
      <c r="D130" s="16"/>
      <c r="E130" s="16" t="s">
        <v>4</v>
      </c>
      <c r="F130" s="42" t="s">
        <v>20</v>
      </c>
      <c r="G130" s="59">
        <v>0.66659999999999997</v>
      </c>
      <c r="K130" s="35"/>
      <c r="L130" s="35"/>
      <c r="R130" s="35"/>
      <c r="S130" s="35"/>
      <c r="Y130" s="35"/>
      <c r="Z130" s="35"/>
      <c r="AF130" s="35"/>
      <c r="AG130" s="35"/>
      <c r="AH130" s="2" t="s">
        <v>7</v>
      </c>
      <c r="AM130" s="35"/>
      <c r="AN130" s="35"/>
      <c r="AT130" s="35"/>
      <c r="AU130" s="35"/>
      <c r="AV130" s="35"/>
      <c r="AW130" s="35"/>
      <c r="BA130" s="35"/>
      <c r="BB130" s="35"/>
      <c r="BH130" s="35"/>
      <c r="BI130" s="35"/>
      <c r="BN130" s="35"/>
      <c r="BO130" s="35"/>
      <c r="BP130" s="35"/>
      <c r="BV130" s="35"/>
      <c r="BW130" s="35"/>
      <c r="CB130" s="35"/>
      <c r="CD130" s="35"/>
      <c r="CE130" s="35"/>
      <c r="CK130" s="35"/>
      <c r="CL130" s="35"/>
      <c r="CM130" s="35"/>
      <c r="CR130" s="35"/>
      <c r="CS130" s="35"/>
      <c r="CY130" s="35"/>
      <c r="CZ130" s="35"/>
      <c r="DD130" s="35"/>
      <c r="DF130" s="35"/>
    </row>
    <row r="131" spans="2:110" s="2" customFormat="1" x14ac:dyDescent="0.2">
      <c r="B131" s="41"/>
      <c r="C131" s="16"/>
      <c r="D131" s="16"/>
      <c r="E131" s="16" t="s">
        <v>5</v>
      </c>
      <c r="F131" s="42" t="s">
        <v>6</v>
      </c>
      <c r="G131" s="59">
        <v>0.66659999999999997</v>
      </c>
      <c r="K131" s="35"/>
      <c r="L131" s="35"/>
      <c r="R131" s="35"/>
      <c r="S131" s="35"/>
      <c r="Y131" s="35"/>
      <c r="Z131" s="35"/>
      <c r="AF131" s="35"/>
      <c r="AG131" s="35"/>
      <c r="AI131" s="2" t="s">
        <v>8</v>
      </c>
      <c r="AM131" s="35"/>
      <c r="AN131" s="35"/>
      <c r="AT131" s="35"/>
      <c r="AU131" s="35"/>
      <c r="AV131" s="35"/>
      <c r="AW131" s="35"/>
      <c r="BA131" s="35"/>
      <c r="BB131" s="35"/>
      <c r="BH131" s="35"/>
      <c r="BI131" s="35"/>
      <c r="BN131" s="35"/>
      <c r="BO131" s="35"/>
      <c r="BP131" s="35"/>
      <c r="BV131" s="35"/>
      <c r="BW131" s="35"/>
      <c r="CB131" s="35"/>
      <c r="CD131" s="35"/>
      <c r="CE131" s="35"/>
      <c r="CK131" s="35"/>
      <c r="CL131" s="35"/>
      <c r="CM131" s="35"/>
      <c r="CR131" s="35"/>
      <c r="CS131" s="35"/>
      <c r="CY131" s="35"/>
      <c r="CZ131" s="35"/>
      <c r="DD131" s="35"/>
      <c r="DF131" s="35"/>
    </row>
    <row r="132" spans="2:110" s="2" customFormat="1" x14ac:dyDescent="0.2">
      <c r="B132" s="41"/>
      <c r="C132" s="16"/>
      <c r="D132" s="16"/>
      <c r="E132" s="16" t="s">
        <v>16</v>
      </c>
      <c r="F132" s="42" t="s">
        <v>21</v>
      </c>
      <c r="G132" s="59"/>
      <c r="K132" s="35"/>
      <c r="L132" s="35"/>
      <c r="R132" s="35"/>
      <c r="S132" s="35"/>
      <c r="Y132" s="35"/>
      <c r="Z132" s="35"/>
      <c r="AF132" s="35"/>
      <c r="AG132" s="35"/>
      <c r="AM132" s="35"/>
      <c r="AN132" s="35"/>
      <c r="AT132" s="35"/>
      <c r="AU132" s="35"/>
      <c r="AV132" s="35"/>
      <c r="AW132" s="35"/>
      <c r="BA132" s="35"/>
      <c r="BB132" s="35"/>
      <c r="BH132" s="35"/>
      <c r="BI132" s="35"/>
      <c r="BN132" s="35"/>
      <c r="BO132" s="35"/>
      <c r="BP132" s="35"/>
      <c r="BV132" s="35"/>
      <c r="BW132" s="35"/>
      <c r="CB132" s="35"/>
      <c r="CD132" s="35"/>
      <c r="CE132" s="35"/>
      <c r="CK132" s="35"/>
      <c r="CL132" s="35"/>
      <c r="CM132" s="35"/>
      <c r="CR132" s="35"/>
      <c r="CS132" s="35"/>
      <c r="CY132" s="35"/>
      <c r="CZ132" s="35"/>
      <c r="DD132" s="35"/>
      <c r="DF132" s="35"/>
    </row>
    <row r="133" spans="2:110" s="2" customFormat="1" x14ac:dyDescent="0.2">
      <c r="B133" s="41"/>
      <c r="C133" s="16"/>
      <c r="D133" s="18" t="s">
        <v>95</v>
      </c>
      <c r="E133" s="21" t="s">
        <v>90</v>
      </c>
      <c r="F133" s="49"/>
      <c r="G133" s="58">
        <f>SUM(G134:G136)/3</f>
        <v>0.44439999999999996</v>
      </c>
      <c r="K133" s="35"/>
      <c r="L133" s="35"/>
      <c r="R133" s="35"/>
      <c r="S133" s="35"/>
      <c r="Y133" s="35"/>
      <c r="Z133" s="35"/>
      <c r="AF133" s="35"/>
      <c r="AG133" s="35"/>
      <c r="AM133" s="35"/>
      <c r="AN133" s="35"/>
      <c r="AT133" s="35"/>
      <c r="AU133" s="35"/>
      <c r="AV133" s="35"/>
      <c r="AW133" s="35"/>
      <c r="BA133" s="35"/>
      <c r="BB133" s="35"/>
      <c r="BH133" s="35"/>
      <c r="BI133" s="35"/>
      <c r="BN133" s="35"/>
      <c r="BO133" s="35"/>
      <c r="BP133" s="35"/>
      <c r="BV133" s="35"/>
      <c r="BW133" s="35"/>
      <c r="CB133" s="35"/>
      <c r="CD133" s="35"/>
      <c r="CE133" s="35"/>
      <c r="CK133" s="35"/>
      <c r="CL133" s="35"/>
      <c r="CM133" s="35"/>
      <c r="CR133" s="35"/>
      <c r="CS133" s="35"/>
      <c r="CY133" s="35"/>
      <c r="CZ133" s="35"/>
      <c r="DD133" s="35"/>
      <c r="DF133" s="35"/>
    </row>
    <row r="134" spans="2:110" s="2" customFormat="1" x14ac:dyDescent="0.2">
      <c r="B134" s="41"/>
      <c r="C134" s="16"/>
      <c r="D134" s="16"/>
      <c r="E134" s="16" t="s">
        <v>4</v>
      </c>
      <c r="F134" s="42" t="s">
        <v>20</v>
      </c>
      <c r="G134" s="59">
        <v>0.66659999999999997</v>
      </c>
      <c r="K134" s="35"/>
      <c r="L134" s="35"/>
      <c r="R134" s="35"/>
      <c r="S134" s="35"/>
      <c r="Y134" s="35"/>
      <c r="Z134" s="35"/>
      <c r="AF134" s="35"/>
      <c r="AG134" s="35"/>
      <c r="AI134" s="2" t="s">
        <v>7</v>
      </c>
      <c r="AM134" s="35"/>
      <c r="AN134" s="35"/>
      <c r="AT134" s="35"/>
      <c r="AU134" s="35"/>
      <c r="AV134" s="35"/>
      <c r="AW134" s="35"/>
      <c r="BA134" s="35"/>
      <c r="BB134" s="35"/>
      <c r="BH134" s="35"/>
      <c r="BI134" s="35"/>
      <c r="BN134" s="35"/>
      <c r="BO134" s="35"/>
      <c r="BP134" s="35"/>
      <c r="BV134" s="35"/>
      <c r="BW134" s="35"/>
      <c r="CB134" s="35"/>
      <c r="CD134" s="35"/>
      <c r="CE134" s="35"/>
      <c r="CK134" s="35"/>
      <c r="CL134" s="35"/>
      <c r="CM134" s="35"/>
      <c r="CR134" s="35"/>
      <c r="CS134" s="35"/>
      <c r="CY134" s="35"/>
      <c r="CZ134" s="35"/>
      <c r="DD134" s="35"/>
      <c r="DF134" s="35"/>
    </row>
    <row r="135" spans="2:110" s="2" customFormat="1" x14ac:dyDescent="0.2">
      <c r="B135" s="41"/>
      <c r="C135" s="16"/>
      <c r="D135" s="16"/>
      <c r="E135" s="16" t="s">
        <v>5</v>
      </c>
      <c r="F135" s="42" t="s">
        <v>6</v>
      </c>
      <c r="G135" s="59">
        <v>0.66659999999999997</v>
      </c>
      <c r="K135" s="35"/>
      <c r="L135" s="35"/>
      <c r="R135" s="35"/>
      <c r="S135" s="35"/>
      <c r="Y135" s="35"/>
      <c r="Z135" s="35"/>
      <c r="AF135" s="35"/>
      <c r="AG135" s="35"/>
      <c r="AJ135" s="2" t="s">
        <v>8</v>
      </c>
      <c r="AM135" s="35"/>
      <c r="AN135" s="35"/>
      <c r="AT135" s="35"/>
      <c r="AU135" s="35"/>
      <c r="AV135" s="35"/>
      <c r="AW135" s="35"/>
      <c r="BA135" s="35"/>
      <c r="BB135" s="35"/>
      <c r="BH135" s="35"/>
      <c r="BI135" s="35"/>
      <c r="BN135" s="35"/>
      <c r="BO135" s="35"/>
      <c r="BP135" s="35"/>
      <c r="BV135" s="35"/>
      <c r="BW135" s="35"/>
      <c r="CB135" s="35"/>
      <c r="CD135" s="35"/>
      <c r="CE135" s="35"/>
      <c r="CK135" s="35"/>
      <c r="CL135" s="35"/>
      <c r="CM135" s="35"/>
      <c r="CR135" s="35"/>
      <c r="CS135" s="35"/>
      <c r="CY135" s="35"/>
      <c r="CZ135" s="35"/>
      <c r="DD135" s="35"/>
      <c r="DF135" s="35"/>
    </row>
    <row r="136" spans="2:110" s="2" customFormat="1" x14ac:dyDescent="0.2">
      <c r="B136" s="41"/>
      <c r="C136" s="16"/>
      <c r="D136" s="16"/>
      <c r="E136" s="16" t="s">
        <v>16</v>
      </c>
      <c r="F136" s="42" t="s">
        <v>21</v>
      </c>
      <c r="G136" s="59"/>
      <c r="K136" s="35"/>
      <c r="L136" s="35"/>
      <c r="R136" s="35"/>
      <c r="S136" s="35"/>
      <c r="Y136" s="35"/>
      <c r="Z136" s="35"/>
      <c r="AF136" s="35"/>
      <c r="AG136" s="35"/>
      <c r="AM136" s="35"/>
      <c r="AN136" s="35"/>
      <c r="AT136" s="35"/>
      <c r="AU136" s="35"/>
      <c r="AV136" s="35"/>
      <c r="AW136" s="35"/>
      <c r="BA136" s="35"/>
      <c r="BB136" s="35"/>
      <c r="BH136" s="35"/>
      <c r="BI136" s="35"/>
      <c r="BN136" s="35"/>
      <c r="BO136" s="35"/>
      <c r="BP136" s="35"/>
      <c r="BV136" s="35"/>
      <c r="BW136" s="35"/>
      <c r="CB136" s="35"/>
      <c r="CD136" s="35"/>
      <c r="CE136" s="35"/>
      <c r="CK136" s="35"/>
      <c r="CL136" s="35"/>
      <c r="CM136" s="35"/>
      <c r="CR136" s="35"/>
      <c r="CS136" s="35"/>
      <c r="CY136" s="35"/>
      <c r="CZ136" s="35"/>
      <c r="DD136" s="35"/>
      <c r="DF136" s="35"/>
    </row>
    <row r="137" spans="2:110" s="2" customFormat="1" x14ac:dyDescent="0.2">
      <c r="B137" s="41"/>
      <c r="C137" s="16"/>
      <c r="D137" s="18" t="s">
        <v>100</v>
      </c>
      <c r="E137" s="21" t="s">
        <v>92</v>
      </c>
      <c r="F137" s="49"/>
      <c r="G137" s="58">
        <f>SUM(G138:G140)/3</f>
        <v>0.44439999999999996</v>
      </c>
      <c r="K137" s="35"/>
      <c r="L137" s="35"/>
      <c r="R137" s="35"/>
      <c r="S137" s="35"/>
      <c r="Y137" s="35"/>
      <c r="Z137" s="35"/>
      <c r="AF137" s="35"/>
      <c r="AG137" s="35"/>
      <c r="AM137" s="35"/>
      <c r="AN137" s="35"/>
      <c r="AT137" s="35"/>
      <c r="AU137" s="35"/>
      <c r="AV137" s="35"/>
      <c r="AW137" s="35"/>
      <c r="BA137" s="35"/>
      <c r="BB137" s="35"/>
      <c r="BH137" s="35"/>
      <c r="BI137" s="35"/>
      <c r="BN137" s="35"/>
      <c r="BO137" s="35"/>
      <c r="BP137" s="35"/>
      <c r="BV137" s="35"/>
      <c r="BW137" s="35"/>
      <c r="CB137" s="35"/>
      <c r="CD137" s="35"/>
      <c r="CE137" s="35"/>
      <c r="CK137" s="35"/>
      <c r="CL137" s="35"/>
      <c r="CM137" s="35"/>
      <c r="CR137" s="35"/>
      <c r="CS137" s="35"/>
      <c r="CY137" s="35"/>
      <c r="CZ137" s="35"/>
      <c r="DD137" s="35"/>
      <c r="DF137" s="35"/>
    </row>
    <row r="138" spans="2:110" s="2" customFormat="1" x14ac:dyDescent="0.2">
      <c r="B138" s="41"/>
      <c r="C138" s="16"/>
      <c r="D138" s="16"/>
      <c r="E138" s="16" t="s">
        <v>4</v>
      </c>
      <c r="F138" s="42" t="s">
        <v>20</v>
      </c>
      <c r="G138" s="59">
        <v>0.66659999999999997</v>
      </c>
      <c r="K138" s="35"/>
      <c r="L138" s="35"/>
      <c r="R138" s="35"/>
      <c r="S138" s="35"/>
      <c r="Y138" s="35"/>
      <c r="Z138" s="35"/>
      <c r="AF138" s="35"/>
      <c r="AG138" s="35"/>
      <c r="AJ138" s="2" t="s">
        <v>7</v>
      </c>
      <c r="AM138" s="35"/>
      <c r="AN138" s="35"/>
      <c r="AT138" s="35"/>
      <c r="AU138" s="35"/>
      <c r="AV138" s="35"/>
      <c r="AW138" s="35"/>
      <c r="BA138" s="35"/>
      <c r="BB138" s="35"/>
      <c r="BH138" s="35"/>
      <c r="BI138" s="35"/>
      <c r="BN138" s="35"/>
      <c r="BO138" s="35"/>
      <c r="BP138" s="35"/>
      <c r="BV138" s="35"/>
      <c r="BW138" s="35"/>
      <c r="CB138" s="35"/>
      <c r="CD138" s="35"/>
      <c r="CE138" s="35"/>
      <c r="CK138" s="35"/>
      <c r="CL138" s="35"/>
      <c r="CM138" s="35"/>
      <c r="CR138" s="35"/>
      <c r="CS138" s="35"/>
      <c r="CY138" s="35"/>
      <c r="CZ138" s="35"/>
      <c r="DD138" s="35"/>
      <c r="DF138" s="35"/>
    </row>
    <row r="139" spans="2:110" s="2" customFormat="1" x14ac:dyDescent="0.2">
      <c r="B139" s="41"/>
      <c r="C139" s="16"/>
      <c r="D139" s="16"/>
      <c r="E139" s="16" t="s">
        <v>5</v>
      </c>
      <c r="F139" s="42" t="s">
        <v>6</v>
      </c>
      <c r="G139" s="59">
        <v>0.66659999999999997</v>
      </c>
      <c r="K139" s="35"/>
      <c r="L139" s="35"/>
      <c r="R139" s="35"/>
      <c r="S139" s="35"/>
      <c r="Y139" s="35"/>
      <c r="Z139" s="35"/>
      <c r="AF139" s="35"/>
      <c r="AG139" s="35"/>
      <c r="AK139" s="2" t="s">
        <v>8</v>
      </c>
      <c r="AM139" s="35"/>
      <c r="AN139" s="35"/>
      <c r="AT139" s="35"/>
      <c r="AU139" s="35"/>
      <c r="AV139" s="35"/>
      <c r="AW139" s="35"/>
      <c r="BA139" s="35"/>
      <c r="BB139" s="35"/>
      <c r="BH139" s="35"/>
      <c r="BI139" s="35"/>
      <c r="BN139" s="35"/>
      <c r="BO139" s="35"/>
      <c r="BP139" s="35"/>
      <c r="BV139" s="35"/>
      <c r="BW139" s="35"/>
      <c r="CB139" s="35"/>
      <c r="CD139" s="35"/>
      <c r="CE139" s="35"/>
      <c r="CK139" s="35"/>
      <c r="CL139" s="35"/>
      <c r="CM139" s="35"/>
      <c r="CR139" s="35"/>
      <c r="CS139" s="35"/>
      <c r="CY139" s="35"/>
      <c r="CZ139" s="35"/>
      <c r="DD139" s="35"/>
      <c r="DF139" s="35"/>
    </row>
    <row r="140" spans="2:110" s="2" customFormat="1" x14ac:dyDescent="0.2">
      <c r="B140" s="41"/>
      <c r="C140" s="16"/>
      <c r="D140" s="16"/>
      <c r="E140" s="16" t="s">
        <v>16</v>
      </c>
      <c r="F140" s="42" t="s">
        <v>21</v>
      </c>
      <c r="G140" s="59"/>
      <c r="K140" s="35"/>
      <c r="L140" s="35"/>
      <c r="R140" s="35"/>
      <c r="S140" s="35"/>
      <c r="Y140" s="35"/>
      <c r="Z140" s="35"/>
      <c r="AF140" s="35"/>
      <c r="AG140" s="35"/>
      <c r="AM140" s="35"/>
      <c r="AN140" s="35"/>
      <c r="AT140" s="35"/>
      <c r="AU140" s="35"/>
      <c r="AV140" s="35"/>
      <c r="AW140" s="35"/>
      <c r="BA140" s="35"/>
      <c r="BB140" s="35"/>
      <c r="BH140" s="35"/>
      <c r="BI140" s="35"/>
      <c r="BN140" s="35"/>
      <c r="BO140" s="35"/>
      <c r="BP140" s="35"/>
      <c r="BV140" s="35"/>
      <c r="BW140" s="35"/>
      <c r="CB140" s="35"/>
      <c r="CD140" s="35"/>
      <c r="CE140" s="35"/>
      <c r="CK140" s="35"/>
      <c r="CL140" s="35"/>
      <c r="CM140" s="35"/>
      <c r="CR140" s="35"/>
      <c r="CS140" s="35"/>
      <c r="CY140" s="35"/>
      <c r="CZ140" s="35"/>
      <c r="DD140" s="35"/>
      <c r="DF140" s="35"/>
    </row>
    <row r="141" spans="2:110" s="2" customFormat="1" x14ac:dyDescent="0.2">
      <c r="B141" s="41"/>
      <c r="C141" s="16"/>
      <c r="D141" s="18" t="s">
        <v>101</v>
      </c>
      <c r="E141" s="21" t="s">
        <v>96</v>
      </c>
      <c r="F141" s="49"/>
      <c r="G141" s="58">
        <f>SUM(G142:G144)/3</f>
        <v>0.44439999999999996</v>
      </c>
      <c r="K141" s="35"/>
      <c r="L141" s="35"/>
      <c r="R141" s="35"/>
      <c r="S141" s="35"/>
      <c r="Y141" s="35"/>
      <c r="Z141" s="35"/>
      <c r="AF141" s="35"/>
      <c r="AG141" s="35"/>
      <c r="AM141" s="35"/>
      <c r="AN141" s="35"/>
      <c r="AT141" s="35"/>
      <c r="AU141" s="35"/>
      <c r="AV141" s="35"/>
      <c r="AW141" s="35"/>
      <c r="BA141" s="35"/>
      <c r="BB141" s="35"/>
      <c r="BH141" s="35"/>
      <c r="BI141" s="35"/>
      <c r="BN141" s="35"/>
      <c r="BO141" s="35"/>
      <c r="BP141" s="35"/>
      <c r="BV141" s="35"/>
      <c r="BW141" s="35"/>
      <c r="CB141" s="35"/>
      <c r="CD141" s="35"/>
      <c r="CE141" s="35"/>
      <c r="CK141" s="35"/>
      <c r="CL141" s="35"/>
      <c r="CM141" s="35"/>
      <c r="CR141" s="35"/>
      <c r="CS141" s="35"/>
      <c r="CY141" s="35"/>
      <c r="CZ141" s="35"/>
      <c r="DD141" s="35"/>
      <c r="DF141" s="35"/>
    </row>
    <row r="142" spans="2:110" s="2" customFormat="1" x14ac:dyDescent="0.2">
      <c r="B142" s="41"/>
      <c r="C142" s="16"/>
      <c r="D142" s="16"/>
      <c r="E142" s="16" t="s">
        <v>4</v>
      </c>
      <c r="F142" s="42" t="s">
        <v>20</v>
      </c>
      <c r="G142" s="59">
        <v>0.66659999999999997</v>
      </c>
      <c r="K142" s="35"/>
      <c r="L142" s="35"/>
      <c r="R142" s="35"/>
      <c r="S142" s="35"/>
      <c r="Y142" s="35"/>
      <c r="Z142" s="35"/>
      <c r="AF142" s="35"/>
      <c r="AG142" s="35"/>
      <c r="AK142" s="2" t="s">
        <v>7</v>
      </c>
      <c r="AM142" s="35"/>
      <c r="AN142" s="35"/>
      <c r="AT142" s="35"/>
      <c r="AU142" s="35"/>
      <c r="AV142" s="35"/>
      <c r="AW142" s="35"/>
      <c r="BA142" s="35"/>
      <c r="BB142" s="35"/>
      <c r="BH142" s="35"/>
      <c r="BI142" s="35"/>
      <c r="BN142" s="35"/>
      <c r="BO142" s="35"/>
      <c r="BP142" s="35"/>
      <c r="BV142" s="35"/>
      <c r="BW142" s="35"/>
      <c r="CB142" s="35"/>
      <c r="CD142" s="35"/>
      <c r="CE142" s="35"/>
      <c r="CK142" s="35"/>
      <c r="CL142" s="35"/>
      <c r="CM142" s="35"/>
      <c r="CR142" s="35"/>
      <c r="CS142" s="35"/>
      <c r="CY142" s="35"/>
      <c r="CZ142" s="35"/>
      <c r="DD142" s="35"/>
      <c r="DF142" s="35"/>
    </row>
    <row r="143" spans="2:110" s="2" customFormat="1" x14ac:dyDescent="0.2">
      <c r="B143" s="41"/>
      <c r="C143" s="16"/>
      <c r="D143" s="16"/>
      <c r="E143" s="16" t="s">
        <v>5</v>
      </c>
      <c r="F143" s="42" t="s">
        <v>6</v>
      </c>
      <c r="G143" s="59">
        <v>0.66659999999999997</v>
      </c>
      <c r="K143" s="35"/>
      <c r="L143" s="35"/>
      <c r="R143" s="35"/>
      <c r="S143" s="35"/>
      <c r="Y143" s="35"/>
      <c r="Z143" s="35"/>
      <c r="AF143" s="35"/>
      <c r="AG143" s="35"/>
      <c r="AL143" s="2" t="s">
        <v>8</v>
      </c>
      <c r="AM143" s="35"/>
      <c r="AN143" s="35"/>
      <c r="AT143" s="35"/>
      <c r="AU143" s="35"/>
      <c r="AV143" s="35"/>
      <c r="AW143" s="35"/>
      <c r="BA143" s="35"/>
      <c r="BB143" s="35"/>
      <c r="BH143" s="35"/>
      <c r="BI143" s="35"/>
      <c r="BN143" s="35"/>
      <c r="BO143" s="35"/>
      <c r="BP143" s="35"/>
      <c r="BV143" s="35"/>
      <c r="BW143" s="35"/>
      <c r="CB143" s="35"/>
      <c r="CD143" s="35"/>
      <c r="CE143" s="35"/>
      <c r="CK143" s="35"/>
      <c r="CL143" s="35"/>
      <c r="CM143" s="35"/>
      <c r="CR143" s="35"/>
      <c r="CS143" s="35"/>
      <c r="CY143" s="35"/>
      <c r="CZ143" s="35"/>
      <c r="DD143" s="35"/>
      <c r="DF143" s="35"/>
    </row>
    <row r="144" spans="2:110" s="2" customFormat="1" x14ac:dyDescent="0.2">
      <c r="B144" s="41"/>
      <c r="C144" s="16"/>
      <c r="D144" s="16"/>
      <c r="E144" s="16" t="s">
        <v>16</v>
      </c>
      <c r="F144" s="42" t="s">
        <v>21</v>
      </c>
      <c r="G144" s="59"/>
      <c r="K144" s="35"/>
      <c r="L144" s="35"/>
      <c r="R144" s="35"/>
      <c r="S144" s="35"/>
      <c r="Y144" s="35"/>
      <c r="Z144" s="35"/>
      <c r="AF144" s="35"/>
      <c r="AG144" s="35"/>
      <c r="AM144" s="35"/>
      <c r="AN144" s="35"/>
      <c r="AT144" s="35"/>
      <c r="AU144" s="35"/>
      <c r="AV144" s="35"/>
      <c r="AW144" s="35"/>
      <c r="BA144" s="35"/>
      <c r="BB144" s="35"/>
      <c r="BH144" s="35"/>
      <c r="BI144" s="35"/>
      <c r="BN144" s="35"/>
      <c r="BO144" s="35"/>
      <c r="BP144" s="35"/>
      <c r="BV144" s="35"/>
      <c r="BW144" s="35"/>
      <c r="CB144" s="35"/>
      <c r="CD144" s="35"/>
      <c r="CE144" s="35"/>
      <c r="CK144" s="35"/>
      <c r="CL144" s="35"/>
      <c r="CM144" s="35"/>
      <c r="CR144" s="35"/>
      <c r="CS144" s="35"/>
      <c r="CY144" s="35"/>
      <c r="CZ144" s="35"/>
      <c r="DD144" s="35"/>
      <c r="DF144" s="35"/>
    </row>
    <row r="145" spans="2:110" s="2" customFormat="1" x14ac:dyDescent="0.2">
      <c r="B145" s="41"/>
      <c r="C145" s="16"/>
      <c r="D145" s="18" t="s">
        <v>104</v>
      </c>
      <c r="E145" s="21" t="s">
        <v>97</v>
      </c>
      <c r="F145" s="49"/>
      <c r="G145" s="58">
        <f>SUM(G146:G148)/3</f>
        <v>0.44439999999999996</v>
      </c>
      <c r="K145" s="35"/>
      <c r="L145" s="35"/>
      <c r="R145" s="35"/>
      <c r="S145" s="35"/>
      <c r="Y145" s="35"/>
      <c r="Z145" s="35"/>
      <c r="AF145" s="35"/>
      <c r="AG145" s="35"/>
      <c r="AM145" s="35"/>
      <c r="AN145" s="35"/>
      <c r="AT145" s="35"/>
      <c r="AU145" s="35"/>
      <c r="AV145" s="35"/>
      <c r="AW145" s="35"/>
      <c r="BA145" s="35"/>
      <c r="BB145" s="35"/>
      <c r="BH145" s="35"/>
      <c r="BI145" s="35"/>
      <c r="BN145" s="35"/>
      <c r="BO145" s="35"/>
      <c r="BP145" s="35"/>
      <c r="BV145" s="35"/>
      <c r="BW145" s="35"/>
      <c r="CB145" s="35"/>
      <c r="CD145" s="35"/>
      <c r="CE145" s="35"/>
      <c r="CK145" s="35"/>
      <c r="CL145" s="35"/>
      <c r="CM145" s="35"/>
      <c r="CR145" s="35"/>
      <c r="CS145" s="35"/>
      <c r="CY145" s="35"/>
      <c r="CZ145" s="35"/>
      <c r="DD145" s="35"/>
      <c r="DF145" s="35"/>
    </row>
    <row r="146" spans="2:110" s="2" customFormat="1" x14ac:dyDescent="0.2">
      <c r="B146" s="41"/>
      <c r="C146" s="16"/>
      <c r="D146" s="16"/>
      <c r="E146" s="16" t="s">
        <v>4</v>
      </c>
      <c r="F146" s="42" t="s">
        <v>20</v>
      </c>
      <c r="G146" s="59">
        <v>0.66659999999999997</v>
      </c>
      <c r="K146" s="35"/>
      <c r="L146" s="35"/>
      <c r="R146" s="35"/>
      <c r="S146" s="35"/>
      <c r="Y146" s="35"/>
      <c r="Z146" s="35"/>
      <c r="AF146" s="35"/>
      <c r="AG146" s="35"/>
      <c r="AL146" s="2" t="s">
        <v>7</v>
      </c>
      <c r="AM146" s="35"/>
      <c r="AN146" s="35"/>
      <c r="AT146" s="35"/>
      <c r="AU146" s="35"/>
      <c r="AV146" s="35"/>
      <c r="AW146" s="35"/>
      <c r="BA146" s="35"/>
      <c r="BB146" s="35"/>
      <c r="BH146" s="35"/>
      <c r="BI146" s="35"/>
      <c r="BN146" s="35"/>
      <c r="BO146" s="35"/>
      <c r="BP146" s="35"/>
      <c r="BV146" s="35"/>
      <c r="BW146" s="35"/>
      <c r="CB146" s="35"/>
      <c r="CD146" s="35"/>
      <c r="CE146" s="35"/>
      <c r="CK146" s="35"/>
      <c r="CL146" s="35"/>
      <c r="CM146" s="35"/>
      <c r="CR146" s="35"/>
      <c r="CS146" s="35"/>
      <c r="CY146" s="35"/>
      <c r="CZ146" s="35"/>
      <c r="DD146" s="35"/>
      <c r="DF146" s="35"/>
    </row>
    <row r="147" spans="2:110" s="2" customFormat="1" x14ac:dyDescent="0.2">
      <c r="B147" s="41"/>
      <c r="C147" s="16"/>
      <c r="D147" s="16"/>
      <c r="E147" s="16" t="s">
        <v>5</v>
      </c>
      <c r="F147" s="42" t="s">
        <v>6</v>
      </c>
      <c r="G147" s="59">
        <v>0.66659999999999997</v>
      </c>
      <c r="K147" s="35"/>
      <c r="L147" s="35"/>
      <c r="R147" s="35"/>
      <c r="S147" s="35"/>
      <c r="Y147" s="35"/>
      <c r="Z147" s="35"/>
      <c r="AF147" s="35"/>
      <c r="AG147" s="35"/>
      <c r="AM147" s="35"/>
      <c r="AN147" s="35"/>
      <c r="AO147" s="2" t="s">
        <v>8</v>
      </c>
      <c r="AT147" s="35"/>
      <c r="AU147" s="35"/>
      <c r="AV147" s="35"/>
      <c r="AW147" s="35"/>
      <c r="BA147" s="35"/>
      <c r="BB147" s="35"/>
      <c r="BH147" s="35"/>
      <c r="BI147" s="35"/>
      <c r="BN147" s="35"/>
      <c r="BO147" s="35"/>
      <c r="BP147" s="35"/>
      <c r="BV147" s="35"/>
      <c r="BW147" s="35"/>
      <c r="CB147" s="35"/>
      <c r="CD147" s="35"/>
      <c r="CE147" s="35"/>
      <c r="CK147" s="35"/>
      <c r="CL147" s="35"/>
      <c r="CM147" s="35"/>
      <c r="CR147" s="35"/>
      <c r="CS147" s="35"/>
      <c r="CY147" s="35"/>
      <c r="CZ147" s="35"/>
      <c r="DD147" s="35"/>
      <c r="DF147" s="35"/>
    </row>
    <row r="148" spans="2:110" s="2" customFormat="1" x14ac:dyDescent="0.2">
      <c r="B148" s="41"/>
      <c r="C148" s="16"/>
      <c r="D148" s="16"/>
      <c r="E148" s="16" t="s">
        <v>16</v>
      </c>
      <c r="F148" s="42" t="s">
        <v>21</v>
      </c>
      <c r="G148" s="59"/>
      <c r="K148" s="35"/>
      <c r="L148" s="35"/>
      <c r="R148" s="35"/>
      <c r="S148" s="35"/>
      <c r="Y148" s="35"/>
      <c r="Z148" s="35"/>
      <c r="AF148" s="35"/>
      <c r="AG148" s="35"/>
      <c r="AM148" s="35"/>
      <c r="AN148" s="35"/>
      <c r="AT148" s="35"/>
      <c r="AU148" s="35"/>
      <c r="AV148" s="35"/>
      <c r="AW148" s="35"/>
      <c r="BA148" s="35"/>
      <c r="BB148" s="35"/>
      <c r="BH148" s="35"/>
      <c r="BI148" s="35"/>
      <c r="BN148" s="35"/>
      <c r="BO148" s="35"/>
      <c r="BP148" s="35"/>
      <c r="BV148" s="35"/>
      <c r="BW148" s="35"/>
      <c r="CB148" s="35"/>
      <c r="CD148" s="35"/>
      <c r="CE148" s="35"/>
      <c r="CK148" s="35"/>
      <c r="CL148" s="35"/>
      <c r="CM148" s="35"/>
      <c r="CR148" s="35"/>
      <c r="CS148" s="35"/>
      <c r="CY148" s="35"/>
      <c r="CZ148" s="35"/>
      <c r="DD148" s="35"/>
      <c r="DF148" s="35"/>
    </row>
    <row r="149" spans="2:110" s="2" customFormat="1" x14ac:dyDescent="0.2">
      <c r="B149" s="41"/>
      <c r="C149" s="16"/>
      <c r="D149" s="18" t="s">
        <v>105</v>
      </c>
      <c r="E149" s="21" t="s">
        <v>98</v>
      </c>
      <c r="F149" s="49"/>
      <c r="G149" s="58">
        <f>SUM(G150:G152)/3</f>
        <v>0.44439999999999996</v>
      </c>
      <c r="K149" s="35"/>
      <c r="L149" s="35"/>
      <c r="R149" s="35"/>
      <c r="S149" s="35"/>
      <c r="Y149" s="35"/>
      <c r="Z149" s="35"/>
      <c r="AF149" s="35"/>
      <c r="AG149" s="35"/>
      <c r="AM149" s="35"/>
      <c r="AN149" s="35"/>
      <c r="AT149" s="35"/>
      <c r="AU149" s="35"/>
      <c r="AV149" s="35"/>
      <c r="AW149" s="35"/>
      <c r="BA149" s="35"/>
      <c r="BB149" s="35"/>
      <c r="BH149" s="35"/>
      <c r="BI149" s="35"/>
      <c r="BN149" s="35"/>
      <c r="BO149" s="35"/>
      <c r="BP149" s="35"/>
      <c r="BV149" s="35"/>
      <c r="BW149" s="35"/>
      <c r="CB149" s="35"/>
      <c r="CD149" s="35"/>
      <c r="CE149" s="35"/>
      <c r="CK149" s="35"/>
      <c r="CL149" s="35"/>
      <c r="CM149" s="35"/>
      <c r="CR149" s="35"/>
      <c r="CS149" s="35"/>
      <c r="CY149" s="35"/>
      <c r="CZ149" s="35"/>
      <c r="DD149" s="35"/>
      <c r="DF149" s="35"/>
    </row>
    <row r="150" spans="2:110" s="2" customFormat="1" x14ac:dyDescent="0.2">
      <c r="B150" s="41"/>
      <c r="C150" s="16"/>
      <c r="D150" s="16"/>
      <c r="E150" s="16" t="s">
        <v>4</v>
      </c>
      <c r="F150" s="42" t="s">
        <v>20</v>
      </c>
      <c r="G150" s="59">
        <v>0.66659999999999997</v>
      </c>
      <c r="K150" s="35"/>
      <c r="L150" s="35"/>
      <c r="R150" s="35"/>
      <c r="S150" s="35"/>
      <c r="Y150" s="35"/>
      <c r="Z150" s="35"/>
      <c r="AF150" s="35"/>
      <c r="AG150" s="35"/>
      <c r="AM150" s="35"/>
      <c r="AN150" s="35"/>
      <c r="AO150" s="2" t="s">
        <v>7</v>
      </c>
      <c r="AT150" s="35"/>
      <c r="AU150" s="35"/>
      <c r="AV150" s="35"/>
      <c r="AW150" s="35"/>
      <c r="BA150" s="35"/>
      <c r="BB150" s="35"/>
      <c r="BH150" s="35"/>
      <c r="BI150" s="35"/>
      <c r="BN150" s="35"/>
      <c r="BO150" s="35"/>
      <c r="BP150" s="35"/>
      <c r="BV150" s="35"/>
      <c r="BW150" s="35"/>
      <c r="CB150" s="35"/>
      <c r="CD150" s="35"/>
      <c r="CE150" s="35"/>
      <c r="CK150" s="35"/>
      <c r="CL150" s="35"/>
      <c r="CM150" s="35"/>
      <c r="CR150" s="35"/>
      <c r="CS150" s="35"/>
      <c r="CY150" s="35"/>
      <c r="CZ150" s="35"/>
      <c r="DD150" s="35"/>
      <c r="DF150" s="35"/>
    </row>
    <row r="151" spans="2:110" s="2" customFormat="1" x14ac:dyDescent="0.2">
      <c r="B151" s="41"/>
      <c r="C151" s="16"/>
      <c r="D151" s="16"/>
      <c r="E151" s="16" t="s">
        <v>5</v>
      </c>
      <c r="F151" s="42" t="s">
        <v>6</v>
      </c>
      <c r="G151" s="59">
        <v>0.66659999999999997</v>
      </c>
      <c r="K151" s="35"/>
      <c r="L151" s="35"/>
      <c r="R151" s="35"/>
      <c r="S151" s="35"/>
      <c r="Y151" s="35"/>
      <c r="Z151" s="35"/>
      <c r="AF151" s="35"/>
      <c r="AG151" s="35"/>
      <c r="AM151" s="35"/>
      <c r="AN151" s="35"/>
      <c r="AP151" s="2" t="s">
        <v>8</v>
      </c>
      <c r="AT151" s="35"/>
      <c r="AU151" s="35"/>
      <c r="AV151" s="35"/>
      <c r="AW151" s="35"/>
      <c r="BA151" s="35"/>
      <c r="BB151" s="35"/>
      <c r="BH151" s="35"/>
      <c r="BI151" s="35"/>
      <c r="BN151" s="35"/>
      <c r="BO151" s="35"/>
      <c r="BP151" s="35"/>
      <c r="BV151" s="35"/>
      <c r="BW151" s="35"/>
      <c r="CB151" s="35"/>
      <c r="CD151" s="35"/>
      <c r="CE151" s="35"/>
      <c r="CK151" s="35"/>
      <c r="CL151" s="35"/>
      <c r="CM151" s="35"/>
      <c r="CR151" s="35"/>
      <c r="CS151" s="35"/>
      <c r="CY151" s="35"/>
      <c r="CZ151" s="35"/>
      <c r="DD151" s="35"/>
      <c r="DF151" s="35"/>
    </row>
    <row r="152" spans="2:110" s="2" customFormat="1" x14ac:dyDescent="0.2">
      <c r="B152" s="41"/>
      <c r="C152" s="16"/>
      <c r="D152" s="16"/>
      <c r="E152" s="16" t="s">
        <v>16</v>
      </c>
      <c r="F152" s="42" t="s">
        <v>21</v>
      </c>
      <c r="G152" s="59"/>
      <c r="K152" s="35"/>
      <c r="L152" s="35"/>
      <c r="R152" s="35"/>
      <c r="S152" s="35"/>
      <c r="Y152" s="35"/>
      <c r="Z152" s="35"/>
      <c r="AF152" s="35"/>
      <c r="AG152" s="35"/>
      <c r="AM152" s="35"/>
      <c r="AN152" s="35"/>
      <c r="AT152" s="35"/>
      <c r="AU152" s="35"/>
      <c r="AV152" s="35"/>
      <c r="AW152" s="35"/>
      <c r="BA152" s="35"/>
      <c r="BB152" s="35"/>
      <c r="BH152" s="35"/>
      <c r="BI152" s="35"/>
      <c r="BN152" s="35"/>
      <c r="BO152" s="35"/>
      <c r="BP152" s="35"/>
      <c r="BV152" s="35"/>
      <c r="BW152" s="35"/>
      <c r="CB152" s="35"/>
      <c r="CD152" s="35"/>
      <c r="CE152" s="35"/>
      <c r="CK152" s="35"/>
      <c r="CL152" s="35"/>
      <c r="CM152" s="35"/>
      <c r="CR152" s="35"/>
      <c r="CS152" s="35"/>
      <c r="CY152" s="35"/>
      <c r="CZ152" s="35"/>
      <c r="DD152" s="35"/>
      <c r="DF152" s="35"/>
    </row>
    <row r="153" spans="2:110" s="2" customFormat="1" x14ac:dyDescent="0.2">
      <c r="B153" s="41"/>
      <c r="C153" s="16"/>
      <c r="D153" s="18" t="s">
        <v>106</v>
      </c>
      <c r="E153" s="21" t="s">
        <v>99</v>
      </c>
      <c r="F153" s="49"/>
      <c r="G153" s="58">
        <f>SUM(G154:G156)/3</f>
        <v>0.44439999999999996</v>
      </c>
      <c r="K153" s="35"/>
      <c r="L153" s="35"/>
      <c r="R153" s="35"/>
      <c r="S153" s="35"/>
      <c r="Y153" s="35"/>
      <c r="Z153" s="35"/>
      <c r="AF153" s="35"/>
      <c r="AG153" s="35"/>
      <c r="AM153" s="35"/>
      <c r="AN153" s="35"/>
      <c r="AT153" s="35"/>
      <c r="AU153" s="35"/>
      <c r="AV153" s="35"/>
      <c r="AW153" s="35"/>
      <c r="BA153" s="35"/>
      <c r="BB153" s="35"/>
      <c r="BH153" s="35"/>
      <c r="BI153" s="35"/>
      <c r="BN153" s="35"/>
      <c r="BO153" s="35"/>
      <c r="BP153" s="35"/>
      <c r="BV153" s="35"/>
      <c r="BW153" s="35"/>
      <c r="CB153" s="35"/>
      <c r="CD153" s="35"/>
      <c r="CE153" s="35"/>
      <c r="CK153" s="35"/>
      <c r="CL153" s="35"/>
      <c r="CM153" s="35"/>
      <c r="CR153" s="35"/>
      <c r="CS153" s="35"/>
      <c r="CY153" s="35"/>
      <c r="CZ153" s="35"/>
      <c r="DD153" s="35"/>
      <c r="DF153" s="35"/>
    </row>
    <row r="154" spans="2:110" s="2" customFormat="1" x14ac:dyDescent="0.2">
      <c r="B154" s="41"/>
      <c r="C154" s="16"/>
      <c r="D154" s="16"/>
      <c r="E154" s="16" t="s">
        <v>4</v>
      </c>
      <c r="F154" s="42" t="s">
        <v>20</v>
      </c>
      <c r="G154" s="59">
        <v>0.66659999999999997</v>
      </c>
      <c r="K154" s="35"/>
      <c r="L154" s="35"/>
      <c r="R154" s="35"/>
      <c r="S154" s="35"/>
      <c r="Y154" s="35"/>
      <c r="Z154" s="35"/>
      <c r="AF154" s="35"/>
      <c r="AG154" s="35"/>
      <c r="AM154" s="35"/>
      <c r="AN154" s="35"/>
      <c r="AP154" s="2" t="s">
        <v>7</v>
      </c>
      <c r="AT154" s="35"/>
      <c r="AU154" s="35"/>
      <c r="AV154" s="35"/>
      <c r="AW154" s="35"/>
      <c r="BA154" s="35"/>
      <c r="BB154" s="35"/>
      <c r="BH154" s="35"/>
      <c r="BI154" s="35"/>
      <c r="BN154" s="35"/>
      <c r="BO154" s="35"/>
      <c r="BP154" s="35"/>
      <c r="BV154" s="35"/>
      <c r="BW154" s="35"/>
      <c r="CB154" s="35"/>
      <c r="CD154" s="35"/>
      <c r="CE154" s="35"/>
      <c r="CK154" s="35"/>
      <c r="CL154" s="35"/>
      <c r="CM154" s="35"/>
      <c r="CR154" s="35"/>
      <c r="CS154" s="35"/>
      <c r="CY154" s="35"/>
      <c r="CZ154" s="35"/>
      <c r="DD154" s="35"/>
      <c r="DF154" s="35"/>
    </row>
    <row r="155" spans="2:110" s="2" customFormat="1" x14ac:dyDescent="0.2">
      <c r="B155" s="41"/>
      <c r="C155" s="16"/>
      <c r="D155" s="16"/>
      <c r="E155" s="16" t="s">
        <v>5</v>
      </c>
      <c r="F155" s="42" t="s">
        <v>6</v>
      </c>
      <c r="G155" s="59">
        <v>0.66659999999999997</v>
      </c>
      <c r="K155" s="35"/>
      <c r="L155" s="35"/>
      <c r="R155" s="35"/>
      <c r="S155" s="35"/>
      <c r="Y155" s="35"/>
      <c r="Z155" s="35"/>
      <c r="AF155" s="35"/>
      <c r="AG155" s="35"/>
      <c r="AM155" s="35"/>
      <c r="AN155" s="35"/>
      <c r="AQ155" s="2" t="s">
        <v>8</v>
      </c>
      <c r="AT155" s="35"/>
      <c r="AU155" s="35"/>
      <c r="AV155" s="35"/>
      <c r="AW155" s="35"/>
      <c r="BA155" s="35"/>
      <c r="BB155" s="35"/>
      <c r="BH155" s="35"/>
      <c r="BI155" s="35"/>
      <c r="BN155" s="35"/>
      <c r="BO155" s="35"/>
      <c r="BP155" s="35"/>
      <c r="BV155" s="35"/>
      <c r="BW155" s="35"/>
      <c r="CB155" s="35"/>
      <c r="CD155" s="35"/>
      <c r="CE155" s="35"/>
      <c r="CK155" s="35"/>
      <c r="CL155" s="35"/>
      <c r="CM155" s="35"/>
      <c r="CR155" s="35"/>
      <c r="CS155" s="35"/>
      <c r="CY155" s="35"/>
      <c r="CZ155" s="35"/>
      <c r="DD155" s="35"/>
      <c r="DF155" s="35"/>
    </row>
    <row r="156" spans="2:110" s="2" customFormat="1" x14ac:dyDescent="0.2">
      <c r="B156" s="41"/>
      <c r="C156" s="16"/>
      <c r="D156" s="16"/>
      <c r="E156" s="16" t="s">
        <v>16</v>
      </c>
      <c r="F156" s="42" t="s">
        <v>21</v>
      </c>
      <c r="G156" s="59"/>
      <c r="K156" s="35"/>
      <c r="L156" s="35"/>
      <c r="R156" s="35"/>
      <c r="S156" s="35"/>
      <c r="Y156" s="35"/>
      <c r="Z156" s="35"/>
      <c r="AF156" s="35"/>
      <c r="AG156" s="35"/>
      <c r="AM156" s="35"/>
      <c r="AN156" s="35"/>
      <c r="AT156" s="35"/>
      <c r="AU156" s="35"/>
      <c r="AV156" s="35"/>
      <c r="AW156" s="35"/>
      <c r="BA156" s="35"/>
      <c r="BB156" s="35"/>
      <c r="BH156" s="35"/>
      <c r="BI156" s="35"/>
      <c r="BN156" s="35"/>
      <c r="BO156" s="35"/>
      <c r="BP156" s="35"/>
      <c r="BV156" s="35"/>
      <c r="BW156" s="35"/>
      <c r="CB156" s="35"/>
      <c r="CD156" s="35"/>
      <c r="CE156" s="35"/>
      <c r="CK156" s="35"/>
      <c r="CL156" s="35"/>
      <c r="CM156" s="35"/>
      <c r="CR156" s="35"/>
      <c r="CS156" s="35"/>
      <c r="CY156" s="35"/>
      <c r="CZ156" s="35"/>
      <c r="DD156" s="35"/>
      <c r="DF156" s="35"/>
    </row>
    <row r="157" spans="2:110" s="2" customFormat="1" x14ac:dyDescent="0.2">
      <c r="B157" s="41"/>
      <c r="C157" s="16"/>
      <c r="D157" s="18" t="s">
        <v>109</v>
      </c>
      <c r="E157" s="21" t="s">
        <v>147</v>
      </c>
      <c r="F157" s="49"/>
      <c r="G157" s="58">
        <f>SUM(G158:G160)/3</f>
        <v>0.33329999999999999</v>
      </c>
      <c r="K157" s="35"/>
      <c r="L157" s="35"/>
      <c r="R157" s="35"/>
      <c r="S157" s="35"/>
      <c r="Y157" s="35"/>
      <c r="Z157" s="35"/>
      <c r="AF157" s="35"/>
      <c r="AG157" s="35"/>
      <c r="AM157" s="35"/>
      <c r="AN157" s="35"/>
      <c r="AT157" s="35"/>
      <c r="AU157" s="35"/>
      <c r="AV157" s="35"/>
      <c r="AW157" s="35"/>
      <c r="BA157" s="35"/>
      <c r="BB157" s="35"/>
      <c r="BH157" s="35"/>
      <c r="BI157" s="35"/>
      <c r="BN157" s="35"/>
      <c r="BO157" s="35"/>
      <c r="BP157" s="35"/>
      <c r="BV157" s="35"/>
      <c r="BW157" s="35"/>
      <c r="CB157" s="35"/>
      <c r="CD157" s="35"/>
      <c r="CE157" s="35"/>
      <c r="CK157" s="35"/>
      <c r="CL157" s="35"/>
      <c r="CM157" s="35"/>
      <c r="CR157" s="35"/>
      <c r="CS157" s="35"/>
      <c r="CY157" s="35"/>
      <c r="CZ157" s="35"/>
      <c r="DD157" s="35"/>
      <c r="DF157" s="35"/>
    </row>
    <row r="158" spans="2:110" s="2" customFormat="1" x14ac:dyDescent="0.2">
      <c r="B158" s="41"/>
      <c r="C158" s="16"/>
      <c r="D158" s="16"/>
      <c r="E158" s="16" t="s">
        <v>4</v>
      </c>
      <c r="F158" s="42" t="s">
        <v>20</v>
      </c>
      <c r="G158" s="59">
        <v>0.66659999999999997</v>
      </c>
      <c r="K158" s="35"/>
      <c r="L158" s="35"/>
      <c r="R158" s="35"/>
      <c r="S158" s="35"/>
      <c r="Y158" s="35"/>
      <c r="Z158" s="35"/>
      <c r="AF158" s="35"/>
      <c r="AG158" s="35"/>
      <c r="AM158" s="35"/>
      <c r="AN158" s="35"/>
      <c r="AQ158" s="2" t="s">
        <v>7</v>
      </c>
      <c r="AT158" s="35"/>
      <c r="AU158" s="35"/>
      <c r="AV158" s="35"/>
      <c r="AW158" s="35"/>
      <c r="BA158" s="35"/>
      <c r="BB158" s="35"/>
      <c r="BH158" s="35"/>
      <c r="BI158" s="35"/>
      <c r="BN158" s="35"/>
      <c r="BO158" s="35"/>
      <c r="BP158" s="35"/>
      <c r="BV158" s="35"/>
      <c r="BW158" s="35"/>
      <c r="CB158" s="35"/>
      <c r="CD158" s="35"/>
      <c r="CE158" s="35"/>
      <c r="CK158" s="35"/>
      <c r="CL158" s="35"/>
      <c r="CM158" s="35"/>
      <c r="CR158" s="35"/>
      <c r="CS158" s="35"/>
      <c r="CY158" s="35"/>
      <c r="CZ158" s="35"/>
      <c r="DD158" s="35"/>
      <c r="DF158" s="35"/>
    </row>
    <row r="159" spans="2:110" s="2" customFormat="1" x14ac:dyDescent="0.2">
      <c r="B159" s="41"/>
      <c r="C159" s="16"/>
      <c r="D159" s="16"/>
      <c r="E159" s="16" t="s">
        <v>5</v>
      </c>
      <c r="F159" s="42" t="s">
        <v>6</v>
      </c>
      <c r="G159" s="59">
        <v>0.33329999999999999</v>
      </c>
      <c r="K159" s="35"/>
      <c r="L159" s="35"/>
      <c r="R159" s="35"/>
      <c r="S159" s="35"/>
      <c r="Y159" s="35"/>
      <c r="Z159" s="35"/>
      <c r="AF159" s="35"/>
      <c r="AG159" s="35"/>
      <c r="AM159" s="35"/>
      <c r="AN159" s="35"/>
      <c r="AR159" s="2" t="s">
        <v>8</v>
      </c>
      <c r="AT159" s="35"/>
      <c r="AU159" s="35"/>
      <c r="AV159" s="35"/>
      <c r="AW159" s="35"/>
      <c r="BA159" s="35"/>
      <c r="BB159" s="35"/>
      <c r="BH159" s="35"/>
      <c r="BI159" s="35"/>
      <c r="BN159" s="35"/>
      <c r="BO159" s="35"/>
      <c r="BP159" s="35"/>
      <c r="BV159" s="35"/>
      <c r="BW159" s="35"/>
      <c r="CB159" s="35"/>
      <c r="CD159" s="35"/>
      <c r="CE159" s="35"/>
      <c r="CK159" s="35"/>
      <c r="CL159" s="35"/>
      <c r="CM159" s="35"/>
      <c r="CR159" s="35"/>
      <c r="CS159" s="35"/>
      <c r="CY159" s="35"/>
      <c r="CZ159" s="35"/>
      <c r="DD159" s="35"/>
      <c r="DF159" s="35"/>
    </row>
    <row r="160" spans="2:110" s="2" customFormat="1" x14ac:dyDescent="0.2">
      <c r="B160" s="41"/>
      <c r="C160" s="16"/>
      <c r="D160" s="16"/>
      <c r="E160" s="16" t="s">
        <v>16</v>
      </c>
      <c r="F160" s="42" t="s">
        <v>21</v>
      </c>
      <c r="G160" s="59"/>
      <c r="K160" s="35"/>
      <c r="L160" s="35"/>
      <c r="R160" s="35"/>
      <c r="S160" s="35"/>
      <c r="Y160" s="35"/>
      <c r="Z160" s="35"/>
      <c r="AF160" s="35"/>
      <c r="AG160" s="35"/>
      <c r="AM160" s="35"/>
      <c r="AN160" s="35"/>
      <c r="AT160" s="35"/>
      <c r="AU160" s="35"/>
      <c r="AV160" s="35"/>
      <c r="AW160" s="35"/>
      <c r="BA160" s="35"/>
      <c r="BB160" s="35"/>
      <c r="BH160" s="35"/>
      <c r="BI160" s="35"/>
      <c r="BN160" s="35"/>
      <c r="BO160" s="35"/>
      <c r="BP160" s="35"/>
      <c r="BV160" s="35"/>
      <c r="BW160" s="35"/>
      <c r="CB160" s="35"/>
      <c r="CD160" s="35"/>
      <c r="CE160" s="35"/>
      <c r="CK160" s="35"/>
      <c r="CL160" s="35"/>
      <c r="CM160" s="35"/>
      <c r="CR160" s="35"/>
      <c r="CS160" s="35"/>
      <c r="CY160" s="35"/>
      <c r="CZ160" s="35"/>
      <c r="DD160" s="35"/>
      <c r="DF160" s="35"/>
    </row>
    <row r="161" spans="2:110" s="2" customFormat="1" x14ac:dyDescent="0.2">
      <c r="B161" s="41"/>
      <c r="C161" s="16"/>
      <c r="D161" s="18" t="s">
        <v>123</v>
      </c>
      <c r="E161" s="21" t="s">
        <v>102</v>
      </c>
      <c r="F161" s="49"/>
      <c r="G161" s="58">
        <f>SUM(G162:G164)/3</f>
        <v>0.44439999999999996</v>
      </c>
      <c r="K161" s="35"/>
      <c r="L161" s="35"/>
      <c r="R161" s="35"/>
      <c r="S161" s="35"/>
      <c r="Y161" s="35"/>
      <c r="Z161" s="35"/>
      <c r="AF161" s="35"/>
      <c r="AG161" s="35"/>
      <c r="AM161" s="35"/>
      <c r="AN161" s="35"/>
      <c r="AT161" s="35"/>
      <c r="AU161" s="35"/>
      <c r="AV161" s="35"/>
      <c r="AW161" s="35"/>
      <c r="BA161" s="35"/>
      <c r="BB161" s="35"/>
      <c r="BH161" s="35"/>
      <c r="BI161" s="35"/>
      <c r="BN161" s="35"/>
      <c r="BO161" s="35"/>
      <c r="BP161" s="35"/>
      <c r="BV161" s="35"/>
      <c r="BW161" s="35"/>
      <c r="CB161" s="35"/>
      <c r="CD161" s="35"/>
      <c r="CE161" s="35"/>
      <c r="CK161" s="35"/>
      <c r="CL161" s="35"/>
      <c r="CM161" s="35"/>
      <c r="CR161" s="35"/>
      <c r="CS161" s="35"/>
      <c r="CY161" s="35"/>
      <c r="CZ161" s="35"/>
      <c r="DD161" s="35"/>
      <c r="DF161" s="35"/>
    </row>
    <row r="162" spans="2:110" s="2" customFormat="1" x14ac:dyDescent="0.2">
      <c r="B162" s="41"/>
      <c r="C162" s="16"/>
      <c r="D162" s="16"/>
      <c r="E162" s="16" t="s">
        <v>4</v>
      </c>
      <c r="F162" s="42" t="s">
        <v>20</v>
      </c>
      <c r="G162" s="59">
        <v>0.66659999999999997</v>
      </c>
      <c r="K162" s="35"/>
      <c r="L162" s="35"/>
      <c r="R162" s="35"/>
      <c r="S162" s="35"/>
      <c r="Y162" s="35"/>
      <c r="Z162" s="35"/>
      <c r="AF162" s="35"/>
      <c r="AG162" s="35"/>
      <c r="AM162" s="35"/>
      <c r="AN162" s="35"/>
      <c r="AR162" s="2" t="s">
        <v>7</v>
      </c>
      <c r="AT162" s="35"/>
      <c r="AU162" s="35"/>
      <c r="AV162" s="35"/>
      <c r="AW162" s="35"/>
      <c r="BA162" s="35"/>
      <c r="BB162" s="35"/>
      <c r="BH162" s="35"/>
      <c r="BI162" s="35"/>
      <c r="BN162" s="35"/>
      <c r="BO162" s="35"/>
      <c r="BP162" s="35"/>
      <c r="BV162" s="35"/>
      <c r="BW162" s="35"/>
      <c r="CB162" s="35"/>
      <c r="CD162" s="35"/>
      <c r="CE162" s="35"/>
      <c r="CK162" s="35"/>
      <c r="CL162" s="35"/>
      <c r="CM162" s="35"/>
      <c r="CR162" s="35"/>
      <c r="CS162" s="35"/>
      <c r="CY162" s="35"/>
      <c r="CZ162" s="35"/>
      <c r="DD162" s="35"/>
      <c r="DF162" s="35"/>
    </row>
    <row r="163" spans="2:110" s="2" customFormat="1" x14ac:dyDescent="0.2">
      <c r="B163" s="41"/>
      <c r="C163" s="16"/>
      <c r="D163" s="16"/>
      <c r="E163" s="16" t="s">
        <v>5</v>
      </c>
      <c r="F163" s="42" t="s">
        <v>6</v>
      </c>
      <c r="G163" s="59">
        <v>0.66659999999999997</v>
      </c>
      <c r="K163" s="35"/>
      <c r="L163" s="35"/>
      <c r="R163" s="35"/>
      <c r="S163" s="35"/>
      <c r="Y163" s="35"/>
      <c r="Z163" s="35"/>
      <c r="AF163" s="35"/>
      <c r="AG163" s="35"/>
      <c r="AM163" s="35"/>
      <c r="AN163" s="35"/>
      <c r="AS163" s="2" t="s">
        <v>8</v>
      </c>
      <c r="AT163" s="35"/>
      <c r="AU163" s="35"/>
      <c r="AV163" s="35"/>
      <c r="AW163" s="35"/>
      <c r="BA163" s="35"/>
      <c r="BB163" s="35"/>
      <c r="BH163" s="35"/>
      <c r="BI163" s="35"/>
      <c r="BN163" s="35"/>
      <c r="BO163" s="35"/>
      <c r="BP163" s="35"/>
      <c r="BV163" s="35"/>
      <c r="BW163" s="35"/>
      <c r="CB163" s="35"/>
      <c r="CD163" s="35"/>
      <c r="CE163" s="35"/>
      <c r="CK163" s="35"/>
      <c r="CL163" s="35"/>
      <c r="CM163" s="35"/>
      <c r="CR163" s="35"/>
      <c r="CS163" s="35"/>
      <c r="CY163" s="35"/>
      <c r="CZ163" s="35"/>
      <c r="DD163" s="35"/>
      <c r="DF163" s="35"/>
    </row>
    <row r="164" spans="2:110" s="2" customFormat="1" x14ac:dyDescent="0.2">
      <c r="B164" s="41"/>
      <c r="C164" s="16"/>
      <c r="D164" s="16"/>
      <c r="E164" s="16" t="s">
        <v>16</v>
      </c>
      <c r="F164" s="42" t="s">
        <v>21</v>
      </c>
      <c r="G164" s="59"/>
      <c r="K164" s="35"/>
      <c r="L164" s="35"/>
      <c r="R164" s="35"/>
      <c r="S164" s="35"/>
      <c r="Y164" s="35"/>
      <c r="Z164" s="35"/>
      <c r="AF164" s="35"/>
      <c r="AG164" s="35"/>
      <c r="AM164" s="35"/>
      <c r="AN164" s="35"/>
      <c r="AT164" s="35"/>
      <c r="AU164" s="35"/>
      <c r="AV164" s="35"/>
      <c r="AW164" s="35"/>
      <c r="BA164" s="35"/>
      <c r="BB164" s="35"/>
      <c r="BH164" s="35"/>
      <c r="BI164" s="35"/>
      <c r="BN164" s="35"/>
      <c r="BO164" s="35"/>
      <c r="BP164" s="35"/>
      <c r="BV164" s="35"/>
      <c r="BW164" s="35"/>
      <c r="CB164" s="35"/>
      <c r="CD164" s="35"/>
      <c r="CE164" s="35"/>
      <c r="CK164" s="35"/>
      <c r="CL164" s="35"/>
      <c r="CM164" s="35"/>
      <c r="CR164" s="35"/>
      <c r="CS164" s="35"/>
      <c r="CY164" s="35"/>
      <c r="CZ164" s="35"/>
      <c r="DD164" s="35"/>
      <c r="DF164" s="35"/>
    </row>
    <row r="165" spans="2:110" s="2" customFormat="1" x14ac:dyDescent="0.2">
      <c r="B165" s="41"/>
      <c r="C165" s="16"/>
      <c r="D165" s="18" t="s">
        <v>124</v>
      </c>
      <c r="E165" s="21" t="s">
        <v>103</v>
      </c>
      <c r="F165" s="49"/>
      <c r="G165" s="58">
        <f>SUM(G166:G168)/3</f>
        <v>0.44439999999999996</v>
      </c>
      <c r="K165" s="35"/>
      <c r="L165" s="35"/>
      <c r="R165" s="35"/>
      <c r="S165" s="35"/>
      <c r="Y165" s="35"/>
      <c r="Z165" s="35"/>
      <c r="AF165" s="35"/>
      <c r="AG165" s="35"/>
      <c r="AM165" s="35"/>
      <c r="AN165" s="35"/>
      <c r="AT165" s="35"/>
      <c r="AU165" s="35"/>
      <c r="AV165" s="35"/>
      <c r="AW165" s="35"/>
      <c r="BA165" s="35"/>
      <c r="BB165" s="35"/>
      <c r="BH165" s="35"/>
      <c r="BI165" s="35"/>
      <c r="BN165" s="35"/>
      <c r="BO165" s="35"/>
      <c r="BP165" s="35"/>
      <c r="BV165" s="35"/>
      <c r="BW165" s="35"/>
      <c r="CB165" s="35"/>
      <c r="CD165" s="35"/>
      <c r="CE165" s="35"/>
      <c r="CK165" s="35"/>
      <c r="CL165" s="35"/>
      <c r="CM165" s="35"/>
      <c r="CR165" s="35"/>
      <c r="CS165" s="35"/>
      <c r="CY165" s="35"/>
      <c r="CZ165" s="35"/>
      <c r="DD165" s="35"/>
      <c r="DF165" s="35"/>
    </row>
    <row r="166" spans="2:110" s="2" customFormat="1" x14ac:dyDescent="0.2">
      <c r="B166" s="41"/>
      <c r="C166" s="16"/>
      <c r="D166" s="16"/>
      <c r="E166" s="16" t="s">
        <v>4</v>
      </c>
      <c r="F166" s="42" t="s">
        <v>20</v>
      </c>
      <c r="G166" s="59">
        <v>0.66659999999999997</v>
      </c>
      <c r="K166" s="35"/>
      <c r="L166" s="35"/>
      <c r="R166" s="35"/>
      <c r="S166" s="35"/>
      <c r="Y166" s="35"/>
      <c r="Z166" s="35"/>
      <c r="AF166" s="35"/>
      <c r="AG166" s="35"/>
      <c r="AM166" s="35"/>
      <c r="AN166" s="35"/>
      <c r="AS166" s="2" t="s">
        <v>7</v>
      </c>
      <c r="AT166" s="35"/>
      <c r="AU166" s="35"/>
      <c r="AV166" s="35"/>
      <c r="AW166" s="35"/>
      <c r="BA166" s="35"/>
      <c r="BB166" s="35"/>
      <c r="BH166" s="35"/>
      <c r="BI166" s="35"/>
      <c r="BN166" s="35"/>
      <c r="BO166" s="35"/>
      <c r="BP166" s="35"/>
      <c r="BV166" s="35"/>
      <c r="BW166" s="35"/>
      <c r="CB166" s="35"/>
      <c r="CD166" s="35"/>
      <c r="CE166" s="35"/>
      <c r="CK166" s="35"/>
      <c r="CL166" s="35"/>
      <c r="CM166" s="35"/>
      <c r="CR166" s="35"/>
      <c r="CS166" s="35"/>
      <c r="CY166" s="35"/>
      <c r="CZ166" s="35"/>
      <c r="DD166" s="35"/>
      <c r="DF166" s="35"/>
    </row>
    <row r="167" spans="2:110" s="2" customFormat="1" x14ac:dyDescent="0.2">
      <c r="B167" s="41"/>
      <c r="C167" s="16"/>
      <c r="D167" s="16"/>
      <c r="E167" s="16" t="s">
        <v>5</v>
      </c>
      <c r="F167" s="42" t="s">
        <v>6</v>
      </c>
      <c r="G167" s="59">
        <v>0.66659999999999997</v>
      </c>
      <c r="K167" s="35"/>
      <c r="L167" s="35"/>
      <c r="R167" s="35"/>
      <c r="S167" s="35"/>
      <c r="Y167" s="35"/>
      <c r="Z167" s="35"/>
      <c r="AF167" s="35"/>
      <c r="AG167" s="35"/>
      <c r="AM167" s="35"/>
      <c r="AN167" s="35"/>
      <c r="AT167" s="35"/>
      <c r="AU167" s="35"/>
      <c r="AV167" s="35"/>
      <c r="AW167" s="35"/>
      <c r="AX167" s="2" t="s">
        <v>8</v>
      </c>
      <c r="BA167" s="35"/>
      <c r="BB167" s="35"/>
      <c r="BH167" s="35"/>
      <c r="BI167" s="35"/>
      <c r="BN167" s="35"/>
      <c r="BO167" s="35"/>
      <c r="BP167" s="35"/>
      <c r="BV167" s="35"/>
      <c r="BW167" s="35"/>
      <c r="CB167" s="35"/>
      <c r="CD167" s="35"/>
      <c r="CE167" s="35"/>
      <c r="CK167" s="35"/>
      <c r="CL167" s="35"/>
      <c r="CM167" s="35"/>
      <c r="CR167" s="35"/>
      <c r="CS167" s="35"/>
      <c r="CY167" s="35"/>
      <c r="CZ167" s="35"/>
      <c r="DD167" s="35"/>
      <c r="DF167" s="35"/>
    </row>
    <row r="168" spans="2:110" s="2" customFormat="1" x14ac:dyDescent="0.2">
      <c r="B168" s="41"/>
      <c r="C168" s="16"/>
      <c r="D168" s="16"/>
      <c r="E168" s="16" t="s">
        <v>16</v>
      </c>
      <c r="F168" s="42" t="s">
        <v>21</v>
      </c>
      <c r="G168" s="59"/>
      <c r="K168" s="35"/>
      <c r="L168" s="35"/>
      <c r="R168" s="35"/>
      <c r="S168" s="35"/>
      <c r="Y168" s="35"/>
      <c r="Z168" s="35"/>
      <c r="AF168" s="35"/>
      <c r="AG168" s="35"/>
      <c r="AM168" s="35"/>
      <c r="AN168" s="35"/>
      <c r="AT168" s="35"/>
      <c r="AU168" s="35"/>
      <c r="AV168" s="35"/>
      <c r="AW168" s="35"/>
      <c r="BA168" s="35"/>
      <c r="BB168" s="35"/>
      <c r="BH168" s="35"/>
      <c r="BI168" s="35"/>
      <c r="BN168" s="35"/>
      <c r="BO168" s="35"/>
      <c r="BP168" s="35"/>
      <c r="BV168" s="35"/>
      <c r="BW168" s="35"/>
      <c r="CB168" s="35"/>
      <c r="CD168" s="35"/>
      <c r="CE168" s="35"/>
      <c r="CK168" s="35"/>
      <c r="CL168" s="35"/>
      <c r="CM168" s="35"/>
      <c r="CR168" s="35"/>
      <c r="CS168" s="35"/>
      <c r="CY168" s="35"/>
      <c r="CZ168" s="35"/>
      <c r="DD168" s="35"/>
      <c r="DF168" s="35"/>
    </row>
    <row r="169" spans="2:110" s="2" customFormat="1" x14ac:dyDescent="0.2">
      <c r="B169" s="41"/>
      <c r="C169" s="16"/>
      <c r="D169" s="18" t="s">
        <v>125</v>
      </c>
      <c r="E169" s="21" t="s">
        <v>107</v>
      </c>
      <c r="F169" s="49"/>
      <c r="G169" s="58">
        <f>SUM(G170:G172)/3</f>
        <v>0.44439999999999996</v>
      </c>
      <c r="K169" s="35"/>
      <c r="L169" s="35"/>
      <c r="R169" s="35"/>
      <c r="S169" s="35"/>
      <c r="Y169" s="35"/>
      <c r="Z169" s="35"/>
      <c r="AF169" s="35"/>
      <c r="AG169" s="35"/>
      <c r="AM169" s="35"/>
      <c r="AN169" s="35"/>
      <c r="AT169" s="35"/>
      <c r="AU169" s="35"/>
      <c r="AV169" s="35"/>
      <c r="AW169" s="35"/>
      <c r="BA169" s="35"/>
      <c r="BB169" s="35"/>
      <c r="BH169" s="35"/>
      <c r="BI169" s="35"/>
      <c r="BN169" s="35"/>
      <c r="BO169" s="35"/>
      <c r="BP169" s="35"/>
      <c r="BV169" s="35"/>
      <c r="BW169" s="35"/>
      <c r="CB169" s="35"/>
      <c r="CD169" s="35"/>
      <c r="CE169" s="35"/>
      <c r="CK169" s="35"/>
      <c r="CL169" s="35"/>
      <c r="CM169" s="35"/>
      <c r="CR169" s="35"/>
      <c r="CS169" s="35"/>
      <c r="CY169" s="35"/>
      <c r="CZ169" s="35"/>
      <c r="DD169" s="35"/>
      <c r="DF169" s="35"/>
    </row>
    <row r="170" spans="2:110" s="2" customFormat="1" x14ac:dyDescent="0.2">
      <c r="B170" s="41"/>
      <c r="C170" s="16"/>
      <c r="D170" s="16"/>
      <c r="E170" s="16" t="s">
        <v>4</v>
      </c>
      <c r="F170" s="42" t="s">
        <v>20</v>
      </c>
      <c r="G170" s="59">
        <v>0.66659999999999997</v>
      </c>
      <c r="K170" s="35"/>
      <c r="L170" s="35"/>
      <c r="R170" s="35"/>
      <c r="S170" s="35"/>
      <c r="Y170" s="35"/>
      <c r="Z170" s="35"/>
      <c r="AF170" s="35"/>
      <c r="AG170" s="35"/>
      <c r="AM170" s="35"/>
      <c r="AN170" s="35"/>
      <c r="AT170" s="35"/>
      <c r="AU170" s="35"/>
      <c r="AV170" s="35"/>
      <c r="AW170" s="35"/>
      <c r="AX170" s="2" t="s">
        <v>7</v>
      </c>
      <c r="BA170" s="35"/>
      <c r="BB170" s="35"/>
      <c r="BH170" s="35"/>
      <c r="BI170" s="35"/>
      <c r="BN170" s="35"/>
      <c r="BO170" s="35"/>
      <c r="BP170" s="35"/>
      <c r="BV170" s="35"/>
      <c r="BW170" s="35"/>
      <c r="CB170" s="35"/>
      <c r="CD170" s="35"/>
      <c r="CE170" s="35"/>
      <c r="CK170" s="35"/>
      <c r="CL170" s="35"/>
      <c r="CM170" s="35"/>
      <c r="CR170" s="35"/>
      <c r="CS170" s="35"/>
      <c r="CY170" s="35"/>
      <c r="CZ170" s="35"/>
      <c r="DD170" s="35"/>
      <c r="DF170" s="35"/>
    </row>
    <row r="171" spans="2:110" s="2" customFormat="1" x14ac:dyDescent="0.2">
      <c r="B171" s="41"/>
      <c r="C171" s="16"/>
      <c r="D171" s="16"/>
      <c r="E171" s="16" t="s">
        <v>5</v>
      </c>
      <c r="F171" s="42" t="s">
        <v>6</v>
      </c>
      <c r="G171" s="59">
        <v>0.66659999999999997</v>
      </c>
      <c r="K171" s="35"/>
      <c r="L171" s="35"/>
      <c r="R171" s="35"/>
      <c r="S171" s="35"/>
      <c r="Y171" s="35"/>
      <c r="Z171" s="35"/>
      <c r="AF171" s="35"/>
      <c r="AG171" s="35"/>
      <c r="AM171" s="35"/>
      <c r="AN171" s="35"/>
      <c r="AT171" s="35"/>
      <c r="AU171" s="35"/>
      <c r="AV171" s="35"/>
      <c r="AW171" s="35"/>
      <c r="AY171" s="2" t="s">
        <v>8</v>
      </c>
      <c r="BA171" s="35"/>
      <c r="BB171" s="35"/>
      <c r="BH171" s="35"/>
      <c r="BI171" s="35"/>
      <c r="BN171" s="35"/>
      <c r="BO171" s="35"/>
      <c r="BP171" s="35"/>
      <c r="BV171" s="35"/>
      <c r="BW171" s="35"/>
      <c r="CB171" s="35"/>
      <c r="CD171" s="35"/>
      <c r="CE171" s="35"/>
      <c r="CK171" s="35"/>
      <c r="CL171" s="35"/>
      <c r="CM171" s="35"/>
      <c r="CR171" s="35"/>
      <c r="CS171" s="35"/>
      <c r="CY171" s="35"/>
      <c r="CZ171" s="35"/>
      <c r="DD171" s="35"/>
      <c r="DF171" s="35"/>
    </row>
    <row r="172" spans="2:110" s="2" customFormat="1" x14ac:dyDescent="0.2">
      <c r="B172" s="41"/>
      <c r="C172" s="16"/>
      <c r="D172" s="16"/>
      <c r="E172" s="16" t="s">
        <v>16</v>
      </c>
      <c r="F172" s="42" t="s">
        <v>21</v>
      </c>
      <c r="G172" s="59"/>
      <c r="K172" s="35"/>
      <c r="L172" s="35"/>
      <c r="R172" s="35"/>
      <c r="S172" s="35"/>
      <c r="Y172" s="35"/>
      <c r="Z172" s="35"/>
      <c r="AF172" s="35"/>
      <c r="AG172" s="35"/>
      <c r="AM172" s="35"/>
      <c r="AN172" s="35"/>
      <c r="AT172" s="35"/>
      <c r="AU172" s="35"/>
      <c r="AV172" s="35"/>
      <c r="AW172" s="35"/>
      <c r="BA172" s="35"/>
      <c r="BB172" s="35"/>
      <c r="BH172" s="35"/>
      <c r="BI172" s="35"/>
      <c r="BN172" s="35"/>
      <c r="BO172" s="35"/>
      <c r="BP172" s="35"/>
      <c r="BV172" s="35"/>
      <c r="BW172" s="35"/>
      <c r="CB172" s="35"/>
      <c r="CD172" s="35"/>
      <c r="CE172" s="35"/>
      <c r="CK172" s="35"/>
      <c r="CL172" s="35"/>
      <c r="CM172" s="35"/>
      <c r="CR172" s="35"/>
      <c r="CS172" s="35"/>
      <c r="CY172" s="35"/>
      <c r="CZ172" s="35"/>
      <c r="DD172" s="35"/>
      <c r="DF172" s="35"/>
    </row>
    <row r="173" spans="2:110" s="2" customFormat="1" x14ac:dyDescent="0.2">
      <c r="B173" s="41"/>
      <c r="C173" s="16"/>
      <c r="D173" s="18" t="s">
        <v>175</v>
      </c>
      <c r="E173" s="21" t="s">
        <v>108</v>
      </c>
      <c r="F173" s="49"/>
      <c r="G173" s="58">
        <f>SUM(G174:G176)/3</f>
        <v>0.44439999999999996</v>
      </c>
      <c r="K173" s="35"/>
      <c r="L173" s="35"/>
      <c r="R173" s="35"/>
      <c r="S173" s="35"/>
      <c r="Y173" s="35"/>
      <c r="Z173" s="35"/>
      <c r="AF173" s="35"/>
      <c r="AG173" s="35"/>
      <c r="AM173" s="35"/>
      <c r="AN173" s="35"/>
      <c r="AT173" s="35"/>
      <c r="AU173" s="35"/>
      <c r="AV173" s="35"/>
      <c r="AW173" s="35"/>
      <c r="BA173" s="35"/>
      <c r="BB173" s="35"/>
      <c r="BH173" s="35"/>
      <c r="BI173" s="35"/>
      <c r="BN173" s="35"/>
      <c r="BO173" s="35"/>
      <c r="BP173" s="35"/>
      <c r="BV173" s="35"/>
      <c r="BW173" s="35"/>
      <c r="CB173" s="35"/>
      <c r="CD173" s="35"/>
      <c r="CE173" s="35"/>
      <c r="CK173" s="35"/>
      <c r="CL173" s="35"/>
      <c r="CM173" s="35"/>
      <c r="CR173" s="35"/>
      <c r="CS173" s="35"/>
      <c r="CY173" s="35"/>
      <c r="CZ173" s="35"/>
      <c r="DD173" s="35"/>
      <c r="DF173" s="35"/>
    </row>
    <row r="174" spans="2:110" s="2" customFormat="1" x14ac:dyDescent="0.2">
      <c r="B174" s="41"/>
      <c r="C174" s="16"/>
      <c r="D174" s="16"/>
      <c r="E174" s="16" t="s">
        <v>4</v>
      </c>
      <c r="F174" s="42" t="s">
        <v>20</v>
      </c>
      <c r="G174" s="59">
        <v>0.66659999999999997</v>
      </c>
      <c r="K174" s="35"/>
      <c r="L174" s="35"/>
      <c r="R174" s="35"/>
      <c r="S174" s="35"/>
      <c r="Y174" s="35"/>
      <c r="Z174" s="35"/>
      <c r="AF174" s="35"/>
      <c r="AG174" s="35"/>
      <c r="AM174" s="35"/>
      <c r="AN174" s="35"/>
      <c r="AT174" s="35"/>
      <c r="AU174" s="35"/>
      <c r="AV174" s="35"/>
      <c r="AW174" s="35"/>
      <c r="AY174" s="2" t="s">
        <v>7</v>
      </c>
      <c r="BA174" s="35"/>
      <c r="BB174" s="35"/>
      <c r="BH174" s="35"/>
      <c r="BI174" s="35"/>
      <c r="BN174" s="35"/>
      <c r="BO174" s="35"/>
      <c r="BP174" s="35"/>
      <c r="BV174" s="35"/>
      <c r="BW174" s="35"/>
      <c r="CB174" s="35"/>
      <c r="CD174" s="35"/>
      <c r="CE174" s="35"/>
      <c r="CK174" s="35"/>
      <c r="CL174" s="35"/>
      <c r="CM174" s="35"/>
      <c r="CR174" s="35"/>
      <c r="CS174" s="35"/>
      <c r="CY174" s="35"/>
      <c r="CZ174" s="35"/>
      <c r="DD174" s="35"/>
      <c r="DF174" s="35"/>
    </row>
    <row r="175" spans="2:110" s="2" customFormat="1" x14ac:dyDescent="0.2">
      <c r="B175" s="41"/>
      <c r="C175" s="16"/>
      <c r="D175" s="16"/>
      <c r="E175" s="16" t="s">
        <v>5</v>
      </c>
      <c r="F175" s="42" t="s">
        <v>6</v>
      </c>
      <c r="G175" s="59">
        <v>0.66659999999999997</v>
      </c>
      <c r="K175" s="35"/>
      <c r="L175" s="35"/>
      <c r="R175" s="35"/>
      <c r="S175" s="35"/>
      <c r="Y175" s="35"/>
      <c r="Z175" s="35"/>
      <c r="AF175" s="35"/>
      <c r="AG175" s="35"/>
      <c r="AM175" s="35"/>
      <c r="AN175" s="35"/>
      <c r="AT175" s="35"/>
      <c r="AU175" s="35"/>
      <c r="AV175" s="35"/>
      <c r="AW175" s="35"/>
      <c r="AZ175" s="2" t="s">
        <v>8</v>
      </c>
      <c r="BA175" s="35"/>
      <c r="BB175" s="35"/>
      <c r="BH175" s="35"/>
      <c r="BI175" s="35"/>
      <c r="BN175" s="35"/>
      <c r="BO175" s="35"/>
      <c r="BP175" s="35"/>
      <c r="BV175" s="35"/>
      <c r="BW175" s="35"/>
      <c r="CB175" s="35"/>
      <c r="CD175" s="35"/>
      <c r="CE175" s="35"/>
      <c r="CK175" s="35"/>
      <c r="CL175" s="35"/>
      <c r="CM175" s="35"/>
      <c r="CR175" s="35"/>
      <c r="CS175" s="35"/>
      <c r="CY175" s="35"/>
      <c r="CZ175" s="35"/>
      <c r="DD175" s="35"/>
      <c r="DF175" s="35"/>
    </row>
    <row r="176" spans="2:110" s="2" customFormat="1" x14ac:dyDescent="0.2">
      <c r="B176" s="41"/>
      <c r="C176" s="16"/>
      <c r="D176" s="16"/>
      <c r="E176" s="16" t="s">
        <v>16</v>
      </c>
      <c r="F176" s="42" t="s">
        <v>21</v>
      </c>
      <c r="G176" s="59"/>
      <c r="K176" s="35"/>
      <c r="L176" s="35"/>
      <c r="R176" s="35"/>
      <c r="S176" s="35"/>
      <c r="Y176" s="35"/>
      <c r="Z176" s="35"/>
      <c r="AF176" s="35"/>
      <c r="AG176" s="35"/>
      <c r="AM176" s="35"/>
      <c r="AN176" s="35"/>
      <c r="AT176" s="35"/>
      <c r="AU176" s="35"/>
      <c r="AV176" s="35"/>
      <c r="AW176" s="35"/>
      <c r="BA176" s="35"/>
      <c r="BB176" s="35"/>
      <c r="BH176" s="35"/>
      <c r="BI176" s="35"/>
      <c r="BN176" s="35"/>
      <c r="BO176" s="35"/>
      <c r="BP176" s="35"/>
      <c r="BV176" s="35"/>
      <c r="BW176" s="35"/>
      <c r="CB176" s="35"/>
      <c r="CD176" s="35"/>
      <c r="CE176" s="35"/>
      <c r="CK176" s="35"/>
      <c r="CL176" s="35"/>
      <c r="CM176" s="35"/>
      <c r="CR176" s="35"/>
      <c r="CS176" s="35"/>
      <c r="CY176" s="35"/>
      <c r="CZ176" s="35"/>
      <c r="DD176" s="35"/>
      <c r="DF176" s="35"/>
    </row>
    <row r="177" spans="2:110" s="2" customFormat="1" x14ac:dyDescent="0.2">
      <c r="B177" s="41"/>
      <c r="C177" s="16"/>
      <c r="D177" s="18" t="s">
        <v>176</v>
      </c>
      <c r="E177" s="21" t="s">
        <v>111</v>
      </c>
      <c r="F177" s="49"/>
      <c r="G177" s="58">
        <f>SUM(G178:G180)/3</f>
        <v>0.44439999999999996</v>
      </c>
      <c r="K177" s="35"/>
      <c r="L177" s="35"/>
      <c r="R177" s="35"/>
      <c r="S177" s="35"/>
      <c r="Y177" s="35"/>
      <c r="Z177" s="35"/>
      <c r="AF177" s="35"/>
      <c r="AG177" s="35"/>
      <c r="AM177" s="35"/>
      <c r="AN177" s="35"/>
      <c r="AT177" s="35"/>
      <c r="AU177" s="35"/>
      <c r="AV177" s="35"/>
      <c r="AW177" s="35"/>
      <c r="BA177" s="35"/>
      <c r="BB177" s="35"/>
      <c r="BH177" s="35"/>
      <c r="BI177" s="35"/>
      <c r="BN177" s="35"/>
      <c r="BO177" s="35"/>
      <c r="BP177" s="35"/>
      <c r="BV177" s="35"/>
      <c r="BW177" s="35"/>
      <c r="CB177" s="35"/>
      <c r="CD177" s="35"/>
      <c r="CE177" s="35"/>
      <c r="CK177" s="35"/>
      <c r="CL177" s="35"/>
      <c r="CM177" s="35"/>
      <c r="CR177" s="35"/>
      <c r="CS177" s="35"/>
      <c r="CY177" s="35"/>
      <c r="CZ177" s="35"/>
      <c r="DD177" s="35"/>
      <c r="DF177" s="35"/>
    </row>
    <row r="178" spans="2:110" s="2" customFormat="1" x14ac:dyDescent="0.2">
      <c r="B178" s="41"/>
      <c r="C178" s="16"/>
      <c r="D178" s="16"/>
      <c r="E178" s="16" t="s">
        <v>4</v>
      </c>
      <c r="F178" s="42" t="s">
        <v>20</v>
      </c>
      <c r="G178" s="59">
        <v>0.66659999999999997</v>
      </c>
      <c r="K178" s="35"/>
      <c r="L178" s="35"/>
      <c r="R178" s="35"/>
      <c r="S178" s="35"/>
      <c r="Y178" s="35"/>
      <c r="Z178" s="35"/>
      <c r="AF178" s="35"/>
      <c r="AG178" s="35"/>
      <c r="AM178" s="35"/>
      <c r="AN178" s="35"/>
      <c r="AT178" s="35"/>
      <c r="AU178" s="35"/>
      <c r="AV178" s="35"/>
      <c r="AW178" s="35"/>
      <c r="AZ178" s="2" t="s">
        <v>7</v>
      </c>
      <c r="BA178" s="35"/>
      <c r="BB178" s="35"/>
      <c r="BH178" s="35"/>
      <c r="BI178" s="35"/>
      <c r="BN178" s="35"/>
      <c r="BO178" s="35"/>
      <c r="BP178" s="35"/>
      <c r="BV178" s="35"/>
      <c r="BW178" s="35"/>
      <c r="CB178" s="35"/>
      <c r="CD178" s="35"/>
      <c r="CE178" s="35"/>
      <c r="CK178" s="35"/>
      <c r="CL178" s="35"/>
      <c r="CM178" s="35"/>
      <c r="CR178" s="35"/>
      <c r="CS178" s="35"/>
      <c r="CY178" s="35"/>
      <c r="CZ178" s="35"/>
      <c r="DD178" s="35"/>
      <c r="DF178" s="35"/>
    </row>
    <row r="179" spans="2:110" s="2" customFormat="1" x14ac:dyDescent="0.2">
      <c r="B179" s="41"/>
      <c r="C179" s="16"/>
      <c r="D179" s="16"/>
      <c r="E179" s="16" t="s">
        <v>5</v>
      </c>
      <c r="F179" s="42" t="s">
        <v>6</v>
      </c>
      <c r="G179" s="59">
        <v>0.66659999999999997</v>
      </c>
      <c r="K179" s="35"/>
      <c r="L179" s="35"/>
      <c r="R179" s="35"/>
      <c r="S179" s="35"/>
      <c r="Y179" s="35"/>
      <c r="Z179" s="35"/>
      <c r="AF179" s="35"/>
      <c r="AG179" s="35"/>
      <c r="AM179" s="35"/>
      <c r="AN179" s="35"/>
      <c r="AT179" s="35"/>
      <c r="AU179" s="35"/>
      <c r="AV179" s="35"/>
      <c r="AW179" s="35"/>
      <c r="BA179" s="35"/>
      <c r="BB179" s="35"/>
      <c r="BC179" s="2" t="s">
        <v>8</v>
      </c>
      <c r="BH179" s="35"/>
      <c r="BI179" s="35"/>
      <c r="BN179" s="35"/>
      <c r="BO179" s="35"/>
      <c r="BP179" s="35"/>
      <c r="BV179" s="35"/>
      <c r="BW179" s="35"/>
      <c r="CB179" s="35"/>
      <c r="CD179" s="35"/>
      <c r="CE179" s="35"/>
      <c r="CK179" s="35"/>
      <c r="CL179" s="35"/>
      <c r="CM179" s="35"/>
      <c r="CR179" s="35"/>
      <c r="CS179" s="35"/>
      <c r="CY179" s="35"/>
      <c r="CZ179" s="35"/>
      <c r="DD179" s="35"/>
      <c r="DF179" s="35"/>
    </row>
    <row r="180" spans="2:110" s="2" customFormat="1" x14ac:dyDescent="0.2">
      <c r="B180" s="41"/>
      <c r="C180" s="16"/>
      <c r="D180" s="16"/>
      <c r="E180" s="16" t="s">
        <v>16</v>
      </c>
      <c r="F180" s="42" t="s">
        <v>21</v>
      </c>
      <c r="G180" s="59"/>
      <c r="K180" s="35"/>
      <c r="L180" s="35"/>
      <c r="R180" s="35"/>
      <c r="S180" s="35"/>
      <c r="Y180" s="35"/>
      <c r="Z180" s="35"/>
      <c r="AF180" s="35"/>
      <c r="AG180" s="35"/>
      <c r="AM180" s="35"/>
      <c r="AN180" s="35"/>
      <c r="AT180" s="35"/>
      <c r="AU180" s="35"/>
      <c r="AV180" s="35"/>
      <c r="AW180" s="35"/>
      <c r="BA180" s="35"/>
      <c r="BB180" s="35"/>
      <c r="BH180" s="35"/>
      <c r="BI180" s="35"/>
      <c r="BN180" s="35"/>
      <c r="BO180" s="35"/>
      <c r="BP180" s="35"/>
      <c r="BV180" s="35"/>
      <c r="BW180" s="35"/>
      <c r="CB180" s="35"/>
      <c r="CD180" s="35"/>
      <c r="CE180" s="35"/>
      <c r="CK180" s="35"/>
      <c r="CL180" s="35"/>
      <c r="CM180" s="35"/>
      <c r="CR180" s="35"/>
      <c r="CS180" s="35"/>
      <c r="CY180" s="35"/>
      <c r="CZ180" s="35"/>
      <c r="DD180" s="35"/>
      <c r="DF180" s="35"/>
    </row>
    <row r="181" spans="2:110" s="2" customFormat="1" x14ac:dyDescent="0.2">
      <c r="B181" s="41"/>
      <c r="C181" s="16"/>
      <c r="D181" s="18" t="s">
        <v>177</v>
      </c>
      <c r="E181" s="21" t="s">
        <v>112</v>
      </c>
      <c r="F181" s="49"/>
      <c r="G181" s="58">
        <f>SUM(G182:G184)/3</f>
        <v>0.44439999999999996</v>
      </c>
      <c r="K181" s="35"/>
      <c r="L181" s="35"/>
      <c r="R181" s="35"/>
      <c r="S181" s="35"/>
      <c r="Y181" s="35"/>
      <c r="Z181" s="35"/>
      <c r="AF181" s="35"/>
      <c r="AG181" s="35"/>
      <c r="AM181" s="35"/>
      <c r="AN181" s="35"/>
      <c r="AT181" s="35"/>
      <c r="AU181" s="35"/>
      <c r="AV181" s="35"/>
      <c r="AW181" s="35"/>
      <c r="BA181" s="35"/>
      <c r="BB181" s="35"/>
      <c r="BH181" s="35"/>
      <c r="BI181" s="35"/>
      <c r="BN181" s="35"/>
      <c r="BO181" s="35"/>
      <c r="BP181" s="35"/>
      <c r="BV181" s="35"/>
      <c r="BW181" s="35"/>
      <c r="CB181" s="35"/>
      <c r="CD181" s="35"/>
      <c r="CE181" s="35"/>
      <c r="CK181" s="35"/>
      <c r="CL181" s="35"/>
      <c r="CM181" s="35"/>
      <c r="CR181" s="35"/>
      <c r="CS181" s="35"/>
      <c r="CY181" s="35"/>
      <c r="CZ181" s="35"/>
      <c r="DD181" s="35"/>
      <c r="DF181" s="35"/>
    </row>
    <row r="182" spans="2:110" s="2" customFormat="1" x14ac:dyDescent="0.2">
      <c r="B182" s="41"/>
      <c r="C182" s="16"/>
      <c r="D182" s="16"/>
      <c r="E182" s="16" t="s">
        <v>4</v>
      </c>
      <c r="F182" s="42" t="s">
        <v>20</v>
      </c>
      <c r="G182" s="59">
        <v>0.66659999999999997</v>
      </c>
      <c r="K182" s="35"/>
      <c r="L182" s="35"/>
      <c r="R182" s="35"/>
      <c r="S182" s="35"/>
      <c r="Y182" s="35"/>
      <c r="Z182" s="35"/>
      <c r="AF182" s="35"/>
      <c r="AG182" s="35"/>
      <c r="AM182" s="35"/>
      <c r="AN182" s="35"/>
      <c r="AT182" s="35"/>
      <c r="AU182" s="35"/>
      <c r="AV182" s="35"/>
      <c r="AW182" s="35"/>
      <c r="BA182" s="35"/>
      <c r="BB182" s="35"/>
      <c r="BC182" s="2" t="s">
        <v>7</v>
      </c>
      <c r="BH182" s="35"/>
      <c r="BI182" s="35"/>
      <c r="BN182" s="35"/>
      <c r="BO182" s="35"/>
      <c r="BP182" s="35"/>
      <c r="BV182" s="35"/>
      <c r="BW182" s="35"/>
      <c r="CB182" s="35"/>
      <c r="CD182" s="35"/>
      <c r="CE182" s="35"/>
      <c r="CK182" s="35"/>
      <c r="CL182" s="35"/>
      <c r="CM182" s="35"/>
      <c r="CR182" s="35"/>
      <c r="CS182" s="35"/>
      <c r="CY182" s="35"/>
      <c r="CZ182" s="35"/>
      <c r="DD182" s="35"/>
      <c r="DF182" s="35"/>
    </row>
    <row r="183" spans="2:110" s="2" customFormat="1" x14ac:dyDescent="0.2">
      <c r="B183" s="41"/>
      <c r="C183" s="16"/>
      <c r="D183" s="16"/>
      <c r="E183" s="16" t="s">
        <v>5</v>
      </c>
      <c r="F183" s="42" t="s">
        <v>6</v>
      </c>
      <c r="G183" s="59">
        <v>0.66659999999999997</v>
      </c>
      <c r="K183" s="35"/>
      <c r="L183" s="35"/>
      <c r="R183" s="35"/>
      <c r="S183" s="35"/>
      <c r="Y183" s="35"/>
      <c r="Z183" s="35"/>
      <c r="AF183" s="35"/>
      <c r="AG183" s="35"/>
      <c r="AM183" s="35"/>
      <c r="AN183" s="35"/>
      <c r="AT183" s="35"/>
      <c r="AU183" s="35"/>
      <c r="AV183" s="35"/>
      <c r="AW183" s="35"/>
      <c r="BA183" s="35"/>
      <c r="BB183" s="35"/>
      <c r="BD183" s="2" t="s">
        <v>8</v>
      </c>
      <c r="BH183" s="35"/>
      <c r="BI183" s="35"/>
      <c r="BN183" s="35"/>
      <c r="BO183" s="35"/>
      <c r="BP183" s="35"/>
      <c r="BV183" s="35"/>
      <c r="BW183" s="35"/>
      <c r="CB183" s="35"/>
      <c r="CD183" s="35"/>
      <c r="CE183" s="35"/>
      <c r="CK183" s="35"/>
      <c r="CL183" s="35"/>
      <c r="CM183" s="35"/>
      <c r="CR183" s="35"/>
      <c r="CS183" s="35"/>
      <c r="CY183" s="35"/>
      <c r="CZ183" s="35"/>
      <c r="DD183" s="35"/>
      <c r="DF183" s="35"/>
    </row>
    <row r="184" spans="2:110" s="2" customFormat="1" x14ac:dyDescent="0.2">
      <c r="B184" s="41"/>
      <c r="C184" s="16"/>
      <c r="D184" s="16"/>
      <c r="E184" s="16" t="s">
        <v>16</v>
      </c>
      <c r="F184" s="42" t="s">
        <v>21</v>
      </c>
      <c r="G184" s="59"/>
      <c r="K184" s="35"/>
      <c r="L184" s="35"/>
      <c r="R184" s="35"/>
      <c r="S184" s="35"/>
      <c r="Y184" s="35"/>
      <c r="Z184" s="35"/>
      <c r="AF184" s="35"/>
      <c r="AG184" s="35"/>
      <c r="AM184" s="35"/>
      <c r="AN184" s="35"/>
      <c r="AT184" s="35"/>
      <c r="AU184" s="35"/>
      <c r="AV184" s="35"/>
      <c r="AW184" s="35"/>
      <c r="BA184" s="35"/>
      <c r="BB184" s="35"/>
      <c r="BH184" s="35"/>
      <c r="BI184" s="35"/>
      <c r="BN184" s="35"/>
      <c r="BO184" s="35"/>
      <c r="BP184" s="35"/>
      <c r="BV184" s="35"/>
      <c r="BW184" s="35"/>
      <c r="CB184" s="35"/>
      <c r="CD184" s="35"/>
      <c r="CE184" s="35"/>
      <c r="CK184" s="35"/>
      <c r="CL184" s="35"/>
      <c r="CM184" s="35"/>
      <c r="CR184" s="35"/>
      <c r="CS184" s="35"/>
      <c r="CY184" s="35"/>
      <c r="CZ184" s="35"/>
      <c r="DD184" s="35"/>
      <c r="DF184" s="35"/>
    </row>
    <row r="185" spans="2:110" s="2" customFormat="1" x14ac:dyDescent="0.2">
      <c r="B185" s="41"/>
      <c r="C185" s="16"/>
      <c r="D185" s="18" t="s">
        <v>178</v>
      </c>
      <c r="E185" s="21" t="s">
        <v>115</v>
      </c>
      <c r="F185" s="49"/>
      <c r="G185" s="58">
        <f>SUM(G186:G188)/3</f>
        <v>0.44439999999999996</v>
      </c>
      <c r="K185" s="35"/>
      <c r="L185" s="35"/>
      <c r="R185" s="35"/>
      <c r="S185" s="35"/>
      <c r="Y185" s="35"/>
      <c r="Z185" s="35"/>
      <c r="AF185" s="35"/>
      <c r="AG185" s="35"/>
      <c r="AM185" s="35"/>
      <c r="AN185" s="35"/>
      <c r="AT185" s="35"/>
      <c r="AU185" s="35"/>
      <c r="AV185" s="35"/>
      <c r="AW185" s="35"/>
      <c r="BA185" s="35"/>
      <c r="BB185" s="35"/>
      <c r="BH185" s="35"/>
      <c r="BI185" s="35"/>
      <c r="BN185" s="35"/>
      <c r="BO185" s="35"/>
      <c r="BP185" s="35"/>
      <c r="BV185" s="35"/>
      <c r="BW185" s="35"/>
      <c r="CB185" s="35"/>
      <c r="CD185" s="35"/>
      <c r="CE185" s="35"/>
      <c r="CK185" s="35"/>
      <c r="CL185" s="35"/>
      <c r="CM185" s="35"/>
      <c r="CR185" s="35"/>
      <c r="CS185" s="35"/>
      <c r="CY185" s="35"/>
      <c r="CZ185" s="35"/>
      <c r="DD185" s="35"/>
      <c r="DF185" s="35"/>
    </row>
    <row r="186" spans="2:110" s="2" customFormat="1" x14ac:dyDescent="0.2">
      <c r="B186" s="41"/>
      <c r="C186" s="16"/>
      <c r="D186" s="16"/>
      <c r="E186" s="16" t="s">
        <v>4</v>
      </c>
      <c r="F186" s="42" t="s">
        <v>20</v>
      </c>
      <c r="G186" s="59">
        <v>0.66659999999999997</v>
      </c>
      <c r="K186" s="35"/>
      <c r="L186" s="35"/>
      <c r="R186" s="35"/>
      <c r="S186" s="35"/>
      <c r="Y186" s="35"/>
      <c r="Z186" s="35"/>
      <c r="AF186" s="35"/>
      <c r="AG186" s="35"/>
      <c r="AM186" s="35"/>
      <c r="AN186" s="35"/>
      <c r="AT186" s="35"/>
      <c r="AU186" s="35"/>
      <c r="AV186" s="35"/>
      <c r="AW186" s="35"/>
      <c r="BA186" s="35"/>
      <c r="BB186" s="35"/>
      <c r="BD186" s="2" t="s">
        <v>7</v>
      </c>
      <c r="BH186" s="35"/>
      <c r="BI186" s="35"/>
      <c r="BN186" s="35"/>
      <c r="BO186" s="35"/>
      <c r="BP186" s="35"/>
      <c r="BV186" s="35"/>
      <c r="BW186" s="35"/>
      <c r="CB186" s="35"/>
      <c r="CD186" s="35"/>
      <c r="CE186" s="35"/>
      <c r="CK186" s="35"/>
      <c r="CL186" s="35"/>
      <c r="CM186" s="35"/>
      <c r="CR186" s="35"/>
      <c r="CS186" s="35"/>
      <c r="CY186" s="35"/>
      <c r="CZ186" s="35"/>
      <c r="DD186" s="35"/>
      <c r="DF186" s="35"/>
    </row>
    <row r="187" spans="2:110" s="2" customFormat="1" x14ac:dyDescent="0.2">
      <c r="B187" s="41"/>
      <c r="C187" s="16"/>
      <c r="D187" s="16"/>
      <c r="E187" s="16" t="s">
        <v>5</v>
      </c>
      <c r="F187" s="42" t="s">
        <v>6</v>
      </c>
      <c r="G187" s="59">
        <v>0.66659999999999997</v>
      </c>
      <c r="K187" s="35"/>
      <c r="L187" s="35"/>
      <c r="R187" s="35"/>
      <c r="S187" s="35"/>
      <c r="Y187" s="35"/>
      <c r="Z187" s="35"/>
      <c r="AF187" s="35"/>
      <c r="AG187" s="35"/>
      <c r="AM187" s="35"/>
      <c r="AN187" s="35"/>
      <c r="AT187" s="35"/>
      <c r="AU187" s="35"/>
      <c r="AV187" s="35"/>
      <c r="AW187" s="35"/>
      <c r="BA187" s="35"/>
      <c r="BB187" s="35"/>
      <c r="BE187" s="2" t="s">
        <v>8</v>
      </c>
      <c r="BH187" s="35"/>
      <c r="BI187" s="35"/>
      <c r="BN187" s="35"/>
      <c r="BO187" s="35"/>
      <c r="BP187" s="35"/>
      <c r="BV187" s="35"/>
      <c r="BW187" s="35"/>
      <c r="CB187" s="35"/>
      <c r="CD187" s="35"/>
      <c r="CE187" s="35"/>
      <c r="CK187" s="35"/>
      <c r="CL187" s="35"/>
      <c r="CM187" s="35"/>
      <c r="CR187" s="35"/>
      <c r="CS187" s="35"/>
      <c r="CY187" s="35"/>
      <c r="CZ187" s="35"/>
      <c r="DD187" s="35"/>
      <c r="DF187" s="35"/>
    </row>
    <row r="188" spans="2:110" s="2" customFormat="1" x14ac:dyDescent="0.2">
      <c r="B188" s="41"/>
      <c r="C188" s="16"/>
      <c r="D188" s="16"/>
      <c r="E188" s="16" t="s">
        <v>16</v>
      </c>
      <c r="F188" s="42" t="s">
        <v>21</v>
      </c>
      <c r="G188" s="59"/>
      <c r="K188" s="35"/>
      <c r="L188" s="35"/>
      <c r="R188" s="35"/>
      <c r="S188" s="35"/>
      <c r="Y188" s="35"/>
      <c r="Z188" s="35"/>
      <c r="AF188" s="35"/>
      <c r="AG188" s="35"/>
      <c r="AM188" s="35"/>
      <c r="AN188" s="35"/>
      <c r="AT188" s="35"/>
      <c r="AU188" s="35"/>
      <c r="AV188" s="35"/>
      <c r="AW188" s="35"/>
      <c r="BA188" s="35"/>
      <c r="BB188" s="35"/>
      <c r="BH188" s="35"/>
      <c r="BI188" s="35"/>
      <c r="BN188" s="35"/>
      <c r="BO188" s="35"/>
      <c r="BP188" s="35"/>
      <c r="BV188" s="35"/>
      <c r="BW188" s="35"/>
      <c r="CB188" s="35"/>
      <c r="CD188" s="35"/>
      <c r="CE188" s="35"/>
      <c r="CK188" s="35"/>
      <c r="CL188" s="35"/>
      <c r="CM188" s="35"/>
      <c r="CR188" s="35"/>
      <c r="CS188" s="35"/>
      <c r="CY188" s="35"/>
      <c r="CZ188" s="35"/>
      <c r="DD188" s="35"/>
      <c r="DF188" s="35"/>
    </row>
    <row r="189" spans="2:110" s="2" customFormat="1" x14ac:dyDescent="0.2">
      <c r="B189" s="41"/>
      <c r="C189" s="16"/>
      <c r="D189" s="18" t="s">
        <v>179</v>
      </c>
      <c r="E189" s="21" t="s">
        <v>116</v>
      </c>
      <c r="F189" s="49"/>
      <c r="G189" s="58">
        <f>SUM(G190:G192)/3</f>
        <v>0.44439999999999996</v>
      </c>
      <c r="K189" s="35"/>
      <c r="L189" s="35"/>
      <c r="R189" s="35"/>
      <c r="S189" s="35"/>
      <c r="Y189" s="35"/>
      <c r="Z189" s="35"/>
      <c r="AF189" s="35"/>
      <c r="AG189" s="35"/>
      <c r="AM189" s="35"/>
      <c r="AN189" s="35"/>
      <c r="AT189" s="35"/>
      <c r="AU189" s="35"/>
      <c r="AV189" s="35"/>
      <c r="AW189" s="35"/>
      <c r="BA189" s="35"/>
      <c r="BB189" s="35"/>
      <c r="BH189" s="35"/>
      <c r="BI189" s="35"/>
      <c r="BN189" s="35"/>
      <c r="BO189" s="35"/>
      <c r="BP189" s="35"/>
      <c r="BV189" s="35"/>
      <c r="BW189" s="35"/>
      <c r="CB189" s="35"/>
      <c r="CD189" s="35"/>
      <c r="CE189" s="35"/>
      <c r="CK189" s="35"/>
      <c r="CL189" s="35"/>
      <c r="CM189" s="35"/>
      <c r="CR189" s="35"/>
      <c r="CS189" s="35"/>
      <c r="CY189" s="35"/>
      <c r="CZ189" s="35"/>
      <c r="DD189" s="35"/>
      <c r="DF189" s="35"/>
    </row>
    <row r="190" spans="2:110" s="2" customFormat="1" x14ac:dyDescent="0.2">
      <c r="B190" s="41"/>
      <c r="C190" s="16"/>
      <c r="D190" s="16"/>
      <c r="E190" s="16" t="s">
        <v>4</v>
      </c>
      <c r="F190" s="42" t="s">
        <v>20</v>
      </c>
      <c r="G190" s="59">
        <v>0.66659999999999997</v>
      </c>
      <c r="K190" s="35"/>
      <c r="L190" s="35"/>
      <c r="R190" s="35"/>
      <c r="S190" s="35"/>
      <c r="Y190" s="35"/>
      <c r="Z190" s="35"/>
      <c r="AF190" s="35"/>
      <c r="AG190" s="35"/>
      <c r="AM190" s="35"/>
      <c r="AN190" s="35"/>
      <c r="AT190" s="35"/>
      <c r="AU190" s="35"/>
      <c r="AV190" s="35"/>
      <c r="AW190" s="35"/>
      <c r="BA190" s="35"/>
      <c r="BB190" s="35"/>
      <c r="BE190" s="2" t="s">
        <v>7</v>
      </c>
      <c r="BH190" s="35"/>
      <c r="BI190" s="35"/>
      <c r="BN190" s="35"/>
      <c r="BO190" s="35"/>
      <c r="BP190" s="35"/>
      <c r="BV190" s="35"/>
      <c r="BW190" s="35"/>
      <c r="CB190" s="35"/>
      <c r="CD190" s="35"/>
      <c r="CE190" s="35"/>
      <c r="CK190" s="35"/>
      <c r="CL190" s="35"/>
      <c r="CM190" s="35"/>
      <c r="CR190" s="35"/>
      <c r="CS190" s="35"/>
      <c r="CY190" s="35"/>
      <c r="CZ190" s="35"/>
      <c r="DD190" s="35"/>
      <c r="DF190" s="35"/>
    </row>
    <row r="191" spans="2:110" s="2" customFormat="1" x14ac:dyDescent="0.2">
      <c r="B191" s="41"/>
      <c r="C191" s="16"/>
      <c r="D191" s="16"/>
      <c r="E191" s="16" t="s">
        <v>5</v>
      </c>
      <c r="F191" s="42" t="s">
        <v>6</v>
      </c>
      <c r="G191" s="59">
        <v>0.66659999999999997</v>
      </c>
      <c r="K191" s="35"/>
      <c r="L191" s="35"/>
      <c r="R191" s="35"/>
      <c r="S191" s="35"/>
      <c r="Y191" s="35"/>
      <c r="Z191" s="35"/>
      <c r="AF191" s="35"/>
      <c r="AG191" s="35"/>
      <c r="AM191" s="35"/>
      <c r="AN191" s="35"/>
      <c r="AT191" s="35"/>
      <c r="AU191" s="35"/>
      <c r="AV191" s="35"/>
      <c r="AW191" s="35"/>
      <c r="BA191" s="35"/>
      <c r="BB191" s="35"/>
      <c r="BF191" s="2" t="s">
        <v>8</v>
      </c>
      <c r="BH191" s="35"/>
      <c r="BI191" s="35"/>
      <c r="BN191" s="35"/>
      <c r="BO191" s="35"/>
      <c r="BP191" s="35"/>
      <c r="BV191" s="35"/>
      <c r="BW191" s="35"/>
      <c r="CB191" s="35"/>
      <c r="CD191" s="35"/>
      <c r="CE191" s="35"/>
      <c r="CK191" s="35"/>
      <c r="CL191" s="35"/>
      <c r="CM191" s="35"/>
      <c r="CR191" s="35"/>
      <c r="CS191" s="35"/>
      <c r="CY191" s="35"/>
      <c r="CZ191" s="35"/>
      <c r="DD191" s="35"/>
      <c r="DF191" s="35"/>
    </row>
    <row r="192" spans="2:110" s="2" customFormat="1" x14ac:dyDescent="0.2">
      <c r="B192" s="41"/>
      <c r="C192" s="16"/>
      <c r="D192" s="16"/>
      <c r="E192" s="16" t="s">
        <v>16</v>
      </c>
      <c r="F192" s="42" t="s">
        <v>21</v>
      </c>
      <c r="G192" s="59"/>
      <c r="K192" s="35"/>
      <c r="L192" s="35"/>
      <c r="R192" s="35"/>
      <c r="S192" s="35"/>
      <c r="Y192" s="35"/>
      <c r="Z192" s="35"/>
      <c r="AF192" s="35"/>
      <c r="AG192" s="35"/>
      <c r="AM192" s="35"/>
      <c r="AN192" s="35"/>
      <c r="AT192" s="35"/>
      <c r="AU192" s="35"/>
      <c r="AV192" s="35"/>
      <c r="AW192" s="35"/>
      <c r="BA192" s="35"/>
      <c r="BB192" s="35"/>
      <c r="BH192" s="35"/>
      <c r="BI192" s="35"/>
      <c r="BN192" s="35"/>
      <c r="BO192" s="35"/>
      <c r="BP192" s="35"/>
      <c r="BV192" s="35"/>
      <c r="BW192" s="35"/>
      <c r="CB192" s="35"/>
      <c r="CD192" s="35"/>
      <c r="CE192" s="35"/>
      <c r="CK192" s="35"/>
      <c r="CL192" s="35"/>
      <c r="CM192" s="35"/>
      <c r="CR192" s="35"/>
      <c r="CS192" s="35"/>
      <c r="CY192" s="35"/>
      <c r="CZ192" s="35"/>
      <c r="DD192" s="35"/>
      <c r="DF192" s="35"/>
    </row>
    <row r="193" spans="2:110" s="2" customFormat="1" x14ac:dyDescent="0.2">
      <c r="B193" s="41"/>
      <c r="C193" s="16"/>
      <c r="D193" s="18" t="s">
        <v>180</v>
      </c>
      <c r="E193" s="21" t="s">
        <v>119</v>
      </c>
      <c r="F193" s="49"/>
      <c r="G193" s="58">
        <f>SUM(G194:G196)/3</f>
        <v>0.44439999999999996</v>
      </c>
      <c r="K193" s="35"/>
      <c r="L193" s="35"/>
      <c r="R193" s="35"/>
      <c r="S193" s="35"/>
      <c r="Y193" s="35"/>
      <c r="Z193" s="35"/>
      <c r="AF193" s="35"/>
      <c r="AG193" s="35"/>
      <c r="AM193" s="35"/>
      <c r="AN193" s="35"/>
      <c r="AT193" s="35"/>
      <c r="AU193" s="35"/>
      <c r="AV193" s="35"/>
      <c r="AW193" s="35"/>
      <c r="BA193" s="35"/>
      <c r="BB193" s="35"/>
      <c r="BH193" s="35"/>
      <c r="BI193" s="35"/>
      <c r="BN193" s="35"/>
      <c r="BO193" s="35"/>
      <c r="BP193" s="35"/>
      <c r="BV193" s="35"/>
      <c r="BW193" s="35"/>
      <c r="CB193" s="35"/>
      <c r="CD193" s="35"/>
      <c r="CE193" s="35"/>
      <c r="CK193" s="35"/>
      <c r="CL193" s="35"/>
      <c r="CM193" s="35"/>
      <c r="CR193" s="35"/>
      <c r="CS193" s="35"/>
      <c r="CY193" s="35"/>
      <c r="CZ193" s="35"/>
      <c r="DD193" s="35"/>
      <c r="DF193" s="35"/>
    </row>
    <row r="194" spans="2:110" s="2" customFormat="1" x14ac:dyDescent="0.2">
      <c r="B194" s="41"/>
      <c r="C194" s="16"/>
      <c r="D194" s="16"/>
      <c r="E194" s="16" t="s">
        <v>4</v>
      </c>
      <c r="F194" s="42" t="s">
        <v>20</v>
      </c>
      <c r="G194" s="59">
        <v>0.66659999999999997</v>
      </c>
      <c r="K194" s="35"/>
      <c r="L194" s="35"/>
      <c r="R194" s="35"/>
      <c r="S194" s="35"/>
      <c r="Y194" s="35"/>
      <c r="Z194" s="35"/>
      <c r="AF194" s="35"/>
      <c r="AG194" s="35"/>
      <c r="AM194" s="35"/>
      <c r="AN194" s="35"/>
      <c r="AT194" s="35"/>
      <c r="AU194" s="35"/>
      <c r="AV194" s="35"/>
      <c r="AW194" s="35"/>
      <c r="BA194" s="35"/>
      <c r="BB194" s="35"/>
      <c r="BF194" s="2" t="s">
        <v>7</v>
      </c>
      <c r="BH194" s="35"/>
      <c r="BI194" s="35"/>
      <c r="BN194" s="35"/>
      <c r="BO194" s="35"/>
      <c r="BP194" s="35"/>
      <c r="BV194" s="35"/>
      <c r="BW194" s="35"/>
      <c r="CB194" s="35"/>
      <c r="CD194" s="35"/>
      <c r="CE194" s="35"/>
      <c r="CK194" s="35"/>
      <c r="CL194" s="35"/>
      <c r="CM194" s="35"/>
      <c r="CR194" s="35"/>
      <c r="CS194" s="35"/>
      <c r="CY194" s="35"/>
      <c r="CZ194" s="35"/>
      <c r="DD194" s="35"/>
      <c r="DF194" s="35"/>
    </row>
    <row r="195" spans="2:110" s="2" customFormat="1" x14ac:dyDescent="0.2">
      <c r="B195" s="41"/>
      <c r="C195" s="16"/>
      <c r="D195" s="16"/>
      <c r="E195" s="16" t="s">
        <v>5</v>
      </c>
      <c r="F195" s="42" t="s">
        <v>6</v>
      </c>
      <c r="G195" s="59">
        <v>0.66659999999999997</v>
      </c>
      <c r="K195" s="35"/>
      <c r="L195" s="35"/>
      <c r="R195" s="35"/>
      <c r="S195" s="35"/>
      <c r="Y195" s="35"/>
      <c r="Z195" s="35"/>
      <c r="AF195" s="35"/>
      <c r="AG195" s="35"/>
      <c r="AM195" s="35"/>
      <c r="AN195" s="35"/>
      <c r="AT195" s="35"/>
      <c r="AU195" s="35"/>
      <c r="AV195" s="35"/>
      <c r="AW195" s="35"/>
      <c r="BA195" s="35"/>
      <c r="BB195" s="35"/>
      <c r="BG195" s="2" t="s">
        <v>8</v>
      </c>
      <c r="BH195" s="35"/>
      <c r="BI195" s="35"/>
      <c r="BN195" s="35"/>
      <c r="BO195" s="35"/>
      <c r="BP195" s="35"/>
      <c r="BV195" s="35"/>
      <c r="BW195" s="35"/>
      <c r="CB195" s="35"/>
      <c r="CD195" s="35"/>
      <c r="CE195" s="35"/>
      <c r="CK195" s="35"/>
      <c r="CL195" s="35"/>
      <c r="CM195" s="35"/>
      <c r="CR195" s="35"/>
      <c r="CS195" s="35"/>
      <c r="CY195" s="35"/>
      <c r="CZ195" s="35"/>
      <c r="DD195" s="35"/>
      <c r="DF195" s="35"/>
    </row>
    <row r="196" spans="2:110" s="2" customFormat="1" x14ac:dyDescent="0.2">
      <c r="B196" s="41"/>
      <c r="C196" s="16"/>
      <c r="D196" s="16"/>
      <c r="E196" s="16" t="s">
        <v>16</v>
      </c>
      <c r="F196" s="42" t="s">
        <v>21</v>
      </c>
      <c r="G196" s="59"/>
      <c r="K196" s="35"/>
      <c r="L196" s="35"/>
      <c r="R196" s="35"/>
      <c r="S196" s="35"/>
      <c r="Y196" s="35"/>
      <c r="Z196" s="35"/>
      <c r="AF196" s="35"/>
      <c r="AG196" s="35"/>
      <c r="AM196" s="35"/>
      <c r="AN196" s="35"/>
      <c r="AT196" s="35"/>
      <c r="AU196" s="35"/>
      <c r="AV196" s="35"/>
      <c r="AW196" s="35"/>
      <c r="BA196" s="35"/>
      <c r="BB196" s="35"/>
      <c r="BH196" s="35"/>
      <c r="BI196" s="35"/>
      <c r="BN196" s="35"/>
      <c r="BO196" s="35"/>
      <c r="BP196" s="35"/>
      <c r="BV196" s="35"/>
      <c r="BW196" s="35"/>
      <c r="CB196" s="35"/>
      <c r="CD196" s="35"/>
      <c r="CE196" s="35"/>
      <c r="CK196" s="35"/>
      <c r="CL196" s="35"/>
      <c r="CM196" s="35"/>
      <c r="CR196" s="35"/>
      <c r="CS196" s="35"/>
      <c r="CY196" s="35"/>
      <c r="CZ196" s="35"/>
      <c r="DD196" s="35"/>
      <c r="DF196" s="35"/>
    </row>
    <row r="197" spans="2:110" s="2" customFormat="1" x14ac:dyDescent="0.2">
      <c r="B197" s="41"/>
      <c r="C197" s="16"/>
      <c r="D197" s="18" t="s">
        <v>181</v>
      </c>
      <c r="E197" s="21" t="s">
        <v>120</v>
      </c>
      <c r="F197" s="49"/>
      <c r="G197" s="58">
        <f>SUM(G198:G200)/3</f>
        <v>0.44439999999999996</v>
      </c>
      <c r="K197" s="35"/>
      <c r="L197" s="35"/>
      <c r="R197" s="35"/>
      <c r="S197" s="35"/>
      <c r="Y197" s="35"/>
      <c r="Z197" s="35"/>
      <c r="AF197" s="35"/>
      <c r="AG197" s="35"/>
      <c r="AM197" s="35"/>
      <c r="AN197" s="35"/>
      <c r="AT197" s="35"/>
      <c r="AU197" s="35"/>
      <c r="AV197" s="35"/>
      <c r="AW197" s="35"/>
      <c r="BA197" s="35"/>
      <c r="BB197" s="35"/>
      <c r="BH197" s="35"/>
      <c r="BI197" s="35"/>
      <c r="BN197" s="35"/>
      <c r="BO197" s="35"/>
      <c r="BP197" s="35"/>
      <c r="BV197" s="35"/>
      <c r="BW197" s="35"/>
      <c r="CB197" s="35"/>
      <c r="CD197" s="35"/>
      <c r="CE197" s="35"/>
      <c r="CK197" s="35"/>
      <c r="CL197" s="35"/>
      <c r="CM197" s="35"/>
      <c r="CR197" s="35"/>
      <c r="CS197" s="35"/>
      <c r="CY197" s="35"/>
      <c r="CZ197" s="35"/>
      <c r="DD197" s="35"/>
      <c r="DF197" s="35"/>
    </row>
    <row r="198" spans="2:110" s="2" customFormat="1" x14ac:dyDescent="0.2">
      <c r="B198" s="41"/>
      <c r="C198" s="16"/>
      <c r="D198" s="16"/>
      <c r="E198" s="16" t="s">
        <v>4</v>
      </c>
      <c r="F198" s="42" t="s">
        <v>20</v>
      </c>
      <c r="G198" s="59">
        <v>0.66659999999999997</v>
      </c>
      <c r="K198" s="35"/>
      <c r="L198" s="35"/>
      <c r="R198" s="35"/>
      <c r="S198" s="35"/>
      <c r="Y198" s="35"/>
      <c r="Z198" s="35"/>
      <c r="AF198" s="35"/>
      <c r="AG198" s="35"/>
      <c r="AM198" s="35"/>
      <c r="AN198" s="35"/>
      <c r="AT198" s="35"/>
      <c r="AU198" s="35"/>
      <c r="AV198" s="35"/>
      <c r="AW198" s="35"/>
      <c r="BA198" s="35"/>
      <c r="BB198" s="35"/>
      <c r="BG198" s="2" t="s">
        <v>7</v>
      </c>
      <c r="BH198" s="35"/>
      <c r="BI198" s="35"/>
      <c r="BN198" s="35"/>
      <c r="BO198" s="35"/>
      <c r="BP198" s="35"/>
      <c r="BV198" s="35"/>
      <c r="BW198" s="35"/>
      <c r="CB198" s="35"/>
      <c r="CD198" s="35"/>
      <c r="CE198" s="35"/>
      <c r="CK198" s="35"/>
      <c r="CL198" s="35"/>
      <c r="CM198" s="35"/>
      <c r="CR198" s="35"/>
      <c r="CS198" s="35"/>
      <c r="CY198" s="35"/>
      <c r="CZ198" s="35"/>
      <c r="DD198" s="35"/>
      <c r="DF198" s="35"/>
    </row>
    <row r="199" spans="2:110" s="2" customFormat="1" x14ac:dyDescent="0.2">
      <c r="B199" s="41"/>
      <c r="C199" s="16"/>
      <c r="D199" s="16"/>
      <c r="E199" s="16" t="s">
        <v>5</v>
      </c>
      <c r="F199" s="42" t="s">
        <v>6</v>
      </c>
      <c r="G199" s="59">
        <v>0.66659999999999997</v>
      </c>
      <c r="K199" s="35"/>
      <c r="L199" s="35"/>
      <c r="R199" s="35"/>
      <c r="S199" s="35"/>
      <c r="Y199" s="35"/>
      <c r="Z199" s="35"/>
      <c r="AF199" s="35"/>
      <c r="AG199" s="35"/>
      <c r="AM199" s="35"/>
      <c r="AN199" s="35"/>
      <c r="AT199" s="35"/>
      <c r="AU199" s="35"/>
      <c r="AV199" s="35"/>
      <c r="AW199" s="35"/>
      <c r="BA199" s="35"/>
      <c r="BB199" s="35"/>
      <c r="BH199" s="35"/>
      <c r="BI199" s="35"/>
      <c r="BJ199" s="2" t="s">
        <v>8</v>
      </c>
      <c r="BN199" s="35"/>
      <c r="BO199" s="35"/>
      <c r="BP199" s="35"/>
      <c r="BV199" s="35"/>
      <c r="BW199" s="35"/>
      <c r="CB199" s="35"/>
      <c r="CD199" s="35"/>
      <c r="CE199" s="35"/>
      <c r="CK199" s="35"/>
      <c r="CL199" s="35"/>
      <c r="CM199" s="35"/>
      <c r="CR199" s="35"/>
      <c r="CS199" s="35"/>
      <c r="CY199" s="35"/>
      <c r="CZ199" s="35"/>
      <c r="DD199" s="35"/>
      <c r="DF199" s="35"/>
    </row>
    <row r="200" spans="2:110" s="2" customFormat="1" x14ac:dyDescent="0.2">
      <c r="B200" s="41"/>
      <c r="C200" s="16"/>
      <c r="D200" s="16"/>
      <c r="E200" s="16" t="s">
        <v>16</v>
      </c>
      <c r="F200" s="42" t="s">
        <v>21</v>
      </c>
      <c r="G200" s="59"/>
      <c r="K200" s="35"/>
      <c r="L200" s="35"/>
      <c r="R200" s="35"/>
      <c r="S200" s="35"/>
      <c r="Y200" s="35"/>
      <c r="Z200" s="35"/>
      <c r="AF200" s="35"/>
      <c r="AG200" s="35"/>
      <c r="AM200" s="35"/>
      <c r="AN200" s="35"/>
      <c r="AT200" s="35"/>
      <c r="AU200" s="35"/>
      <c r="AV200" s="35"/>
      <c r="AW200" s="35"/>
      <c r="BA200" s="35"/>
      <c r="BB200" s="35"/>
      <c r="BH200" s="35"/>
      <c r="BI200" s="35"/>
      <c r="BN200" s="35"/>
      <c r="BO200" s="35"/>
      <c r="BP200" s="35"/>
      <c r="BV200" s="35"/>
      <c r="BW200" s="35"/>
      <c r="CB200" s="35"/>
      <c r="CD200" s="35"/>
      <c r="CE200" s="35"/>
      <c r="CK200" s="35"/>
      <c r="CL200" s="35"/>
      <c r="CM200" s="35"/>
      <c r="CR200" s="35"/>
      <c r="CS200" s="35"/>
      <c r="CY200" s="35"/>
      <c r="CZ200" s="35"/>
      <c r="DD200" s="35"/>
      <c r="DF200" s="35"/>
    </row>
    <row r="201" spans="2:110" s="2" customFormat="1" x14ac:dyDescent="0.2">
      <c r="B201" s="41"/>
      <c r="C201" s="16"/>
      <c r="D201" s="18" t="s">
        <v>161</v>
      </c>
      <c r="E201" s="21" t="s">
        <v>122</v>
      </c>
      <c r="F201" s="49"/>
      <c r="G201" s="58">
        <f>SUM(G202:G204)/3</f>
        <v>0.44439999999999996</v>
      </c>
      <c r="K201" s="35"/>
      <c r="L201" s="35"/>
      <c r="R201" s="35"/>
      <c r="S201" s="35"/>
      <c r="Y201" s="35"/>
      <c r="Z201" s="35"/>
      <c r="AF201" s="35"/>
      <c r="AG201" s="35"/>
      <c r="AM201" s="35"/>
      <c r="AN201" s="35"/>
      <c r="AT201" s="35"/>
      <c r="AU201" s="35"/>
      <c r="AV201" s="35"/>
      <c r="AW201" s="35"/>
      <c r="BA201" s="35"/>
      <c r="BB201" s="35"/>
      <c r="BH201" s="35"/>
      <c r="BI201" s="35"/>
      <c r="BN201" s="35"/>
      <c r="BO201" s="35"/>
      <c r="BP201" s="35"/>
      <c r="BV201" s="35"/>
      <c r="BW201" s="35"/>
      <c r="CB201" s="35"/>
      <c r="CD201" s="35"/>
      <c r="CE201" s="35"/>
      <c r="CK201" s="35"/>
      <c r="CL201" s="35"/>
      <c r="CM201" s="35"/>
      <c r="CR201" s="35"/>
      <c r="CS201" s="35"/>
      <c r="CY201" s="35"/>
      <c r="CZ201" s="35"/>
      <c r="DD201" s="35"/>
      <c r="DF201" s="35"/>
    </row>
    <row r="202" spans="2:110" s="2" customFormat="1" x14ac:dyDescent="0.2">
      <c r="B202" s="41"/>
      <c r="C202" s="16"/>
      <c r="D202" s="16"/>
      <c r="E202" s="16" t="s">
        <v>4</v>
      </c>
      <c r="F202" s="42" t="s">
        <v>20</v>
      </c>
      <c r="G202" s="59">
        <v>0.66659999999999997</v>
      </c>
      <c r="K202" s="35"/>
      <c r="L202" s="35"/>
      <c r="R202" s="35"/>
      <c r="S202" s="35"/>
      <c r="Y202" s="35"/>
      <c r="Z202" s="35"/>
      <c r="AF202" s="35"/>
      <c r="AG202" s="35"/>
      <c r="AM202" s="35"/>
      <c r="AN202" s="35"/>
      <c r="AT202" s="35"/>
      <c r="AU202" s="35"/>
      <c r="AV202" s="35"/>
      <c r="AW202" s="35"/>
      <c r="BA202" s="35"/>
      <c r="BB202" s="35"/>
      <c r="BH202" s="35"/>
      <c r="BI202" s="35"/>
      <c r="BJ202" s="2" t="s">
        <v>7</v>
      </c>
      <c r="BN202" s="35"/>
      <c r="BO202" s="35"/>
      <c r="BP202" s="35"/>
      <c r="BV202" s="35"/>
      <c r="BW202" s="35"/>
      <c r="CB202" s="35"/>
      <c r="CD202" s="35"/>
      <c r="CE202" s="35"/>
      <c r="CK202" s="35"/>
      <c r="CL202" s="35"/>
      <c r="CM202" s="35"/>
      <c r="CR202" s="35"/>
      <c r="CS202" s="35"/>
      <c r="CY202" s="35"/>
      <c r="CZ202" s="35"/>
      <c r="DD202" s="35"/>
      <c r="DF202" s="35"/>
    </row>
    <row r="203" spans="2:110" s="2" customFormat="1" x14ac:dyDescent="0.2">
      <c r="B203" s="41"/>
      <c r="C203" s="16"/>
      <c r="D203" s="16"/>
      <c r="E203" s="16" t="s">
        <v>5</v>
      </c>
      <c r="F203" s="42" t="s">
        <v>6</v>
      </c>
      <c r="G203" s="59">
        <v>0.66659999999999997</v>
      </c>
      <c r="K203" s="35"/>
      <c r="L203" s="35"/>
      <c r="R203" s="35"/>
      <c r="S203" s="35"/>
      <c r="Y203" s="35"/>
      <c r="Z203" s="35"/>
      <c r="AF203" s="35"/>
      <c r="AG203" s="35"/>
      <c r="AM203" s="35"/>
      <c r="AN203" s="35"/>
      <c r="AT203" s="35"/>
      <c r="AU203" s="35"/>
      <c r="AV203" s="35"/>
      <c r="AW203" s="35"/>
      <c r="BA203" s="35"/>
      <c r="BB203" s="35"/>
      <c r="BH203" s="35"/>
      <c r="BI203" s="35"/>
      <c r="BK203" s="2" t="s">
        <v>8</v>
      </c>
      <c r="BN203" s="35"/>
      <c r="BO203" s="35"/>
      <c r="BP203" s="35"/>
      <c r="BV203" s="35"/>
      <c r="BW203" s="35"/>
      <c r="CB203" s="35"/>
      <c r="CD203" s="35"/>
      <c r="CE203" s="35"/>
      <c r="CK203" s="35"/>
      <c r="CL203" s="35"/>
      <c r="CM203" s="35"/>
      <c r="CR203" s="35"/>
      <c r="CS203" s="35"/>
      <c r="CY203" s="35"/>
      <c r="CZ203" s="35"/>
      <c r="DD203" s="35"/>
      <c r="DF203" s="35"/>
    </row>
    <row r="204" spans="2:110" s="2" customFormat="1" x14ac:dyDescent="0.2">
      <c r="B204" s="41"/>
      <c r="C204" s="16"/>
      <c r="D204" s="16"/>
      <c r="E204" s="16" t="s">
        <v>16</v>
      </c>
      <c r="F204" s="42" t="s">
        <v>21</v>
      </c>
      <c r="G204" s="59"/>
      <c r="K204" s="35"/>
      <c r="L204" s="35"/>
      <c r="R204" s="35"/>
      <c r="S204" s="35"/>
      <c r="Y204" s="35"/>
      <c r="Z204" s="35"/>
      <c r="AF204" s="35"/>
      <c r="AG204" s="35"/>
      <c r="AM204" s="35"/>
      <c r="AN204" s="35"/>
      <c r="AT204" s="35"/>
      <c r="AU204" s="35"/>
      <c r="AV204" s="35"/>
      <c r="AW204" s="35"/>
      <c r="BA204" s="35"/>
      <c r="BB204" s="35"/>
      <c r="BH204" s="35"/>
      <c r="BI204" s="35"/>
      <c r="BN204" s="35"/>
      <c r="BO204" s="35"/>
      <c r="BP204" s="35"/>
      <c r="BV204" s="35"/>
      <c r="BW204" s="35"/>
      <c r="CB204" s="35"/>
      <c r="CD204" s="35"/>
      <c r="CE204" s="35"/>
      <c r="CK204" s="35"/>
      <c r="CL204" s="35"/>
      <c r="CM204" s="35"/>
      <c r="CR204" s="35"/>
      <c r="CS204" s="35"/>
      <c r="CY204" s="35"/>
      <c r="CZ204" s="35"/>
      <c r="DD204" s="35"/>
      <c r="DF204" s="35"/>
    </row>
    <row r="205" spans="2:110" s="2" customFormat="1" x14ac:dyDescent="0.2">
      <c r="B205" s="41"/>
      <c r="C205" s="16"/>
      <c r="D205" s="18" t="s">
        <v>182</v>
      </c>
      <c r="E205" s="21" t="s">
        <v>126</v>
      </c>
      <c r="F205" s="49"/>
      <c r="G205" s="58">
        <f>SUM(G206:G208)/3</f>
        <v>0.44439999999999996</v>
      </c>
      <c r="K205" s="35"/>
      <c r="L205" s="35"/>
      <c r="R205" s="35"/>
      <c r="S205" s="35"/>
      <c r="Y205" s="35"/>
      <c r="Z205" s="35"/>
      <c r="AF205" s="35"/>
      <c r="AG205" s="35"/>
      <c r="AM205" s="35"/>
      <c r="AN205" s="35"/>
      <c r="AT205" s="35"/>
      <c r="AU205" s="35"/>
      <c r="AV205" s="35"/>
      <c r="AW205" s="35"/>
      <c r="BA205" s="35"/>
      <c r="BB205" s="35"/>
      <c r="BH205" s="35"/>
      <c r="BI205" s="35"/>
      <c r="BK205" s="2" t="s">
        <v>7</v>
      </c>
      <c r="BN205" s="35"/>
      <c r="BO205" s="35"/>
      <c r="BP205" s="35"/>
      <c r="BV205" s="35"/>
      <c r="BW205" s="35"/>
      <c r="CB205" s="35"/>
      <c r="CD205" s="35"/>
      <c r="CE205" s="35"/>
      <c r="CK205" s="35"/>
      <c r="CL205" s="35"/>
      <c r="CM205" s="35"/>
      <c r="CR205" s="35"/>
      <c r="CS205" s="35"/>
      <c r="CY205" s="35"/>
      <c r="CZ205" s="35"/>
      <c r="DD205" s="35"/>
      <c r="DF205" s="35"/>
    </row>
    <row r="206" spans="2:110" s="2" customFormat="1" x14ac:dyDescent="0.2">
      <c r="B206" s="41"/>
      <c r="C206" s="16"/>
      <c r="D206" s="16"/>
      <c r="E206" s="16" t="s">
        <v>4</v>
      </c>
      <c r="F206" s="42" t="s">
        <v>20</v>
      </c>
      <c r="G206" s="59">
        <v>0.66659999999999997</v>
      </c>
      <c r="K206" s="35"/>
      <c r="L206" s="35"/>
      <c r="R206" s="35"/>
      <c r="S206" s="35"/>
      <c r="Y206" s="35"/>
      <c r="Z206" s="35"/>
      <c r="AF206" s="35"/>
      <c r="AG206" s="35"/>
      <c r="AM206" s="35"/>
      <c r="AN206" s="35"/>
      <c r="AT206" s="35"/>
      <c r="AU206" s="35"/>
      <c r="AV206" s="35"/>
      <c r="AW206" s="35"/>
      <c r="BA206" s="35"/>
      <c r="BB206" s="35"/>
      <c r="BH206" s="35"/>
      <c r="BI206" s="35"/>
      <c r="BL206" s="2" t="s">
        <v>8</v>
      </c>
      <c r="BN206" s="35"/>
      <c r="BO206" s="35"/>
      <c r="BP206" s="35"/>
      <c r="BV206" s="35"/>
      <c r="BW206" s="35"/>
      <c r="CB206" s="35"/>
      <c r="CD206" s="35"/>
      <c r="CE206" s="35"/>
      <c r="CK206" s="35"/>
      <c r="CL206" s="35"/>
      <c r="CM206" s="35"/>
      <c r="CR206" s="35"/>
      <c r="CS206" s="35"/>
      <c r="CY206" s="35"/>
      <c r="CZ206" s="35"/>
      <c r="DD206" s="35"/>
      <c r="DF206" s="35"/>
    </row>
    <row r="207" spans="2:110" s="2" customFormat="1" x14ac:dyDescent="0.2">
      <c r="B207" s="41"/>
      <c r="C207" s="16"/>
      <c r="D207" s="16"/>
      <c r="E207" s="16" t="s">
        <v>5</v>
      </c>
      <c r="F207" s="42" t="s">
        <v>6</v>
      </c>
      <c r="G207" s="59">
        <v>0.66659999999999997</v>
      </c>
      <c r="K207" s="35"/>
      <c r="L207" s="35"/>
      <c r="R207" s="35"/>
      <c r="S207" s="35"/>
      <c r="Y207" s="35"/>
      <c r="Z207" s="35"/>
      <c r="AF207" s="35"/>
      <c r="AG207" s="35"/>
      <c r="AM207" s="35"/>
      <c r="AN207" s="35"/>
      <c r="AT207" s="35"/>
      <c r="AU207" s="35"/>
      <c r="AV207" s="35"/>
      <c r="AW207" s="35"/>
      <c r="BA207" s="35"/>
      <c r="BB207" s="35"/>
      <c r="BH207" s="35"/>
      <c r="BI207" s="35"/>
      <c r="BN207" s="35"/>
      <c r="BO207" s="35"/>
      <c r="BP207" s="35"/>
      <c r="BV207" s="35"/>
      <c r="BW207" s="35"/>
      <c r="CB207" s="35"/>
      <c r="CD207" s="35"/>
      <c r="CE207" s="35"/>
      <c r="CK207" s="35"/>
      <c r="CL207" s="35"/>
      <c r="CM207" s="35"/>
      <c r="CR207" s="35"/>
      <c r="CS207" s="35"/>
      <c r="CY207" s="35"/>
      <c r="CZ207" s="35"/>
      <c r="DD207" s="35"/>
      <c r="DF207" s="35"/>
    </row>
    <row r="208" spans="2:110" s="2" customFormat="1" x14ac:dyDescent="0.2">
      <c r="B208" s="41"/>
      <c r="C208" s="16"/>
      <c r="D208" s="16"/>
      <c r="E208" s="16" t="s">
        <v>16</v>
      </c>
      <c r="F208" s="42" t="s">
        <v>21</v>
      </c>
      <c r="G208" s="59"/>
      <c r="K208" s="35"/>
      <c r="L208" s="35"/>
      <c r="R208" s="35"/>
      <c r="S208" s="35"/>
      <c r="Y208" s="35"/>
      <c r="Z208" s="35"/>
      <c r="AF208" s="35"/>
      <c r="AG208" s="35"/>
      <c r="AM208" s="35"/>
      <c r="AN208" s="35"/>
      <c r="AT208" s="35"/>
      <c r="AU208" s="35"/>
      <c r="AV208" s="35"/>
      <c r="AW208" s="35"/>
      <c r="BA208" s="35"/>
      <c r="BB208" s="35"/>
      <c r="BH208" s="35"/>
      <c r="BI208" s="35"/>
      <c r="BN208" s="35"/>
      <c r="BO208" s="35"/>
      <c r="BP208" s="35"/>
      <c r="BV208" s="35"/>
      <c r="BW208" s="35"/>
      <c r="CB208" s="35"/>
      <c r="CD208" s="35"/>
      <c r="CE208" s="35"/>
      <c r="CK208" s="35"/>
      <c r="CL208" s="35"/>
      <c r="CM208" s="35"/>
      <c r="CR208" s="35"/>
      <c r="CS208" s="35"/>
      <c r="CY208" s="35"/>
      <c r="CZ208" s="35"/>
      <c r="DD208" s="35"/>
      <c r="DF208" s="35"/>
    </row>
    <row r="209" spans="2:110" s="2" customFormat="1" x14ac:dyDescent="0.2">
      <c r="B209" s="41"/>
      <c r="C209" s="16"/>
      <c r="D209" s="18" t="s">
        <v>183</v>
      </c>
      <c r="E209" s="21" t="s">
        <v>127</v>
      </c>
      <c r="F209" s="49"/>
      <c r="G209" s="58">
        <f>SUM(G210:G212)/3</f>
        <v>0.44439999999999996</v>
      </c>
      <c r="K209" s="35"/>
      <c r="L209" s="35"/>
      <c r="R209" s="35"/>
      <c r="S209" s="35"/>
      <c r="Y209" s="35"/>
      <c r="Z209" s="35"/>
      <c r="AF209" s="35"/>
      <c r="AG209" s="35"/>
      <c r="AM209" s="35"/>
      <c r="AN209" s="35"/>
      <c r="AT209" s="35"/>
      <c r="AU209" s="35"/>
      <c r="AV209" s="35"/>
      <c r="AW209" s="35"/>
      <c r="BA209" s="35"/>
      <c r="BB209" s="35"/>
      <c r="BH209" s="35"/>
      <c r="BI209" s="35"/>
      <c r="BN209" s="35"/>
      <c r="BO209" s="35"/>
      <c r="BP209" s="35"/>
      <c r="BV209" s="35"/>
      <c r="BW209" s="35"/>
      <c r="CB209" s="35"/>
      <c r="CD209" s="35"/>
      <c r="CE209" s="35"/>
      <c r="CK209" s="35"/>
      <c r="CL209" s="35"/>
      <c r="CM209" s="35"/>
      <c r="CR209" s="35"/>
      <c r="CS209" s="35"/>
      <c r="CY209" s="35"/>
      <c r="CZ209" s="35"/>
      <c r="DD209" s="35"/>
      <c r="DF209" s="35"/>
    </row>
    <row r="210" spans="2:110" s="2" customFormat="1" x14ac:dyDescent="0.2">
      <c r="B210" s="41"/>
      <c r="C210" s="16"/>
      <c r="D210" s="16"/>
      <c r="E210" s="16" t="s">
        <v>4</v>
      </c>
      <c r="F210" s="42" t="s">
        <v>20</v>
      </c>
      <c r="G210" s="59">
        <v>0.66659999999999997</v>
      </c>
      <c r="K210" s="35"/>
      <c r="L210" s="35"/>
      <c r="R210" s="35"/>
      <c r="S210" s="35"/>
      <c r="Y210" s="35"/>
      <c r="Z210" s="35"/>
      <c r="AF210" s="35"/>
      <c r="AG210" s="35"/>
      <c r="AM210" s="35"/>
      <c r="AN210" s="35"/>
      <c r="AT210" s="35"/>
      <c r="AU210" s="35"/>
      <c r="AV210" s="35"/>
      <c r="AW210" s="35"/>
      <c r="BA210" s="35"/>
      <c r="BB210" s="35"/>
      <c r="BH210" s="35"/>
      <c r="BI210" s="35"/>
      <c r="BL210" s="2" t="s">
        <v>7</v>
      </c>
      <c r="BN210" s="35"/>
      <c r="BO210" s="35"/>
      <c r="BP210" s="35"/>
      <c r="BV210" s="35"/>
      <c r="BW210" s="35"/>
      <c r="CB210" s="35"/>
      <c r="CD210" s="35"/>
      <c r="CE210" s="35"/>
      <c r="CK210" s="35"/>
      <c r="CL210" s="35"/>
      <c r="CM210" s="35"/>
      <c r="CR210" s="35"/>
      <c r="CS210" s="35"/>
      <c r="CY210" s="35"/>
      <c r="CZ210" s="35"/>
      <c r="DD210" s="35"/>
      <c r="DF210" s="35"/>
    </row>
    <row r="211" spans="2:110" s="2" customFormat="1" x14ac:dyDescent="0.2">
      <c r="B211" s="41"/>
      <c r="C211" s="16"/>
      <c r="D211" s="16"/>
      <c r="E211" s="16" t="s">
        <v>5</v>
      </c>
      <c r="F211" s="42" t="s">
        <v>6</v>
      </c>
      <c r="G211" s="59">
        <v>0.66659999999999997</v>
      </c>
      <c r="K211" s="35"/>
      <c r="L211" s="35"/>
      <c r="R211" s="35"/>
      <c r="S211" s="35"/>
      <c r="Y211" s="35"/>
      <c r="Z211" s="35"/>
      <c r="AF211" s="35"/>
      <c r="AG211" s="35"/>
      <c r="AM211" s="35"/>
      <c r="AN211" s="35"/>
      <c r="AT211" s="35"/>
      <c r="AU211" s="35"/>
      <c r="AV211" s="35"/>
      <c r="AW211" s="35"/>
      <c r="BA211" s="35"/>
      <c r="BB211" s="35"/>
      <c r="BH211" s="35"/>
      <c r="BI211" s="35"/>
      <c r="BM211" s="2" t="s">
        <v>8</v>
      </c>
      <c r="BN211" s="35"/>
      <c r="BO211" s="35"/>
      <c r="BP211" s="35"/>
      <c r="BV211" s="35"/>
      <c r="BW211" s="35"/>
      <c r="CB211" s="35"/>
      <c r="CD211" s="35"/>
      <c r="CE211" s="35"/>
      <c r="CK211" s="35"/>
      <c r="CL211" s="35"/>
      <c r="CM211" s="35"/>
      <c r="CR211" s="35"/>
      <c r="CS211" s="35"/>
      <c r="CY211" s="35"/>
      <c r="CZ211" s="35"/>
      <c r="DD211" s="35"/>
      <c r="DF211" s="35"/>
    </row>
    <row r="212" spans="2:110" s="2" customFormat="1" x14ac:dyDescent="0.2">
      <c r="B212" s="41"/>
      <c r="C212" s="16"/>
      <c r="D212" s="16"/>
      <c r="E212" s="16" t="s">
        <v>16</v>
      </c>
      <c r="F212" s="42" t="s">
        <v>21</v>
      </c>
      <c r="G212" s="59"/>
      <c r="K212" s="35"/>
      <c r="L212" s="35"/>
      <c r="R212" s="35"/>
      <c r="S212" s="35"/>
      <c r="Y212" s="35"/>
      <c r="Z212" s="35"/>
      <c r="AF212" s="35"/>
      <c r="AG212" s="35"/>
      <c r="AM212" s="35"/>
      <c r="AN212" s="35"/>
      <c r="AT212" s="35"/>
      <c r="AU212" s="35"/>
      <c r="AV212" s="35"/>
      <c r="AW212" s="35"/>
      <c r="BA212" s="35"/>
      <c r="BB212" s="35"/>
      <c r="BH212" s="35"/>
      <c r="BI212" s="35"/>
      <c r="BN212" s="35"/>
      <c r="BO212" s="35"/>
      <c r="BP212" s="35"/>
      <c r="BV212" s="35"/>
      <c r="BW212" s="35"/>
      <c r="CB212" s="35"/>
      <c r="CD212" s="35"/>
      <c r="CE212" s="35"/>
      <c r="CK212" s="35"/>
      <c r="CL212" s="35"/>
      <c r="CM212" s="35"/>
      <c r="CR212" s="35"/>
      <c r="CS212" s="35"/>
      <c r="CY212" s="35"/>
      <c r="CZ212" s="35"/>
      <c r="DD212" s="35"/>
      <c r="DF212" s="35"/>
    </row>
    <row r="213" spans="2:110" s="2" customFormat="1" x14ac:dyDescent="0.2">
      <c r="B213" s="41"/>
      <c r="C213" s="16"/>
      <c r="D213" s="18" t="s">
        <v>184</v>
      </c>
      <c r="E213" s="21" t="s">
        <v>128</v>
      </c>
      <c r="F213" s="49"/>
      <c r="G213" s="58">
        <f>SUM(G214:G216)/3</f>
        <v>0.44439999999999996</v>
      </c>
      <c r="K213" s="35"/>
      <c r="L213" s="35"/>
      <c r="R213" s="35"/>
      <c r="S213" s="35"/>
      <c r="Y213" s="35"/>
      <c r="Z213" s="35"/>
      <c r="AF213" s="35"/>
      <c r="AG213" s="35"/>
      <c r="AM213" s="35"/>
      <c r="AN213" s="35"/>
      <c r="AT213" s="35"/>
      <c r="AU213" s="35"/>
      <c r="AV213" s="35"/>
      <c r="AW213" s="35"/>
      <c r="BA213" s="35"/>
      <c r="BB213" s="35"/>
      <c r="BH213" s="35"/>
      <c r="BI213" s="35"/>
      <c r="BN213" s="35"/>
      <c r="BO213" s="35"/>
      <c r="BP213" s="35"/>
      <c r="BV213" s="35"/>
      <c r="BW213" s="35"/>
      <c r="CB213" s="35"/>
      <c r="CD213" s="35"/>
      <c r="CE213" s="35"/>
      <c r="CK213" s="35"/>
      <c r="CL213" s="35"/>
      <c r="CM213" s="35"/>
      <c r="CR213" s="35"/>
      <c r="CS213" s="35"/>
      <c r="CY213" s="35"/>
      <c r="CZ213" s="35"/>
      <c r="DD213" s="35"/>
      <c r="DF213" s="35"/>
    </row>
    <row r="214" spans="2:110" s="2" customFormat="1" x14ac:dyDescent="0.2">
      <c r="B214" s="41"/>
      <c r="C214" s="16"/>
      <c r="D214" s="16"/>
      <c r="E214" s="16" t="s">
        <v>4</v>
      </c>
      <c r="F214" s="42" t="s">
        <v>20</v>
      </c>
      <c r="G214" s="59">
        <v>0.66659999999999997</v>
      </c>
      <c r="K214" s="35"/>
      <c r="L214" s="35"/>
      <c r="R214" s="35"/>
      <c r="S214" s="35"/>
      <c r="Y214" s="35"/>
      <c r="Z214" s="35"/>
      <c r="AF214" s="35"/>
      <c r="AG214" s="35"/>
      <c r="AM214" s="35"/>
      <c r="AN214" s="35"/>
      <c r="AT214" s="35"/>
      <c r="AU214" s="35"/>
      <c r="AV214" s="35"/>
      <c r="AW214" s="35"/>
      <c r="BA214" s="35"/>
      <c r="BB214" s="35"/>
      <c r="BH214" s="35"/>
      <c r="BI214" s="35"/>
      <c r="BM214" s="2" t="s">
        <v>7</v>
      </c>
      <c r="BN214" s="35"/>
      <c r="BO214" s="35"/>
      <c r="BP214" s="35"/>
      <c r="BV214" s="35"/>
      <c r="BW214" s="35"/>
      <c r="CB214" s="35"/>
      <c r="CD214" s="35"/>
      <c r="CE214" s="35"/>
      <c r="CK214" s="35"/>
      <c r="CL214" s="35"/>
      <c r="CM214" s="35"/>
      <c r="CR214" s="35"/>
      <c r="CS214" s="35"/>
      <c r="CY214" s="35"/>
      <c r="CZ214" s="35"/>
      <c r="DD214" s="35"/>
      <c r="DF214" s="35"/>
    </row>
    <row r="215" spans="2:110" s="2" customFormat="1" x14ac:dyDescent="0.2">
      <c r="B215" s="41"/>
      <c r="C215" s="16"/>
      <c r="D215" s="16"/>
      <c r="E215" s="16" t="s">
        <v>5</v>
      </c>
      <c r="F215" s="42" t="s">
        <v>6</v>
      </c>
      <c r="G215" s="59">
        <v>0.66659999999999997</v>
      </c>
      <c r="K215" s="35"/>
      <c r="L215" s="35"/>
      <c r="R215" s="35"/>
      <c r="S215" s="35"/>
      <c r="Y215" s="35"/>
      <c r="Z215" s="35"/>
      <c r="AF215" s="35"/>
      <c r="AG215" s="35"/>
      <c r="AM215" s="35"/>
      <c r="AN215" s="35"/>
      <c r="AT215" s="35"/>
      <c r="AU215" s="35"/>
      <c r="AV215" s="35"/>
      <c r="AW215" s="35"/>
      <c r="BA215" s="35"/>
      <c r="BB215" s="35"/>
      <c r="BH215" s="35"/>
      <c r="BI215" s="35"/>
      <c r="BN215" s="35"/>
      <c r="BO215" s="35"/>
      <c r="BP215" s="35"/>
      <c r="BQ215" s="2" t="s">
        <v>8</v>
      </c>
      <c r="BV215" s="35"/>
      <c r="BW215" s="35"/>
      <c r="CB215" s="35"/>
      <c r="CD215" s="35"/>
      <c r="CE215" s="35"/>
      <c r="CK215" s="35"/>
      <c r="CL215" s="35"/>
      <c r="CM215" s="35"/>
      <c r="CR215" s="35"/>
      <c r="CS215" s="35"/>
      <c r="CY215" s="35"/>
      <c r="CZ215" s="35"/>
      <c r="DD215" s="35"/>
      <c r="DF215" s="35"/>
    </row>
    <row r="216" spans="2:110" s="2" customFormat="1" x14ac:dyDescent="0.2">
      <c r="B216" s="41"/>
      <c r="C216" s="16"/>
      <c r="D216" s="16"/>
      <c r="E216" s="16" t="s">
        <v>16</v>
      </c>
      <c r="F216" s="42" t="s">
        <v>21</v>
      </c>
      <c r="G216" s="59"/>
      <c r="K216" s="35"/>
      <c r="L216" s="35"/>
      <c r="R216" s="35"/>
      <c r="S216" s="35"/>
      <c r="Y216" s="35"/>
      <c r="Z216" s="35"/>
      <c r="AF216" s="35"/>
      <c r="AG216" s="35"/>
      <c r="AM216" s="35"/>
      <c r="AN216" s="35"/>
      <c r="AT216" s="35"/>
      <c r="AU216" s="35"/>
      <c r="AV216" s="35"/>
      <c r="AW216" s="35"/>
      <c r="BA216" s="35"/>
      <c r="BB216" s="35"/>
      <c r="BH216" s="35"/>
      <c r="BI216" s="35"/>
      <c r="BN216" s="35"/>
      <c r="BO216" s="35"/>
      <c r="BP216" s="35"/>
      <c r="BV216" s="35"/>
      <c r="BW216" s="35"/>
      <c r="CB216" s="35"/>
      <c r="CD216" s="35"/>
      <c r="CE216" s="35"/>
      <c r="CK216" s="35"/>
      <c r="CL216" s="35"/>
      <c r="CM216" s="35"/>
      <c r="CR216" s="35"/>
      <c r="CS216" s="35"/>
      <c r="CY216" s="35"/>
      <c r="CZ216" s="35"/>
      <c r="DD216" s="35"/>
      <c r="DF216" s="35"/>
    </row>
    <row r="217" spans="2:110" s="2" customFormat="1" x14ac:dyDescent="0.2">
      <c r="B217" s="41"/>
      <c r="C217" s="16"/>
      <c r="D217" s="18" t="s">
        <v>137</v>
      </c>
      <c r="E217" s="21" t="s">
        <v>138</v>
      </c>
      <c r="F217" s="49"/>
      <c r="G217" s="58">
        <f>SUM(G218:G220)/3</f>
        <v>1</v>
      </c>
      <c r="K217" s="35"/>
      <c r="L217" s="35"/>
      <c r="R217" s="35"/>
      <c r="S217" s="35"/>
      <c r="Y217" s="35"/>
      <c r="Z217" s="35"/>
      <c r="AF217" s="35"/>
      <c r="AG217" s="35"/>
      <c r="AM217" s="35"/>
      <c r="AN217" s="35"/>
      <c r="AT217" s="35"/>
      <c r="AU217" s="35"/>
      <c r="AV217" s="35"/>
      <c r="AW217" s="35"/>
      <c r="BA217" s="35"/>
      <c r="BB217" s="35"/>
      <c r="BH217" s="35"/>
      <c r="BI217" s="35"/>
      <c r="BN217" s="35"/>
      <c r="BO217" s="35"/>
      <c r="BP217" s="35"/>
      <c r="BV217" s="35"/>
      <c r="BW217" s="35"/>
      <c r="CB217" s="35"/>
      <c r="CD217" s="35"/>
      <c r="CE217" s="35"/>
      <c r="CK217" s="35"/>
      <c r="CL217" s="35"/>
      <c r="CM217" s="35"/>
      <c r="CR217" s="35"/>
      <c r="CS217" s="35"/>
      <c r="CY217" s="35"/>
      <c r="CZ217" s="35"/>
      <c r="DD217" s="35"/>
      <c r="DF217" s="35"/>
    </row>
    <row r="218" spans="2:110" s="2" customFormat="1" x14ac:dyDescent="0.2">
      <c r="B218" s="41"/>
      <c r="C218" s="16"/>
      <c r="D218" s="16"/>
      <c r="E218" s="16" t="s">
        <v>4</v>
      </c>
      <c r="F218" s="42" t="s">
        <v>20</v>
      </c>
      <c r="G218" s="59">
        <v>1</v>
      </c>
      <c r="K218" s="35"/>
      <c r="L218" s="35"/>
      <c r="R218" s="35"/>
      <c r="S218" s="35"/>
      <c r="Y218" s="35"/>
      <c r="Z218" s="35"/>
      <c r="AF218" s="35"/>
      <c r="AG218" s="35"/>
      <c r="AM218" s="35"/>
      <c r="AN218" s="35"/>
      <c r="AT218" s="35"/>
      <c r="AU218" s="35"/>
      <c r="AV218" s="35"/>
      <c r="AW218" s="35"/>
      <c r="BA218" s="35"/>
      <c r="BB218" s="35"/>
      <c r="BH218" s="35"/>
      <c r="BI218" s="35"/>
      <c r="BN218" s="35"/>
      <c r="BO218" s="35"/>
      <c r="BP218" s="35"/>
      <c r="BV218" s="35"/>
      <c r="BW218" s="35"/>
      <c r="CB218" s="36"/>
      <c r="CD218" s="36"/>
      <c r="CE218" s="36"/>
      <c r="CK218" s="36"/>
      <c r="CL218" s="36"/>
      <c r="CM218" s="36"/>
      <c r="CR218" s="36"/>
      <c r="CS218" s="36"/>
      <c r="CY218" s="36"/>
      <c r="CZ218" s="36"/>
      <c r="DD218" s="36"/>
      <c r="DF218" s="36"/>
    </row>
    <row r="219" spans="2:110" s="2" customFormat="1" x14ac:dyDescent="0.2">
      <c r="B219" s="41"/>
      <c r="C219" s="16"/>
      <c r="D219" s="16"/>
      <c r="E219" s="16" t="s">
        <v>5</v>
      </c>
      <c r="F219" s="42" t="s">
        <v>6</v>
      </c>
      <c r="G219" s="59">
        <v>1</v>
      </c>
      <c r="K219" s="35"/>
      <c r="L219" s="35"/>
      <c r="R219" s="35"/>
      <c r="S219" s="35"/>
      <c r="Y219" s="35"/>
      <c r="Z219" s="35"/>
      <c r="AF219" s="35"/>
      <c r="AG219" s="35"/>
      <c r="AM219" s="35"/>
      <c r="AN219" s="35"/>
      <c r="AT219" s="35"/>
      <c r="AU219" s="35"/>
      <c r="AV219" s="35"/>
      <c r="AW219" s="35"/>
      <c r="BA219" s="35"/>
      <c r="BB219" s="35"/>
      <c r="BH219" s="35"/>
      <c r="BI219" s="35"/>
      <c r="BN219" s="35"/>
      <c r="BO219" s="35"/>
      <c r="BP219" s="35"/>
      <c r="BV219" s="35"/>
      <c r="BW219" s="35"/>
      <c r="CB219" s="35"/>
      <c r="CD219" s="35"/>
      <c r="CE219" s="35"/>
      <c r="CK219" s="35"/>
      <c r="CL219" s="35"/>
      <c r="CM219" s="35"/>
      <c r="CR219" s="35"/>
      <c r="CS219" s="35"/>
      <c r="CY219" s="35"/>
      <c r="CZ219" s="35"/>
      <c r="DD219" s="35"/>
      <c r="DF219" s="35"/>
    </row>
    <row r="220" spans="2:110" s="2" customFormat="1" x14ac:dyDescent="0.2">
      <c r="B220" s="41"/>
      <c r="C220" s="16"/>
      <c r="D220" s="16"/>
      <c r="E220" s="16" t="s">
        <v>16</v>
      </c>
      <c r="F220" s="42" t="s">
        <v>21</v>
      </c>
      <c r="G220" s="59">
        <v>1</v>
      </c>
      <c r="K220" s="35"/>
      <c r="L220" s="35"/>
      <c r="R220" s="35"/>
      <c r="S220" s="35"/>
      <c r="Y220" s="35"/>
      <c r="Z220" s="35"/>
      <c r="AF220" s="35"/>
      <c r="AG220" s="35"/>
      <c r="AM220" s="35"/>
      <c r="AN220" s="35"/>
      <c r="AT220" s="35"/>
      <c r="AU220" s="35"/>
      <c r="AV220" s="35"/>
      <c r="AW220" s="35"/>
      <c r="BA220" s="35"/>
      <c r="BB220" s="35"/>
      <c r="BH220" s="35"/>
      <c r="BI220" s="35"/>
      <c r="BN220" s="35"/>
      <c r="BO220" s="35"/>
      <c r="BP220" s="35"/>
      <c r="BV220" s="35"/>
      <c r="BW220" s="35"/>
      <c r="CB220" s="35"/>
      <c r="CD220" s="35"/>
      <c r="CE220" s="35"/>
      <c r="CK220" s="35"/>
      <c r="CL220" s="35"/>
      <c r="CM220" s="35"/>
      <c r="CR220" s="35"/>
      <c r="CS220" s="35"/>
      <c r="CY220" s="35"/>
      <c r="CZ220" s="35"/>
      <c r="DD220" s="35"/>
      <c r="DF220" s="35"/>
    </row>
    <row r="221" spans="2:110" s="2" customFormat="1" x14ac:dyDescent="0.2">
      <c r="B221" s="41"/>
      <c r="C221" s="16"/>
      <c r="D221" s="18" t="s">
        <v>139</v>
      </c>
      <c r="E221" s="21" t="s">
        <v>140</v>
      </c>
      <c r="F221" s="49"/>
      <c r="G221" s="58">
        <f>SUM(G222:G224)/3</f>
        <v>1</v>
      </c>
      <c r="K221" s="35"/>
      <c r="L221" s="35"/>
      <c r="R221" s="35"/>
      <c r="S221" s="35"/>
      <c r="Y221" s="35"/>
      <c r="Z221" s="35"/>
      <c r="AF221" s="35"/>
      <c r="AG221" s="35"/>
      <c r="AM221" s="35"/>
      <c r="AN221" s="35"/>
      <c r="AT221" s="35"/>
      <c r="AU221" s="35"/>
      <c r="AV221" s="35"/>
      <c r="AW221" s="35"/>
      <c r="BA221" s="35"/>
      <c r="BB221" s="35"/>
      <c r="BH221" s="35"/>
      <c r="BI221" s="35"/>
      <c r="BN221" s="35"/>
      <c r="BO221" s="35"/>
      <c r="BP221" s="35"/>
      <c r="BV221" s="35"/>
      <c r="BW221" s="35"/>
      <c r="CB221" s="35"/>
      <c r="CD221" s="35"/>
      <c r="CE221" s="35"/>
      <c r="CK221" s="35"/>
      <c r="CL221" s="35"/>
      <c r="CM221" s="35"/>
      <c r="CR221" s="35"/>
      <c r="CS221" s="35"/>
      <c r="CY221" s="35"/>
      <c r="CZ221" s="35"/>
      <c r="DD221" s="35"/>
      <c r="DF221" s="35"/>
    </row>
    <row r="222" spans="2:110" s="2" customFormat="1" x14ac:dyDescent="0.2">
      <c r="B222" s="41"/>
      <c r="C222" s="16"/>
      <c r="D222" s="16"/>
      <c r="E222" s="16" t="s">
        <v>4</v>
      </c>
      <c r="F222" s="42" t="s">
        <v>20</v>
      </c>
      <c r="G222" s="59">
        <v>1</v>
      </c>
      <c r="K222" s="35"/>
      <c r="L222" s="35"/>
      <c r="R222" s="35"/>
      <c r="S222" s="35"/>
      <c r="Y222" s="35"/>
      <c r="Z222" s="35"/>
      <c r="AF222" s="35"/>
      <c r="AG222" s="35"/>
      <c r="AM222" s="35"/>
      <c r="AN222" s="35"/>
      <c r="AT222" s="35"/>
      <c r="AU222" s="35"/>
      <c r="AV222" s="35"/>
      <c r="AW222" s="35"/>
      <c r="BA222" s="35"/>
      <c r="BB222" s="35"/>
      <c r="BH222" s="35"/>
      <c r="BI222" s="35"/>
      <c r="BN222" s="35"/>
      <c r="BO222" s="35"/>
      <c r="BP222" s="35"/>
      <c r="BV222" s="35"/>
      <c r="BW222" s="35"/>
      <c r="CB222" s="35"/>
      <c r="CD222" s="35"/>
      <c r="CE222" s="35"/>
      <c r="CK222" s="35"/>
      <c r="CL222" s="35"/>
      <c r="CM222" s="35"/>
      <c r="CR222" s="35"/>
      <c r="CS222" s="35"/>
      <c r="CY222" s="35"/>
      <c r="CZ222" s="35"/>
      <c r="DD222" s="35"/>
      <c r="DF222" s="35"/>
    </row>
    <row r="223" spans="2:110" s="2" customFormat="1" x14ac:dyDescent="0.2">
      <c r="B223" s="41"/>
      <c r="C223" s="16"/>
      <c r="D223" s="16"/>
      <c r="E223" s="16" t="s">
        <v>5</v>
      </c>
      <c r="F223" s="42" t="s">
        <v>6</v>
      </c>
      <c r="G223" s="59">
        <v>1</v>
      </c>
      <c r="K223" s="35"/>
      <c r="L223" s="35"/>
      <c r="R223" s="35"/>
      <c r="S223" s="35"/>
      <c r="Y223" s="35"/>
      <c r="Z223" s="35"/>
      <c r="AF223" s="35"/>
      <c r="AG223" s="35"/>
      <c r="AM223" s="35"/>
      <c r="AN223" s="35"/>
      <c r="AT223" s="35"/>
      <c r="AU223" s="35"/>
      <c r="AV223" s="35"/>
      <c r="AW223" s="35"/>
      <c r="BA223" s="35"/>
      <c r="BB223" s="35"/>
      <c r="BH223" s="35"/>
      <c r="BI223" s="35"/>
      <c r="BN223" s="35"/>
      <c r="BO223" s="35"/>
      <c r="BP223" s="35"/>
      <c r="BV223" s="35"/>
      <c r="BW223" s="35"/>
      <c r="CB223" s="35"/>
      <c r="CD223" s="35"/>
      <c r="CE223" s="35"/>
      <c r="CK223" s="35"/>
      <c r="CL223" s="35"/>
      <c r="CM223" s="35"/>
      <c r="CR223" s="35"/>
      <c r="CS223" s="35"/>
      <c r="CY223" s="35"/>
      <c r="CZ223" s="35"/>
      <c r="DD223" s="35"/>
      <c r="DF223" s="35"/>
    </row>
    <row r="224" spans="2:110" s="2" customFormat="1" x14ac:dyDescent="0.2">
      <c r="B224" s="41"/>
      <c r="C224" s="16"/>
      <c r="D224" s="16"/>
      <c r="E224" s="16" t="s">
        <v>16</v>
      </c>
      <c r="F224" s="42" t="s">
        <v>21</v>
      </c>
      <c r="G224" s="59">
        <v>1</v>
      </c>
      <c r="K224" s="35"/>
      <c r="L224" s="35"/>
      <c r="R224" s="35"/>
      <c r="S224" s="35"/>
      <c r="Y224" s="35"/>
      <c r="Z224" s="35"/>
      <c r="AF224" s="35"/>
      <c r="AG224" s="35"/>
      <c r="AM224" s="35"/>
      <c r="AN224" s="35"/>
      <c r="AT224" s="35"/>
      <c r="AU224" s="35"/>
      <c r="AV224" s="35"/>
      <c r="AW224" s="35"/>
      <c r="BA224" s="35"/>
      <c r="BB224" s="35"/>
      <c r="BH224" s="35"/>
      <c r="BI224" s="35"/>
      <c r="BN224" s="35"/>
      <c r="BO224" s="35"/>
      <c r="BP224" s="35"/>
      <c r="BV224" s="35"/>
      <c r="BW224" s="35"/>
      <c r="CB224" s="35"/>
      <c r="CD224" s="35"/>
      <c r="CE224" s="35"/>
      <c r="CK224" s="35"/>
      <c r="CL224" s="35"/>
      <c r="CM224" s="35"/>
      <c r="CR224" s="35"/>
      <c r="CS224" s="35"/>
      <c r="CY224" s="35"/>
      <c r="CZ224" s="35"/>
      <c r="DD224" s="35"/>
      <c r="DF224" s="35"/>
    </row>
    <row r="225" spans="2:110" s="5" customFormat="1" x14ac:dyDescent="0.2">
      <c r="B225" s="47"/>
      <c r="C225" s="20" t="s">
        <v>33</v>
      </c>
      <c r="D225" s="22" t="s">
        <v>15</v>
      </c>
      <c r="E225" s="22"/>
      <c r="F225" s="48"/>
      <c r="G225" s="57">
        <f>AVERAGE(G226,G230,G234,G238,G242,G246,G250,G254,G258,G262,G266,G270,G274,G278,G282,G286,G290,G294,G298,G302,G306,G310,G314,G318,G322,G326,G330,G334,G338,G342,G346,G350,G354,G358,G362,G366,G370,G374,G378,G382,G386,G390,G394,G398,G402,G406,G410,G414,G418,G422,G426,G430,G434,G438,G442)</f>
        <v>0.59393939393939432</v>
      </c>
      <c r="K225" s="36"/>
      <c r="L225" s="36"/>
      <c r="R225" s="36"/>
      <c r="S225" s="36"/>
      <c r="Y225" s="36"/>
      <c r="Z225" s="36"/>
      <c r="AF225" s="36"/>
      <c r="AG225" s="36"/>
      <c r="AM225" s="36"/>
      <c r="AN225" s="36"/>
      <c r="AT225" s="36"/>
      <c r="AU225" s="36"/>
      <c r="AV225" s="36"/>
      <c r="AW225" s="36"/>
      <c r="BA225" s="36"/>
      <c r="BB225" s="36"/>
      <c r="BH225" s="36"/>
      <c r="BI225" s="36"/>
      <c r="BN225" s="36"/>
      <c r="BO225" s="36"/>
      <c r="BP225" s="36"/>
      <c r="BV225" s="36"/>
      <c r="BW225" s="36"/>
      <c r="CB225" s="35"/>
      <c r="CD225" s="35"/>
      <c r="CE225" s="35"/>
      <c r="CK225" s="35"/>
      <c r="CL225" s="35"/>
      <c r="CM225" s="35"/>
      <c r="CR225" s="35"/>
      <c r="CS225" s="35"/>
      <c r="CY225" s="35"/>
      <c r="CZ225" s="35"/>
      <c r="DD225" s="35"/>
      <c r="DF225" s="35"/>
    </row>
    <row r="226" spans="2:110" s="2" customFormat="1" x14ac:dyDescent="0.2">
      <c r="B226" s="41"/>
      <c r="C226" s="16"/>
      <c r="D226" s="18" t="s">
        <v>185</v>
      </c>
      <c r="E226" s="21" t="s">
        <v>187</v>
      </c>
      <c r="F226" s="49"/>
      <c r="G226" s="58">
        <f>SUM(G227:G229)/3</f>
        <v>0.66666666666666663</v>
      </c>
      <c r="K226" s="35"/>
      <c r="L226" s="35"/>
      <c r="R226" s="35"/>
      <c r="S226" s="35"/>
      <c r="Y226" s="35"/>
      <c r="Z226" s="35"/>
      <c r="AF226" s="35"/>
      <c r="AG226" s="35"/>
      <c r="AM226" s="35"/>
      <c r="AN226" s="35"/>
      <c r="AT226" s="35"/>
      <c r="AU226" s="35"/>
      <c r="AV226" s="35"/>
      <c r="AW226" s="35"/>
      <c r="BA226" s="35"/>
      <c r="BB226" s="35"/>
      <c r="BH226" s="35"/>
      <c r="BI226" s="35"/>
      <c r="BN226" s="35"/>
      <c r="BO226" s="35"/>
      <c r="BP226" s="35"/>
      <c r="BV226" s="35"/>
      <c r="BW226" s="35"/>
      <c r="CB226" s="35"/>
      <c r="CD226" s="35"/>
      <c r="CE226" s="35"/>
      <c r="CK226" s="35"/>
      <c r="CL226" s="35"/>
      <c r="CM226" s="35"/>
      <c r="CR226" s="35"/>
      <c r="CS226" s="35"/>
      <c r="CY226" s="35"/>
      <c r="CZ226" s="35"/>
      <c r="DD226" s="35"/>
      <c r="DF226" s="35"/>
    </row>
    <row r="227" spans="2:110" s="2" customFormat="1" x14ac:dyDescent="0.2">
      <c r="B227" s="41"/>
      <c r="C227" s="16"/>
      <c r="D227" s="16"/>
      <c r="E227" s="16" t="s">
        <v>4</v>
      </c>
      <c r="F227" s="42" t="s">
        <v>20</v>
      </c>
      <c r="G227" s="59">
        <v>1</v>
      </c>
      <c r="K227" s="35"/>
      <c r="L227" s="35"/>
      <c r="R227" s="35"/>
      <c r="S227" s="35"/>
      <c r="Y227" s="35"/>
      <c r="Z227" s="35"/>
      <c r="AF227" s="35"/>
      <c r="AG227" s="35"/>
      <c r="AM227" s="35"/>
      <c r="AN227" s="35"/>
      <c r="AT227" s="35"/>
      <c r="AU227" s="35"/>
      <c r="AV227" s="35"/>
      <c r="AW227" s="35"/>
      <c r="BA227" s="35"/>
      <c r="BB227" s="35"/>
      <c r="BH227" s="35"/>
      <c r="BI227" s="35"/>
      <c r="BN227" s="35"/>
      <c r="BO227" s="35"/>
      <c r="BP227" s="35"/>
      <c r="BV227" s="35"/>
      <c r="BW227" s="35"/>
      <c r="CB227" s="35"/>
      <c r="CD227" s="35"/>
      <c r="CE227" s="35"/>
      <c r="CK227" s="35"/>
      <c r="CL227" s="35"/>
      <c r="CM227" s="35"/>
      <c r="CR227" s="35"/>
      <c r="CS227" s="35"/>
      <c r="CY227" s="35"/>
      <c r="CZ227" s="35"/>
      <c r="DD227" s="35"/>
      <c r="DF227" s="35"/>
    </row>
    <row r="228" spans="2:110" s="2" customFormat="1" x14ac:dyDescent="0.2">
      <c r="B228" s="41"/>
      <c r="C228" s="16"/>
      <c r="D228" s="16"/>
      <c r="E228" s="16" t="s">
        <v>5</v>
      </c>
      <c r="F228" s="42" t="s">
        <v>6</v>
      </c>
      <c r="G228" s="59">
        <v>1</v>
      </c>
      <c r="K228" s="35"/>
      <c r="L228" s="35"/>
      <c r="R228" s="35"/>
      <c r="S228" s="35"/>
      <c r="Y228" s="35"/>
      <c r="Z228" s="35"/>
      <c r="AF228" s="35"/>
      <c r="AG228" s="35"/>
      <c r="AM228" s="35"/>
      <c r="AN228" s="35"/>
      <c r="AT228" s="35"/>
      <c r="AU228" s="35"/>
      <c r="AV228" s="35"/>
      <c r="AW228" s="35"/>
      <c r="BA228" s="35"/>
      <c r="BB228" s="35"/>
      <c r="BH228" s="35"/>
      <c r="BI228" s="35"/>
      <c r="BN228" s="35"/>
      <c r="BO228" s="35"/>
      <c r="BP228" s="35"/>
      <c r="BV228" s="35"/>
      <c r="BW228" s="35"/>
      <c r="CB228" s="35"/>
      <c r="CD228" s="35"/>
      <c r="CE228" s="35"/>
      <c r="CK228" s="35"/>
      <c r="CL228" s="35"/>
      <c r="CM228" s="35"/>
      <c r="CR228" s="35"/>
      <c r="CS228" s="35"/>
      <c r="CY228" s="35"/>
      <c r="CZ228" s="35"/>
      <c r="DD228" s="35"/>
      <c r="DF228" s="35"/>
    </row>
    <row r="229" spans="2:110" s="2" customFormat="1" x14ac:dyDescent="0.2">
      <c r="B229" s="41"/>
      <c r="C229" s="16"/>
      <c r="D229" s="16"/>
      <c r="E229" s="16" t="s">
        <v>16</v>
      </c>
      <c r="F229" s="42" t="s">
        <v>21</v>
      </c>
      <c r="G229" s="59"/>
      <c r="K229" s="35"/>
      <c r="L229" s="35"/>
      <c r="R229" s="35"/>
      <c r="S229" s="35"/>
      <c r="Y229" s="35"/>
      <c r="Z229" s="35"/>
      <c r="AF229" s="35"/>
      <c r="AG229" s="35"/>
      <c r="AM229" s="35"/>
      <c r="AN229" s="35"/>
      <c r="AT229" s="35"/>
      <c r="AU229" s="35"/>
      <c r="AV229" s="35"/>
      <c r="AW229" s="35"/>
      <c r="BA229" s="35"/>
      <c r="BB229" s="35"/>
      <c r="BH229" s="35"/>
      <c r="BI229" s="35"/>
      <c r="BN229" s="35"/>
      <c r="BO229" s="35"/>
      <c r="BP229" s="35"/>
      <c r="BV229" s="35"/>
      <c r="BW229" s="35"/>
      <c r="CB229" s="35"/>
      <c r="CD229" s="35"/>
      <c r="CE229" s="35"/>
      <c r="CK229" s="35"/>
      <c r="CL229" s="35"/>
      <c r="CM229" s="35"/>
      <c r="CR229" s="35"/>
      <c r="CS229" s="35"/>
      <c r="CY229" s="35"/>
      <c r="CZ229" s="35"/>
      <c r="DD229" s="35"/>
      <c r="DF229" s="35"/>
    </row>
    <row r="230" spans="2:110" s="2" customFormat="1" x14ac:dyDescent="0.2">
      <c r="B230" s="41"/>
      <c r="C230" s="16"/>
      <c r="D230" s="18" t="s">
        <v>194</v>
      </c>
      <c r="E230" s="21" t="s">
        <v>195</v>
      </c>
      <c r="F230" s="49"/>
      <c r="G230" s="58">
        <f>SUM(G231:G233)/3</f>
        <v>0.66666666666666663</v>
      </c>
      <c r="K230" s="35"/>
      <c r="L230" s="35"/>
      <c r="R230" s="35"/>
      <c r="S230" s="35"/>
      <c r="Y230" s="35"/>
      <c r="Z230" s="35"/>
      <c r="AF230" s="35"/>
      <c r="AG230" s="35"/>
      <c r="AM230" s="35"/>
      <c r="AN230" s="35"/>
      <c r="AT230" s="35"/>
      <c r="AU230" s="35"/>
      <c r="AV230" s="35"/>
      <c r="AW230" s="35"/>
      <c r="BA230" s="35"/>
      <c r="BB230" s="35"/>
      <c r="BH230" s="35"/>
      <c r="BI230" s="35"/>
      <c r="BN230" s="35"/>
      <c r="BO230" s="35"/>
      <c r="BP230" s="35"/>
      <c r="BV230" s="35"/>
      <c r="BW230" s="35"/>
      <c r="CB230" s="35"/>
      <c r="CD230" s="35"/>
      <c r="CE230" s="35"/>
      <c r="CK230" s="35"/>
      <c r="CL230" s="35"/>
      <c r="CM230" s="35"/>
      <c r="CR230" s="35"/>
      <c r="CS230" s="35"/>
      <c r="CY230" s="35"/>
      <c r="CZ230" s="35"/>
      <c r="DD230" s="35"/>
      <c r="DF230" s="35"/>
    </row>
    <row r="231" spans="2:110" s="2" customFormat="1" x14ac:dyDescent="0.2">
      <c r="B231" s="41"/>
      <c r="C231" s="16"/>
      <c r="D231" s="16"/>
      <c r="E231" s="16" t="s">
        <v>4</v>
      </c>
      <c r="F231" s="42" t="s">
        <v>20</v>
      </c>
      <c r="G231" s="59">
        <v>1</v>
      </c>
      <c r="K231" s="35"/>
      <c r="L231" s="35"/>
      <c r="R231" s="35"/>
      <c r="S231" s="35"/>
      <c r="Y231" s="35"/>
      <c r="Z231" s="35"/>
      <c r="AF231" s="35"/>
      <c r="AG231" s="35"/>
      <c r="AM231" s="35"/>
      <c r="AN231" s="35"/>
      <c r="AT231" s="35"/>
      <c r="AU231" s="35"/>
      <c r="AV231" s="35"/>
      <c r="AW231" s="35"/>
      <c r="BA231" s="35"/>
      <c r="BB231" s="35"/>
      <c r="BH231" s="35"/>
      <c r="BI231" s="35"/>
      <c r="BN231" s="35"/>
      <c r="BO231" s="35"/>
      <c r="BP231" s="35"/>
      <c r="BV231" s="35"/>
      <c r="BW231" s="35"/>
      <c r="CB231" s="35"/>
      <c r="CD231" s="35"/>
      <c r="CE231" s="35"/>
      <c r="CK231" s="35"/>
      <c r="CL231" s="35"/>
      <c r="CM231" s="35"/>
      <c r="CR231" s="35"/>
      <c r="CS231" s="35"/>
      <c r="CY231" s="35"/>
      <c r="CZ231" s="35"/>
      <c r="DD231" s="35"/>
      <c r="DF231" s="35"/>
    </row>
    <row r="232" spans="2:110" s="2" customFormat="1" x14ac:dyDescent="0.2">
      <c r="B232" s="41"/>
      <c r="C232" s="16"/>
      <c r="D232" s="16"/>
      <c r="E232" s="16" t="s">
        <v>5</v>
      </c>
      <c r="F232" s="42" t="s">
        <v>6</v>
      </c>
      <c r="G232" s="59">
        <v>1</v>
      </c>
      <c r="K232" s="35"/>
      <c r="L232" s="35"/>
      <c r="R232" s="35"/>
      <c r="S232" s="35"/>
      <c r="Y232" s="35"/>
      <c r="Z232" s="35"/>
      <c r="AF232" s="35"/>
      <c r="AG232" s="35"/>
      <c r="AM232" s="35"/>
      <c r="AN232" s="35"/>
      <c r="AT232" s="35"/>
      <c r="AU232" s="35"/>
      <c r="AV232" s="35"/>
      <c r="AW232" s="35"/>
      <c r="BA232" s="35"/>
      <c r="BB232" s="35"/>
      <c r="BH232" s="35"/>
      <c r="BI232" s="35"/>
      <c r="BN232" s="35"/>
      <c r="BO232" s="35"/>
      <c r="BP232" s="35"/>
      <c r="BV232" s="35"/>
      <c r="BW232" s="35"/>
      <c r="CB232" s="35"/>
      <c r="CD232" s="35"/>
      <c r="CE232" s="35"/>
      <c r="CK232" s="35"/>
      <c r="CL232" s="35"/>
      <c r="CM232" s="35"/>
      <c r="CR232" s="35"/>
      <c r="CS232" s="35"/>
      <c r="CY232" s="35"/>
      <c r="CZ232" s="35"/>
      <c r="DD232" s="35"/>
      <c r="DF232" s="35"/>
    </row>
    <row r="233" spans="2:110" s="2" customFormat="1" x14ac:dyDescent="0.2">
      <c r="B233" s="41"/>
      <c r="C233" s="16"/>
      <c r="D233" s="16"/>
      <c r="E233" s="16" t="s">
        <v>16</v>
      </c>
      <c r="F233" s="42" t="s">
        <v>21</v>
      </c>
      <c r="G233" s="59"/>
      <c r="K233" s="35"/>
      <c r="L233" s="35"/>
      <c r="R233" s="35"/>
      <c r="S233" s="35"/>
      <c r="Y233" s="35"/>
      <c r="Z233" s="35"/>
      <c r="AF233" s="35"/>
      <c r="AG233" s="35"/>
      <c r="AM233" s="35"/>
      <c r="AN233" s="35"/>
      <c r="AT233" s="35"/>
      <c r="AU233" s="35"/>
      <c r="AV233" s="35"/>
      <c r="AW233" s="35"/>
      <c r="BA233" s="35"/>
      <c r="BB233" s="35"/>
      <c r="BH233" s="35"/>
      <c r="BI233" s="35"/>
      <c r="BN233" s="35"/>
      <c r="BO233" s="35"/>
      <c r="BP233" s="35"/>
      <c r="BV233" s="35"/>
      <c r="BW233" s="35"/>
      <c r="CB233" s="35"/>
      <c r="CD233" s="35"/>
      <c r="CE233" s="35"/>
      <c r="CK233" s="35"/>
      <c r="CL233" s="35"/>
      <c r="CM233" s="35"/>
      <c r="CR233" s="35"/>
      <c r="CS233" s="35"/>
      <c r="CY233" s="35"/>
      <c r="CZ233" s="35"/>
      <c r="DD233" s="35"/>
      <c r="DF233" s="35"/>
    </row>
    <row r="234" spans="2:110" s="2" customFormat="1" x14ac:dyDescent="0.2">
      <c r="B234" s="41"/>
      <c r="C234" s="16"/>
      <c r="D234" s="18" t="s">
        <v>198</v>
      </c>
      <c r="E234" s="21" t="s">
        <v>196</v>
      </c>
      <c r="F234" s="49"/>
      <c r="G234" s="58">
        <f>SUM(G235:G237)/3</f>
        <v>0.66666666666666663</v>
      </c>
      <c r="K234" s="35"/>
      <c r="L234" s="35"/>
      <c r="R234" s="35"/>
      <c r="S234" s="35"/>
      <c r="Y234" s="35"/>
      <c r="Z234" s="35"/>
      <c r="AF234" s="35"/>
      <c r="AG234" s="35"/>
      <c r="AM234" s="35"/>
      <c r="AN234" s="35"/>
      <c r="AT234" s="35"/>
      <c r="AU234" s="35"/>
      <c r="AV234" s="35"/>
      <c r="AW234" s="35"/>
      <c r="BA234" s="35"/>
      <c r="BB234" s="35"/>
      <c r="BH234" s="35"/>
      <c r="BI234" s="35"/>
      <c r="BN234" s="35"/>
      <c r="BO234" s="35"/>
      <c r="BP234" s="35"/>
      <c r="BV234" s="35"/>
      <c r="BW234" s="35"/>
      <c r="CB234" s="35"/>
      <c r="CD234" s="35"/>
      <c r="CE234" s="35"/>
      <c r="CK234" s="35"/>
      <c r="CL234" s="35"/>
      <c r="CM234" s="35"/>
      <c r="CR234" s="35"/>
      <c r="CS234" s="35"/>
      <c r="CY234" s="35"/>
      <c r="CZ234" s="35"/>
      <c r="DD234" s="35"/>
      <c r="DF234" s="35"/>
    </row>
    <row r="235" spans="2:110" s="2" customFormat="1" x14ac:dyDescent="0.2">
      <c r="B235" s="41"/>
      <c r="C235" s="16"/>
      <c r="D235" s="16"/>
      <c r="E235" s="16" t="s">
        <v>4</v>
      </c>
      <c r="F235" s="42" t="s">
        <v>20</v>
      </c>
      <c r="G235" s="59">
        <v>1</v>
      </c>
      <c r="K235" s="35"/>
      <c r="L235" s="35"/>
      <c r="R235" s="35"/>
      <c r="S235" s="35"/>
      <c r="Y235" s="35"/>
      <c r="Z235" s="35"/>
      <c r="AF235" s="35"/>
      <c r="AG235" s="35"/>
      <c r="AM235" s="35"/>
      <c r="AN235" s="35"/>
      <c r="AT235" s="35"/>
      <c r="AU235" s="35"/>
      <c r="AV235" s="35"/>
      <c r="AW235" s="35"/>
      <c r="BA235" s="35"/>
      <c r="BB235" s="35"/>
      <c r="BH235" s="35"/>
      <c r="BI235" s="35"/>
      <c r="BN235" s="35"/>
      <c r="BO235" s="35"/>
      <c r="BP235" s="35"/>
      <c r="BV235" s="35"/>
      <c r="BW235" s="35"/>
      <c r="CB235" s="35"/>
      <c r="CD235" s="35"/>
      <c r="CE235" s="35"/>
      <c r="CK235" s="35"/>
      <c r="CL235" s="35"/>
      <c r="CM235" s="35"/>
      <c r="CR235" s="35"/>
      <c r="CS235" s="35"/>
      <c r="CY235" s="35"/>
      <c r="CZ235" s="35"/>
      <c r="DD235" s="35"/>
      <c r="DF235" s="35"/>
    </row>
    <row r="236" spans="2:110" s="2" customFormat="1" x14ac:dyDescent="0.2">
      <c r="B236" s="41"/>
      <c r="C236" s="16"/>
      <c r="D236" s="16"/>
      <c r="E236" s="16" t="s">
        <v>5</v>
      </c>
      <c r="F236" s="42" t="s">
        <v>6</v>
      </c>
      <c r="G236" s="59">
        <v>1</v>
      </c>
      <c r="K236" s="35"/>
      <c r="L236" s="35"/>
      <c r="R236" s="35"/>
      <c r="S236" s="35"/>
      <c r="Y236" s="35"/>
      <c r="Z236" s="35"/>
      <c r="AF236" s="35"/>
      <c r="AG236" s="35"/>
      <c r="AM236" s="35"/>
      <c r="AN236" s="35"/>
      <c r="AT236" s="35"/>
      <c r="AU236" s="35"/>
      <c r="AV236" s="35"/>
      <c r="AW236" s="35"/>
      <c r="BA236" s="35"/>
      <c r="BB236" s="35"/>
      <c r="BH236" s="35"/>
      <c r="BI236" s="35"/>
      <c r="BN236" s="35"/>
      <c r="BO236" s="35"/>
      <c r="BP236" s="35"/>
      <c r="BV236" s="35"/>
      <c r="BW236" s="35"/>
      <c r="CB236" s="35"/>
      <c r="CD236" s="35"/>
      <c r="CE236" s="35"/>
      <c r="CK236" s="35"/>
      <c r="CL236" s="35"/>
      <c r="CM236" s="35"/>
      <c r="CR236" s="35"/>
      <c r="CS236" s="35"/>
      <c r="CY236" s="35"/>
      <c r="CZ236" s="35"/>
      <c r="DD236" s="35"/>
      <c r="DF236" s="35"/>
    </row>
    <row r="237" spans="2:110" s="2" customFormat="1" x14ac:dyDescent="0.2">
      <c r="B237" s="41"/>
      <c r="C237" s="16"/>
      <c r="D237" s="16"/>
      <c r="E237" s="16" t="s">
        <v>16</v>
      </c>
      <c r="F237" s="42" t="s">
        <v>21</v>
      </c>
      <c r="G237" s="59"/>
      <c r="K237" s="35"/>
      <c r="L237" s="35"/>
      <c r="R237" s="35"/>
      <c r="S237" s="35"/>
      <c r="Y237" s="35"/>
      <c r="Z237" s="35"/>
      <c r="AF237" s="35"/>
      <c r="AG237" s="35"/>
      <c r="AM237" s="35"/>
      <c r="AN237" s="35"/>
      <c r="AT237" s="35"/>
      <c r="AU237" s="35"/>
      <c r="AV237" s="35"/>
      <c r="AW237" s="35"/>
      <c r="BA237" s="35"/>
      <c r="BB237" s="35"/>
      <c r="BH237" s="35"/>
      <c r="BI237" s="35"/>
      <c r="BN237" s="35"/>
      <c r="BO237" s="35"/>
      <c r="BP237" s="35"/>
      <c r="BV237" s="35"/>
      <c r="BW237" s="35"/>
      <c r="CB237" s="35"/>
      <c r="CD237" s="35"/>
      <c r="CE237" s="35"/>
      <c r="CK237" s="35"/>
      <c r="CL237" s="35"/>
      <c r="CM237" s="35"/>
      <c r="CR237" s="35"/>
      <c r="CS237" s="35"/>
      <c r="CY237" s="35"/>
      <c r="CZ237" s="35"/>
      <c r="DD237" s="35"/>
      <c r="DF237" s="35"/>
    </row>
    <row r="238" spans="2:110" s="2" customFormat="1" x14ac:dyDescent="0.2">
      <c r="B238" s="41"/>
      <c r="C238" s="16"/>
      <c r="D238" s="18" t="s">
        <v>199</v>
      </c>
      <c r="E238" s="21" t="s">
        <v>197</v>
      </c>
      <c r="F238" s="49"/>
      <c r="G238" s="58">
        <f>SUM(G239:G241)/3</f>
        <v>0.66666666666666663</v>
      </c>
      <c r="K238" s="35"/>
      <c r="L238" s="35"/>
      <c r="R238" s="35"/>
      <c r="S238" s="35"/>
      <c r="Y238" s="35"/>
      <c r="Z238" s="35"/>
      <c r="AF238" s="35"/>
      <c r="AG238" s="35"/>
      <c r="AM238" s="35"/>
      <c r="AN238" s="35"/>
      <c r="AT238" s="35"/>
      <c r="AU238" s="35"/>
      <c r="AV238" s="35"/>
      <c r="AW238" s="35"/>
      <c r="BA238" s="35"/>
      <c r="BB238" s="35"/>
      <c r="BH238" s="35"/>
      <c r="BI238" s="35"/>
      <c r="BN238" s="35"/>
      <c r="BO238" s="35"/>
      <c r="BP238" s="35"/>
      <c r="BV238" s="35"/>
      <c r="BW238" s="35"/>
      <c r="CB238" s="35"/>
      <c r="CD238" s="35"/>
      <c r="CE238" s="35"/>
      <c r="CK238" s="35"/>
      <c r="CL238" s="35"/>
      <c r="CM238" s="35"/>
      <c r="CR238" s="35"/>
      <c r="CS238" s="35"/>
      <c r="CY238" s="35"/>
      <c r="CZ238" s="35"/>
      <c r="DD238" s="35"/>
      <c r="DF238" s="35"/>
    </row>
    <row r="239" spans="2:110" s="2" customFormat="1" x14ac:dyDescent="0.2">
      <c r="B239" s="41"/>
      <c r="C239" s="16"/>
      <c r="D239" s="16"/>
      <c r="E239" s="16" t="s">
        <v>4</v>
      </c>
      <c r="F239" s="42" t="s">
        <v>20</v>
      </c>
      <c r="G239" s="59">
        <v>1</v>
      </c>
      <c r="K239" s="35"/>
      <c r="L239" s="35"/>
      <c r="R239" s="35"/>
      <c r="S239" s="35"/>
      <c r="Y239" s="35"/>
      <c r="Z239" s="35"/>
      <c r="AF239" s="35"/>
      <c r="AG239" s="35"/>
      <c r="AM239" s="35"/>
      <c r="AN239" s="35"/>
      <c r="AT239" s="35"/>
      <c r="AU239" s="35"/>
      <c r="AV239" s="35"/>
      <c r="AW239" s="35"/>
      <c r="BA239" s="35"/>
      <c r="BB239" s="35"/>
      <c r="BH239" s="35"/>
      <c r="BI239" s="35"/>
      <c r="BN239" s="35"/>
      <c r="BO239" s="35"/>
      <c r="BP239" s="35"/>
      <c r="BV239" s="35"/>
      <c r="BW239" s="35"/>
      <c r="CB239" s="35"/>
      <c r="CD239" s="35"/>
      <c r="CE239" s="35"/>
      <c r="CK239" s="35"/>
      <c r="CL239" s="35"/>
      <c r="CM239" s="35"/>
      <c r="CR239" s="35"/>
      <c r="CS239" s="35"/>
      <c r="CY239" s="35"/>
      <c r="CZ239" s="35"/>
      <c r="DD239" s="35"/>
      <c r="DF239" s="35"/>
    </row>
    <row r="240" spans="2:110" s="2" customFormat="1" x14ac:dyDescent="0.2">
      <c r="B240" s="41"/>
      <c r="C240" s="16"/>
      <c r="D240" s="16"/>
      <c r="E240" s="16" t="s">
        <v>5</v>
      </c>
      <c r="F240" s="42" t="s">
        <v>6</v>
      </c>
      <c r="G240" s="59">
        <v>1</v>
      </c>
      <c r="K240" s="35"/>
      <c r="L240" s="35"/>
      <c r="R240" s="35"/>
      <c r="S240" s="35"/>
      <c r="Y240" s="35"/>
      <c r="Z240" s="35"/>
      <c r="AF240" s="35"/>
      <c r="AG240" s="35"/>
      <c r="AM240" s="35"/>
      <c r="AN240" s="35"/>
      <c r="AT240" s="35"/>
      <c r="AU240" s="35"/>
      <c r="AV240" s="35"/>
      <c r="AW240" s="35"/>
      <c r="BA240" s="35"/>
      <c r="BB240" s="35"/>
      <c r="BH240" s="35"/>
      <c r="BI240" s="35"/>
      <c r="BN240" s="35"/>
      <c r="BO240" s="35"/>
      <c r="BP240" s="35"/>
      <c r="BV240" s="35"/>
      <c r="BW240" s="35"/>
      <c r="CB240" s="35"/>
      <c r="CD240" s="35"/>
      <c r="CE240" s="35"/>
      <c r="CK240" s="35"/>
      <c r="CL240" s="35"/>
      <c r="CM240" s="35"/>
      <c r="CR240" s="35"/>
      <c r="CS240" s="35"/>
      <c r="CY240" s="35"/>
      <c r="CZ240" s="35"/>
      <c r="DD240" s="35"/>
      <c r="DF240" s="35"/>
    </row>
    <row r="241" spans="2:110" s="2" customFormat="1" x14ac:dyDescent="0.2">
      <c r="B241" s="41"/>
      <c r="C241" s="16"/>
      <c r="D241" s="16"/>
      <c r="E241" s="16" t="s">
        <v>16</v>
      </c>
      <c r="F241" s="42" t="s">
        <v>21</v>
      </c>
      <c r="G241" s="59"/>
      <c r="K241" s="35"/>
      <c r="L241" s="35"/>
      <c r="R241" s="35"/>
      <c r="S241" s="35"/>
      <c r="Y241" s="35"/>
      <c r="Z241" s="35"/>
      <c r="AF241" s="35"/>
      <c r="AG241" s="35"/>
      <c r="AM241" s="35"/>
      <c r="AN241" s="35"/>
      <c r="AT241" s="35"/>
      <c r="AU241" s="35"/>
      <c r="AV241" s="35"/>
      <c r="AW241" s="35"/>
      <c r="BA241" s="35"/>
      <c r="BB241" s="35"/>
      <c r="BH241" s="35"/>
      <c r="BI241" s="35"/>
      <c r="BN241" s="35"/>
      <c r="BO241" s="35"/>
      <c r="BP241" s="35"/>
      <c r="BV241" s="35"/>
      <c r="BW241" s="35"/>
      <c r="CB241" s="35"/>
      <c r="CD241" s="35"/>
      <c r="CE241" s="35"/>
      <c r="CK241" s="35"/>
      <c r="CL241" s="35"/>
      <c r="CM241" s="35"/>
      <c r="CR241" s="35"/>
      <c r="CS241" s="35"/>
      <c r="CY241" s="35"/>
      <c r="CZ241" s="35"/>
      <c r="DD241" s="35"/>
      <c r="DF241" s="35"/>
    </row>
    <row r="242" spans="2:110" s="2" customFormat="1" x14ac:dyDescent="0.2">
      <c r="B242" s="41"/>
      <c r="C242" s="16"/>
      <c r="D242" s="18" t="s">
        <v>200</v>
      </c>
      <c r="E242" s="21" t="s">
        <v>186</v>
      </c>
      <c r="F242" s="49"/>
      <c r="G242" s="58">
        <f>SUM(G243:G245)/3</f>
        <v>0.66666666666666663</v>
      </c>
      <c r="K242" s="35"/>
      <c r="L242" s="35"/>
      <c r="R242" s="35"/>
      <c r="S242" s="35"/>
      <c r="Y242" s="35"/>
      <c r="Z242" s="35"/>
      <c r="AF242" s="35"/>
      <c r="AG242" s="35"/>
      <c r="AM242" s="35"/>
      <c r="AN242" s="35"/>
      <c r="AT242" s="35"/>
      <c r="AU242" s="35"/>
      <c r="AV242" s="35"/>
      <c r="AW242" s="35"/>
      <c r="BA242" s="35"/>
      <c r="BB242" s="35"/>
      <c r="BH242" s="35"/>
      <c r="BI242" s="35"/>
      <c r="BN242" s="35"/>
      <c r="BO242" s="35"/>
      <c r="BP242" s="35"/>
      <c r="BV242" s="35"/>
      <c r="BW242" s="35"/>
      <c r="CB242" s="35"/>
      <c r="CD242" s="35"/>
      <c r="CE242" s="35"/>
      <c r="CK242" s="35"/>
      <c r="CL242" s="35"/>
      <c r="CM242" s="35"/>
      <c r="CR242" s="35"/>
      <c r="CS242" s="35"/>
      <c r="CY242" s="35"/>
      <c r="CZ242" s="35"/>
      <c r="DD242" s="35"/>
      <c r="DF242" s="35"/>
    </row>
    <row r="243" spans="2:110" s="2" customFormat="1" x14ac:dyDescent="0.2">
      <c r="B243" s="41"/>
      <c r="C243" s="16"/>
      <c r="D243" s="16"/>
      <c r="E243" s="16" t="s">
        <v>4</v>
      </c>
      <c r="F243" s="42" t="s">
        <v>20</v>
      </c>
      <c r="G243" s="59">
        <v>1</v>
      </c>
      <c r="K243" s="35"/>
      <c r="L243" s="35"/>
      <c r="R243" s="35"/>
      <c r="S243" s="35"/>
      <c r="Y243" s="35"/>
      <c r="Z243" s="35"/>
      <c r="AF243" s="35"/>
      <c r="AG243" s="35"/>
      <c r="AM243" s="35"/>
      <c r="AN243" s="35"/>
      <c r="AT243" s="35"/>
      <c r="AU243" s="35"/>
      <c r="AV243" s="35"/>
      <c r="AW243" s="35"/>
      <c r="BA243" s="35"/>
      <c r="BB243" s="35"/>
      <c r="BH243" s="35"/>
      <c r="BI243" s="35"/>
      <c r="BN243" s="35"/>
      <c r="BO243" s="35"/>
      <c r="BP243" s="35"/>
      <c r="BV243" s="35"/>
      <c r="BW243" s="35"/>
      <c r="CB243" s="35"/>
      <c r="CD243" s="35"/>
      <c r="CE243" s="35"/>
      <c r="CK243" s="35"/>
      <c r="CL243" s="35"/>
      <c r="CM243" s="35"/>
      <c r="CR243" s="35"/>
      <c r="CS243" s="35"/>
      <c r="CY243" s="35"/>
      <c r="CZ243" s="35"/>
      <c r="DD243" s="35"/>
      <c r="DF243" s="35"/>
    </row>
    <row r="244" spans="2:110" s="2" customFormat="1" x14ac:dyDescent="0.2">
      <c r="B244" s="41"/>
      <c r="C244" s="16"/>
      <c r="D244" s="16"/>
      <c r="E244" s="16" t="s">
        <v>5</v>
      </c>
      <c r="F244" s="42" t="s">
        <v>6</v>
      </c>
      <c r="G244" s="59">
        <v>1</v>
      </c>
      <c r="K244" s="35"/>
      <c r="L244" s="35"/>
      <c r="R244" s="35"/>
      <c r="S244" s="35"/>
      <c r="Y244" s="35"/>
      <c r="Z244" s="35"/>
      <c r="AF244" s="35"/>
      <c r="AG244" s="35"/>
      <c r="AM244" s="35"/>
      <c r="AN244" s="35"/>
      <c r="AT244" s="35"/>
      <c r="AU244" s="35"/>
      <c r="AV244" s="35"/>
      <c r="AW244" s="35"/>
      <c r="BA244" s="35"/>
      <c r="BB244" s="35"/>
      <c r="BH244" s="35"/>
      <c r="BI244" s="35"/>
      <c r="BN244" s="35"/>
      <c r="BO244" s="35"/>
      <c r="BP244" s="35"/>
      <c r="BV244" s="35"/>
      <c r="BW244" s="35"/>
      <c r="CB244" s="35"/>
      <c r="CD244" s="35"/>
      <c r="CE244" s="35"/>
      <c r="CK244" s="35"/>
      <c r="CL244" s="35"/>
      <c r="CM244" s="35"/>
      <c r="CR244" s="35"/>
      <c r="CS244" s="35"/>
      <c r="CY244" s="35"/>
      <c r="CZ244" s="35"/>
      <c r="DD244" s="35"/>
      <c r="DF244" s="35"/>
    </row>
    <row r="245" spans="2:110" s="2" customFormat="1" x14ac:dyDescent="0.2">
      <c r="B245" s="41"/>
      <c r="C245" s="16"/>
      <c r="D245" s="16"/>
      <c r="E245" s="16" t="s">
        <v>16</v>
      </c>
      <c r="F245" s="42" t="s">
        <v>21</v>
      </c>
      <c r="G245" s="59"/>
      <c r="K245" s="35"/>
      <c r="L245" s="35"/>
      <c r="R245" s="35"/>
      <c r="S245" s="35"/>
      <c r="Y245" s="35"/>
      <c r="Z245" s="35"/>
      <c r="AF245" s="35"/>
      <c r="AG245" s="35"/>
      <c r="AM245" s="35"/>
      <c r="AN245" s="35"/>
      <c r="AT245" s="35"/>
      <c r="AU245" s="35"/>
      <c r="AV245" s="35"/>
      <c r="AW245" s="35"/>
      <c r="BA245" s="35"/>
      <c r="BB245" s="35"/>
      <c r="BH245" s="35"/>
      <c r="BI245" s="35"/>
      <c r="BN245" s="35"/>
      <c r="BO245" s="35"/>
      <c r="BP245" s="35"/>
      <c r="BV245" s="35"/>
      <c r="BW245" s="35"/>
      <c r="CB245" s="35"/>
      <c r="CD245" s="35"/>
      <c r="CE245" s="35"/>
      <c r="CK245" s="35"/>
      <c r="CL245" s="35"/>
      <c r="CM245" s="35"/>
      <c r="CR245" s="35"/>
      <c r="CS245" s="35"/>
      <c r="CY245" s="35"/>
      <c r="CZ245" s="35"/>
      <c r="DD245" s="35"/>
      <c r="DF245" s="35"/>
    </row>
    <row r="246" spans="2:110" s="2" customFormat="1" x14ac:dyDescent="0.2">
      <c r="B246" s="41"/>
      <c r="C246" s="16"/>
      <c r="D246" s="18" t="s">
        <v>201</v>
      </c>
      <c r="E246" s="21" t="s">
        <v>191</v>
      </c>
      <c r="F246" s="49"/>
      <c r="G246" s="58">
        <f>SUM(G247:G249)/3</f>
        <v>0.66666666666666663</v>
      </c>
      <c r="K246" s="35"/>
      <c r="L246" s="35"/>
      <c r="R246" s="35"/>
      <c r="S246" s="35"/>
      <c r="Y246" s="35"/>
      <c r="Z246" s="35"/>
      <c r="AF246" s="35"/>
      <c r="AG246" s="35"/>
      <c r="AM246" s="35"/>
      <c r="AN246" s="35"/>
      <c r="AT246" s="35"/>
      <c r="AU246" s="35"/>
      <c r="AV246" s="35"/>
      <c r="AW246" s="35"/>
      <c r="BA246" s="35"/>
      <c r="BB246" s="35"/>
      <c r="BH246" s="35"/>
      <c r="BI246" s="35"/>
      <c r="BN246" s="35"/>
      <c r="BO246" s="35"/>
      <c r="BP246" s="35"/>
      <c r="BV246" s="35"/>
      <c r="BW246" s="35"/>
      <c r="CB246" s="35"/>
      <c r="CD246" s="35"/>
      <c r="CE246" s="35"/>
      <c r="CK246" s="35"/>
      <c r="CL246" s="35"/>
      <c r="CM246" s="35"/>
      <c r="CR246" s="35"/>
      <c r="CS246" s="35"/>
      <c r="CY246" s="35"/>
      <c r="CZ246" s="35"/>
      <c r="DD246" s="35"/>
      <c r="DF246" s="35"/>
    </row>
    <row r="247" spans="2:110" s="2" customFormat="1" x14ac:dyDescent="0.2">
      <c r="B247" s="41"/>
      <c r="C247" s="16"/>
      <c r="D247" s="16"/>
      <c r="E247" s="16" t="s">
        <v>4</v>
      </c>
      <c r="F247" s="42" t="s">
        <v>20</v>
      </c>
      <c r="G247" s="59">
        <v>1</v>
      </c>
      <c r="K247" s="35"/>
      <c r="L247" s="35"/>
      <c r="R247" s="35"/>
      <c r="S247" s="35"/>
      <c r="Y247" s="35"/>
      <c r="Z247" s="35"/>
      <c r="AF247" s="35"/>
      <c r="AG247" s="35"/>
      <c r="AM247" s="35"/>
      <c r="AN247" s="35"/>
      <c r="AT247" s="35"/>
      <c r="AU247" s="35"/>
      <c r="AV247" s="35"/>
      <c r="AW247" s="35"/>
      <c r="BA247" s="35"/>
      <c r="BB247" s="35"/>
      <c r="BH247" s="35"/>
      <c r="BI247" s="35"/>
      <c r="BN247" s="35"/>
      <c r="BO247" s="35"/>
      <c r="BP247" s="35"/>
      <c r="BV247" s="35"/>
      <c r="BW247" s="35"/>
      <c r="CB247" s="35"/>
      <c r="CD247" s="35"/>
      <c r="CE247" s="35"/>
      <c r="CK247" s="35"/>
      <c r="CL247" s="35"/>
      <c r="CM247" s="35"/>
      <c r="CR247" s="35"/>
      <c r="CS247" s="35"/>
      <c r="CY247" s="35"/>
      <c r="CZ247" s="35"/>
      <c r="DD247" s="35"/>
      <c r="DF247" s="35"/>
    </row>
    <row r="248" spans="2:110" s="2" customFormat="1" x14ac:dyDescent="0.2">
      <c r="B248" s="41"/>
      <c r="C248" s="16"/>
      <c r="D248" s="16"/>
      <c r="E248" s="16" t="s">
        <v>5</v>
      </c>
      <c r="F248" s="42" t="s">
        <v>6</v>
      </c>
      <c r="G248" s="59">
        <v>1</v>
      </c>
      <c r="K248" s="35"/>
      <c r="L248" s="35"/>
      <c r="R248" s="35"/>
      <c r="S248" s="35"/>
      <c r="Y248" s="35"/>
      <c r="Z248" s="35"/>
      <c r="AF248" s="35"/>
      <c r="AG248" s="35"/>
      <c r="AM248" s="35"/>
      <c r="AN248" s="35"/>
      <c r="AT248" s="35"/>
      <c r="AU248" s="35"/>
      <c r="AV248" s="35"/>
      <c r="AW248" s="35"/>
      <c r="BA248" s="35"/>
      <c r="BB248" s="35"/>
      <c r="BH248" s="35"/>
      <c r="BI248" s="35"/>
      <c r="BN248" s="35"/>
      <c r="BO248" s="35"/>
      <c r="BP248" s="35"/>
      <c r="BV248" s="35"/>
      <c r="BW248" s="35"/>
      <c r="CB248" s="35"/>
      <c r="CD248" s="35"/>
      <c r="CE248" s="35"/>
      <c r="CK248" s="35"/>
      <c r="CL248" s="35"/>
      <c r="CM248" s="35"/>
      <c r="CR248" s="35"/>
      <c r="CS248" s="35"/>
      <c r="CY248" s="35"/>
      <c r="CZ248" s="35"/>
      <c r="DD248" s="35"/>
      <c r="DF248" s="35"/>
    </row>
    <row r="249" spans="2:110" s="2" customFormat="1" x14ac:dyDescent="0.2">
      <c r="B249" s="41"/>
      <c r="C249" s="16"/>
      <c r="D249" s="16"/>
      <c r="E249" s="16" t="s">
        <v>16</v>
      </c>
      <c r="F249" s="42" t="s">
        <v>21</v>
      </c>
      <c r="G249" s="59"/>
      <c r="K249" s="35"/>
      <c r="L249" s="35"/>
      <c r="R249" s="35"/>
      <c r="S249" s="35"/>
      <c r="Y249" s="35"/>
      <c r="Z249" s="35"/>
      <c r="AF249" s="35"/>
      <c r="AG249" s="35"/>
      <c r="AM249" s="35"/>
      <c r="AN249" s="35"/>
      <c r="AT249" s="35"/>
      <c r="AU249" s="35"/>
      <c r="AV249" s="35"/>
      <c r="AW249" s="35"/>
      <c r="BA249" s="35"/>
      <c r="BB249" s="35"/>
      <c r="BH249" s="35"/>
      <c r="BI249" s="35"/>
      <c r="BN249" s="35"/>
      <c r="BO249" s="35"/>
      <c r="BP249" s="35"/>
      <c r="BV249" s="35"/>
      <c r="BW249" s="35"/>
      <c r="CB249" s="35"/>
      <c r="CD249" s="35"/>
      <c r="CE249" s="35"/>
      <c r="CK249" s="35"/>
      <c r="CL249" s="35"/>
      <c r="CM249" s="35"/>
      <c r="CR249" s="35"/>
      <c r="CS249" s="35"/>
      <c r="CY249" s="35"/>
      <c r="CZ249" s="35"/>
      <c r="DD249" s="35"/>
      <c r="DF249" s="35"/>
    </row>
    <row r="250" spans="2:110" s="2" customFormat="1" x14ac:dyDescent="0.2">
      <c r="B250" s="41"/>
      <c r="C250" s="16"/>
      <c r="D250" s="18" t="s">
        <v>202</v>
      </c>
      <c r="E250" s="21" t="s">
        <v>190</v>
      </c>
      <c r="F250" s="49"/>
      <c r="G250" s="58">
        <f>SUM(G251:G253)/3</f>
        <v>0.66666666666666663</v>
      </c>
      <c r="K250" s="35"/>
      <c r="L250" s="35"/>
      <c r="R250" s="35"/>
      <c r="S250" s="35"/>
      <c r="Y250" s="35"/>
      <c r="Z250" s="35"/>
      <c r="AF250" s="35"/>
      <c r="AG250" s="35"/>
      <c r="AM250" s="35"/>
      <c r="AN250" s="35"/>
      <c r="AT250" s="35"/>
      <c r="AU250" s="35"/>
      <c r="AV250" s="35"/>
      <c r="AW250" s="35"/>
      <c r="BA250" s="35"/>
      <c r="BB250" s="35"/>
      <c r="BH250" s="35"/>
      <c r="BI250" s="35"/>
      <c r="BN250" s="35"/>
      <c r="BO250" s="35"/>
      <c r="BP250" s="35"/>
      <c r="BV250" s="35"/>
      <c r="BW250" s="35"/>
      <c r="CB250" s="35"/>
      <c r="CD250" s="35"/>
      <c r="CE250" s="35"/>
      <c r="CK250" s="35"/>
      <c r="CL250" s="35"/>
      <c r="CM250" s="35"/>
      <c r="CR250" s="35"/>
      <c r="CS250" s="35"/>
      <c r="CY250" s="35"/>
      <c r="CZ250" s="35"/>
      <c r="DD250" s="35"/>
      <c r="DF250" s="35"/>
    </row>
    <row r="251" spans="2:110" s="2" customFormat="1" x14ac:dyDescent="0.2">
      <c r="B251" s="41"/>
      <c r="C251" s="16"/>
      <c r="D251" s="16"/>
      <c r="E251" s="16" t="s">
        <v>4</v>
      </c>
      <c r="F251" s="42" t="s">
        <v>20</v>
      </c>
      <c r="G251" s="59">
        <v>1</v>
      </c>
      <c r="K251" s="35"/>
      <c r="L251" s="35"/>
      <c r="R251" s="35"/>
      <c r="S251" s="35"/>
      <c r="Y251" s="35"/>
      <c r="Z251" s="35"/>
      <c r="AF251" s="35"/>
      <c r="AG251" s="35"/>
      <c r="AM251" s="35"/>
      <c r="AN251" s="35"/>
      <c r="AT251" s="35"/>
      <c r="AU251" s="35"/>
      <c r="AV251" s="35"/>
      <c r="AW251" s="35"/>
      <c r="BA251" s="35"/>
      <c r="BB251" s="35"/>
      <c r="BH251" s="35"/>
      <c r="BI251" s="35"/>
      <c r="BN251" s="35"/>
      <c r="BO251" s="35"/>
      <c r="BP251" s="35"/>
      <c r="BV251" s="35"/>
      <c r="BW251" s="35"/>
      <c r="CB251" s="35"/>
      <c r="CD251" s="35"/>
      <c r="CE251" s="35"/>
      <c r="CK251" s="35"/>
      <c r="CL251" s="35"/>
      <c r="CM251" s="35"/>
      <c r="CR251" s="35"/>
      <c r="CS251" s="35"/>
      <c r="CY251" s="35"/>
      <c r="CZ251" s="35"/>
      <c r="DD251" s="35"/>
      <c r="DF251" s="35"/>
    </row>
    <row r="252" spans="2:110" s="2" customFormat="1" x14ac:dyDescent="0.2">
      <c r="B252" s="41"/>
      <c r="C252" s="16"/>
      <c r="D252" s="16"/>
      <c r="E252" s="16" t="s">
        <v>5</v>
      </c>
      <c r="F252" s="42" t="s">
        <v>6</v>
      </c>
      <c r="G252" s="59">
        <v>1</v>
      </c>
      <c r="K252" s="35"/>
      <c r="L252" s="35"/>
      <c r="R252" s="35"/>
      <c r="S252" s="35"/>
      <c r="Y252" s="35"/>
      <c r="Z252" s="35"/>
      <c r="AF252" s="35"/>
      <c r="AG252" s="35"/>
      <c r="AM252" s="35"/>
      <c r="AN252" s="35"/>
      <c r="AT252" s="35"/>
      <c r="AU252" s="35"/>
      <c r="AV252" s="35"/>
      <c r="AW252" s="35"/>
      <c r="BA252" s="35"/>
      <c r="BB252" s="35"/>
      <c r="BH252" s="35"/>
      <c r="BI252" s="35"/>
      <c r="BN252" s="35"/>
      <c r="BO252" s="35"/>
      <c r="BP252" s="35"/>
      <c r="BV252" s="35"/>
      <c r="BW252" s="35"/>
      <c r="CB252" s="35"/>
      <c r="CD252" s="35"/>
      <c r="CE252" s="35"/>
      <c r="CK252" s="35"/>
      <c r="CL252" s="35"/>
      <c r="CM252" s="35"/>
      <c r="CR252" s="35"/>
      <c r="CS252" s="35"/>
      <c r="CY252" s="35"/>
      <c r="CZ252" s="35"/>
      <c r="DD252" s="35"/>
      <c r="DF252" s="35"/>
    </row>
    <row r="253" spans="2:110" s="2" customFormat="1" x14ac:dyDescent="0.2">
      <c r="B253" s="41"/>
      <c r="C253" s="16"/>
      <c r="D253" s="16"/>
      <c r="E253" s="16" t="s">
        <v>16</v>
      </c>
      <c r="F253" s="42" t="s">
        <v>21</v>
      </c>
      <c r="G253" s="59"/>
      <c r="K253" s="35"/>
      <c r="L253" s="35"/>
      <c r="R253" s="35"/>
      <c r="S253" s="35"/>
      <c r="Y253" s="35"/>
      <c r="Z253" s="35"/>
      <c r="AF253" s="35"/>
      <c r="AG253" s="35"/>
      <c r="AM253" s="35"/>
      <c r="AN253" s="35"/>
      <c r="AT253" s="35"/>
      <c r="AU253" s="35"/>
      <c r="AV253" s="35"/>
      <c r="AW253" s="35"/>
      <c r="BA253" s="35"/>
      <c r="BB253" s="35"/>
      <c r="BH253" s="35"/>
      <c r="BI253" s="35"/>
      <c r="BN253" s="35"/>
      <c r="BO253" s="35"/>
      <c r="BP253" s="35"/>
      <c r="BV253" s="35"/>
      <c r="BW253" s="35"/>
      <c r="CB253" s="35"/>
      <c r="CD253" s="35"/>
      <c r="CE253" s="35"/>
      <c r="CK253" s="35"/>
      <c r="CL253" s="35"/>
      <c r="CM253" s="35"/>
      <c r="CR253" s="35"/>
      <c r="CS253" s="35"/>
      <c r="CY253" s="35"/>
      <c r="CZ253" s="35"/>
      <c r="DD253" s="35"/>
      <c r="DF253" s="35"/>
    </row>
    <row r="254" spans="2:110" s="2" customFormat="1" x14ac:dyDescent="0.2">
      <c r="B254" s="41"/>
      <c r="C254" s="16"/>
      <c r="D254" s="18" t="s">
        <v>203</v>
      </c>
      <c r="E254" s="21" t="s">
        <v>189</v>
      </c>
      <c r="F254" s="49"/>
      <c r="G254" s="58">
        <f>SUM(G255:G257)/3</f>
        <v>0.66666666666666663</v>
      </c>
      <c r="K254" s="35"/>
      <c r="L254" s="35"/>
      <c r="R254" s="35"/>
      <c r="S254" s="35"/>
      <c r="Y254" s="35"/>
      <c r="Z254" s="35"/>
      <c r="AF254" s="35"/>
      <c r="AG254" s="35"/>
      <c r="AM254" s="35"/>
      <c r="AN254" s="35"/>
      <c r="AT254" s="35"/>
      <c r="AU254" s="35"/>
      <c r="AV254" s="35"/>
      <c r="AW254" s="35"/>
      <c r="BA254" s="35"/>
      <c r="BB254" s="35"/>
      <c r="BH254" s="35"/>
      <c r="BI254" s="35"/>
      <c r="BN254" s="35"/>
      <c r="BO254" s="35"/>
      <c r="BP254" s="35"/>
      <c r="BV254" s="35"/>
      <c r="BW254" s="35"/>
      <c r="CB254" s="35"/>
      <c r="CD254" s="35"/>
      <c r="CE254" s="35"/>
      <c r="CK254" s="35"/>
      <c r="CL254" s="35"/>
      <c r="CM254" s="35"/>
      <c r="CR254" s="35"/>
      <c r="CS254" s="35"/>
      <c r="CY254" s="35"/>
      <c r="CZ254" s="35"/>
      <c r="DD254" s="35"/>
      <c r="DF254" s="35"/>
    </row>
    <row r="255" spans="2:110" s="2" customFormat="1" x14ac:dyDescent="0.2">
      <c r="B255" s="41"/>
      <c r="C255" s="16"/>
      <c r="D255" s="16"/>
      <c r="E255" s="16" t="s">
        <v>4</v>
      </c>
      <c r="F255" s="42" t="s">
        <v>20</v>
      </c>
      <c r="G255" s="59">
        <v>1</v>
      </c>
      <c r="K255" s="35"/>
      <c r="L255" s="35"/>
      <c r="R255" s="35"/>
      <c r="S255" s="35"/>
      <c r="Y255" s="35"/>
      <c r="Z255" s="35"/>
      <c r="AF255" s="35"/>
      <c r="AG255" s="35"/>
      <c r="AM255" s="35"/>
      <c r="AN255" s="35"/>
      <c r="AT255" s="35"/>
      <c r="AU255" s="35"/>
      <c r="AV255" s="35"/>
      <c r="AW255" s="35"/>
      <c r="BA255" s="35"/>
      <c r="BB255" s="35"/>
      <c r="BH255" s="35"/>
      <c r="BI255" s="35"/>
      <c r="BN255" s="35"/>
      <c r="BO255" s="35"/>
      <c r="BP255" s="35"/>
      <c r="BV255" s="35"/>
      <c r="BW255" s="35"/>
      <c r="CB255" s="35"/>
      <c r="CD255" s="35"/>
      <c r="CE255" s="35"/>
      <c r="CK255" s="35"/>
      <c r="CL255" s="35"/>
      <c r="CM255" s="35"/>
      <c r="CR255" s="35"/>
      <c r="CS255" s="35"/>
      <c r="CY255" s="35"/>
      <c r="CZ255" s="35"/>
      <c r="DD255" s="35"/>
      <c r="DF255" s="35"/>
    </row>
    <row r="256" spans="2:110" s="2" customFormat="1" x14ac:dyDescent="0.2">
      <c r="B256" s="41"/>
      <c r="C256" s="16"/>
      <c r="D256" s="16"/>
      <c r="E256" s="16" t="s">
        <v>5</v>
      </c>
      <c r="F256" s="42" t="s">
        <v>6</v>
      </c>
      <c r="G256" s="59">
        <v>1</v>
      </c>
      <c r="K256" s="35"/>
      <c r="L256" s="35"/>
      <c r="R256" s="35"/>
      <c r="S256" s="35"/>
      <c r="Y256" s="35"/>
      <c r="Z256" s="35"/>
      <c r="AF256" s="35"/>
      <c r="AG256" s="35"/>
      <c r="AM256" s="35"/>
      <c r="AN256" s="35"/>
      <c r="AT256" s="35"/>
      <c r="AU256" s="35"/>
      <c r="AV256" s="35"/>
      <c r="AW256" s="35"/>
      <c r="BA256" s="35"/>
      <c r="BB256" s="35"/>
      <c r="BH256" s="35"/>
      <c r="BI256" s="35"/>
      <c r="BN256" s="35"/>
      <c r="BO256" s="35"/>
      <c r="BP256" s="35"/>
      <c r="BV256" s="35"/>
      <c r="BW256" s="35"/>
      <c r="CB256" s="35"/>
      <c r="CD256" s="35"/>
      <c r="CE256" s="35"/>
      <c r="CK256" s="35"/>
      <c r="CL256" s="35"/>
      <c r="CM256" s="35"/>
      <c r="CR256" s="35"/>
      <c r="CS256" s="35"/>
      <c r="CY256" s="35"/>
      <c r="CZ256" s="35"/>
      <c r="DD256" s="35"/>
      <c r="DF256" s="35"/>
    </row>
    <row r="257" spans="2:110" s="2" customFormat="1" x14ac:dyDescent="0.2">
      <c r="B257" s="41"/>
      <c r="C257" s="16"/>
      <c r="D257" s="16"/>
      <c r="E257" s="16" t="s">
        <v>16</v>
      </c>
      <c r="F257" s="42" t="s">
        <v>21</v>
      </c>
      <c r="G257" s="59"/>
      <c r="K257" s="35"/>
      <c r="L257" s="35"/>
      <c r="R257" s="35"/>
      <c r="S257" s="35"/>
      <c r="Y257" s="35"/>
      <c r="Z257" s="35"/>
      <c r="AF257" s="35"/>
      <c r="AG257" s="35"/>
      <c r="AM257" s="35"/>
      <c r="AN257" s="35"/>
      <c r="AT257" s="35"/>
      <c r="AU257" s="35"/>
      <c r="AV257" s="35"/>
      <c r="AW257" s="35"/>
      <c r="BA257" s="35"/>
      <c r="BB257" s="35"/>
      <c r="BH257" s="35"/>
      <c r="BI257" s="35"/>
      <c r="BN257" s="35"/>
      <c r="BO257" s="35"/>
      <c r="BP257" s="35"/>
      <c r="BV257" s="35"/>
      <c r="BW257" s="35"/>
      <c r="CB257" s="35"/>
      <c r="CD257" s="35"/>
      <c r="CE257" s="35"/>
      <c r="CK257" s="35"/>
      <c r="CL257" s="35"/>
      <c r="CM257" s="35"/>
      <c r="CR257" s="35"/>
      <c r="CS257" s="35"/>
      <c r="CY257" s="35"/>
      <c r="CZ257" s="35"/>
      <c r="DD257" s="35"/>
      <c r="DF257" s="35"/>
    </row>
    <row r="258" spans="2:110" s="2" customFormat="1" x14ac:dyDescent="0.2">
      <c r="B258" s="41"/>
      <c r="C258" s="16"/>
      <c r="D258" s="18" t="s">
        <v>204</v>
      </c>
      <c r="E258" s="21" t="s">
        <v>188</v>
      </c>
      <c r="F258" s="49"/>
      <c r="G258" s="58">
        <f>SUM(G259:G261)/3</f>
        <v>0.66666666666666663</v>
      </c>
      <c r="K258" s="35"/>
      <c r="L258" s="35"/>
      <c r="R258" s="35"/>
      <c r="S258" s="35"/>
      <c r="Y258" s="35"/>
      <c r="Z258" s="35"/>
      <c r="AF258" s="35"/>
      <c r="AG258" s="35"/>
      <c r="AM258" s="35"/>
      <c r="AN258" s="35"/>
      <c r="AT258" s="35"/>
      <c r="AU258" s="35"/>
      <c r="AV258" s="35"/>
      <c r="AW258" s="35"/>
      <c r="BA258" s="35"/>
      <c r="BB258" s="35"/>
      <c r="BH258" s="35"/>
      <c r="BI258" s="35"/>
      <c r="BN258" s="35"/>
      <c r="BO258" s="35"/>
      <c r="BP258" s="35"/>
      <c r="BV258" s="35"/>
      <c r="BW258" s="35"/>
      <c r="CB258" s="35"/>
      <c r="CD258" s="35"/>
      <c r="CE258" s="35"/>
      <c r="CK258" s="35"/>
      <c r="CL258" s="35"/>
      <c r="CM258" s="35"/>
      <c r="CR258" s="35"/>
      <c r="CS258" s="35"/>
      <c r="CY258" s="35"/>
      <c r="CZ258" s="35"/>
      <c r="DD258" s="35"/>
      <c r="DF258" s="35"/>
    </row>
    <row r="259" spans="2:110" s="2" customFormat="1" x14ac:dyDescent="0.2">
      <c r="B259" s="41"/>
      <c r="C259" s="16"/>
      <c r="D259" s="16"/>
      <c r="E259" s="16" t="s">
        <v>4</v>
      </c>
      <c r="F259" s="42" t="s">
        <v>20</v>
      </c>
      <c r="G259" s="59">
        <v>1</v>
      </c>
      <c r="K259" s="35"/>
      <c r="L259" s="35"/>
      <c r="R259" s="35"/>
      <c r="S259" s="35"/>
      <c r="Y259" s="35"/>
      <c r="Z259" s="35"/>
      <c r="AF259" s="35"/>
      <c r="AG259" s="35"/>
      <c r="AM259" s="35"/>
      <c r="AN259" s="35"/>
      <c r="AT259" s="35"/>
      <c r="AU259" s="35"/>
      <c r="AV259" s="35"/>
      <c r="AW259" s="35"/>
      <c r="BA259" s="35"/>
      <c r="BB259" s="35"/>
      <c r="BH259" s="35"/>
      <c r="BI259" s="35"/>
      <c r="BN259" s="35"/>
      <c r="BO259" s="35"/>
      <c r="BP259" s="35"/>
      <c r="BV259" s="35"/>
      <c r="BW259" s="35"/>
      <c r="CB259" s="35"/>
      <c r="CD259" s="35"/>
      <c r="CE259" s="35"/>
      <c r="CK259" s="35"/>
      <c r="CL259" s="35"/>
      <c r="CM259" s="35"/>
      <c r="CR259" s="35"/>
      <c r="CS259" s="35"/>
      <c r="CY259" s="35"/>
      <c r="CZ259" s="35"/>
      <c r="DD259" s="35"/>
      <c r="DF259" s="35"/>
    </row>
    <row r="260" spans="2:110" s="2" customFormat="1" x14ac:dyDescent="0.2">
      <c r="B260" s="41"/>
      <c r="C260" s="16"/>
      <c r="D260" s="16"/>
      <c r="E260" s="16" t="s">
        <v>5</v>
      </c>
      <c r="F260" s="42" t="s">
        <v>6</v>
      </c>
      <c r="G260" s="59">
        <v>1</v>
      </c>
      <c r="K260" s="35"/>
      <c r="L260" s="35"/>
      <c r="R260" s="35"/>
      <c r="S260" s="35"/>
      <c r="Y260" s="35"/>
      <c r="Z260" s="35"/>
      <c r="AF260" s="35"/>
      <c r="AG260" s="35"/>
      <c r="AM260" s="35"/>
      <c r="AN260" s="35"/>
      <c r="AT260" s="35"/>
      <c r="AU260" s="35"/>
      <c r="AV260" s="35"/>
      <c r="AW260" s="35"/>
      <c r="BA260" s="35"/>
      <c r="BB260" s="35"/>
      <c r="BH260" s="35"/>
      <c r="BI260" s="35"/>
      <c r="BN260" s="35"/>
      <c r="BO260" s="35"/>
      <c r="BP260" s="35"/>
      <c r="BV260" s="35"/>
      <c r="BW260" s="35"/>
      <c r="CB260" s="35"/>
      <c r="CD260" s="35"/>
      <c r="CE260" s="35"/>
      <c r="CK260" s="35"/>
      <c r="CL260" s="35"/>
      <c r="CM260" s="35"/>
      <c r="CR260" s="35"/>
      <c r="CS260" s="35"/>
      <c r="CY260" s="35"/>
      <c r="CZ260" s="35"/>
      <c r="DD260" s="35"/>
      <c r="DF260" s="35"/>
    </row>
    <row r="261" spans="2:110" s="2" customFormat="1" x14ac:dyDescent="0.2">
      <c r="B261" s="41"/>
      <c r="C261" s="16"/>
      <c r="D261" s="16"/>
      <c r="E261" s="16" t="s">
        <v>16</v>
      </c>
      <c r="F261" s="42" t="s">
        <v>21</v>
      </c>
      <c r="G261" s="59"/>
      <c r="K261" s="35"/>
      <c r="L261" s="35"/>
      <c r="R261" s="35"/>
      <c r="S261" s="35"/>
      <c r="Y261" s="35"/>
      <c r="Z261" s="35"/>
      <c r="AF261" s="35"/>
      <c r="AG261" s="35"/>
      <c r="AM261" s="35"/>
      <c r="AN261" s="35"/>
      <c r="AT261" s="35"/>
      <c r="AU261" s="35"/>
      <c r="AV261" s="35"/>
      <c r="AW261" s="35"/>
      <c r="BA261" s="35"/>
      <c r="BB261" s="35"/>
      <c r="BH261" s="35"/>
      <c r="BI261" s="35"/>
      <c r="BN261" s="35"/>
      <c r="BO261" s="35"/>
      <c r="BP261" s="35"/>
      <c r="BV261" s="35"/>
      <c r="BW261" s="35"/>
      <c r="CB261" s="35"/>
      <c r="CD261" s="35"/>
      <c r="CE261" s="35"/>
      <c r="CK261" s="35"/>
      <c r="CL261" s="35"/>
      <c r="CM261" s="35"/>
      <c r="CR261" s="35"/>
      <c r="CS261" s="35"/>
      <c r="CY261" s="35"/>
      <c r="CZ261" s="35"/>
      <c r="DD261" s="35"/>
      <c r="DF261" s="35"/>
    </row>
    <row r="262" spans="2:110" s="2" customFormat="1" x14ac:dyDescent="0.2">
      <c r="B262" s="41"/>
      <c r="C262" s="16"/>
      <c r="D262" s="18" t="s">
        <v>205</v>
      </c>
      <c r="E262" s="21" t="s">
        <v>192</v>
      </c>
      <c r="F262" s="49"/>
      <c r="G262" s="58">
        <f>SUM(G263:G265)/3</f>
        <v>0.66666666666666663</v>
      </c>
      <c r="K262" s="35"/>
      <c r="L262" s="35"/>
      <c r="R262" s="35"/>
      <c r="S262" s="35"/>
      <c r="Y262" s="35"/>
      <c r="Z262" s="35"/>
      <c r="AF262" s="35"/>
      <c r="AG262" s="35"/>
      <c r="AM262" s="35"/>
      <c r="AN262" s="35"/>
      <c r="AT262" s="35"/>
      <c r="AU262" s="35"/>
      <c r="AV262" s="35"/>
      <c r="AW262" s="35"/>
      <c r="BA262" s="35"/>
      <c r="BB262" s="35"/>
      <c r="BH262" s="35"/>
      <c r="BI262" s="35"/>
      <c r="BN262" s="35"/>
      <c r="BO262" s="35"/>
      <c r="BP262" s="35"/>
      <c r="BV262" s="35"/>
      <c r="BW262" s="35"/>
      <c r="CB262" s="35"/>
      <c r="CD262" s="35"/>
      <c r="CE262" s="35"/>
      <c r="CK262" s="35"/>
      <c r="CL262" s="35"/>
      <c r="CM262" s="35"/>
      <c r="CR262" s="35"/>
      <c r="CS262" s="35"/>
      <c r="CY262" s="35"/>
      <c r="CZ262" s="35"/>
      <c r="DD262" s="35"/>
      <c r="DF262" s="35"/>
    </row>
    <row r="263" spans="2:110" s="2" customFormat="1" x14ac:dyDescent="0.2">
      <c r="B263" s="41"/>
      <c r="C263" s="16"/>
      <c r="D263" s="16"/>
      <c r="E263" s="16" t="s">
        <v>4</v>
      </c>
      <c r="F263" s="42" t="s">
        <v>20</v>
      </c>
      <c r="G263" s="59">
        <v>1</v>
      </c>
      <c r="K263" s="35"/>
      <c r="L263" s="35"/>
      <c r="R263" s="35"/>
      <c r="S263" s="35"/>
      <c r="Y263" s="35"/>
      <c r="Z263" s="35"/>
      <c r="AF263" s="35"/>
      <c r="AG263" s="35"/>
      <c r="AM263" s="35"/>
      <c r="AN263" s="35"/>
      <c r="AT263" s="35"/>
      <c r="AU263" s="35"/>
      <c r="AV263" s="35"/>
      <c r="AW263" s="35"/>
      <c r="BA263" s="35"/>
      <c r="BB263" s="35"/>
      <c r="BH263" s="35"/>
      <c r="BI263" s="35"/>
      <c r="BN263" s="35"/>
      <c r="BO263" s="35"/>
      <c r="BP263" s="35"/>
      <c r="BV263" s="35"/>
      <c r="BW263" s="35"/>
      <c r="CB263" s="35"/>
      <c r="CD263" s="35"/>
      <c r="CE263" s="35"/>
      <c r="CK263" s="35"/>
      <c r="CL263" s="35"/>
      <c r="CM263" s="35"/>
      <c r="CR263" s="35"/>
      <c r="CS263" s="35"/>
      <c r="CY263" s="35"/>
      <c r="CZ263" s="35"/>
      <c r="DD263" s="35"/>
      <c r="DF263" s="35"/>
    </row>
    <row r="264" spans="2:110" s="2" customFormat="1" x14ac:dyDescent="0.2">
      <c r="B264" s="41"/>
      <c r="C264" s="16"/>
      <c r="D264" s="16"/>
      <c r="E264" s="16" t="s">
        <v>5</v>
      </c>
      <c r="F264" s="42" t="s">
        <v>6</v>
      </c>
      <c r="G264" s="59">
        <v>1</v>
      </c>
      <c r="K264" s="35"/>
      <c r="L264" s="35"/>
      <c r="R264" s="35"/>
      <c r="S264" s="35"/>
      <c r="Y264" s="35"/>
      <c r="Z264" s="35"/>
      <c r="AF264" s="35"/>
      <c r="AG264" s="35"/>
      <c r="AM264" s="35"/>
      <c r="AN264" s="35"/>
      <c r="AT264" s="35"/>
      <c r="AU264" s="35"/>
      <c r="AV264" s="35"/>
      <c r="AW264" s="35"/>
      <c r="BA264" s="35"/>
      <c r="BB264" s="35"/>
      <c r="BH264" s="35"/>
      <c r="BI264" s="35"/>
      <c r="BN264" s="35"/>
      <c r="BO264" s="35"/>
      <c r="BP264" s="35"/>
      <c r="BV264" s="35"/>
      <c r="BW264" s="35"/>
      <c r="CB264" s="35"/>
      <c r="CD264" s="35"/>
      <c r="CE264" s="35"/>
      <c r="CK264" s="35"/>
      <c r="CL264" s="35"/>
      <c r="CM264" s="35"/>
      <c r="CR264" s="35"/>
      <c r="CS264" s="35"/>
      <c r="CY264" s="35"/>
      <c r="CZ264" s="35"/>
      <c r="DD264" s="35"/>
      <c r="DF264" s="35"/>
    </row>
    <row r="265" spans="2:110" s="2" customFormat="1" x14ac:dyDescent="0.2">
      <c r="B265" s="41"/>
      <c r="C265" s="16"/>
      <c r="D265" s="16"/>
      <c r="E265" s="16" t="s">
        <v>16</v>
      </c>
      <c r="F265" s="42" t="s">
        <v>21</v>
      </c>
      <c r="G265" s="59"/>
      <c r="K265" s="35"/>
      <c r="L265" s="35"/>
      <c r="R265" s="35"/>
      <c r="S265" s="35"/>
      <c r="Y265" s="35"/>
      <c r="Z265" s="35"/>
      <c r="AF265" s="35"/>
      <c r="AG265" s="35"/>
      <c r="AM265" s="35"/>
      <c r="AN265" s="35"/>
      <c r="AT265" s="35"/>
      <c r="AU265" s="35"/>
      <c r="AV265" s="35"/>
      <c r="AW265" s="35"/>
      <c r="BA265" s="35"/>
      <c r="BB265" s="35"/>
      <c r="BH265" s="35"/>
      <c r="BI265" s="35"/>
      <c r="BN265" s="35"/>
      <c r="BO265" s="35"/>
      <c r="BP265" s="35"/>
      <c r="BV265" s="35"/>
      <c r="BW265" s="35"/>
      <c r="CB265" s="35"/>
      <c r="CD265" s="35"/>
      <c r="CE265" s="35"/>
      <c r="CK265" s="35"/>
      <c r="CL265" s="35"/>
      <c r="CM265" s="35"/>
      <c r="CR265" s="35"/>
      <c r="CS265" s="35"/>
      <c r="CY265" s="35"/>
      <c r="CZ265" s="35"/>
      <c r="DD265" s="35"/>
      <c r="DF265" s="35"/>
    </row>
    <row r="266" spans="2:110" s="2" customFormat="1" x14ac:dyDescent="0.2">
      <c r="B266" s="41"/>
      <c r="C266" s="16"/>
      <c r="D266" s="18" t="s">
        <v>206</v>
      </c>
      <c r="E266" s="21" t="s">
        <v>193</v>
      </c>
      <c r="F266" s="49"/>
      <c r="G266" s="58">
        <f>SUM(G267:G269)/3</f>
        <v>0.66666666666666663</v>
      </c>
      <c r="K266" s="35"/>
      <c r="L266" s="35"/>
      <c r="R266" s="35"/>
      <c r="S266" s="35"/>
      <c r="Y266" s="35"/>
      <c r="Z266" s="35"/>
      <c r="AF266" s="35"/>
      <c r="AG266" s="35"/>
      <c r="AM266" s="35"/>
      <c r="AN266" s="35"/>
      <c r="AT266" s="35"/>
      <c r="AU266" s="35"/>
      <c r="AV266" s="35"/>
      <c r="AW266" s="35"/>
      <c r="BA266" s="35"/>
      <c r="BB266" s="35"/>
      <c r="BH266" s="35"/>
      <c r="BI266" s="35"/>
      <c r="BN266" s="35"/>
      <c r="BO266" s="35"/>
      <c r="BP266" s="35"/>
      <c r="BV266" s="35"/>
      <c r="BW266" s="35"/>
      <c r="CB266" s="35"/>
      <c r="CD266" s="35"/>
      <c r="CE266" s="35"/>
      <c r="CK266" s="35"/>
      <c r="CL266" s="35"/>
      <c r="CM266" s="35"/>
      <c r="CR266" s="35"/>
      <c r="CS266" s="35"/>
      <c r="CY266" s="35"/>
      <c r="CZ266" s="35"/>
      <c r="DD266" s="35"/>
      <c r="DF266" s="35"/>
    </row>
    <row r="267" spans="2:110" s="2" customFormat="1" x14ac:dyDescent="0.2">
      <c r="B267" s="41"/>
      <c r="C267" s="16"/>
      <c r="D267" s="16"/>
      <c r="E267" s="16" t="s">
        <v>4</v>
      </c>
      <c r="F267" s="42" t="s">
        <v>20</v>
      </c>
      <c r="G267" s="59">
        <v>1</v>
      </c>
      <c r="K267" s="35"/>
      <c r="L267" s="35"/>
      <c r="R267" s="35"/>
      <c r="S267" s="35"/>
      <c r="Y267" s="35"/>
      <c r="Z267" s="35"/>
      <c r="AF267" s="35"/>
      <c r="AG267" s="35"/>
      <c r="AM267" s="35"/>
      <c r="AN267" s="35"/>
      <c r="AT267" s="35"/>
      <c r="AU267" s="35"/>
      <c r="AV267" s="35"/>
      <c r="AW267" s="35"/>
      <c r="BA267" s="35"/>
      <c r="BB267" s="35"/>
      <c r="BH267" s="35"/>
      <c r="BI267" s="35"/>
      <c r="BN267" s="35"/>
      <c r="BO267" s="35"/>
      <c r="BP267" s="35"/>
      <c r="BV267" s="35"/>
      <c r="BW267" s="35"/>
      <c r="CB267" s="35"/>
      <c r="CD267" s="35"/>
      <c r="CE267" s="35"/>
      <c r="CK267" s="35"/>
      <c r="CL267" s="35"/>
      <c r="CM267" s="35"/>
      <c r="CR267" s="35"/>
      <c r="CS267" s="35"/>
      <c r="CY267" s="35"/>
      <c r="CZ267" s="35"/>
      <c r="DD267" s="35"/>
      <c r="DF267" s="35"/>
    </row>
    <row r="268" spans="2:110" s="2" customFormat="1" x14ac:dyDescent="0.2">
      <c r="B268" s="41"/>
      <c r="C268" s="16"/>
      <c r="D268" s="16"/>
      <c r="E268" s="16" t="s">
        <v>5</v>
      </c>
      <c r="F268" s="42" t="s">
        <v>6</v>
      </c>
      <c r="G268" s="59">
        <v>1</v>
      </c>
      <c r="K268" s="35"/>
      <c r="L268" s="35"/>
      <c r="R268" s="35"/>
      <c r="S268" s="35"/>
      <c r="Y268" s="35"/>
      <c r="Z268" s="35"/>
      <c r="AF268" s="35"/>
      <c r="AG268" s="35"/>
      <c r="AM268" s="35"/>
      <c r="AN268" s="35"/>
      <c r="AT268" s="35"/>
      <c r="AU268" s="35"/>
      <c r="AV268" s="35"/>
      <c r="AW268" s="35"/>
      <c r="BA268" s="35"/>
      <c r="BB268" s="35"/>
      <c r="BH268" s="35"/>
      <c r="BI268" s="35"/>
      <c r="BN268" s="35"/>
      <c r="BO268" s="35"/>
      <c r="BP268" s="35"/>
      <c r="BV268" s="35"/>
      <c r="BW268" s="35"/>
      <c r="CB268" s="35"/>
      <c r="CD268" s="35"/>
      <c r="CE268" s="35"/>
      <c r="CK268" s="35"/>
      <c r="CL268" s="35"/>
      <c r="CM268" s="35"/>
      <c r="CR268" s="35"/>
      <c r="CS268" s="35"/>
      <c r="CY268" s="35"/>
      <c r="CZ268" s="35"/>
      <c r="DD268" s="35"/>
      <c r="DF268" s="35"/>
    </row>
    <row r="269" spans="2:110" s="2" customFormat="1" x14ac:dyDescent="0.2">
      <c r="B269" s="41"/>
      <c r="C269" s="16"/>
      <c r="D269" s="16"/>
      <c r="E269" s="16" t="s">
        <v>16</v>
      </c>
      <c r="F269" s="42" t="s">
        <v>21</v>
      </c>
      <c r="G269" s="59"/>
      <c r="K269" s="35"/>
      <c r="L269" s="35"/>
      <c r="R269" s="35"/>
      <c r="S269" s="35"/>
      <c r="Y269" s="35"/>
      <c r="Z269" s="35"/>
      <c r="AF269" s="35"/>
      <c r="AG269" s="35"/>
      <c r="AM269" s="35"/>
      <c r="AN269" s="35"/>
      <c r="AT269" s="35"/>
      <c r="AU269" s="35"/>
      <c r="AV269" s="35"/>
      <c r="AW269" s="35"/>
      <c r="BA269" s="35"/>
      <c r="BB269" s="35"/>
      <c r="BH269" s="35"/>
      <c r="BI269" s="35"/>
      <c r="BN269" s="35"/>
      <c r="BO269" s="35"/>
      <c r="BP269" s="35"/>
      <c r="BV269" s="35"/>
      <c r="BW269" s="35"/>
      <c r="CB269" s="35"/>
      <c r="CD269" s="35"/>
      <c r="CE269" s="35"/>
      <c r="CK269" s="35"/>
      <c r="CL269" s="35"/>
      <c r="CM269" s="35"/>
      <c r="CR269" s="35"/>
      <c r="CS269" s="35"/>
      <c r="CY269" s="35"/>
      <c r="CZ269" s="35"/>
      <c r="DD269" s="35"/>
      <c r="DF269" s="35"/>
    </row>
    <row r="270" spans="2:110" s="2" customFormat="1" x14ac:dyDescent="0.2">
      <c r="B270" s="41"/>
      <c r="C270" s="16"/>
      <c r="D270" s="18" t="s">
        <v>207</v>
      </c>
      <c r="E270" s="21" t="s">
        <v>220</v>
      </c>
      <c r="F270" s="49"/>
      <c r="G270" s="58">
        <f>SUM(G271:G273)/3</f>
        <v>0.66666666666666663</v>
      </c>
      <c r="K270" s="35"/>
      <c r="L270" s="35"/>
      <c r="R270" s="35"/>
      <c r="S270" s="35"/>
      <c r="Y270" s="35"/>
      <c r="Z270" s="35"/>
      <c r="AF270" s="35"/>
      <c r="AG270" s="35"/>
      <c r="AM270" s="35"/>
      <c r="AN270" s="35"/>
      <c r="AT270" s="35"/>
      <c r="AU270" s="35"/>
      <c r="AV270" s="35"/>
      <c r="AW270" s="35"/>
      <c r="BA270" s="35"/>
      <c r="BB270" s="35"/>
      <c r="BH270" s="35"/>
      <c r="BI270" s="35"/>
      <c r="BN270" s="35"/>
      <c r="BO270" s="35"/>
      <c r="BP270" s="35"/>
      <c r="BV270" s="35"/>
      <c r="BW270" s="35"/>
      <c r="CB270" s="35"/>
      <c r="CD270" s="35"/>
      <c r="CE270" s="35"/>
      <c r="CK270" s="35"/>
      <c r="CL270" s="35"/>
      <c r="CM270" s="35"/>
      <c r="CR270" s="35"/>
      <c r="CS270" s="35"/>
      <c r="CY270" s="35"/>
      <c r="CZ270" s="35"/>
      <c r="DD270" s="35"/>
      <c r="DF270" s="35"/>
    </row>
    <row r="271" spans="2:110" s="2" customFormat="1" x14ac:dyDescent="0.2">
      <c r="B271" s="41"/>
      <c r="C271" s="16"/>
      <c r="D271" s="16"/>
      <c r="E271" s="16" t="s">
        <v>4</v>
      </c>
      <c r="F271" s="42" t="s">
        <v>20</v>
      </c>
      <c r="G271" s="59">
        <v>1</v>
      </c>
      <c r="K271" s="35"/>
      <c r="L271" s="35"/>
      <c r="R271" s="35"/>
      <c r="S271" s="35"/>
      <c r="Y271" s="35"/>
      <c r="Z271" s="35"/>
      <c r="AF271" s="35"/>
      <c r="AG271" s="35"/>
      <c r="AM271" s="35"/>
      <c r="AN271" s="35"/>
      <c r="AT271" s="35"/>
      <c r="AU271" s="35"/>
      <c r="AV271" s="35"/>
      <c r="AW271" s="35"/>
      <c r="BA271" s="35"/>
      <c r="BB271" s="35"/>
      <c r="BH271" s="35"/>
      <c r="BI271" s="35"/>
      <c r="BN271" s="35"/>
      <c r="BO271" s="35"/>
      <c r="BP271" s="35"/>
      <c r="BV271" s="35"/>
      <c r="BW271" s="35"/>
      <c r="CB271" s="35"/>
      <c r="CD271" s="35"/>
      <c r="CE271" s="35"/>
      <c r="CK271" s="35"/>
      <c r="CL271" s="35"/>
      <c r="CM271" s="35"/>
      <c r="CR271" s="35"/>
      <c r="CS271" s="35"/>
      <c r="CY271" s="35"/>
      <c r="CZ271" s="35"/>
      <c r="DD271" s="35"/>
      <c r="DF271" s="35"/>
    </row>
    <row r="272" spans="2:110" s="2" customFormat="1" x14ac:dyDescent="0.2">
      <c r="B272" s="41"/>
      <c r="C272" s="16"/>
      <c r="D272" s="16"/>
      <c r="E272" s="16" t="s">
        <v>5</v>
      </c>
      <c r="F272" s="42" t="s">
        <v>6</v>
      </c>
      <c r="G272" s="59">
        <v>1</v>
      </c>
      <c r="K272" s="35"/>
      <c r="L272" s="35"/>
      <c r="R272" s="35"/>
      <c r="S272" s="35"/>
      <c r="Y272" s="35"/>
      <c r="Z272" s="35"/>
      <c r="AF272" s="35"/>
      <c r="AG272" s="35"/>
      <c r="AM272" s="35"/>
      <c r="AN272" s="35"/>
      <c r="AT272" s="35"/>
      <c r="AU272" s="35"/>
      <c r="AV272" s="35"/>
      <c r="AW272" s="35"/>
      <c r="BA272" s="35"/>
      <c r="BB272" s="35"/>
      <c r="BH272" s="35"/>
      <c r="BI272" s="35"/>
      <c r="BN272" s="35"/>
      <c r="BO272" s="35"/>
      <c r="BP272" s="35"/>
      <c r="BV272" s="35"/>
      <c r="BW272" s="35"/>
      <c r="CB272" s="35"/>
      <c r="CD272" s="35"/>
      <c r="CE272" s="35"/>
      <c r="CK272" s="35"/>
      <c r="CL272" s="35"/>
      <c r="CM272" s="35"/>
      <c r="CR272" s="35"/>
      <c r="CS272" s="35"/>
      <c r="CY272" s="35"/>
      <c r="CZ272" s="35"/>
      <c r="DD272" s="35"/>
      <c r="DF272" s="35"/>
    </row>
    <row r="273" spans="2:110" s="2" customFormat="1" x14ac:dyDescent="0.2">
      <c r="B273" s="41"/>
      <c r="C273" s="16"/>
      <c r="D273" s="16"/>
      <c r="E273" s="16" t="s">
        <v>16</v>
      </c>
      <c r="F273" s="42" t="s">
        <v>21</v>
      </c>
      <c r="G273" s="59"/>
      <c r="K273" s="35"/>
      <c r="L273" s="35"/>
      <c r="R273" s="35"/>
      <c r="S273" s="35"/>
      <c r="Y273" s="35"/>
      <c r="Z273" s="35"/>
      <c r="AF273" s="35"/>
      <c r="AG273" s="35"/>
      <c r="AM273" s="35"/>
      <c r="AN273" s="35"/>
      <c r="AT273" s="35"/>
      <c r="AU273" s="35"/>
      <c r="AV273" s="35"/>
      <c r="AW273" s="35"/>
      <c r="BA273" s="35"/>
      <c r="BB273" s="35"/>
      <c r="BH273" s="35"/>
      <c r="BI273" s="35"/>
      <c r="BN273" s="35"/>
      <c r="BO273" s="35"/>
      <c r="BP273" s="35"/>
      <c r="BV273" s="35"/>
      <c r="BW273" s="35"/>
      <c r="CB273" s="35"/>
      <c r="CD273" s="35"/>
      <c r="CE273" s="35"/>
      <c r="CK273" s="35"/>
      <c r="CL273" s="35"/>
      <c r="CM273" s="35"/>
      <c r="CR273" s="35"/>
      <c r="CS273" s="35"/>
      <c r="CY273" s="35"/>
      <c r="CZ273" s="35"/>
      <c r="DD273" s="35"/>
      <c r="DF273" s="35"/>
    </row>
    <row r="274" spans="2:110" s="2" customFormat="1" x14ac:dyDescent="0.2">
      <c r="B274" s="41"/>
      <c r="C274" s="16"/>
      <c r="D274" s="18" t="s">
        <v>208</v>
      </c>
      <c r="E274" s="21" t="s">
        <v>219</v>
      </c>
      <c r="F274" s="49"/>
      <c r="G274" s="58">
        <f>SUM(G275:G277)/3</f>
        <v>0.66666666666666663</v>
      </c>
      <c r="K274" s="35"/>
      <c r="L274" s="35"/>
      <c r="R274" s="35"/>
      <c r="S274" s="35"/>
      <c r="Y274" s="35"/>
      <c r="Z274" s="35"/>
      <c r="AF274" s="35"/>
      <c r="AG274" s="35"/>
      <c r="AM274" s="35"/>
      <c r="AN274" s="35"/>
      <c r="AT274" s="35"/>
      <c r="AU274" s="35"/>
      <c r="AV274" s="35"/>
      <c r="AW274" s="35"/>
      <c r="BA274" s="35"/>
      <c r="BB274" s="35"/>
      <c r="BH274" s="35"/>
      <c r="BI274" s="35"/>
      <c r="BN274" s="35"/>
      <c r="BO274" s="35"/>
      <c r="BP274" s="35"/>
      <c r="BV274" s="35"/>
      <c r="BW274" s="35"/>
      <c r="CB274" s="35"/>
      <c r="CD274" s="35"/>
      <c r="CE274" s="35"/>
      <c r="CK274" s="35"/>
      <c r="CL274" s="35"/>
      <c r="CM274" s="35"/>
      <c r="CR274" s="35"/>
      <c r="CS274" s="35"/>
      <c r="CY274" s="35"/>
      <c r="CZ274" s="35"/>
      <c r="DD274" s="35"/>
      <c r="DF274" s="35"/>
    </row>
    <row r="275" spans="2:110" s="2" customFormat="1" x14ac:dyDescent="0.2">
      <c r="B275" s="41"/>
      <c r="C275" s="16"/>
      <c r="D275" s="16"/>
      <c r="E275" s="16" t="s">
        <v>4</v>
      </c>
      <c r="F275" s="42" t="s">
        <v>20</v>
      </c>
      <c r="G275" s="59">
        <v>1</v>
      </c>
      <c r="K275" s="35"/>
      <c r="L275" s="35"/>
      <c r="R275" s="35"/>
      <c r="S275" s="35"/>
      <c r="Y275" s="35"/>
      <c r="Z275" s="35"/>
      <c r="AF275" s="35"/>
      <c r="AG275" s="35"/>
      <c r="AM275" s="35"/>
      <c r="AN275" s="35"/>
      <c r="AT275" s="35"/>
      <c r="AU275" s="35"/>
      <c r="AV275" s="35"/>
      <c r="AW275" s="35"/>
      <c r="BA275" s="35"/>
      <c r="BB275" s="35"/>
      <c r="BH275" s="35"/>
      <c r="BI275" s="35"/>
      <c r="BN275" s="35"/>
      <c r="BO275" s="35"/>
      <c r="BP275" s="35"/>
      <c r="BV275" s="35"/>
      <c r="BW275" s="35"/>
      <c r="CB275" s="35"/>
      <c r="CD275" s="35"/>
      <c r="CE275" s="35"/>
      <c r="CK275" s="35"/>
      <c r="CL275" s="35"/>
      <c r="CM275" s="35"/>
      <c r="CR275" s="35"/>
      <c r="CS275" s="35"/>
      <c r="CY275" s="35"/>
      <c r="CZ275" s="35"/>
      <c r="DD275" s="35"/>
      <c r="DF275" s="35"/>
    </row>
    <row r="276" spans="2:110" s="2" customFormat="1" x14ac:dyDescent="0.2">
      <c r="B276" s="41"/>
      <c r="C276" s="16"/>
      <c r="D276" s="16"/>
      <c r="E276" s="16" t="s">
        <v>5</v>
      </c>
      <c r="F276" s="42" t="s">
        <v>6</v>
      </c>
      <c r="G276" s="59">
        <v>1</v>
      </c>
      <c r="K276" s="35"/>
      <c r="L276" s="35"/>
      <c r="R276" s="35"/>
      <c r="S276" s="35"/>
      <c r="Y276" s="35"/>
      <c r="Z276" s="35"/>
      <c r="AF276" s="35"/>
      <c r="AG276" s="35"/>
      <c r="AM276" s="35"/>
      <c r="AN276" s="35"/>
      <c r="AT276" s="35"/>
      <c r="AU276" s="35"/>
      <c r="AV276" s="35"/>
      <c r="AW276" s="35"/>
      <c r="BA276" s="35"/>
      <c r="BB276" s="35"/>
      <c r="BH276" s="35"/>
      <c r="BI276" s="35"/>
      <c r="BN276" s="35"/>
      <c r="BO276" s="35"/>
      <c r="BP276" s="35"/>
      <c r="BV276" s="35"/>
      <c r="BW276" s="35"/>
      <c r="CB276" s="35"/>
      <c r="CD276" s="35"/>
      <c r="CE276" s="35"/>
      <c r="CK276" s="35"/>
      <c r="CL276" s="35"/>
      <c r="CM276" s="35"/>
      <c r="CR276" s="35"/>
      <c r="CS276" s="35"/>
      <c r="CY276" s="35"/>
      <c r="CZ276" s="35"/>
      <c r="DD276" s="35"/>
      <c r="DF276" s="35"/>
    </row>
    <row r="277" spans="2:110" s="2" customFormat="1" x14ac:dyDescent="0.2">
      <c r="B277" s="41"/>
      <c r="C277" s="16"/>
      <c r="D277" s="16"/>
      <c r="E277" s="16" t="s">
        <v>16</v>
      </c>
      <c r="F277" s="42" t="s">
        <v>21</v>
      </c>
      <c r="G277" s="59"/>
      <c r="K277" s="35"/>
      <c r="L277" s="35"/>
      <c r="R277" s="35"/>
      <c r="S277" s="35"/>
      <c r="Y277" s="35"/>
      <c r="Z277" s="35"/>
      <c r="AF277" s="35"/>
      <c r="AG277" s="35"/>
      <c r="AM277" s="35"/>
      <c r="AN277" s="35"/>
      <c r="AT277" s="35"/>
      <c r="AU277" s="35"/>
      <c r="AV277" s="35"/>
      <c r="AW277" s="35"/>
      <c r="BA277" s="35"/>
      <c r="BB277" s="35"/>
      <c r="BH277" s="35"/>
      <c r="BI277" s="35"/>
      <c r="BN277" s="35"/>
      <c r="BO277" s="35"/>
      <c r="BP277" s="35"/>
      <c r="BV277" s="35"/>
      <c r="BW277" s="35"/>
      <c r="CB277" s="35"/>
      <c r="CD277" s="35"/>
      <c r="CE277" s="35"/>
      <c r="CK277" s="35"/>
      <c r="CL277" s="35"/>
      <c r="CM277" s="35"/>
      <c r="CR277" s="35"/>
      <c r="CS277" s="35"/>
      <c r="CY277" s="35"/>
      <c r="CZ277" s="35"/>
      <c r="DD277" s="35"/>
      <c r="DF277" s="35"/>
    </row>
    <row r="278" spans="2:110" s="2" customFormat="1" x14ac:dyDescent="0.2">
      <c r="B278" s="41"/>
      <c r="C278" s="16"/>
      <c r="D278" s="18" t="s">
        <v>209</v>
      </c>
      <c r="E278" s="21" t="s">
        <v>218</v>
      </c>
      <c r="F278" s="49"/>
      <c r="G278" s="58">
        <f>SUM(G279:G281)/3</f>
        <v>0.66666666666666663</v>
      </c>
      <c r="K278" s="35"/>
      <c r="L278" s="35"/>
      <c r="R278" s="35"/>
      <c r="S278" s="35"/>
      <c r="Y278" s="35"/>
      <c r="Z278" s="35"/>
      <c r="AF278" s="35"/>
      <c r="AG278" s="35"/>
      <c r="AM278" s="35"/>
      <c r="AN278" s="35"/>
      <c r="AT278" s="35"/>
      <c r="AU278" s="35"/>
      <c r="AV278" s="35"/>
      <c r="AW278" s="35"/>
      <c r="BA278" s="35"/>
      <c r="BB278" s="35"/>
      <c r="BH278" s="35"/>
      <c r="BI278" s="35"/>
      <c r="BN278" s="35"/>
      <c r="BO278" s="35"/>
      <c r="BP278" s="35"/>
      <c r="BV278" s="35"/>
      <c r="BW278" s="35"/>
      <c r="CB278" s="35"/>
      <c r="CD278" s="35"/>
      <c r="CE278" s="35"/>
      <c r="CK278" s="35"/>
      <c r="CL278" s="35"/>
      <c r="CM278" s="35"/>
      <c r="CR278" s="35"/>
      <c r="CS278" s="35"/>
      <c r="CY278" s="35"/>
      <c r="CZ278" s="35"/>
      <c r="DD278" s="35"/>
      <c r="DF278" s="35"/>
    </row>
    <row r="279" spans="2:110" s="2" customFormat="1" x14ac:dyDescent="0.2">
      <c r="B279" s="41"/>
      <c r="C279" s="16"/>
      <c r="D279" s="16"/>
      <c r="E279" s="16" t="s">
        <v>4</v>
      </c>
      <c r="F279" s="42" t="s">
        <v>20</v>
      </c>
      <c r="G279" s="59">
        <v>1</v>
      </c>
      <c r="K279" s="35"/>
      <c r="L279" s="35"/>
      <c r="R279" s="35"/>
      <c r="S279" s="35"/>
      <c r="Y279" s="35"/>
      <c r="Z279" s="35"/>
      <c r="AF279" s="35"/>
      <c r="AG279" s="35"/>
      <c r="AM279" s="35"/>
      <c r="AN279" s="35"/>
      <c r="AT279" s="35"/>
      <c r="AU279" s="35"/>
      <c r="AV279" s="35"/>
      <c r="AW279" s="35"/>
      <c r="BA279" s="35"/>
      <c r="BB279" s="35"/>
      <c r="BH279" s="35"/>
      <c r="BI279" s="35"/>
      <c r="BN279" s="35"/>
      <c r="BO279" s="35"/>
      <c r="BP279" s="35"/>
      <c r="BV279" s="35"/>
      <c r="BW279" s="35"/>
      <c r="CB279" s="35"/>
      <c r="CD279" s="35"/>
      <c r="CE279" s="35"/>
      <c r="CK279" s="35"/>
      <c r="CL279" s="35"/>
      <c r="CM279" s="35"/>
      <c r="CR279" s="35"/>
      <c r="CS279" s="35"/>
      <c r="CY279" s="35"/>
      <c r="CZ279" s="35"/>
      <c r="DD279" s="35"/>
      <c r="DF279" s="35"/>
    </row>
    <row r="280" spans="2:110" s="2" customFormat="1" x14ac:dyDescent="0.2">
      <c r="B280" s="41"/>
      <c r="C280" s="16"/>
      <c r="D280" s="16"/>
      <c r="E280" s="16" t="s">
        <v>5</v>
      </c>
      <c r="F280" s="42" t="s">
        <v>6</v>
      </c>
      <c r="G280" s="59">
        <v>1</v>
      </c>
      <c r="K280" s="35"/>
      <c r="L280" s="35"/>
      <c r="R280" s="35"/>
      <c r="S280" s="35"/>
      <c r="Y280" s="35"/>
      <c r="Z280" s="35"/>
      <c r="AF280" s="35"/>
      <c r="AG280" s="35"/>
      <c r="AM280" s="35"/>
      <c r="AN280" s="35"/>
      <c r="AT280" s="35"/>
      <c r="AU280" s="35"/>
      <c r="AV280" s="35"/>
      <c r="AW280" s="35"/>
      <c r="BA280" s="35"/>
      <c r="BB280" s="35"/>
      <c r="BH280" s="35"/>
      <c r="BI280" s="35"/>
      <c r="BN280" s="35"/>
      <c r="BO280" s="35"/>
      <c r="BP280" s="35"/>
      <c r="BV280" s="35"/>
      <c r="BW280" s="35"/>
      <c r="CB280" s="35"/>
      <c r="CD280" s="35"/>
      <c r="CE280" s="35"/>
      <c r="CK280" s="35"/>
      <c r="CL280" s="35"/>
      <c r="CM280" s="35"/>
      <c r="CR280" s="35"/>
      <c r="CS280" s="35"/>
      <c r="CY280" s="35"/>
      <c r="CZ280" s="35"/>
      <c r="DD280" s="35"/>
      <c r="DF280" s="35"/>
    </row>
    <row r="281" spans="2:110" s="2" customFormat="1" x14ac:dyDescent="0.2">
      <c r="B281" s="41"/>
      <c r="C281" s="16"/>
      <c r="D281" s="16"/>
      <c r="E281" s="16" t="s">
        <v>16</v>
      </c>
      <c r="F281" s="42" t="s">
        <v>21</v>
      </c>
      <c r="G281" s="59"/>
      <c r="K281" s="35"/>
      <c r="L281" s="35"/>
      <c r="R281" s="35"/>
      <c r="S281" s="35"/>
      <c r="Y281" s="35"/>
      <c r="Z281" s="35"/>
      <c r="AF281" s="35"/>
      <c r="AG281" s="35"/>
      <c r="AM281" s="35"/>
      <c r="AN281" s="35"/>
      <c r="AT281" s="35"/>
      <c r="AU281" s="35"/>
      <c r="AV281" s="35"/>
      <c r="AW281" s="35"/>
      <c r="BA281" s="35"/>
      <c r="BB281" s="35"/>
      <c r="BH281" s="35"/>
      <c r="BI281" s="35"/>
      <c r="BN281" s="35"/>
      <c r="BO281" s="35"/>
      <c r="BP281" s="35"/>
      <c r="BV281" s="35"/>
      <c r="BW281" s="35"/>
      <c r="CB281" s="35"/>
      <c r="CD281" s="35"/>
      <c r="CE281" s="35"/>
      <c r="CK281" s="35"/>
      <c r="CL281" s="35"/>
      <c r="CM281" s="35"/>
      <c r="CR281" s="35"/>
      <c r="CS281" s="35"/>
      <c r="CY281" s="35"/>
      <c r="CZ281" s="35"/>
      <c r="DD281" s="35"/>
      <c r="DF281" s="35"/>
    </row>
    <row r="282" spans="2:110" s="2" customFormat="1" x14ac:dyDescent="0.2">
      <c r="B282" s="41"/>
      <c r="C282" s="16"/>
      <c r="D282" s="18" t="s">
        <v>54</v>
      </c>
      <c r="E282" s="21" t="s">
        <v>217</v>
      </c>
      <c r="F282" s="49"/>
      <c r="G282" s="58">
        <f>SUM(G283:G285)/3</f>
        <v>0.66666666666666663</v>
      </c>
      <c r="K282" s="35"/>
      <c r="L282" s="35"/>
      <c r="R282" s="35"/>
      <c r="S282" s="35"/>
      <c r="Y282" s="35"/>
      <c r="Z282" s="35"/>
      <c r="AF282" s="35"/>
      <c r="AG282" s="35"/>
      <c r="AM282" s="35"/>
      <c r="AN282" s="35"/>
      <c r="AT282" s="35"/>
      <c r="AU282" s="35"/>
      <c r="AV282" s="35"/>
      <c r="AW282" s="35"/>
      <c r="BA282" s="35"/>
      <c r="BB282" s="35"/>
      <c r="BH282" s="35"/>
      <c r="BI282" s="35"/>
      <c r="BN282" s="35"/>
      <c r="BO282" s="35"/>
      <c r="BP282" s="35"/>
      <c r="BV282" s="35"/>
      <c r="BW282" s="35"/>
      <c r="CB282" s="35"/>
      <c r="CD282" s="35"/>
      <c r="CE282" s="35"/>
      <c r="CK282" s="35"/>
      <c r="CL282" s="35"/>
      <c r="CM282" s="35"/>
      <c r="CR282" s="35"/>
      <c r="CS282" s="35"/>
      <c r="CY282" s="35"/>
      <c r="CZ282" s="35"/>
      <c r="DD282" s="35"/>
      <c r="DF282" s="35"/>
    </row>
    <row r="283" spans="2:110" s="2" customFormat="1" x14ac:dyDescent="0.2">
      <c r="B283" s="41"/>
      <c r="C283" s="16"/>
      <c r="D283" s="16"/>
      <c r="E283" s="16" t="s">
        <v>4</v>
      </c>
      <c r="F283" s="42" t="s">
        <v>20</v>
      </c>
      <c r="G283" s="59">
        <v>1</v>
      </c>
      <c r="K283" s="35"/>
      <c r="L283" s="35"/>
      <c r="R283" s="35"/>
      <c r="S283" s="35"/>
      <c r="Y283" s="35"/>
      <c r="Z283" s="35"/>
      <c r="AF283" s="35"/>
      <c r="AG283" s="35"/>
      <c r="AM283" s="35"/>
      <c r="AN283" s="35"/>
      <c r="AT283" s="35"/>
      <c r="AU283" s="35"/>
      <c r="AV283" s="35"/>
      <c r="AW283" s="35"/>
      <c r="BA283" s="35"/>
      <c r="BB283" s="35"/>
      <c r="BH283" s="35"/>
      <c r="BI283" s="35"/>
      <c r="BN283" s="35"/>
      <c r="BO283" s="35"/>
      <c r="BP283" s="35"/>
      <c r="BV283" s="35"/>
      <c r="BW283" s="35"/>
      <c r="CB283" s="35"/>
      <c r="CD283" s="35"/>
      <c r="CE283" s="35"/>
      <c r="CK283" s="35"/>
      <c r="CL283" s="35"/>
      <c r="CM283" s="35"/>
      <c r="CR283" s="35"/>
      <c r="CS283" s="35"/>
      <c r="CY283" s="35"/>
      <c r="CZ283" s="35"/>
      <c r="DD283" s="35"/>
      <c r="DF283" s="35"/>
    </row>
    <row r="284" spans="2:110" s="2" customFormat="1" x14ac:dyDescent="0.2">
      <c r="B284" s="41"/>
      <c r="C284" s="16"/>
      <c r="D284" s="16"/>
      <c r="E284" s="16" t="s">
        <v>5</v>
      </c>
      <c r="F284" s="42" t="s">
        <v>6</v>
      </c>
      <c r="G284" s="59">
        <v>1</v>
      </c>
      <c r="K284" s="35"/>
      <c r="L284" s="35"/>
      <c r="R284" s="35"/>
      <c r="S284" s="35"/>
      <c r="Y284" s="35"/>
      <c r="Z284" s="35"/>
      <c r="AF284" s="35"/>
      <c r="AG284" s="35"/>
      <c r="AM284" s="35"/>
      <c r="AN284" s="35"/>
      <c r="AT284" s="35"/>
      <c r="AU284" s="35"/>
      <c r="AV284" s="35"/>
      <c r="AW284" s="35"/>
      <c r="BA284" s="35"/>
      <c r="BB284" s="35"/>
      <c r="BH284" s="35"/>
      <c r="BI284" s="35"/>
      <c r="BN284" s="35"/>
      <c r="BO284" s="35"/>
      <c r="BP284" s="35"/>
      <c r="BV284" s="35"/>
      <c r="BW284" s="35"/>
      <c r="CB284" s="35"/>
      <c r="CD284" s="35"/>
      <c r="CE284" s="35"/>
      <c r="CK284" s="35"/>
      <c r="CL284" s="35"/>
      <c r="CM284" s="35"/>
      <c r="CR284" s="35"/>
      <c r="CS284" s="35"/>
      <c r="CY284" s="35"/>
      <c r="CZ284" s="35"/>
      <c r="DD284" s="35"/>
      <c r="DF284" s="35"/>
    </row>
    <row r="285" spans="2:110" s="2" customFormat="1" x14ac:dyDescent="0.2">
      <c r="B285" s="41"/>
      <c r="C285" s="16"/>
      <c r="D285" s="16"/>
      <c r="E285" s="16" t="s">
        <v>16</v>
      </c>
      <c r="F285" s="42" t="s">
        <v>21</v>
      </c>
      <c r="G285" s="59"/>
      <c r="K285" s="35"/>
      <c r="L285" s="35"/>
      <c r="R285" s="35"/>
      <c r="S285" s="35"/>
      <c r="Y285" s="35"/>
      <c r="Z285" s="35"/>
      <c r="AF285" s="35"/>
      <c r="AG285" s="35"/>
      <c r="AM285" s="35"/>
      <c r="AN285" s="35"/>
      <c r="AT285" s="35"/>
      <c r="AU285" s="35"/>
      <c r="AV285" s="35"/>
      <c r="AW285" s="35"/>
      <c r="BA285" s="35"/>
      <c r="BB285" s="35"/>
      <c r="BH285" s="35"/>
      <c r="BI285" s="35"/>
      <c r="BN285" s="35"/>
      <c r="BO285" s="35"/>
      <c r="BP285" s="35"/>
      <c r="BV285" s="35"/>
      <c r="BW285" s="35"/>
      <c r="CB285" s="35"/>
      <c r="CD285" s="35"/>
      <c r="CE285" s="35"/>
      <c r="CK285" s="35"/>
      <c r="CL285" s="35"/>
      <c r="CM285" s="35"/>
      <c r="CR285" s="35"/>
      <c r="CS285" s="35"/>
      <c r="CY285" s="35"/>
      <c r="CZ285" s="35"/>
      <c r="DD285" s="35"/>
      <c r="DF285" s="35"/>
    </row>
    <row r="286" spans="2:110" s="2" customFormat="1" x14ac:dyDescent="0.2">
      <c r="B286" s="41"/>
      <c r="C286" s="16"/>
      <c r="D286" s="18" t="s">
        <v>55</v>
      </c>
      <c r="E286" s="21" t="s">
        <v>222</v>
      </c>
      <c r="F286" s="49"/>
      <c r="G286" s="58">
        <f>SUM(G287:G289)/3</f>
        <v>0.66666666666666663</v>
      </c>
      <c r="K286" s="35"/>
      <c r="L286" s="35"/>
      <c r="R286" s="35"/>
      <c r="S286" s="35"/>
      <c r="Y286" s="35"/>
      <c r="Z286" s="35"/>
      <c r="AF286" s="35"/>
      <c r="AG286" s="35"/>
      <c r="AM286" s="35"/>
      <c r="AN286" s="35"/>
      <c r="AT286" s="35"/>
      <c r="AU286" s="35"/>
      <c r="AV286" s="35"/>
      <c r="AW286" s="35"/>
      <c r="BA286" s="35"/>
      <c r="BB286" s="35"/>
      <c r="BH286" s="35"/>
      <c r="BI286" s="35"/>
      <c r="BN286" s="35"/>
      <c r="BO286" s="35"/>
      <c r="BP286" s="35"/>
      <c r="BV286" s="35"/>
      <c r="BW286" s="35"/>
      <c r="CB286" s="35"/>
      <c r="CD286" s="35"/>
      <c r="CE286" s="35"/>
      <c r="CK286" s="35"/>
      <c r="CL286" s="35"/>
      <c r="CM286" s="35"/>
      <c r="CR286" s="35"/>
      <c r="CS286" s="35"/>
      <c r="CY286" s="35"/>
      <c r="CZ286" s="35"/>
      <c r="DD286" s="35"/>
      <c r="DF286" s="35"/>
    </row>
    <row r="287" spans="2:110" s="2" customFormat="1" x14ac:dyDescent="0.2">
      <c r="B287" s="41"/>
      <c r="C287" s="16"/>
      <c r="D287" s="16"/>
      <c r="E287" s="16" t="s">
        <v>4</v>
      </c>
      <c r="F287" s="42" t="s">
        <v>20</v>
      </c>
      <c r="G287" s="59">
        <v>1</v>
      </c>
      <c r="K287" s="35"/>
      <c r="L287" s="35"/>
      <c r="R287" s="35"/>
      <c r="S287" s="35"/>
      <c r="Y287" s="35"/>
      <c r="Z287" s="35"/>
      <c r="AF287" s="35"/>
      <c r="AG287" s="35"/>
      <c r="AM287" s="35"/>
      <c r="AN287" s="35"/>
      <c r="AT287" s="35"/>
      <c r="AU287" s="35"/>
      <c r="AV287" s="35"/>
      <c r="AW287" s="35"/>
      <c r="BA287" s="35"/>
      <c r="BB287" s="35"/>
      <c r="BH287" s="35"/>
      <c r="BI287" s="35"/>
      <c r="BN287" s="35"/>
      <c r="BO287" s="35"/>
      <c r="BP287" s="35"/>
      <c r="BV287" s="35"/>
      <c r="BW287" s="35"/>
      <c r="CB287" s="35"/>
      <c r="CD287" s="35"/>
      <c r="CE287" s="35"/>
      <c r="CK287" s="35"/>
      <c r="CL287" s="35"/>
      <c r="CM287" s="35"/>
      <c r="CR287" s="35"/>
      <c r="CS287" s="35"/>
      <c r="CY287" s="35"/>
      <c r="CZ287" s="35"/>
      <c r="DD287" s="35"/>
      <c r="DF287" s="35"/>
    </row>
    <row r="288" spans="2:110" s="2" customFormat="1" x14ac:dyDescent="0.2">
      <c r="B288" s="41"/>
      <c r="C288" s="16"/>
      <c r="D288" s="16"/>
      <c r="E288" s="16" t="s">
        <v>5</v>
      </c>
      <c r="F288" s="42" t="s">
        <v>6</v>
      </c>
      <c r="G288" s="59">
        <v>1</v>
      </c>
      <c r="K288" s="35"/>
      <c r="L288" s="35"/>
      <c r="R288" s="35"/>
      <c r="S288" s="35"/>
      <c r="Y288" s="35"/>
      <c r="Z288" s="35"/>
      <c r="AF288" s="35"/>
      <c r="AG288" s="35"/>
      <c r="AM288" s="35"/>
      <c r="AN288" s="35"/>
      <c r="AT288" s="35"/>
      <c r="AU288" s="35"/>
      <c r="AV288" s="35"/>
      <c r="AW288" s="35"/>
      <c r="BA288" s="35"/>
      <c r="BB288" s="35"/>
      <c r="BH288" s="35"/>
      <c r="BI288" s="35"/>
      <c r="BN288" s="35"/>
      <c r="BO288" s="35"/>
      <c r="BP288" s="35"/>
      <c r="BV288" s="35"/>
      <c r="BW288" s="35"/>
      <c r="CB288" s="35"/>
      <c r="CD288" s="35"/>
      <c r="CE288" s="35"/>
      <c r="CK288" s="35"/>
      <c r="CL288" s="35"/>
      <c r="CM288" s="35"/>
      <c r="CR288" s="35"/>
      <c r="CS288" s="35"/>
      <c r="CY288" s="35"/>
      <c r="CZ288" s="35"/>
      <c r="DD288" s="35"/>
      <c r="DF288" s="35"/>
    </row>
    <row r="289" spans="2:110" s="2" customFormat="1" x14ac:dyDescent="0.2">
      <c r="B289" s="41"/>
      <c r="C289" s="16"/>
      <c r="D289" s="16"/>
      <c r="E289" s="16" t="s">
        <v>16</v>
      </c>
      <c r="F289" s="42" t="s">
        <v>21</v>
      </c>
      <c r="G289" s="59"/>
      <c r="K289" s="35"/>
      <c r="L289" s="35"/>
      <c r="R289" s="35"/>
      <c r="S289" s="35"/>
      <c r="Y289" s="35"/>
      <c r="Z289" s="35"/>
      <c r="AF289" s="35"/>
      <c r="AG289" s="35"/>
      <c r="AM289" s="35"/>
      <c r="AN289" s="35"/>
      <c r="AT289" s="35"/>
      <c r="AU289" s="35"/>
      <c r="AV289" s="35"/>
      <c r="AW289" s="35"/>
      <c r="BA289" s="35"/>
      <c r="BB289" s="35"/>
      <c r="BH289" s="35"/>
      <c r="BI289" s="35"/>
      <c r="BN289" s="35"/>
      <c r="BO289" s="35"/>
      <c r="BP289" s="35"/>
      <c r="BV289" s="35"/>
      <c r="BW289" s="35"/>
      <c r="CB289" s="35"/>
      <c r="CD289" s="35"/>
      <c r="CE289" s="35"/>
      <c r="CK289" s="35"/>
      <c r="CL289" s="35"/>
      <c r="CM289" s="35"/>
      <c r="CR289" s="35"/>
      <c r="CS289" s="35"/>
      <c r="CY289" s="35"/>
      <c r="CZ289" s="35"/>
      <c r="DD289" s="35"/>
      <c r="DF289" s="35"/>
    </row>
    <row r="290" spans="2:110" s="2" customFormat="1" x14ac:dyDescent="0.2">
      <c r="B290" s="41"/>
      <c r="C290" s="16"/>
      <c r="D290" s="18" t="s">
        <v>221</v>
      </c>
      <c r="E290" s="21" t="s">
        <v>223</v>
      </c>
      <c r="F290" s="49"/>
      <c r="G290" s="58">
        <f>SUM(G291:G293)/3</f>
        <v>0.66666666666666663</v>
      </c>
      <c r="K290" s="35"/>
      <c r="L290" s="35"/>
      <c r="R290" s="35"/>
      <c r="S290" s="35"/>
      <c r="Y290" s="35"/>
      <c r="Z290" s="35"/>
      <c r="AF290" s="35"/>
      <c r="AG290" s="35"/>
      <c r="AM290" s="35"/>
      <c r="AN290" s="35"/>
      <c r="AT290" s="35"/>
      <c r="AU290" s="35"/>
      <c r="AV290" s="35"/>
      <c r="AW290" s="35"/>
      <c r="BA290" s="35"/>
      <c r="BB290" s="35"/>
      <c r="BH290" s="35"/>
      <c r="BI290" s="35"/>
      <c r="BN290" s="35"/>
      <c r="BO290" s="35"/>
      <c r="BP290" s="35"/>
      <c r="BV290" s="35"/>
      <c r="BW290" s="35"/>
      <c r="CB290" s="35"/>
      <c r="CD290" s="35"/>
      <c r="CE290" s="35"/>
      <c r="CK290" s="35"/>
      <c r="CL290" s="35"/>
      <c r="CM290" s="35"/>
      <c r="CR290" s="35"/>
      <c r="CS290" s="35"/>
      <c r="CY290" s="35"/>
      <c r="CZ290" s="35"/>
      <c r="DD290" s="35"/>
      <c r="DF290" s="35"/>
    </row>
    <row r="291" spans="2:110" s="2" customFormat="1" x14ac:dyDescent="0.2">
      <c r="B291" s="41"/>
      <c r="C291" s="16"/>
      <c r="D291" s="16"/>
      <c r="E291" s="16" t="s">
        <v>4</v>
      </c>
      <c r="F291" s="42" t="s">
        <v>20</v>
      </c>
      <c r="G291" s="59">
        <v>1</v>
      </c>
      <c r="K291" s="35"/>
      <c r="L291" s="35"/>
      <c r="R291" s="35"/>
      <c r="S291" s="35"/>
      <c r="Y291" s="35"/>
      <c r="Z291" s="35"/>
      <c r="AF291" s="35"/>
      <c r="AG291" s="35"/>
      <c r="AM291" s="35"/>
      <c r="AN291" s="35"/>
      <c r="AT291" s="35"/>
      <c r="AU291" s="35"/>
      <c r="AV291" s="35"/>
      <c r="AW291" s="35"/>
      <c r="BA291" s="35"/>
      <c r="BB291" s="35"/>
      <c r="BH291" s="35"/>
      <c r="BI291" s="35"/>
      <c r="BN291" s="35"/>
      <c r="BO291" s="35"/>
      <c r="BP291" s="35"/>
      <c r="BV291" s="35"/>
      <c r="BW291" s="35"/>
      <c r="CB291" s="35"/>
      <c r="CD291" s="35"/>
      <c r="CE291" s="35"/>
      <c r="CK291" s="35"/>
      <c r="CL291" s="35"/>
      <c r="CM291" s="35"/>
      <c r="CR291" s="35"/>
      <c r="CS291" s="35"/>
      <c r="CY291" s="35"/>
      <c r="CZ291" s="35"/>
      <c r="DD291" s="35"/>
      <c r="DF291" s="35"/>
    </row>
    <row r="292" spans="2:110" s="2" customFormat="1" x14ac:dyDescent="0.2">
      <c r="B292" s="41"/>
      <c r="C292" s="16"/>
      <c r="D292" s="16"/>
      <c r="E292" s="16" t="s">
        <v>5</v>
      </c>
      <c r="F292" s="42" t="s">
        <v>6</v>
      </c>
      <c r="G292" s="59">
        <v>1</v>
      </c>
      <c r="K292" s="35"/>
      <c r="L292" s="35"/>
      <c r="R292" s="35"/>
      <c r="S292" s="35"/>
      <c r="Y292" s="35"/>
      <c r="Z292" s="35"/>
      <c r="AF292" s="35"/>
      <c r="AG292" s="35"/>
      <c r="AM292" s="35"/>
      <c r="AN292" s="35"/>
      <c r="AT292" s="35"/>
      <c r="AU292" s="35"/>
      <c r="AV292" s="35"/>
      <c r="AW292" s="35"/>
      <c r="BA292" s="35"/>
      <c r="BB292" s="35"/>
      <c r="BH292" s="35"/>
      <c r="BI292" s="35"/>
      <c r="BN292" s="35"/>
      <c r="BO292" s="35"/>
      <c r="BP292" s="35"/>
      <c r="BV292" s="35"/>
      <c r="BW292" s="35"/>
      <c r="CB292" s="35"/>
      <c r="CD292" s="35"/>
      <c r="CE292" s="35"/>
      <c r="CK292" s="35"/>
      <c r="CL292" s="35"/>
      <c r="CM292" s="35"/>
      <c r="CR292" s="35"/>
      <c r="CS292" s="35"/>
      <c r="CY292" s="35"/>
      <c r="CZ292" s="35"/>
      <c r="DD292" s="35"/>
      <c r="DF292" s="35"/>
    </row>
    <row r="293" spans="2:110" s="2" customFormat="1" x14ac:dyDescent="0.2">
      <c r="B293" s="41"/>
      <c r="C293" s="16"/>
      <c r="D293" s="16"/>
      <c r="E293" s="16" t="s">
        <v>16</v>
      </c>
      <c r="F293" s="42" t="s">
        <v>21</v>
      </c>
      <c r="G293" s="59"/>
      <c r="K293" s="35"/>
      <c r="L293" s="35"/>
      <c r="R293" s="35"/>
      <c r="S293" s="35"/>
      <c r="Y293" s="35"/>
      <c r="Z293" s="35"/>
      <c r="AF293" s="35"/>
      <c r="AG293" s="35"/>
      <c r="AM293" s="35"/>
      <c r="AN293" s="35"/>
      <c r="AT293" s="35"/>
      <c r="AU293" s="35"/>
      <c r="AV293" s="35"/>
      <c r="AW293" s="35"/>
      <c r="BA293" s="35"/>
      <c r="BB293" s="35"/>
      <c r="BH293" s="35"/>
      <c r="BI293" s="35"/>
      <c r="BN293" s="35"/>
      <c r="BO293" s="35"/>
      <c r="BP293" s="35"/>
      <c r="BV293" s="35"/>
      <c r="BW293" s="35"/>
      <c r="CB293" s="35"/>
      <c r="CD293" s="35"/>
      <c r="CE293" s="35"/>
      <c r="CK293" s="35"/>
      <c r="CL293" s="35"/>
      <c r="CM293" s="35"/>
      <c r="CR293" s="35"/>
      <c r="CS293" s="35"/>
      <c r="CY293" s="35"/>
      <c r="CZ293" s="35"/>
      <c r="DD293" s="35"/>
      <c r="DF293" s="35"/>
    </row>
    <row r="294" spans="2:110" s="2" customFormat="1" x14ac:dyDescent="0.2">
      <c r="B294" s="41"/>
      <c r="C294" s="16"/>
      <c r="D294" s="18" t="s">
        <v>58</v>
      </c>
      <c r="E294" s="21" t="s">
        <v>129</v>
      </c>
      <c r="F294" s="49"/>
      <c r="G294" s="58">
        <f>SUM(G295:G297)/3</f>
        <v>0.66666666666666663</v>
      </c>
      <c r="K294" s="35"/>
      <c r="L294" s="35"/>
      <c r="R294" s="35"/>
      <c r="S294" s="35"/>
      <c r="Y294" s="35"/>
      <c r="Z294" s="35"/>
      <c r="AF294" s="35"/>
      <c r="AG294" s="35"/>
      <c r="AM294" s="35"/>
      <c r="AN294" s="35"/>
      <c r="AT294" s="35"/>
      <c r="AU294" s="35"/>
      <c r="AV294" s="35"/>
      <c r="AW294" s="35"/>
      <c r="BA294" s="35"/>
      <c r="BB294" s="35"/>
      <c r="BH294" s="35"/>
      <c r="BI294" s="35"/>
      <c r="BN294" s="35"/>
      <c r="BO294" s="35"/>
      <c r="BP294" s="35"/>
      <c r="BV294" s="35"/>
      <c r="BW294" s="35"/>
      <c r="CB294" s="35"/>
      <c r="CD294" s="35"/>
      <c r="CE294" s="35"/>
      <c r="CK294" s="35"/>
      <c r="CL294" s="35"/>
      <c r="CM294" s="35"/>
      <c r="CR294" s="35"/>
      <c r="CS294" s="35"/>
      <c r="CY294" s="35"/>
      <c r="CZ294" s="35"/>
      <c r="DD294" s="35"/>
      <c r="DF294" s="35"/>
    </row>
    <row r="295" spans="2:110" s="2" customFormat="1" x14ac:dyDescent="0.2">
      <c r="B295" s="41"/>
      <c r="C295" s="16"/>
      <c r="D295" s="16"/>
      <c r="E295" s="16" t="s">
        <v>4</v>
      </c>
      <c r="F295" s="42" t="s">
        <v>20</v>
      </c>
      <c r="G295" s="59">
        <v>1</v>
      </c>
      <c r="K295" s="35"/>
      <c r="L295" s="35"/>
      <c r="R295" s="35"/>
      <c r="S295" s="35"/>
      <c r="Y295" s="35"/>
      <c r="Z295" s="35"/>
      <c r="AF295" s="35"/>
      <c r="AG295" s="35"/>
      <c r="AM295" s="35"/>
      <c r="AN295" s="35"/>
      <c r="AT295" s="35"/>
      <c r="AU295" s="35"/>
      <c r="AV295" s="35"/>
      <c r="AW295" s="35"/>
      <c r="BA295" s="35"/>
      <c r="BB295" s="35"/>
      <c r="BH295" s="35"/>
      <c r="BI295" s="35"/>
      <c r="BN295" s="35"/>
      <c r="BO295" s="35"/>
      <c r="BP295" s="35"/>
      <c r="BV295" s="35"/>
      <c r="BW295" s="35"/>
      <c r="CB295" s="35"/>
      <c r="CD295" s="35"/>
      <c r="CE295" s="35"/>
      <c r="CK295" s="35"/>
      <c r="CL295" s="35"/>
      <c r="CM295" s="35"/>
      <c r="CR295" s="35"/>
      <c r="CS295" s="35"/>
      <c r="CY295" s="35"/>
      <c r="CZ295" s="35"/>
      <c r="DD295" s="35"/>
      <c r="DF295" s="35"/>
    </row>
    <row r="296" spans="2:110" s="2" customFormat="1" x14ac:dyDescent="0.2">
      <c r="B296" s="41"/>
      <c r="C296" s="16"/>
      <c r="D296" s="16"/>
      <c r="E296" s="16" t="s">
        <v>5</v>
      </c>
      <c r="F296" s="42" t="s">
        <v>6</v>
      </c>
      <c r="G296" s="59">
        <v>1</v>
      </c>
      <c r="K296" s="35"/>
      <c r="L296" s="35"/>
      <c r="R296" s="35"/>
      <c r="S296" s="35"/>
      <c r="Y296" s="35"/>
      <c r="Z296" s="35"/>
      <c r="AF296" s="35"/>
      <c r="AG296" s="35"/>
      <c r="AM296" s="35"/>
      <c r="AN296" s="35"/>
      <c r="AT296" s="35"/>
      <c r="AU296" s="35"/>
      <c r="AV296" s="35"/>
      <c r="AW296" s="35"/>
      <c r="BA296" s="35"/>
      <c r="BB296" s="35"/>
      <c r="BH296" s="35"/>
      <c r="BI296" s="35"/>
      <c r="BN296" s="35"/>
      <c r="BO296" s="35"/>
      <c r="BP296" s="35"/>
      <c r="BV296" s="35"/>
      <c r="BW296" s="35"/>
      <c r="CB296" s="35"/>
      <c r="CD296" s="35"/>
      <c r="CE296" s="35"/>
      <c r="CK296" s="35"/>
      <c r="CL296" s="35"/>
      <c r="CM296" s="35"/>
      <c r="CR296" s="35"/>
      <c r="CS296" s="35"/>
      <c r="CY296" s="35"/>
      <c r="CZ296" s="35"/>
      <c r="DD296" s="35"/>
      <c r="DF296" s="35"/>
    </row>
    <row r="297" spans="2:110" s="2" customFormat="1" x14ac:dyDescent="0.2">
      <c r="B297" s="41"/>
      <c r="C297" s="16"/>
      <c r="D297" s="16"/>
      <c r="E297" s="16" t="s">
        <v>16</v>
      </c>
      <c r="F297" s="42" t="s">
        <v>21</v>
      </c>
      <c r="G297" s="59"/>
      <c r="K297" s="35"/>
      <c r="L297" s="35"/>
      <c r="R297" s="35"/>
      <c r="S297" s="35"/>
      <c r="Y297" s="35"/>
      <c r="Z297" s="35"/>
      <c r="AF297" s="35"/>
      <c r="AG297" s="35"/>
      <c r="AM297" s="35"/>
      <c r="AN297" s="35"/>
      <c r="AT297" s="35"/>
      <c r="AU297" s="35"/>
      <c r="AV297" s="35"/>
      <c r="AW297" s="35"/>
      <c r="BA297" s="35"/>
      <c r="BB297" s="35"/>
      <c r="BH297" s="35"/>
      <c r="BI297" s="35"/>
      <c r="BN297" s="35"/>
      <c r="BO297" s="35"/>
      <c r="BP297" s="35"/>
      <c r="BV297" s="35"/>
      <c r="BW297" s="35"/>
      <c r="CB297" s="35"/>
      <c r="CD297" s="35"/>
      <c r="CE297" s="35"/>
      <c r="CK297" s="35"/>
      <c r="CL297" s="35"/>
      <c r="CM297" s="35"/>
      <c r="CR297" s="35"/>
      <c r="CS297" s="35"/>
      <c r="CY297" s="35"/>
      <c r="CZ297" s="35"/>
      <c r="DD297" s="35"/>
      <c r="DF297" s="35"/>
    </row>
    <row r="298" spans="2:110" s="2" customFormat="1" x14ac:dyDescent="0.2">
      <c r="B298" s="41"/>
      <c r="C298" s="16"/>
      <c r="D298" s="18" t="s">
        <v>67</v>
      </c>
      <c r="E298" s="21" t="s">
        <v>135</v>
      </c>
      <c r="F298" s="49"/>
      <c r="G298" s="58">
        <f>SUM(G299:G301)/3</f>
        <v>0.66666666666666663</v>
      </c>
      <c r="K298" s="35"/>
      <c r="L298" s="35"/>
      <c r="R298" s="35"/>
      <c r="S298" s="35"/>
      <c r="Y298" s="35"/>
      <c r="Z298" s="35"/>
      <c r="AF298" s="35"/>
      <c r="AG298" s="35"/>
      <c r="AM298" s="35"/>
      <c r="AN298" s="35"/>
      <c r="AT298" s="35"/>
      <c r="AU298" s="35"/>
      <c r="AV298" s="35"/>
      <c r="AW298" s="35"/>
      <c r="BA298" s="35"/>
      <c r="BB298" s="35"/>
      <c r="BH298" s="35"/>
      <c r="BI298" s="35"/>
      <c r="BN298" s="35"/>
      <c r="BO298" s="35"/>
      <c r="BP298" s="35"/>
      <c r="BV298" s="35"/>
      <c r="BW298" s="35"/>
      <c r="CB298" s="35"/>
      <c r="CD298" s="35"/>
      <c r="CE298" s="35"/>
      <c r="CK298" s="35"/>
      <c r="CL298" s="35"/>
      <c r="CM298" s="35"/>
      <c r="CR298" s="35"/>
      <c r="CS298" s="35"/>
      <c r="CY298" s="35"/>
      <c r="CZ298" s="35"/>
      <c r="DD298" s="35"/>
      <c r="DF298" s="35"/>
    </row>
    <row r="299" spans="2:110" s="2" customFormat="1" x14ac:dyDescent="0.2">
      <c r="B299" s="41"/>
      <c r="C299" s="16"/>
      <c r="D299" s="16"/>
      <c r="E299" s="16" t="s">
        <v>4</v>
      </c>
      <c r="F299" s="42" t="s">
        <v>20</v>
      </c>
      <c r="G299" s="59">
        <v>1</v>
      </c>
      <c r="K299" s="35"/>
      <c r="L299" s="35"/>
      <c r="R299" s="35"/>
      <c r="S299" s="35"/>
      <c r="Y299" s="35"/>
      <c r="Z299" s="35"/>
      <c r="AF299" s="35"/>
      <c r="AG299" s="35"/>
      <c r="AM299" s="35"/>
      <c r="AN299" s="35"/>
      <c r="AT299" s="35"/>
      <c r="AU299" s="35"/>
      <c r="AV299" s="35"/>
      <c r="AW299" s="35"/>
      <c r="BA299" s="35"/>
      <c r="BB299" s="35"/>
      <c r="BH299" s="35"/>
      <c r="BI299" s="35"/>
      <c r="BN299" s="35"/>
      <c r="BO299" s="35"/>
      <c r="BP299" s="35"/>
      <c r="BV299" s="35"/>
      <c r="BW299" s="35"/>
      <c r="CB299" s="35"/>
      <c r="CD299" s="35"/>
      <c r="CE299" s="35"/>
      <c r="CK299" s="35"/>
      <c r="CL299" s="35"/>
      <c r="CM299" s="35"/>
      <c r="CR299" s="35"/>
      <c r="CS299" s="35"/>
      <c r="CY299" s="35"/>
      <c r="CZ299" s="35"/>
      <c r="DD299" s="35"/>
      <c r="DF299" s="35"/>
    </row>
    <row r="300" spans="2:110" s="2" customFormat="1" x14ac:dyDescent="0.2">
      <c r="B300" s="41"/>
      <c r="C300" s="16"/>
      <c r="D300" s="16"/>
      <c r="E300" s="16" t="s">
        <v>5</v>
      </c>
      <c r="F300" s="42" t="s">
        <v>6</v>
      </c>
      <c r="G300" s="59">
        <v>1</v>
      </c>
      <c r="K300" s="35"/>
      <c r="L300" s="35"/>
      <c r="R300" s="35"/>
      <c r="S300" s="35"/>
      <c r="Y300" s="35"/>
      <c r="Z300" s="35"/>
      <c r="AF300" s="35"/>
      <c r="AG300" s="35"/>
      <c r="AM300" s="35"/>
      <c r="AN300" s="35"/>
      <c r="AT300" s="35"/>
      <c r="AU300" s="35"/>
      <c r="AV300" s="35"/>
      <c r="AW300" s="35"/>
      <c r="BA300" s="35"/>
      <c r="BB300" s="35"/>
      <c r="BH300" s="35"/>
      <c r="BI300" s="35"/>
      <c r="BN300" s="35"/>
      <c r="BO300" s="35"/>
      <c r="BP300" s="35"/>
      <c r="BV300" s="35"/>
      <c r="BW300" s="35"/>
      <c r="CB300" s="35"/>
      <c r="CD300" s="35"/>
      <c r="CE300" s="35"/>
      <c r="CK300" s="35"/>
      <c r="CL300" s="35"/>
      <c r="CM300" s="35"/>
      <c r="CR300" s="35"/>
      <c r="CS300" s="35"/>
      <c r="CY300" s="35"/>
      <c r="CZ300" s="35"/>
      <c r="DD300" s="35"/>
      <c r="DF300" s="35"/>
    </row>
    <row r="301" spans="2:110" s="2" customFormat="1" x14ac:dyDescent="0.2">
      <c r="B301" s="41"/>
      <c r="C301" s="16"/>
      <c r="D301" s="16"/>
      <c r="E301" s="16" t="s">
        <v>16</v>
      </c>
      <c r="F301" s="42" t="s">
        <v>21</v>
      </c>
      <c r="G301" s="59"/>
      <c r="K301" s="35"/>
      <c r="L301" s="35"/>
      <c r="R301" s="35"/>
      <c r="S301" s="35"/>
      <c r="Y301" s="35"/>
      <c r="Z301" s="35"/>
      <c r="AF301" s="35"/>
      <c r="AG301" s="35"/>
      <c r="AM301" s="35"/>
      <c r="AN301" s="35"/>
      <c r="AT301" s="35"/>
      <c r="AU301" s="35"/>
      <c r="AV301" s="35"/>
      <c r="AW301" s="35"/>
      <c r="BA301" s="35"/>
      <c r="BB301" s="35"/>
      <c r="BH301" s="35"/>
      <c r="BI301" s="35"/>
      <c r="BN301" s="35"/>
      <c r="BO301" s="35"/>
      <c r="BP301" s="35"/>
      <c r="BV301" s="35"/>
      <c r="BW301" s="35"/>
      <c r="CB301" s="35"/>
      <c r="CD301" s="35"/>
      <c r="CE301" s="35"/>
      <c r="CK301" s="35"/>
      <c r="CL301" s="35"/>
      <c r="CM301" s="35"/>
      <c r="CR301" s="35"/>
      <c r="CS301" s="35"/>
      <c r="CY301" s="35"/>
      <c r="CZ301" s="35"/>
      <c r="DD301" s="35"/>
      <c r="DF301" s="35"/>
    </row>
    <row r="302" spans="2:110" s="2" customFormat="1" x14ac:dyDescent="0.2">
      <c r="B302" s="41"/>
      <c r="C302" s="16"/>
      <c r="D302" s="18" t="s">
        <v>70</v>
      </c>
      <c r="E302" s="21" t="s">
        <v>134</v>
      </c>
      <c r="F302" s="49"/>
      <c r="G302" s="58">
        <f>SUM(G303:G305)/3</f>
        <v>0.66666666666666663</v>
      </c>
      <c r="K302" s="35"/>
      <c r="L302" s="35"/>
      <c r="R302" s="35"/>
      <c r="S302" s="35"/>
      <c r="Y302" s="35"/>
      <c r="Z302" s="35"/>
      <c r="AF302" s="35"/>
      <c r="AG302" s="35"/>
      <c r="AM302" s="35"/>
      <c r="AN302" s="35"/>
      <c r="AT302" s="35"/>
      <c r="AU302" s="35"/>
      <c r="AV302" s="35"/>
      <c r="AW302" s="35"/>
      <c r="BA302" s="35"/>
      <c r="BB302" s="35"/>
      <c r="BH302" s="35"/>
      <c r="BI302" s="35"/>
      <c r="BN302" s="35"/>
      <c r="BO302" s="35"/>
      <c r="BP302" s="35"/>
      <c r="BV302" s="35"/>
      <c r="BW302" s="35"/>
      <c r="CB302" s="35"/>
      <c r="CD302" s="35"/>
      <c r="CE302" s="35"/>
      <c r="CK302" s="35"/>
      <c r="CL302" s="35"/>
      <c r="CM302" s="35"/>
      <c r="CR302" s="35"/>
      <c r="CS302" s="35"/>
      <c r="CY302" s="35"/>
      <c r="CZ302" s="35"/>
      <c r="DD302" s="35"/>
      <c r="DF302" s="35"/>
    </row>
    <row r="303" spans="2:110" s="2" customFormat="1" x14ac:dyDescent="0.2">
      <c r="B303" s="41"/>
      <c r="C303" s="16"/>
      <c r="D303" s="16"/>
      <c r="E303" s="16" t="s">
        <v>4</v>
      </c>
      <c r="F303" s="42" t="s">
        <v>20</v>
      </c>
      <c r="G303" s="59">
        <v>1</v>
      </c>
      <c r="K303" s="35"/>
      <c r="L303" s="35"/>
      <c r="R303" s="35"/>
      <c r="S303" s="35"/>
      <c r="Y303" s="35"/>
      <c r="Z303" s="35"/>
      <c r="AF303" s="35"/>
      <c r="AG303" s="35"/>
      <c r="AM303" s="35"/>
      <c r="AN303" s="35"/>
      <c r="AT303" s="35"/>
      <c r="AU303" s="35"/>
      <c r="AV303" s="35"/>
      <c r="AW303" s="35"/>
      <c r="BA303" s="35"/>
      <c r="BB303" s="35"/>
      <c r="BH303" s="35"/>
      <c r="BI303" s="35"/>
      <c r="BN303" s="35"/>
      <c r="BO303" s="35"/>
      <c r="BP303" s="35"/>
      <c r="BV303" s="35"/>
      <c r="BW303" s="35"/>
      <c r="CB303" s="35"/>
      <c r="CD303" s="35"/>
      <c r="CE303" s="35"/>
      <c r="CK303" s="35"/>
      <c r="CL303" s="35"/>
      <c r="CM303" s="35"/>
      <c r="CR303" s="35"/>
      <c r="CS303" s="35"/>
      <c r="CY303" s="35"/>
      <c r="CZ303" s="35"/>
      <c r="DD303" s="35"/>
      <c r="DF303" s="35"/>
    </row>
    <row r="304" spans="2:110" s="2" customFormat="1" x14ac:dyDescent="0.2">
      <c r="B304" s="41"/>
      <c r="C304" s="16"/>
      <c r="D304" s="16"/>
      <c r="E304" s="16" t="s">
        <v>5</v>
      </c>
      <c r="F304" s="42" t="s">
        <v>6</v>
      </c>
      <c r="G304" s="59">
        <v>1</v>
      </c>
      <c r="K304" s="35"/>
      <c r="L304" s="35"/>
      <c r="R304" s="35"/>
      <c r="S304" s="35"/>
      <c r="Y304" s="35"/>
      <c r="Z304" s="35"/>
      <c r="AF304" s="35"/>
      <c r="AG304" s="35"/>
      <c r="AM304" s="35"/>
      <c r="AN304" s="35"/>
      <c r="AT304" s="35"/>
      <c r="AU304" s="35"/>
      <c r="AV304" s="35"/>
      <c r="AW304" s="35"/>
      <c r="BA304" s="35"/>
      <c r="BB304" s="35"/>
      <c r="BH304" s="35"/>
      <c r="BI304" s="35"/>
      <c r="BN304" s="35"/>
      <c r="BO304" s="35"/>
      <c r="BP304" s="35"/>
      <c r="BV304" s="35"/>
      <c r="BW304" s="35"/>
      <c r="CB304" s="35"/>
      <c r="CD304" s="35"/>
      <c r="CE304" s="35"/>
      <c r="CK304" s="35"/>
      <c r="CL304" s="35"/>
      <c r="CM304" s="35"/>
      <c r="CR304" s="35"/>
      <c r="CS304" s="35"/>
      <c r="CY304" s="35"/>
      <c r="CZ304" s="35"/>
      <c r="DD304" s="35"/>
      <c r="DF304" s="35"/>
    </row>
    <row r="305" spans="2:110" s="2" customFormat="1" x14ac:dyDescent="0.2">
      <c r="B305" s="41"/>
      <c r="C305" s="16"/>
      <c r="D305" s="16"/>
      <c r="E305" s="16" t="s">
        <v>16</v>
      </c>
      <c r="F305" s="42" t="s">
        <v>21</v>
      </c>
      <c r="G305" s="59"/>
      <c r="K305" s="35"/>
      <c r="L305" s="35"/>
      <c r="R305" s="35"/>
      <c r="S305" s="35"/>
      <c r="Y305" s="35"/>
      <c r="Z305" s="35"/>
      <c r="AF305" s="35"/>
      <c r="AG305" s="35"/>
      <c r="AM305" s="35"/>
      <c r="AN305" s="35"/>
      <c r="AT305" s="35"/>
      <c r="AU305" s="35"/>
      <c r="AV305" s="35"/>
      <c r="AW305" s="35"/>
      <c r="BA305" s="35"/>
      <c r="BB305" s="35"/>
      <c r="BH305" s="35"/>
      <c r="BI305" s="35"/>
      <c r="BN305" s="35"/>
      <c r="BO305" s="35"/>
      <c r="BP305" s="35"/>
      <c r="BV305" s="35"/>
      <c r="BW305" s="35"/>
      <c r="CB305" s="35"/>
      <c r="CD305" s="35"/>
      <c r="CE305" s="35"/>
      <c r="CK305" s="35"/>
      <c r="CL305" s="35"/>
      <c r="CM305" s="35"/>
      <c r="CR305" s="35"/>
      <c r="CS305" s="35"/>
      <c r="CY305" s="35"/>
      <c r="CZ305" s="35"/>
      <c r="DD305" s="35"/>
      <c r="DF305" s="35"/>
    </row>
    <row r="306" spans="2:110" s="2" customFormat="1" x14ac:dyDescent="0.2">
      <c r="B306" s="41"/>
      <c r="C306" s="16"/>
      <c r="D306" s="18" t="s">
        <v>71</v>
      </c>
      <c r="E306" s="21" t="s">
        <v>133</v>
      </c>
      <c r="F306" s="49"/>
      <c r="G306" s="58">
        <f>SUM(G307:G309)/3</f>
        <v>0.66666666666666663</v>
      </c>
      <c r="K306" s="35"/>
      <c r="L306" s="35"/>
      <c r="R306" s="35"/>
      <c r="S306" s="35"/>
      <c r="Y306" s="35"/>
      <c r="Z306" s="35"/>
      <c r="AF306" s="35"/>
      <c r="AG306" s="35"/>
      <c r="AM306" s="35"/>
      <c r="AN306" s="35"/>
      <c r="AT306" s="35"/>
      <c r="AU306" s="35"/>
      <c r="AV306" s="35"/>
      <c r="AW306" s="35"/>
      <c r="BA306" s="35"/>
      <c r="BB306" s="35"/>
      <c r="BH306" s="35"/>
      <c r="BI306" s="35"/>
      <c r="BN306" s="35"/>
      <c r="BO306" s="35"/>
      <c r="BP306" s="35"/>
      <c r="BV306" s="35"/>
      <c r="BW306" s="35"/>
      <c r="CB306" s="35"/>
      <c r="CD306" s="35"/>
      <c r="CE306" s="35"/>
      <c r="CK306" s="35"/>
      <c r="CL306" s="35"/>
      <c r="CM306" s="35"/>
      <c r="CR306" s="35"/>
      <c r="CS306" s="35"/>
      <c r="CY306" s="35"/>
      <c r="CZ306" s="35"/>
      <c r="DD306" s="35"/>
      <c r="DF306" s="35"/>
    </row>
    <row r="307" spans="2:110" s="2" customFormat="1" x14ac:dyDescent="0.2">
      <c r="B307" s="41"/>
      <c r="C307" s="16"/>
      <c r="D307" s="16"/>
      <c r="E307" s="16" t="s">
        <v>4</v>
      </c>
      <c r="F307" s="42" t="s">
        <v>20</v>
      </c>
      <c r="G307" s="59">
        <v>1</v>
      </c>
      <c r="K307" s="35"/>
      <c r="L307" s="35"/>
      <c r="R307" s="35"/>
      <c r="S307" s="35"/>
      <c r="Y307" s="35"/>
      <c r="Z307" s="35"/>
      <c r="AF307" s="35"/>
      <c r="AG307" s="35"/>
      <c r="AM307" s="35"/>
      <c r="AN307" s="35"/>
      <c r="AT307" s="35"/>
      <c r="AU307" s="35"/>
      <c r="AV307" s="35"/>
      <c r="AW307" s="35"/>
      <c r="BA307" s="35"/>
      <c r="BB307" s="35"/>
      <c r="BH307" s="35"/>
      <c r="BI307" s="35"/>
      <c r="BN307" s="35"/>
      <c r="BO307" s="35"/>
      <c r="BP307" s="35"/>
      <c r="BV307" s="35"/>
      <c r="BW307" s="35"/>
      <c r="CB307" s="35"/>
      <c r="CD307" s="35"/>
      <c r="CE307" s="35"/>
      <c r="CK307" s="35"/>
      <c r="CL307" s="35"/>
      <c r="CM307" s="35"/>
      <c r="CR307" s="35"/>
      <c r="CS307" s="35"/>
      <c r="CY307" s="35"/>
      <c r="CZ307" s="35"/>
      <c r="DD307" s="35"/>
      <c r="DF307" s="35"/>
    </row>
    <row r="308" spans="2:110" s="2" customFormat="1" x14ac:dyDescent="0.2">
      <c r="B308" s="41"/>
      <c r="C308" s="16"/>
      <c r="D308" s="16"/>
      <c r="E308" s="16" t="s">
        <v>5</v>
      </c>
      <c r="F308" s="42" t="s">
        <v>6</v>
      </c>
      <c r="G308" s="59">
        <v>1</v>
      </c>
      <c r="K308" s="35"/>
      <c r="L308" s="35"/>
      <c r="R308" s="35"/>
      <c r="S308" s="35"/>
      <c r="Y308" s="35"/>
      <c r="Z308" s="35"/>
      <c r="AF308" s="35"/>
      <c r="AG308" s="35"/>
      <c r="AM308" s="35"/>
      <c r="AN308" s="35"/>
      <c r="AT308" s="35"/>
      <c r="AU308" s="35"/>
      <c r="AV308" s="35"/>
      <c r="AW308" s="35"/>
      <c r="BA308" s="35"/>
      <c r="BB308" s="35"/>
      <c r="BH308" s="35"/>
      <c r="BI308" s="35"/>
      <c r="BN308" s="35"/>
      <c r="BO308" s="35"/>
      <c r="BP308" s="35"/>
      <c r="BV308" s="35"/>
      <c r="BW308" s="35"/>
      <c r="CB308" s="35"/>
      <c r="CD308" s="35"/>
      <c r="CE308" s="35"/>
      <c r="CK308" s="35"/>
      <c r="CL308" s="35"/>
      <c r="CM308" s="35"/>
      <c r="CR308" s="35"/>
      <c r="CS308" s="35"/>
      <c r="CY308" s="35"/>
      <c r="CZ308" s="35"/>
      <c r="DD308" s="35"/>
      <c r="DF308" s="35"/>
    </row>
    <row r="309" spans="2:110" s="2" customFormat="1" x14ac:dyDescent="0.2">
      <c r="B309" s="41"/>
      <c r="C309" s="16"/>
      <c r="D309" s="16"/>
      <c r="E309" s="16" t="s">
        <v>16</v>
      </c>
      <c r="F309" s="42" t="s">
        <v>21</v>
      </c>
      <c r="G309" s="59"/>
      <c r="K309" s="35"/>
      <c r="L309" s="35"/>
      <c r="R309" s="35"/>
      <c r="S309" s="35"/>
      <c r="Y309" s="35"/>
      <c r="Z309" s="35"/>
      <c r="AF309" s="35"/>
      <c r="AG309" s="35"/>
      <c r="AM309" s="35"/>
      <c r="AN309" s="35"/>
      <c r="AT309" s="35"/>
      <c r="AU309" s="35"/>
      <c r="AV309" s="35"/>
      <c r="AW309" s="35"/>
      <c r="BA309" s="35"/>
      <c r="BB309" s="35"/>
      <c r="BH309" s="35"/>
      <c r="BI309" s="35"/>
      <c r="BN309" s="35"/>
      <c r="BO309" s="35"/>
      <c r="BP309" s="35"/>
      <c r="BV309" s="35"/>
      <c r="BW309" s="35"/>
      <c r="CB309" s="35"/>
      <c r="CD309" s="35"/>
      <c r="CE309" s="35"/>
      <c r="CK309" s="35"/>
      <c r="CL309" s="35"/>
      <c r="CM309" s="35"/>
      <c r="CR309" s="35"/>
      <c r="CS309" s="35"/>
      <c r="CY309" s="35"/>
      <c r="CZ309" s="35"/>
      <c r="DD309" s="35"/>
      <c r="DF309" s="35"/>
    </row>
    <row r="310" spans="2:110" s="2" customFormat="1" x14ac:dyDescent="0.2">
      <c r="B310" s="41"/>
      <c r="C310" s="16"/>
      <c r="D310" s="18" t="s">
        <v>73</v>
      </c>
      <c r="E310" s="21" t="s">
        <v>132</v>
      </c>
      <c r="F310" s="49"/>
      <c r="G310" s="58">
        <f>SUM(G311:G313)/3</f>
        <v>0.66666666666666663</v>
      </c>
      <c r="K310" s="35"/>
      <c r="L310" s="35"/>
      <c r="R310" s="35"/>
      <c r="S310" s="35"/>
      <c r="Y310" s="35"/>
      <c r="Z310" s="35"/>
      <c r="AF310" s="35"/>
      <c r="AG310" s="35"/>
      <c r="AM310" s="35"/>
      <c r="AN310" s="35"/>
      <c r="AT310" s="35"/>
      <c r="AU310" s="35"/>
      <c r="AV310" s="35"/>
      <c r="AW310" s="35"/>
      <c r="BA310" s="35"/>
      <c r="BB310" s="35"/>
      <c r="BH310" s="35"/>
      <c r="BI310" s="35"/>
      <c r="BN310" s="35"/>
      <c r="BO310" s="35"/>
      <c r="BP310" s="35"/>
      <c r="BV310" s="35"/>
      <c r="BW310" s="35"/>
      <c r="CB310" s="35"/>
      <c r="CD310" s="35"/>
      <c r="CE310" s="35"/>
      <c r="CK310" s="35"/>
      <c r="CL310" s="35"/>
      <c r="CM310" s="35"/>
      <c r="CR310" s="35"/>
      <c r="CS310" s="35"/>
      <c r="CY310" s="35"/>
      <c r="CZ310" s="35"/>
      <c r="DD310" s="35"/>
      <c r="DF310" s="35"/>
    </row>
    <row r="311" spans="2:110" s="2" customFormat="1" x14ac:dyDescent="0.2">
      <c r="B311" s="41"/>
      <c r="C311" s="16"/>
      <c r="D311" s="16"/>
      <c r="E311" s="16" t="s">
        <v>4</v>
      </c>
      <c r="F311" s="42" t="s">
        <v>20</v>
      </c>
      <c r="G311" s="59">
        <v>1</v>
      </c>
      <c r="K311" s="35"/>
      <c r="L311" s="35"/>
      <c r="R311" s="35"/>
      <c r="S311" s="35"/>
      <c r="Y311" s="35"/>
      <c r="Z311" s="35"/>
      <c r="AF311" s="35"/>
      <c r="AG311" s="35"/>
      <c r="AM311" s="35"/>
      <c r="AN311" s="35"/>
      <c r="AT311" s="35"/>
      <c r="AU311" s="35"/>
      <c r="AV311" s="35"/>
      <c r="AW311" s="35"/>
      <c r="BA311" s="35"/>
      <c r="BB311" s="35"/>
      <c r="BH311" s="35"/>
      <c r="BI311" s="35"/>
      <c r="BN311" s="35"/>
      <c r="BO311" s="35"/>
      <c r="BP311" s="35"/>
      <c r="BV311" s="35"/>
      <c r="BW311" s="35"/>
      <c r="CB311" s="35"/>
      <c r="CD311" s="35"/>
      <c r="CE311" s="35"/>
      <c r="CK311" s="35"/>
      <c r="CL311" s="35"/>
      <c r="CM311" s="35"/>
      <c r="CR311" s="35"/>
      <c r="CS311" s="35"/>
      <c r="CY311" s="35"/>
      <c r="CZ311" s="35"/>
      <c r="DD311" s="35"/>
      <c r="DF311" s="35"/>
    </row>
    <row r="312" spans="2:110" s="2" customFormat="1" x14ac:dyDescent="0.2">
      <c r="B312" s="41"/>
      <c r="C312" s="16"/>
      <c r="D312" s="16"/>
      <c r="E312" s="16" t="s">
        <v>5</v>
      </c>
      <c r="F312" s="42" t="s">
        <v>6</v>
      </c>
      <c r="G312" s="59">
        <v>1</v>
      </c>
      <c r="K312" s="35"/>
      <c r="L312" s="35"/>
      <c r="R312" s="35"/>
      <c r="S312" s="35"/>
      <c r="Y312" s="35"/>
      <c r="Z312" s="35"/>
      <c r="AF312" s="35"/>
      <c r="AG312" s="35"/>
      <c r="AM312" s="35"/>
      <c r="AN312" s="35"/>
      <c r="AT312" s="35"/>
      <c r="AU312" s="35"/>
      <c r="AV312" s="35"/>
      <c r="AW312" s="35"/>
      <c r="BA312" s="35"/>
      <c r="BB312" s="35"/>
      <c r="BH312" s="35"/>
      <c r="BI312" s="35"/>
      <c r="BN312" s="35"/>
      <c r="BO312" s="35"/>
      <c r="BP312" s="35"/>
      <c r="BV312" s="35"/>
      <c r="BW312" s="35"/>
      <c r="CB312" s="35"/>
      <c r="CD312" s="35"/>
      <c r="CE312" s="35"/>
      <c r="CK312" s="35"/>
      <c r="CL312" s="35"/>
      <c r="CM312" s="35"/>
      <c r="CR312" s="35"/>
      <c r="CS312" s="35"/>
      <c r="CY312" s="35"/>
      <c r="CZ312" s="35"/>
      <c r="DD312" s="35"/>
      <c r="DF312" s="35"/>
    </row>
    <row r="313" spans="2:110" s="2" customFormat="1" x14ac:dyDescent="0.2">
      <c r="B313" s="41"/>
      <c r="C313" s="16"/>
      <c r="D313" s="16"/>
      <c r="E313" s="16" t="s">
        <v>16</v>
      </c>
      <c r="F313" s="42" t="s">
        <v>21</v>
      </c>
      <c r="G313" s="59"/>
      <c r="K313" s="35"/>
      <c r="L313" s="35"/>
      <c r="R313" s="35"/>
      <c r="S313" s="35"/>
      <c r="Y313" s="35"/>
      <c r="Z313" s="35"/>
      <c r="AF313" s="35"/>
      <c r="AG313" s="35"/>
      <c r="AM313" s="35"/>
      <c r="AN313" s="35"/>
      <c r="AT313" s="35"/>
      <c r="AU313" s="35"/>
      <c r="AV313" s="35"/>
      <c r="AW313" s="35"/>
      <c r="BA313" s="35"/>
      <c r="BB313" s="35"/>
      <c r="BH313" s="35"/>
      <c r="BI313" s="35"/>
      <c r="BN313" s="35"/>
      <c r="BO313" s="35"/>
      <c r="BP313" s="35"/>
      <c r="BV313" s="35"/>
      <c r="BW313" s="35"/>
      <c r="CB313" s="35"/>
      <c r="CD313" s="35"/>
      <c r="CE313" s="35"/>
      <c r="CK313" s="35"/>
      <c r="CL313" s="35"/>
      <c r="CM313" s="35"/>
      <c r="CR313" s="35"/>
      <c r="CS313" s="35"/>
      <c r="CY313" s="35"/>
      <c r="CZ313" s="35"/>
      <c r="DD313" s="35"/>
      <c r="DF313" s="35"/>
    </row>
    <row r="314" spans="2:110" s="2" customFormat="1" x14ac:dyDescent="0.2">
      <c r="B314" s="41"/>
      <c r="C314" s="16"/>
      <c r="D314" s="18" t="s">
        <v>74</v>
      </c>
      <c r="E314" s="21" t="s">
        <v>131</v>
      </c>
      <c r="F314" s="49"/>
      <c r="G314" s="58">
        <f>SUM(G315:G317)/3</f>
        <v>0.66666666666666663</v>
      </c>
      <c r="K314" s="35"/>
      <c r="L314" s="35"/>
      <c r="R314" s="35"/>
      <c r="S314" s="35"/>
      <c r="Y314" s="35"/>
      <c r="Z314" s="35"/>
      <c r="AF314" s="35"/>
      <c r="AG314" s="35"/>
      <c r="AM314" s="35"/>
      <c r="AN314" s="35"/>
      <c r="AT314" s="35"/>
      <c r="AU314" s="35"/>
      <c r="AV314" s="35"/>
      <c r="AW314" s="35"/>
      <c r="BA314" s="35"/>
      <c r="BB314" s="35"/>
      <c r="BH314" s="35"/>
      <c r="BI314" s="35"/>
      <c r="BN314" s="35"/>
      <c r="BO314" s="35"/>
      <c r="BP314" s="35"/>
      <c r="BV314" s="35"/>
      <c r="BW314" s="35"/>
      <c r="CB314" s="35"/>
      <c r="CD314" s="35"/>
      <c r="CE314" s="35"/>
      <c r="CK314" s="35"/>
      <c r="CL314" s="35"/>
      <c r="CM314" s="35"/>
      <c r="CR314" s="35"/>
      <c r="CS314" s="35"/>
      <c r="CY314" s="35"/>
      <c r="CZ314" s="35"/>
      <c r="DD314" s="35"/>
      <c r="DF314" s="35"/>
    </row>
    <row r="315" spans="2:110" s="2" customFormat="1" x14ac:dyDescent="0.2">
      <c r="B315" s="41"/>
      <c r="C315" s="16"/>
      <c r="D315" s="16"/>
      <c r="E315" s="16" t="s">
        <v>4</v>
      </c>
      <c r="F315" s="42" t="s">
        <v>20</v>
      </c>
      <c r="G315" s="59">
        <v>1</v>
      </c>
      <c r="K315" s="35"/>
      <c r="L315" s="35"/>
      <c r="R315" s="35"/>
      <c r="S315" s="35"/>
      <c r="Y315" s="35"/>
      <c r="Z315" s="35"/>
      <c r="AF315" s="35"/>
      <c r="AG315" s="35"/>
      <c r="AM315" s="35"/>
      <c r="AN315" s="35"/>
      <c r="AT315" s="35"/>
      <c r="AU315" s="35"/>
      <c r="AV315" s="35"/>
      <c r="AW315" s="35"/>
      <c r="BA315" s="35"/>
      <c r="BB315" s="35"/>
      <c r="BH315" s="35"/>
      <c r="BI315" s="35"/>
      <c r="BN315" s="35"/>
      <c r="BO315" s="35"/>
      <c r="BP315" s="35"/>
      <c r="BV315" s="35"/>
      <c r="BW315" s="35"/>
      <c r="CB315" s="35"/>
      <c r="CD315" s="35"/>
      <c r="CE315" s="35"/>
      <c r="CK315" s="35"/>
      <c r="CL315" s="35"/>
      <c r="CM315" s="35"/>
      <c r="CR315" s="35"/>
      <c r="CS315" s="35"/>
      <c r="CY315" s="35"/>
      <c r="CZ315" s="35"/>
      <c r="DD315" s="35"/>
      <c r="DF315" s="35"/>
    </row>
    <row r="316" spans="2:110" s="2" customFormat="1" x14ac:dyDescent="0.2">
      <c r="B316" s="41"/>
      <c r="C316" s="16"/>
      <c r="D316" s="16"/>
      <c r="E316" s="16" t="s">
        <v>5</v>
      </c>
      <c r="F316" s="42" t="s">
        <v>6</v>
      </c>
      <c r="G316" s="59">
        <v>1</v>
      </c>
      <c r="K316" s="35"/>
      <c r="L316" s="35"/>
      <c r="R316" s="35"/>
      <c r="S316" s="35"/>
      <c r="Y316" s="35"/>
      <c r="Z316" s="35"/>
      <c r="AF316" s="35"/>
      <c r="AG316" s="35"/>
      <c r="AM316" s="35"/>
      <c r="AN316" s="35"/>
      <c r="AT316" s="35"/>
      <c r="AU316" s="35"/>
      <c r="AV316" s="35"/>
      <c r="AW316" s="35"/>
      <c r="BA316" s="35"/>
      <c r="BB316" s="35"/>
      <c r="BH316" s="35"/>
      <c r="BI316" s="35"/>
      <c r="BN316" s="35"/>
      <c r="BO316" s="35"/>
      <c r="BP316" s="35"/>
      <c r="BV316" s="35"/>
      <c r="BW316" s="35"/>
      <c r="CB316" s="35"/>
      <c r="CD316" s="35"/>
      <c r="CE316" s="35"/>
      <c r="CK316" s="35"/>
      <c r="CL316" s="35"/>
      <c r="CM316" s="35"/>
      <c r="CR316" s="35"/>
      <c r="CS316" s="35"/>
      <c r="CY316" s="35"/>
      <c r="CZ316" s="35"/>
      <c r="DD316" s="35"/>
      <c r="DF316" s="35"/>
    </row>
    <row r="317" spans="2:110" s="2" customFormat="1" x14ac:dyDescent="0.2">
      <c r="B317" s="41"/>
      <c r="C317" s="16"/>
      <c r="D317" s="16"/>
      <c r="E317" s="16" t="s">
        <v>16</v>
      </c>
      <c r="F317" s="42" t="s">
        <v>21</v>
      </c>
      <c r="G317" s="59"/>
      <c r="K317" s="35"/>
      <c r="L317" s="35"/>
      <c r="R317" s="35"/>
      <c r="S317" s="35"/>
      <c r="Y317" s="35"/>
      <c r="Z317" s="35"/>
      <c r="AF317" s="35"/>
      <c r="AG317" s="35"/>
      <c r="AM317" s="35"/>
      <c r="AN317" s="35"/>
      <c r="AT317" s="35"/>
      <c r="AU317" s="35"/>
      <c r="AV317" s="35"/>
      <c r="AW317" s="35"/>
      <c r="BA317" s="35"/>
      <c r="BB317" s="35"/>
      <c r="BH317" s="35"/>
      <c r="BI317" s="35"/>
      <c r="BN317" s="35"/>
      <c r="BO317" s="35"/>
      <c r="BP317" s="35"/>
      <c r="BV317" s="35"/>
      <c r="BW317" s="35"/>
      <c r="CB317" s="35"/>
      <c r="CD317" s="35"/>
      <c r="CE317" s="35"/>
      <c r="CK317" s="35"/>
      <c r="CL317" s="35"/>
      <c r="CM317" s="35"/>
      <c r="CR317" s="35"/>
      <c r="CS317" s="35"/>
      <c r="CY317" s="35"/>
      <c r="CZ317" s="35"/>
      <c r="DD317" s="35"/>
      <c r="DF317" s="35"/>
    </row>
    <row r="318" spans="2:110" s="2" customFormat="1" x14ac:dyDescent="0.2">
      <c r="B318" s="41"/>
      <c r="C318" s="16"/>
      <c r="D318" s="18" t="s">
        <v>66</v>
      </c>
      <c r="E318" s="21" t="s">
        <v>226</v>
      </c>
      <c r="F318" s="49"/>
      <c r="G318" s="58">
        <f>SUM(G319:G321)/3</f>
        <v>0.66666666666666663</v>
      </c>
      <c r="K318" s="35"/>
      <c r="L318" s="35"/>
      <c r="R318" s="35"/>
      <c r="S318" s="35"/>
      <c r="Y318" s="35"/>
      <c r="Z318" s="35"/>
      <c r="AF318" s="35"/>
      <c r="AG318" s="35"/>
      <c r="AM318" s="35"/>
      <c r="AN318" s="35"/>
      <c r="AT318" s="35"/>
      <c r="AU318" s="35"/>
      <c r="AV318" s="35"/>
      <c r="AW318" s="35"/>
      <c r="BA318" s="35"/>
      <c r="BB318" s="35"/>
      <c r="BH318" s="35"/>
      <c r="BI318" s="35"/>
      <c r="BN318" s="35"/>
      <c r="BO318" s="35"/>
      <c r="BP318" s="35"/>
      <c r="BV318" s="35"/>
      <c r="BW318" s="35"/>
      <c r="CB318" s="35"/>
      <c r="CD318" s="35"/>
      <c r="CE318" s="35"/>
      <c r="CK318" s="35"/>
      <c r="CL318" s="35"/>
      <c r="CM318" s="35"/>
      <c r="CR318" s="35"/>
      <c r="CS318" s="35"/>
      <c r="CY318" s="35"/>
      <c r="CZ318" s="35"/>
      <c r="DD318" s="35"/>
      <c r="DF318" s="35"/>
    </row>
    <row r="319" spans="2:110" s="2" customFormat="1" x14ac:dyDescent="0.2">
      <c r="B319" s="41"/>
      <c r="C319" s="16"/>
      <c r="D319" s="16"/>
      <c r="E319" s="16" t="s">
        <v>4</v>
      </c>
      <c r="F319" s="42" t="s">
        <v>20</v>
      </c>
      <c r="G319" s="59">
        <v>1</v>
      </c>
      <c r="K319" s="35"/>
      <c r="L319" s="35"/>
      <c r="R319" s="35"/>
      <c r="S319" s="35"/>
      <c r="Y319" s="35"/>
      <c r="Z319" s="35"/>
      <c r="AF319" s="35"/>
      <c r="AG319" s="35"/>
      <c r="AM319" s="35"/>
      <c r="AN319" s="35"/>
      <c r="AT319" s="35"/>
      <c r="AU319" s="35"/>
      <c r="AV319" s="35"/>
      <c r="AW319" s="35"/>
      <c r="BA319" s="35"/>
      <c r="BB319" s="35"/>
      <c r="BH319" s="35"/>
      <c r="BI319" s="35"/>
      <c r="BN319" s="35"/>
      <c r="BO319" s="35"/>
      <c r="BP319" s="35"/>
      <c r="BV319" s="35"/>
      <c r="BW319" s="35"/>
      <c r="CB319" s="35"/>
      <c r="CD319" s="35"/>
      <c r="CE319" s="35"/>
      <c r="CK319" s="35"/>
      <c r="CL319" s="35"/>
      <c r="CM319" s="35"/>
      <c r="CR319" s="35"/>
      <c r="CS319" s="35"/>
      <c r="CY319" s="35"/>
      <c r="CZ319" s="35"/>
      <c r="DD319" s="35"/>
      <c r="DF319" s="35"/>
    </row>
    <row r="320" spans="2:110" s="2" customFormat="1" x14ac:dyDescent="0.2">
      <c r="B320" s="41"/>
      <c r="C320" s="16"/>
      <c r="D320" s="16"/>
      <c r="E320" s="16" t="s">
        <v>5</v>
      </c>
      <c r="F320" s="42" t="s">
        <v>6</v>
      </c>
      <c r="G320" s="59">
        <v>1</v>
      </c>
      <c r="K320" s="35"/>
      <c r="L320" s="35"/>
      <c r="R320" s="35"/>
      <c r="S320" s="35"/>
      <c r="Y320" s="35"/>
      <c r="Z320" s="35"/>
      <c r="AF320" s="35"/>
      <c r="AG320" s="35"/>
      <c r="AM320" s="35"/>
      <c r="AN320" s="35"/>
      <c r="AT320" s="35"/>
      <c r="AU320" s="35"/>
      <c r="AV320" s="35"/>
      <c r="AW320" s="35"/>
      <c r="BA320" s="35"/>
      <c r="BB320" s="35"/>
      <c r="BH320" s="35"/>
      <c r="BI320" s="35"/>
      <c r="BN320" s="35"/>
      <c r="BO320" s="35"/>
      <c r="BP320" s="35"/>
      <c r="BV320" s="35"/>
      <c r="BW320" s="35"/>
      <c r="CB320" s="35"/>
      <c r="CD320" s="35"/>
      <c r="CE320" s="35"/>
      <c r="CK320" s="35"/>
      <c r="CL320" s="35"/>
      <c r="CM320" s="35"/>
      <c r="CR320" s="35"/>
      <c r="CS320" s="35"/>
      <c r="CY320" s="35"/>
      <c r="CZ320" s="35"/>
      <c r="DD320" s="35"/>
      <c r="DF320" s="35"/>
    </row>
    <row r="321" spans="2:110" s="2" customFormat="1" x14ac:dyDescent="0.2">
      <c r="B321" s="41"/>
      <c r="C321" s="16"/>
      <c r="D321" s="16"/>
      <c r="E321" s="16" t="s">
        <v>16</v>
      </c>
      <c r="F321" s="42" t="s">
        <v>21</v>
      </c>
      <c r="G321" s="59"/>
      <c r="K321" s="35"/>
      <c r="L321" s="35"/>
      <c r="R321" s="35"/>
      <c r="S321" s="35"/>
      <c r="Y321" s="35"/>
      <c r="Z321" s="35"/>
      <c r="AF321" s="35"/>
      <c r="AG321" s="35"/>
      <c r="AM321" s="35"/>
      <c r="AN321" s="35"/>
      <c r="AT321" s="35"/>
      <c r="AU321" s="35"/>
      <c r="AV321" s="35"/>
      <c r="AW321" s="35"/>
      <c r="BA321" s="35"/>
      <c r="BB321" s="35"/>
      <c r="BH321" s="35"/>
      <c r="BI321" s="35"/>
      <c r="BN321" s="35"/>
      <c r="BO321" s="35"/>
      <c r="BP321" s="35"/>
      <c r="BV321" s="35"/>
      <c r="BW321" s="35"/>
      <c r="CB321" s="35"/>
      <c r="CD321" s="35"/>
      <c r="CE321" s="35"/>
      <c r="CK321" s="35"/>
      <c r="CL321" s="35"/>
      <c r="CM321" s="35"/>
      <c r="CR321" s="35"/>
      <c r="CS321" s="35"/>
      <c r="CY321" s="35"/>
      <c r="CZ321" s="35"/>
      <c r="DD321" s="35"/>
      <c r="DF321" s="35"/>
    </row>
    <row r="322" spans="2:110" s="2" customFormat="1" x14ac:dyDescent="0.2">
      <c r="B322" s="41"/>
      <c r="C322" s="16"/>
      <c r="D322" s="18" t="s">
        <v>227</v>
      </c>
      <c r="E322" s="21" t="s">
        <v>130</v>
      </c>
      <c r="F322" s="49"/>
      <c r="G322" s="58">
        <f>SUM(G323:G325)/3</f>
        <v>0.66666666666666663</v>
      </c>
      <c r="K322" s="35"/>
      <c r="L322" s="35"/>
      <c r="R322" s="35"/>
      <c r="S322" s="35"/>
      <c r="Y322" s="35"/>
      <c r="Z322" s="35"/>
      <c r="AF322" s="35"/>
      <c r="AG322" s="35"/>
      <c r="AM322" s="35"/>
      <c r="AN322" s="35"/>
      <c r="AT322" s="35"/>
      <c r="AU322" s="35"/>
      <c r="AV322" s="35"/>
      <c r="AW322" s="35"/>
      <c r="BA322" s="35"/>
      <c r="BB322" s="35"/>
      <c r="BH322" s="35"/>
      <c r="BI322" s="35"/>
      <c r="BN322" s="35"/>
      <c r="BO322" s="35"/>
      <c r="BP322" s="35"/>
      <c r="BV322" s="35"/>
      <c r="BW322" s="35"/>
      <c r="CB322" s="35"/>
      <c r="CD322" s="35"/>
      <c r="CE322" s="35"/>
      <c r="CK322" s="35"/>
      <c r="CL322" s="35"/>
      <c r="CM322" s="35"/>
      <c r="CR322" s="35"/>
      <c r="CS322" s="35"/>
      <c r="CY322" s="35"/>
      <c r="CZ322" s="35"/>
      <c r="DD322" s="35"/>
      <c r="DF322" s="35"/>
    </row>
    <row r="323" spans="2:110" s="2" customFormat="1" x14ac:dyDescent="0.2">
      <c r="B323" s="41"/>
      <c r="C323" s="16"/>
      <c r="D323" s="16"/>
      <c r="E323" s="16" t="s">
        <v>4</v>
      </c>
      <c r="F323" s="42" t="s">
        <v>20</v>
      </c>
      <c r="G323" s="59">
        <v>1</v>
      </c>
      <c r="K323" s="35"/>
      <c r="L323" s="35"/>
      <c r="R323" s="35"/>
      <c r="S323" s="35"/>
      <c r="Y323" s="35"/>
      <c r="Z323" s="35"/>
      <c r="AF323" s="35"/>
      <c r="AG323" s="35"/>
      <c r="AM323" s="35"/>
      <c r="AN323" s="35"/>
      <c r="AT323" s="35"/>
      <c r="AU323" s="35"/>
      <c r="AV323" s="35"/>
      <c r="AW323" s="35"/>
      <c r="BA323" s="35"/>
      <c r="BB323" s="35"/>
      <c r="BH323" s="35"/>
      <c r="BI323" s="35"/>
      <c r="BN323" s="35"/>
      <c r="BO323" s="35"/>
      <c r="BP323" s="35"/>
      <c r="BV323" s="35"/>
      <c r="BW323" s="35"/>
      <c r="CB323" s="35"/>
      <c r="CD323" s="35"/>
      <c r="CE323" s="35"/>
      <c r="CK323" s="35"/>
      <c r="CL323" s="35"/>
      <c r="CM323" s="35"/>
      <c r="CR323" s="35"/>
      <c r="CS323" s="35"/>
      <c r="CY323" s="35"/>
      <c r="CZ323" s="35"/>
      <c r="DD323" s="35"/>
      <c r="DF323" s="35"/>
    </row>
    <row r="324" spans="2:110" s="2" customFormat="1" x14ac:dyDescent="0.2">
      <c r="B324" s="41"/>
      <c r="C324" s="16"/>
      <c r="D324" s="16"/>
      <c r="E324" s="16" t="s">
        <v>5</v>
      </c>
      <c r="F324" s="42" t="s">
        <v>6</v>
      </c>
      <c r="G324" s="59">
        <v>1</v>
      </c>
      <c r="K324" s="35"/>
      <c r="L324" s="35"/>
      <c r="R324" s="35"/>
      <c r="S324" s="35"/>
      <c r="Y324" s="35"/>
      <c r="Z324" s="35"/>
      <c r="AF324" s="35"/>
      <c r="AG324" s="35"/>
      <c r="AM324" s="35"/>
      <c r="AN324" s="35"/>
      <c r="AT324" s="35"/>
      <c r="AU324" s="35"/>
      <c r="AV324" s="35"/>
      <c r="AW324" s="35"/>
      <c r="BA324" s="35"/>
      <c r="BB324" s="35"/>
      <c r="BH324" s="35"/>
      <c r="BI324" s="35"/>
      <c r="BN324" s="35"/>
      <c r="BO324" s="35"/>
      <c r="BP324" s="35"/>
      <c r="BV324" s="35"/>
      <c r="BW324" s="35"/>
      <c r="CB324" s="35"/>
      <c r="CD324" s="35"/>
      <c r="CE324" s="35"/>
      <c r="CK324" s="35"/>
      <c r="CL324" s="35"/>
      <c r="CM324" s="35"/>
      <c r="CR324" s="35"/>
      <c r="CS324" s="35"/>
      <c r="CY324" s="35"/>
      <c r="CZ324" s="35"/>
      <c r="DD324" s="35"/>
      <c r="DF324" s="35"/>
    </row>
    <row r="325" spans="2:110" s="2" customFormat="1" x14ac:dyDescent="0.2">
      <c r="B325" s="41"/>
      <c r="C325" s="16"/>
      <c r="D325" s="16"/>
      <c r="E325" s="16" t="s">
        <v>16</v>
      </c>
      <c r="F325" s="42" t="s">
        <v>21</v>
      </c>
      <c r="G325" s="59"/>
      <c r="K325" s="35"/>
      <c r="L325" s="35"/>
      <c r="R325" s="35"/>
      <c r="S325" s="35"/>
      <c r="Y325" s="35"/>
      <c r="Z325" s="35"/>
      <c r="AF325" s="35"/>
      <c r="AG325" s="35"/>
      <c r="AM325" s="35"/>
      <c r="AN325" s="35"/>
      <c r="AT325" s="35"/>
      <c r="AU325" s="35"/>
      <c r="AV325" s="35"/>
      <c r="AW325" s="35"/>
      <c r="BA325" s="35"/>
      <c r="BB325" s="35"/>
      <c r="BH325" s="35"/>
      <c r="BI325" s="35"/>
      <c r="BN325" s="35"/>
      <c r="BO325" s="35"/>
      <c r="BP325" s="35"/>
      <c r="BV325" s="35"/>
      <c r="BW325" s="35"/>
      <c r="CB325" s="35"/>
      <c r="CD325" s="35"/>
      <c r="CE325" s="35"/>
      <c r="CK325" s="35"/>
      <c r="CL325" s="35"/>
      <c r="CM325" s="35"/>
      <c r="CR325" s="35"/>
      <c r="CS325" s="35"/>
      <c r="CY325" s="35"/>
      <c r="CZ325" s="35"/>
      <c r="DD325" s="35"/>
      <c r="DF325" s="35"/>
    </row>
    <row r="326" spans="2:110" s="2" customFormat="1" x14ac:dyDescent="0.2">
      <c r="B326" s="41"/>
      <c r="C326" s="16"/>
      <c r="D326" s="18" t="s">
        <v>83</v>
      </c>
      <c r="E326" s="21" t="s">
        <v>12</v>
      </c>
      <c r="F326" s="49"/>
      <c r="G326" s="58">
        <f>SUM(G327:G329)/3</f>
        <v>0.66666666666666663</v>
      </c>
      <c r="K326" s="35"/>
      <c r="L326" s="35"/>
      <c r="R326" s="35"/>
      <c r="S326" s="35"/>
      <c r="Y326" s="35"/>
      <c r="Z326" s="35"/>
      <c r="AF326" s="35"/>
      <c r="AG326" s="35"/>
      <c r="AM326" s="35"/>
      <c r="AN326" s="35"/>
      <c r="AT326" s="35"/>
      <c r="AU326" s="35"/>
      <c r="AV326" s="35"/>
      <c r="AW326" s="35"/>
      <c r="BA326" s="35"/>
      <c r="BB326" s="35"/>
      <c r="BH326" s="35"/>
      <c r="BI326" s="35"/>
      <c r="BN326" s="35"/>
      <c r="BO326" s="35"/>
      <c r="BP326" s="35"/>
      <c r="BV326" s="35"/>
      <c r="BW326" s="35"/>
      <c r="CB326" s="35"/>
      <c r="CD326" s="35"/>
      <c r="CE326" s="35"/>
      <c r="CK326" s="35"/>
      <c r="CL326" s="35"/>
      <c r="CM326" s="35"/>
      <c r="CR326" s="35"/>
      <c r="CS326" s="35"/>
      <c r="CY326" s="35"/>
      <c r="CZ326" s="35"/>
      <c r="DD326" s="35"/>
      <c r="DF326" s="35"/>
    </row>
    <row r="327" spans="2:110" s="2" customFormat="1" x14ac:dyDescent="0.2">
      <c r="B327" s="41"/>
      <c r="C327" s="16"/>
      <c r="D327" s="16"/>
      <c r="E327" s="16" t="s">
        <v>4</v>
      </c>
      <c r="F327" s="42" t="s">
        <v>20</v>
      </c>
      <c r="G327" s="59">
        <v>1</v>
      </c>
      <c r="K327" s="35"/>
      <c r="L327" s="35"/>
      <c r="R327" s="35"/>
      <c r="S327" s="35"/>
      <c r="Y327" s="35"/>
      <c r="Z327" s="35"/>
      <c r="AF327" s="35"/>
      <c r="AG327" s="35"/>
      <c r="AM327" s="35"/>
      <c r="AN327" s="35"/>
      <c r="AT327" s="35"/>
      <c r="AU327" s="35"/>
      <c r="AV327" s="35"/>
      <c r="AW327" s="35"/>
      <c r="BA327" s="35"/>
      <c r="BB327" s="35"/>
      <c r="BH327" s="35"/>
      <c r="BI327" s="35"/>
      <c r="BN327" s="35"/>
      <c r="BO327" s="35"/>
      <c r="BP327" s="35"/>
      <c r="BV327" s="35"/>
      <c r="BW327" s="35"/>
      <c r="CB327" s="35"/>
      <c r="CD327" s="35"/>
      <c r="CE327" s="35"/>
      <c r="CK327" s="35"/>
      <c r="CL327" s="35"/>
      <c r="CM327" s="35"/>
      <c r="CR327" s="35"/>
      <c r="CS327" s="35"/>
      <c r="CY327" s="35"/>
      <c r="CZ327" s="35"/>
      <c r="DD327" s="35"/>
      <c r="DF327" s="35"/>
    </row>
    <row r="328" spans="2:110" s="2" customFormat="1" x14ac:dyDescent="0.2">
      <c r="B328" s="41"/>
      <c r="C328" s="16"/>
      <c r="D328" s="16"/>
      <c r="E328" s="16" t="s">
        <v>5</v>
      </c>
      <c r="F328" s="42" t="s">
        <v>6</v>
      </c>
      <c r="G328" s="59">
        <v>1</v>
      </c>
      <c r="K328" s="35"/>
      <c r="L328" s="35"/>
      <c r="R328" s="35"/>
      <c r="S328" s="35"/>
      <c r="Y328" s="35"/>
      <c r="Z328" s="35"/>
      <c r="AF328" s="35"/>
      <c r="AG328" s="35"/>
      <c r="AM328" s="35"/>
      <c r="AN328" s="35"/>
      <c r="AT328" s="35"/>
      <c r="AU328" s="35"/>
      <c r="AV328" s="35"/>
      <c r="AW328" s="35"/>
      <c r="BA328" s="35"/>
      <c r="BB328" s="35"/>
      <c r="BH328" s="35"/>
      <c r="BI328" s="35"/>
      <c r="BN328" s="35"/>
      <c r="BO328" s="35"/>
      <c r="BP328" s="35"/>
      <c r="BV328" s="35"/>
      <c r="BW328" s="35"/>
      <c r="CB328" s="35"/>
      <c r="CD328" s="35"/>
      <c r="CE328" s="35"/>
      <c r="CK328" s="35"/>
      <c r="CL328" s="35"/>
      <c r="CM328" s="35"/>
      <c r="CR328" s="35"/>
      <c r="CS328" s="35"/>
      <c r="CY328" s="35"/>
      <c r="CZ328" s="35"/>
      <c r="DD328" s="35"/>
      <c r="DF328" s="35"/>
    </row>
    <row r="329" spans="2:110" s="2" customFormat="1" x14ac:dyDescent="0.2">
      <c r="B329" s="41"/>
      <c r="C329" s="16"/>
      <c r="D329" s="16"/>
      <c r="E329" s="16" t="s">
        <v>16</v>
      </c>
      <c r="F329" s="42" t="s">
        <v>21</v>
      </c>
      <c r="G329" s="59"/>
      <c r="K329" s="35"/>
      <c r="L329" s="35"/>
      <c r="R329" s="35"/>
      <c r="S329" s="35"/>
      <c r="Y329" s="35"/>
      <c r="Z329" s="35"/>
      <c r="AF329" s="35"/>
      <c r="AG329" s="35"/>
      <c r="AM329" s="35"/>
      <c r="AN329" s="35"/>
      <c r="AT329" s="35"/>
      <c r="AU329" s="35"/>
      <c r="AV329" s="35"/>
      <c r="AW329" s="35"/>
      <c r="BA329" s="35"/>
      <c r="BB329" s="35"/>
      <c r="BH329" s="35"/>
      <c r="BI329" s="35"/>
      <c r="BN329" s="35"/>
      <c r="BO329" s="35"/>
      <c r="BP329" s="35"/>
      <c r="BV329" s="35"/>
      <c r="BW329" s="35"/>
      <c r="CB329" s="35"/>
      <c r="CD329" s="35"/>
      <c r="CE329" s="35"/>
      <c r="CK329" s="35"/>
      <c r="CL329" s="35"/>
      <c r="CM329" s="35"/>
      <c r="CR329" s="35"/>
      <c r="CS329" s="35"/>
      <c r="CY329" s="35"/>
      <c r="CZ329" s="35"/>
      <c r="DD329" s="35"/>
      <c r="DF329" s="35"/>
    </row>
    <row r="330" spans="2:110" s="2" customFormat="1" x14ac:dyDescent="0.2">
      <c r="B330" s="41"/>
      <c r="C330" s="16"/>
      <c r="D330" s="18" t="s">
        <v>164</v>
      </c>
      <c r="E330" s="21" t="s">
        <v>26</v>
      </c>
      <c r="F330" s="49"/>
      <c r="G330" s="58">
        <f>SUM(G331:G333)/3</f>
        <v>0.66666666666666663</v>
      </c>
      <c r="K330" s="35"/>
      <c r="L330" s="35"/>
      <c r="R330" s="35"/>
      <c r="S330" s="35"/>
      <c r="Y330" s="35"/>
      <c r="Z330" s="35"/>
      <c r="AF330" s="35"/>
      <c r="AG330" s="35"/>
      <c r="AM330" s="35"/>
      <c r="AN330" s="35"/>
      <c r="AT330" s="35"/>
      <c r="AU330" s="35"/>
      <c r="AV330" s="35"/>
      <c r="AW330" s="35"/>
      <c r="BA330" s="35"/>
      <c r="BB330" s="35"/>
      <c r="BH330" s="35"/>
      <c r="BI330" s="35"/>
      <c r="BN330" s="35"/>
      <c r="BO330" s="35"/>
      <c r="BP330" s="35"/>
      <c r="BV330" s="35"/>
      <c r="BW330" s="35"/>
      <c r="CB330" s="35"/>
      <c r="CD330" s="35"/>
      <c r="CE330" s="35"/>
      <c r="CK330" s="35"/>
      <c r="CL330" s="35"/>
      <c r="CM330" s="35"/>
      <c r="CR330" s="35"/>
      <c r="CS330" s="35"/>
      <c r="CY330" s="35"/>
      <c r="CZ330" s="35"/>
      <c r="DD330" s="35"/>
      <c r="DF330" s="35"/>
    </row>
    <row r="331" spans="2:110" s="2" customFormat="1" x14ac:dyDescent="0.2">
      <c r="B331" s="41"/>
      <c r="C331" s="16"/>
      <c r="D331" s="16"/>
      <c r="E331" s="16" t="s">
        <v>4</v>
      </c>
      <c r="F331" s="42" t="s">
        <v>20</v>
      </c>
      <c r="G331" s="59">
        <v>1</v>
      </c>
      <c r="K331" s="35"/>
      <c r="L331" s="35"/>
      <c r="R331" s="35"/>
      <c r="S331" s="35"/>
      <c r="Y331" s="35"/>
      <c r="Z331" s="35"/>
      <c r="AF331" s="35"/>
      <c r="AG331" s="35"/>
      <c r="AM331" s="35"/>
      <c r="AN331" s="35"/>
      <c r="AT331" s="35"/>
      <c r="AU331" s="35"/>
      <c r="AV331" s="35"/>
      <c r="AW331" s="35"/>
      <c r="BA331" s="35"/>
      <c r="BB331" s="35"/>
      <c r="BH331" s="35"/>
      <c r="BI331" s="35"/>
      <c r="BN331" s="35"/>
      <c r="BO331" s="35"/>
      <c r="BP331" s="35"/>
      <c r="BV331" s="35"/>
      <c r="BW331" s="35"/>
      <c r="CB331" s="35"/>
      <c r="CD331" s="35"/>
      <c r="CE331" s="35"/>
      <c r="CK331" s="35"/>
      <c r="CL331" s="35"/>
      <c r="CM331" s="35"/>
      <c r="CR331" s="35"/>
      <c r="CS331" s="35"/>
      <c r="CY331" s="35"/>
      <c r="CZ331" s="35"/>
      <c r="DD331" s="35"/>
      <c r="DF331" s="35"/>
    </row>
    <row r="332" spans="2:110" s="2" customFormat="1" x14ac:dyDescent="0.2">
      <c r="B332" s="41"/>
      <c r="C332" s="16"/>
      <c r="D332" s="16"/>
      <c r="E332" s="16" t="s">
        <v>5</v>
      </c>
      <c r="F332" s="42" t="s">
        <v>6</v>
      </c>
      <c r="G332" s="59">
        <v>1</v>
      </c>
      <c r="K332" s="35"/>
      <c r="L332" s="35"/>
      <c r="R332" s="35"/>
      <c r="S332" s="35"/>
      <c r="Y332" s="35"/>
      <c r="Z332" s="35"/>
      <c r="AF332" s="35"/>
      <c r="AG332" s="35"/>
      <c r="AM332" s="35"/>
      <c r="AN332" s="35"/>
      <c r="AT332" s="35"/>
      <c r="AU332" s="35"/>
      <c r="AV332" s="35"/>
      <c r="AW332" s="35"/>
      <c r="BA332" s="35"/>
      <c r="BB332" s="35"/>
      <c r="BH332" s="35"/>
      <c r="BI332" s="35"/>
      <c r="BN332" s="35"/>
      <c r="BO332" s="35"/>
      <c r="BP332" s="35"/>
      <c r="BV332" s="35"/>
      <c r="BW332" s="35"/>
      <c r="CB332" s="35"/>
      <c r="CD332" s="35"/>
      <c r="CE332" s="35"/>
      <c r="CK332" s="35"/>
      <c r="CL332" s="35"/>
      <c r="CM332" s="35"/>
      <c r="CR332" s="35"/>
      <c r="CS332" s="35"/>
      <c r="CY332" s="35"/>
      <c r="CZ332" s="35"/>
      <c r="DD332" s="35"/>
      <c r="DF332" s="35"/>
    </row>
    <row r="333" spans="2:110" s="2" customFormat="1" x14ac:dyDescent="0.2">
      <c r="B333" s="41"/>
      <c r="C333" s="16"/>
      <c r="D333" s="16"/>
      <c r="E333" s="16" t="s">
        <v>16</v>
      </c>
      <c r="F333" s="42" t="s">
        <v>21</v>
      </c>
      <c r="G333" s="59"/>
      <c r="K333" s="35"/>
      <c r="L333" s="35"/>
      <c r="R333" s="35"/>
      <c r="S333" s="35"/>
      <c r="Y333" s="35"/>
      <c r="Z333" s="35"/>
      <c r="AF333" s="35"/>
      <c r="AG333" s="35"/>
      <c r="AM333" s="35"/>
      <c r="AN333" s="35"/>
      <c r="AT333" s="35"/>
      <c r="AU333" s="35"/>
      <c r="AV333" s="35"/>
      <c r="AW333" s="35"/>
      <c r="BA333" s="35"/>
      <c r="BB333" s="35"/>
      <c r="BH333" s="35"/>
      <c r="BI333" s="35"/>
      <c r="BN333" s="35"/>
      <c r="BO333" s="35"/>
      <c r="BP333" s="35"/>
      <c r="BV333" s="35"/>
      <c r="BW333" s="35"/>
      <c r="CB333" s="35"/>
      <c r="CD333" s="35"/>
      <c r="CE333" s="35"/>
      <c r="CK333" s="35"/>
      <c r="CL333" s="35"/>
      <c r="CM333" s="35"/>
      <c r="CR333" s="35"/>
      <c r="CS333" s="35"/>
      <c r="CY333" s="35"/>
      <c r="CZ333" s="35"/>
      <c r="DD333" s="35"/>
      <c r="DF333" s="35"/>
    </row>
    <row r="334" spans="2:110" s="2" customFormat="1" x14ac:dyDescent="0.2">
      <c r="B334" s="41"/>
      <c r="C334" s="16"/>
      <c r="D334" s="18" t="s">
        <v>165</v>
      </c>
      <c r="E334" s="21" t="s">
        <v>27</v>
      </c>
      <c r="F334" s="49"/>
      <c r="G334" s="58">
        <f>SUM(G335:G337)/3</f>
        <v>0.66666666666666663</v>
      </c>
      <c r="K334" s="35"/>
      <c r="L334" s="35"/>
      <c r="R334" s="35"/>
      <c r="S334" s="35"/>
      <c r="Y334" s="35"/>
      <c r="Z334" s="35"/>
      <c r="AF334" s="35"/>
      <c r="AG334" s="35"/>
      <c r="AM334" s="35"/>
      <c r="AN334" s="35"/>
      <c r="AT334" s="35"/>
      <c r="AU334" s="35"/>
      <c r="AV334" s="35"/>
      <c r="AW334" s="35"/>
      <c r="BA334" s="35"/>
      <c r="BB334" s="35"/>
      <c r="BH334" s="35"/>
      <c r="BI334" s="35"/>
      <c r="BN334" s="35"/>
      <c r="BO334" s="35"/>
      <c r="BP334" s="35"/>
      <c r="BV334" s="35"/>
      <c r="BW334" s="35"/>
      <c r="CB334" s="35"/>
      <c r="CD334" s="35"/>
      <c r="CE334" s="35"/>
      <c r="CK334" s="35"/>
      <c r="CL334" s="35"/>
      <c r="CM334" s="35"/>
      <c r="CR334" s="35"/>
      <c r="CS334" s="35"/>
      <c r="CY334" s="35"/>
      <c r="CZ334" s="35"/>
      <c r="DD334" s="35"/>
      <c r="DF334" s="35"/>
    </row>
    <row r="335" spans="2:110" s="2" customFormat="1" x14ac:dyDescent="0.2">
      <c r="B335" s="41"/>
      <c r="C335" s="16"/>
      <c r="D335" s="16"/>
      <c r="E335" s="16" t="s">
        <v>4</v>
      </c>
      <c r="F335" s="42" t="s">
        <v>20</v>
      </c>
      <c r="G335" s="59">
        <v>1</v>
      </c>
      <c r="K335" s="35"/>
      <c r="L335" s="35"/>
      <c r="R335" s="35"/>
      <c r="S335" s="35"/>
      <c r="Y335" s="35"/>
      <c r="Z335" s="35"/>
      <c r="AF335" s="35"/>
      <c r="AG335" s="35"/>
      <c r="AM335" s="35"/>
      <c r="AN335" s="35"/>
      <c r="AT335" s="35"/>
      <c r="AU335" s="35"/>
      <c r="AV335" s="35"/>
      <c r="AW335" s="35"/>
      <c r="BA335" s="35"/>
      <c r="BB335" s="35"/>
      <c r="BH335" s="35"/>
      <c r="BI335" s="35"/>
      <c r="BN335" s="35"/>
      <c r="BO335" s="35"/>
      <c r="BP335" s="35"/>
      <c r="BV335" s="35"/>
      <c r="BW335" s="35"/>
      <c r="CB335" s="35"/>
      <c r="CD335" s="35"/>
      <c r="CE335" s="35"/>
      <c r="CK335" s="35"/>
      <c r="CL335" s="35"/>
      <c r="CM335" s="35"/>
      <c r="CR335" s="35"/>
      <c r="CS335" s="35"/>
      <c r="CY335" s="35"/>
      <c r="CZ335" s="35"/>
      <c r="DD335" s="35"/>
      <c r="DF335" s="35"/>
    </row>
    <row r="336" spans="2:110" s="2" customFormat="1" x14ac:dyDescent="0.2">
      <c r="B336" s="41"/>
      <c r="C336" s="16"/>
      <c r="D336" s="16"/>
      <c r="E336" s="16" t="s">
        <v>5</v>
      </c>
      <c r="F336" s="42" t="s">
        <v>6</v>
      </c>
      <c r="G336" s="59">
        <v>1</v>
      </c>
      <c r="K336" s="35"/>
      <c r="L336" s="35"/>
      <c r="R336" s="35"/>
      <c r="S336" s="35"/>
      <c r="Y336" s="35"/>
      <c r="Z336" s="35"/>
      <c r="AF336" s="35"/>
      <c r="AG336" s="35"/>
      <c r="AM336" s="35"/>
      <c r="AN336" s="35"/>
      <c r="AT336" s="35"/>
      <c r="AU336" s="35"/>
      <c r="AV336" s="35"/>
      <c r="AW336" s="35"/>
      <c r="BA336" s="35"/>
      <c r="BB336" s="35"/>
      <c r="BH336" s="35"/>
      <c r="BI336" s="35"/>
      <c r="BN336" s="35"/>
      <c r="BO336" s="35"/>
      <c r="BP336" s="35"/>
      <c r="BV336" s="35"/>
      <c r="BW336" s="35"/>
      <c r="CB336" s="35"/>
      <c r="CD336" s="35"/>
      <c r="CE336" s="35"/>
      <c r="CK336" s="35"/>
      <c r="CL336" s="35"/>
      <c r="CM336" s="35"/>
      <c r="CR336" s="35"/>
      <c r="CS336" s="35"/>
      <c r="CY336" s="35"/>
      <c r="CZ336" s="35"/>
      <c r="DD336" s="35"/>
      <c r="DF336" s="35"/>
    </row>
    <row r="337" spans="2:110" s="2" customFormat="1" x14ac:dyDescent="0.2">
      <c r="B337" s="41"/>
      <c r="C337" s="16"/>
      <c r="D337" s="16"/>
      <c r="E337" s="16" t="s">
        <v>16</v>
      </c>
      <c r="F337" s="42" t="s">
        <v>21</v>
      </c>
      <c r="G337" s="59"/>
      <c r="K337" s="35"/>
      <c r="L337" s="35"/>
      <c r="R337" s="35"/>
      <c r="S337" s="35"/>
      <c r="Y337" s="35"/>
      <c r="Z337" s="35"/>
      <c r="AF337" s="35"/>
      <c r="AG337" s="35"/>
      <c r="AM337" s="35"/>
      <c r="AN337" s="35"/>
      <c r="AT337" s="35"/>
      <c r="AU337" s="35"/>
      <c r="AV337" s="35"/>
      <c r="AW337" s="35"/>
      <c r="BA337" s="35"/>
      <c r="BB337" s="35"/>
      <c r="BH337" s="35"/>
      <c r="BI337" s="35"/>
      <c r="BN337" s="35"/>
      <c r="BO337" s="35"/>
      <c r="BP337" s="35"/>
      <c r="BV337" s="35"/>
      <c r="BW337" s="35"/>
      <c r="CB337" s="35"/>
      <c r="CD337" s="35"/>
      <c r="CE337" s="35"/>
      <c r="CK337" s="35"/>
      <c r="CL337" s="35"/>
      <c r="CM337" s="35"/>
      <c r="CR337" s="35"/>
      <c r="CS337" s="35"/>
      <c r="CY337" s="35"/>
      <c r="CZ337" s="35"/>
      <c r="DD337" s="35"/>
      <c r="DF337" s="35"/>
    </row>
    <row r="338" spans="2:110" s="2" customFormat="1" x14ac:dyDescent="0.2">
      <c r="B338" s="41"/>
      <c r="C338" s="16"/>
      <c r="D338" s="18" t="s">
        <v>166</v>
      </c>
      <c r="E338" s="21" t="s">
        <v>28</v>
      </c>
      <c r="F338" s="49"/>
      <c r="G338" s="58">
        <f>SUM(G339:G341)/3</f>
        <v>0.66666666666666663</v>
      </c>
      <c r="K338" s="35"/>
      <c r="L338" s="35"/>
      <c r="R338" s="35"/>
      <c r="S338" s="35"/>
      <c r="Y338" s="35"/>
      <c r="Z338" s="35"/>
      <c r="AF338" s="35"/>
      <c r="AG338" s="35"/>
      <c r="AM338" s="35"/>
      <c r="AN338" s="35"/>
      <c r="AT338" s="35"/>
      <c r="AU338" s="35"/>
      <c r="AV338" s="35"/>
      <c r="AW338" s="35"/>
      <c r="BA338" s="35"/>
      <c r="BB338" s="35"/>
      <c r="BH338" s="35"/>
      <c r="BI338" s="35"/>
      <c r="BN338" s="35"/>
      <c r="BO338" s="35"/>
      <c r="BP338" s="35"/>
      <c r="BV338" s="35"/>
      <c r="BW338" s="35"/>
      <c r="CB338" s="35"/>
      <c r="CD338" s="35"/>
      <c r="CE338" s="35"/>
      <c r="CK338" s="35"/>
      <c r="CL338" s="35"/>
      <c r="CM338" s="35"/>
      <c r="CR338" s="35"/>
      <c r="CS338" s="35"/>
      <c r="CY338" s="35"/>
      <c r="CZ338" s="35"/>
      <c r="DD338" s="35"/>
      <c r="DF338" s="35"/>
    </row>
    <row r="339" spans="2:110" s="2" customFormat="1" x14ac:dyDescent="0.2">
      <c r="B339" s="41"/>
      <c r="C339" s="16"/>
      <c r="D339" s="16"/>
      <c r="E339" s="16" t="s">
        <v>4</v>
      </c>
      <c r="F339" s="42" t="s">
        <v>20</v>
      </c>
      <c r="G339" s="59">
        <v>1</v>
      </c>
      <c r="K339" s="35"/>
      <c r="L339" s="35"/>
      <c r="R339" s="35"/>
      <c r="S339" s="35"/>
      <c r="Y339" s="35"/>
      <c r="Z339" s="35"/>
      <c r="AF339" s="35"/>
      <c r="AG339" s="35"/>
      <c r="AM339" s="35"/>
      <c r="AN339" s="35"/>
      <c r="AT339" s="35"/>
      <c r="AU339" s="35"/>
      <c r="AV339" s="35"/>
      <c r="AW339" s="35"/>
      <c r="BA339" s="35"/>
      <c r="BB339" s="35"/>
      <c r="BH339" s="35"/>
      <c r="BI339" s="35"/>
      <c r="BN339" s="35"/>
      <c r="BO339" s="35"/>
      <c r="BP339" s="35"/>
      <c r="BV339" s="35"/>
      <c r="BW339" s="35"/>
      <c r="CB339" s="35"/>
      <c r="CD339" s="35"/>
      <c r="CE339" s="35"/>
      <c r="CK339" s="35"/>
      <c r="CL339" s="35"/>
      <c r="CM339" s="35"/>
      <c r="CR339" s="35"/>
      <c r="CS339" s="35"/>
      <c r="CY339" s="35"/>
      <c r="CZ339" s="35"/>
      <c r="DD339" s="35"/>
      <c r="DF339" s="35"/>
    </row>
    <row r="340" spans="2:110" s="2" customFormat="1" x14ac:dyDescent="0.2">
      <c r="B340" s="41"/>
      <c r="C340" s="16"/>
      <c r="D340" s="16"/>
      <c r="E340" s="16" t="s">
        <v>5</v>
      </c>
      <c r="F340" s="42" t="s">
        <v>6</v>
      </c>
      <c r="G340" s="59">
        <v>1</v>
      </c>
      <c r="K340" s="35"/>
      <c r="L340" s="35"/>
      <c r="R340" s="35"/>
      <c r="S340" s="35"/>
      <c r="Y340" s="35"/>
      <c r="Z340" s="35"/>
      <c r="AF340" s="35"/>
      <c r="AG340" s="35"/>
      <c r="AM340" s="35"/>
      <c r="AN340" s="35"/>
      <c r="AT340" s="35"/>
      <c r="AU340" s="35"/>
      <c r="AV340" s="35"/>
      <c r="AW340" s="35"/>
      <c r="BA340" s="35"/>
      <c r="BB340" s="35"/>
      <c r="BH340" s="35"/>
      <c r="BI340" s="35"/>
      <c r="BN340" s="35"/>
      <c r="BO340" s="35"/>
      <c r="BP340" s="35"/>
      <c r="BV340" s="35"/>
      <c r="BW340" s="35"/>
      <c r="CB340" s="35"/>
      <c r="CD340" s="35"/>
      <c r="CE340" s="35"/>
      <c r="CK340" s="35"/>
      <c r="CL340" s="35"/>
      <c r="CM340" s="35"/>
      <c r="CR340" s="35"/>
      <c r="CS340" s="35"/>
      <c r="CY340" s="35"/>
      <c r="CZ340" s="35"/>
      <c r="DD340" s="35"/>
      <c r="DF340" s="35"/>
    </row>
    <row r="341" spans="2:110" s="2" customFormat="1" x14ac:dyDescent="0.2">
      <c r="B341" s="41"/>
      <c r="C341" s="16"/>
      <c r="D341" s="16"/>
      <c r="E341" s="16" t="s">
        <v>16</v>
      </c>
      <c r="F341" s="42" t="s">
        <v>21</v>
      </c>
      <c r="G341" s="59"/>
      <c r="K341" s="35"/>
      <c r="L341" s="35"/>
      <c r="R341" s="35"/>
      <c r="S341" s="35"/>
      <c r="Y341" s="35"/>
      <c r="Z341" s="35"/>
      <c r="AF341" s="35"/>
      <c r="AG341" s="35"/>
      <c r="AM341" s="35"/>
      <c r="AN341" s="35"/>
      <c r="AT341" s="35"/>
      <c r="AU341" s="35"/>
      <c r="AV341" s="35"/>
      <c r="AW341" s="35"/>
      <c r="BA341" s="35"/>
      <c r="BB341" s="35"/>
      <c r="BH341" s="35"/>
      <c r="BI341" s="35"/>
      <c r="BN341" s="35"/>
      <c r="BO341" s="35"/>
      <c r="BP341" s="35"/>
      <c r="BV341" s="35"/>
      <c r="BW341" s="35"/>
      <c r="CB341" s="35"/>
      <c r="CD341" s="35"/>
      <c r="CE341" s="35"/>
      <c r="CK341" s="35"/>
      <c r="CL341" s="35"/>
      <c r="CM341" s="35"/>
      <c r="CR341" s="35"/>
      <c r="CS341" s="35"/>
      <c r="CY341" s="35"/>
      <c r="CZ341" s="35"/>
      <c r="DD341" s="35"/>
      <c r="DF341" s="35"/>
    </row>
    <row r="342" spans="2:110" s="2" customFormat="1" x14ac:dyDescent="0.2">
      <c r="B342" s="41"/>
      <c r="C342" s="16"/>
      <c r="D342" s="18" t="s">
        <v>167</v>
      </c>
      <c r="E342" s="21" t="s">
        <v>29</v>
      </c>
      <c r="F342" s="49"/>
      <c r="G342" s="58">
        <f>SUM(G343:G345)/3</f>
        <v>0.66666666666666663</v>
      </c>
      <c r="K342" s="35"/>
      <c r="L342" s="35"/>
      <c r="R342" s="35"/>
      <c r="S342" s="35"/>
      <c r="Y342" s="35"/>
      <c r="Z342" s="35"/>
      <c r="AF342" s="35"/>
      <c r="AG342" s="35"/>
      <c r="AM342" s="35"/>
      <c r="AN342" s="35"/>
      <c r="AT342" s="35"/>
      <c r="AU342" s="35"/>
      <c r="AV342" s="35"/>
      <c r="AW342" s="35"/>
      <c r="BA342" s="35"/>
      <c r="BB342" s="35"/>
      <c r="BH342" s="35"/>
      <c r="BI342" s="35"/>
      <c r="BN342" s="35"/>
      <c r="BO342" s="35"/>
      <c r="BP342" s="35"/>
      <c r="BV342" s="35"/>
      <c r="BW342" s="35"/>
      <c r="CB342" s="35"/>
      <c r="CD342" s="35"/>
      <c r="CE342" s="35"/>
      <c r="CK342" s="35"/>
      <c r="CL342" s="35"/>
      <c r="CM342" s="35"/>
      <c r="CR342" s="35"/>
      <c r="CS342" s="35"/>
      <c r="CY342" s="35"/>
      <c r="CZ342" s="35"/>
      <c r="DD342" s="35"/>
      <c r="DF342" s="35"/>
    </row>
    <row r="343" spans="2:110" s="2" customFormat="1" x14ac:dyDescent="0.2">
      <c r="B343" s="41"/>
      <c r="C343" s="16"/>
      <c r="D343" s="16"/>
      <c r="E343" s="16" t="s">
        <v>4</v>
      </c>
      <c r="F343" s="42" t="s">
        <v>20</v>
      </c>
      <c r="G343" s="59">
        <v>1</v>
      </c>
      <c r="K343" s="35"/>
      <c r="L343" s="35"/>
      <c r="R343" s="35"/>
      <c r="S343" s="35"/>
      <c r="Y343" s="35"/>
      <c r="Z343" s="35"/>
      <c r="AF343" s="35"/>
      <c r="AG343" s="35"/>
      <c r="AM343" s="35"/>
      <c r="AN343" s="35"/>
      <c r="AT343" s="35"/>
      <c r="AU343" s="35"/>
      <c r="AV343" s="35"/>
      <c r="AW343" s="35"/>
      <c r="BA343" s="35"/>
      <c r="BB343" s="35"/>
      <c r="BH343" s="35"/>
      <c r="BI343" s="35"/>
      <c r="BN343" s="35"/>
      <c r="BO343" s="35"/>
      <c r="BP343" s="35"/>
      <c r="BV343" s="35"/>
      <c r="BW343" s="35"/>
      <c r="CB343" s="35"/>
      <c r="CD343" s="35"/>
      <c r="CE343" s="35"/>
      <c r="CK343" s="35"/>
      <c r="CL343" s="35"/>
      <c r="CM343" s="35"/>
      <c r="CR343" s="35"/>
      <c r="CS343" s="35"/>
      <c r="CY343" s="35"/>
      <c r="CZ343" s="35"/>
      <c r="DD343" s="35"/>
      <c r="DF343" s="35"/>
    </row>
    <row r="344" spans="2:110" s="2" customFormat="1" x14ac:dyDescent="0.2">
      <c r="B344" s="41"/>
      <c r="C344" s="16"/>
      <c r="D344" s="16"/>
      <c r="E344" s="16" t="s">
        <v>5</v>
      </c>
      <c r="F344" s="42" t="s">
        <v>6</v>
      </c>
      <c r="G344" s="59">
        <v>1</v>
      </c>
      <c r="K344" s="35"/>
      <c r="L344" s="35"/>
      <c r="R344" s="35"/>
      <c r="S344" s="35"/>
      <c r="Y344" s="35"/>
      <c r="Z344" s="35"/>
      <c r="AF344" s="35"/>
      <c r="AG344" s="35"/>
      <c r="AM344" s="35"/>
      <c r="AN344" s="35"/>
      <c r="AT344" s="35"/>
      <c r="AU344" s="35"/>
      <c r="AV344" s="35"/>
      <c r="AW344" s="35"/>
      <c r="BA344" s="35"/>
      <c r="BB344" s="35"/>
      <c r="BH344" s="35"/>
      <c r="BI344" s="35"/>
      <c r="BN344" s="35"/>
      <c r="BO344" s="35"/>
      <c r="BP344" s="35"/>
      <c r="BV344" s="35"/>
      <c r="BW344" s="35"/>
      <c r="CB344" s="35"/>
      <c r="CD344" s="35"/>
      <c r="CE344" s="35"/>
      <c r="CK344" s="35"/>
      <c r="CL344" s="35"/>
      <c r="CM344" s="35"/>
      <c r="CR344" s="35"/>
      <c r="CS344" s="35"/>
      <c r="CY344" s="35"/>
      <c r="CZ344" s="35"/>
      <c r="DD344" s="35"/>
      <c r="DF344" s="35"/>
    </row>
    <row r="345" spans="2:110" s="2" customFormat="1" x14ac:dyDescent="0.2">
      <c r="B345" s="41"/>
      <c r="C345" s="16"/>
      <c r="D345" s="16"/>
      <c r="E345" s="16" t="s">
        <v>16</v>
      </c>
      <c r="F345" s="42" t="s">
        <v>21</v>
      </c>
      <c r="G345" s="59"/>
      <c r="K345" s="35"/>
      <c r="L345" s="35"/>
      <c r="R345" s="35"/>
      <c r="S345" s="35"/>
      <c r="Y345" s="35"/>
      <c r="Z345" s="35"/>
      <c r="AF345" s="35"/>
      <c r="AG345" s="35"/>
      <c r="AM345" s="35"/>
      <c r="AN345" s="35"/>
      <c r="AT345" s="35"/>
      <c r="AU345" s="35"/>
      <c r="AV345" s="35"/>
      <c r="AW345" s="35"/>
      <c r="BA345" s="35"/>
      <c r="BB345" s="35"/>
      <c r="BH345" s="35"/>
      <c r="BI345" s="35"/>
      <c r="BN345" s="35"/>
      <c r="BO345" s="35"/>
      <c r="BP345" s="35"/>
      <c r="BV345" s="35"/>
      <c r="BW345" s="35"/>
      <c r="CB345" s="35"/>
      <c r="CD345" s="35"/>
      <c r="CE345" s="35"/>
      <c r="CK345" s="35"/>
      <c r="CL345" s="35"/>
      <c r="CM345" s="35"/>
      <c r="CR345" s="35"/>
      <c r="CS345" s="35"/>
      <c r="CY345" s="35"/>
      <c r="CZ345" s="35"/>
      <c r="DD345" s="35"/>
      <c r="DF345" s="35"/>
    </row>
    <row r="346" spans="2:110" s="2" customFormat="1" x14ac:dyDescent="0.2">
      <c r="B346" s="41"/>
      <c r="C346" s="16"/>
      <c r="D346" s="18" t="s">
        <v>168</v>
      </c>
      <c r="E346" s="21" t="s">
        <v>37</v>
      </c>
      <c r="F346" s="49"/>
      <c r="G346" s="58">
        <f>SUM(G347:G349)/3</f>
        <v>0.66666666666666663</v>
      </c>
      <c r="K346" s="35"/>
      <c r="L346" s="35"/>
      <c r="R346" s="35"/>
      <c r="S346" s="35"/>
      <c r="Y346" s="35"/>
      <c r="Z346" s="35"/>
      <c r="AF346" s="35"/>
      <c r="AG346" s="35"/>
      <c r="AM346" s="35"/>
      <c r="AN346" s="35"/>
      <c r="AT346" s="35"/>
      <c r="AU346" s="35"/>
      <c r="AV346" s="35"/>
      <c r="AW346" s="35"/>
      <c r="BA346" s="35"/>
      <c r="BB346" s="35"/>
      <c r="BH346" s="35"/>
      <c r="BI346" s="35"/>
      <c r="BN346" s="35"/>
      <c r="BO346" s="35"/>
      <c r="BP346" s="35"/>
      <c r="BV346" s="35"/>
      <c r="BW346" s="35"/>
      <c r="CB346" s="35"/>
      <c r="CD346" s="35"/>
      <c r="CE346" s="35"/>
      <c r="CK346" s="35"/>
      <c r="CL346" s="35"/>
      <c r="CM346" s="35"/>
      <c r="CR346" s="35"/>
      <c r="CS346" s="35"/>
      <c r="CY346" s="35"/>
      <c r="CZ346" s="35"/>
      <c r="DD346" s="35"/>
      <c r="DF346" s="35"/>
    </row>
    <row r="347" spans="2:110" s="2" customFormat="1" x14ac:dyDescent="0.2">
      <c r="B347" s="41"/>
      <c r="C347" s="16"/>
      <c r="D347" s="16"/>
      <c r="E347" s="16" t="s">
        <v>4</v>
      </c>
      <c r="F347" s="42" t="s">
        <v>20</v>
      </c>
      <c r="G347" s="59">
        <v>1</v>
      </c>
      <c r="K347" s="35"/>
      <c r="L347" s="35"/>
      <c r="R347" s="35"/>
      <c r="S347" s="35"/>
      <c r="Y347" s="35"/>
      <c r="Z347" s="35"/>
      <c r="AF347" s="35"/>
      <c r="AG347" s="35"/>
      <c r="AM347" s="35"/>
      <c r="AN347" s="35"/>
      <c r="AT347" s="35"/>
      <c r="AU347" s="35"/>
      <c r="AV347" s="35"/>
      <c r="AW347" s="35"/>
      <c r="BA347" s="35"/>
      <c r="BB347" s="35"/>
      <c r="BH347" s="35"/>
      <c r="BI347" s="35"/>
      <c r="BN347" s="35"/>
      <c r="BO347" s="35"/>
      <c r="BP347" s="35"/>
      <c r="BV347" s="35"/>
      <c r="BW347" s="35"/>
      <c r="CB347" s="35"/>
      <c r="CD347" s="35"/>
      <c r="CE347" s="35"/>
      <c r="CK347" s="35"/>
      <c r="CL347" s="35"/>
      <c r="CM347" s="35"/>
      <c r="CR347" s="35"/>
      <c r="CS347" s="35"/>
      <c r="CY347" s="35"/>
      <c r="CZ347" s="35"/>
      <c r="DD347" s="35"/>
      <c r="DF347" s="35"/>
    </row>
    <row r="348" spans="2:110" s="2" customFormat="1" x14ac:dyDescent="0.2">
      <c r="B348" s="41"/>
      <c r="C348" s="16"/>
      <c r="D348" s="16"/>
      <c r="E348" s="16" t="s">
        <v>5</v>
      </c>
      <c r="F348" s="42" t="s">
        <v>6</v>
      </c>
      <c r="G348" s="59">
        <v>1</v>
      </c>
      <c r="K348" s="35"/>
      <c r="L348" s="35"/>
      <c r="R348" s="35"/>
      <c r="S348" s="35"/>
      <c r="Y348" s="35"/>
      <c r="Z348" s="35"/>
      <c r="AF348" s="35"/>
      <c r="AG348" s="35"/>
      <c r="AM348" s="35"/>
      <c r="AN348" s="35"/>
      <c r="AT348" s="35"/>
      <c r="AU348" s="35"/>
      <c r="AV348" s="35"/>
      <c r="AW348" s="35"/>
      <c r="BA348" s="35"/>
      <c r="BB348" s="35"/>
      <c r="BH348" s="35"/>
      <c r="BI348" s="35"/>
      <c r="BN348" s="35"/>
      <c r="BO348" s="35"/>
      <c r="BP348" s="35"/>
      <c r="BV348" s="35"/>
      <c r="BW348" s="35"/>
      <c r="CB348" s="35"/>
      <c r="CD348" s="35"/>
      <c r="CE348" s="35"/>
      <c r="CK348" s="35"/>
      <c r="CL348" s="35"/>
      <c r="CM348" s="35"/>
      <c r="CR348" s="35"/>
      <c r="CS348" s="35"/>
      <c r="CY348" s="35"/>
      <c r="CZ348" s="35"/>
      <c r="DD348" s="35"/>
      <c r="DF348" s="35"/>
    </row>
    <row r="349" spans="2:110" s="2" customFormat="1" x14ac:dyDescent="0.2">
      <c r="B349" s="41"/>
      <c r="C349" s="16"/>
      <c r="D349" s="16"/>
      <c r="E349" s="16" t="s">
        <v>16</v>
      </c>
      <c r="F349" s="42" t="s">
        <v>21</v>
      </c>
      <c r="G349" s="59"/>
      <c r="K349" s="35"/>
      <c r="L349" s="35"/>
      <c r="R349" s="35"/>
      <c r="S349" s="35"/>
      <c r="Y349" s="35"/>
      <c r="Z349" s="35"/>
      <c r="AF349" s="35"/>
      <c r="AG349" s="35"/>
      <c r="AM349" s="35"/>
      <c r="AN349" s="35"/>
      <c r="AT349" s="35"/>
      <c r="AU349" s="35"/>
      <c r="AV349" s="35"/>
      <c r="AW349" s="35"/>
      <c r="BA349" s="35"/>
      <c r="BB349" s="35"/>
      <c r="BH349" s="35"/>
      <c r="BI349" s="35"/>
      <c r="BN349" s="35"/>
      <c r="BO349" s="35"/>
      <c r="BP349" s="35"/>
      <c r="BV349" s="35"/>
      <c r="BW349" s="35"/>
      <c r="CB349" s="35"/>
      <c r="CD349" s="35"/>
      <c r="CE349" s="35"/>
      <c r="CK349" s="35"/>
      <c r="CL349" s="35"/>
      <c r="CM349" s="35"/>
      <c r="CR349" s="35"/>
      <c r="CS349" s="35"/>
      <c r="CY349" s="35"/>
      <c r="CZ349" s="35"/>
      <c r="DD349" s="35"/>
      <c r="DF349" s="35"/>
    </row>
    <row r="350" spans="2:110" s="2" customFormat="1" x14ac:dyDescent="0.2">
      <c r="B350" s="41"/>
      <c r="C350" s="16"/>
      <c r="D350" s="18" t="s">
        <v>169</v>
      </c>
      <c r="E350" s="21" t="s">
        <v>38</v>
      </c>
      <c r="F350" s="49"/>
      <c r="G350" s="58">
        <f>SUM(G351:G353)/3</f>
        <v>0</v>
      </c>
      <c r="K350" s="35"/>
      <c r="L350" s="35"/>
      <c r="R350" s="35"/>
      <c r="S350" s="35"/>
      <c r="Y350" s="35"/>
      <c r="Z350" s="35"/>
      <c r="AF350" s="35"/>
      <c r="AG350" s="35"/>
      <c r="AM350" s="35"/>
      <c r="AN350" s="35"/>
      <c r="AT350" s="35"/>
      <c r="AU350" s="35"/>
      <c r="AV350" s="35"/>
      <c r="AW350" s="35"/>
      <c r="BA350" s="35"/>
      <c r="BB350" s="35"/>
      <c r="BH350" s="35"/>
      <c r="BI350" s="35"/>
      <c r="BN350" s="35"/>
      <c r="BO350" s="35"/>
      <c r="BP350" s="35"/>
      <c r="BV350" s="35"/>
      <c r="BW350" s="35"/>
      <c r="CB350" s="35"/>
      <c r="CD350" s="35"/>
      <c r="CE350" s="35"/>
      <c r="CK350" s="35"/>
      <c r="CL350" s="35"/>
      <c r="CM350" s="35"/>
      <c r="CR350" s="35"/>
      <c r="CS350" s="35"/>
      <c r="CY350" s="35"/>
      <c r="CZ350" s="35"/>
      <c r="DD350" s="35"/>
      <c r="DF350" s="35"/>
    </row>
    <row r="351" spans="2:110" s="2" customFormat="1" x14ac:dyDescent="0.2">
      <c r="B351" s="41"/>
      <c r="C351" s="16"/>
      <c r="D351" s="16"/>
      <c r="E351" s="16" t="s">
        <v>4</v>
      </c>
      <c r="F351" s="42" t="s">
        <v>20</v>
      </c>
      <c r="G351" s="59"/>
      <c r="K351" s="35"/>
      <c r="L351" s="35"/>
      <c r="R351" s="35"/>
      <c r="S351" s="35"/>
      <c r="Y351" s="35"/>
      <c r="Z351" s="35"/>
      <c r="AF351" s="35"/>
      <c r="AG351" s="35"/>
      <c r="AM351" s="35"/>
      <c r="AN351" s="35"/>
      <c r="AT351" s="35"/>
      <c r="AU351" s="35"/>
      <c r="AV351" s="35"/>
      <c r="AW351" s="35"/>
      <c r="BA351" s="35"/>
      <c r="BB351" s="35"/>
      <c r="BH351" s="35"/>
      <c r="BI351" s="35"/>
      <c r="BN351" s="35"/>
      <c r="BO351" s="35"/>
      <c r="BP351" s="35"/>
      <c r="BV351" s="35"/>
      <c r="BW351" s="35"/>
      <c r="CB351" s="35"/>
      <c r="CD351" s="35"/>
      <c r="CE351" s="35"/>
      <c r="CK351" s="35"/>
      <c r="CL351" s="35"/>
      <c r="CM351" s="35"/>
      <c r="CR351" s="35"/>
      <c r="CS351" s="35"/>
      <c r="CY351" s="35"/>
      <c r="CZ351" s="35"/>
      <c r="DD351" s="35"/>
      <c r="DF351" s="35"/>
    </row>
    <row r="352" spans="2:110" s="2" customFormat="1" x14ac:dyDescent="0.2">
      <c r="B352" s="41"/>
      <c r="C352" s="16"/>
      <c r="D352" s="16"/>
      <c r="E352" s="16" t="s">
        <v>5</v>
      </c>
      <c r="F352" s="42" t="s">
        <v>6</v>
      </c>
      <c r="G352" s="59"/>
      <c r="K352" s="35"/>
      <c r="L352" s="35"/>
      <c r="R352" s="35"/>
      <c r="S352" s="35"/>
      <c r="Y352" s="35"/>
      <c r="Z352" s="35"/>
      <c r="AF352" s="35"/>
      <c r="AG352" s="35"/>
      <c r="AM352" s="35"/>
      <c r="AN352" s="35"/>
      <c r="AT352" s="35"/>
      <c r="AU352" s="35"/>
      <c r="AV352" s="35"/>
      <c r="AW352" s="35"/>
      <c r="BA352" s="35"/>
      <c r="BB352" s="35"/>
      <c r="BH352" s="35"/>
      <c r="BI352" s="35"/>
      <c r="BN352" s="35"/>
      <c r="BO352" s="35"/>
      <c r="BP352" s="35"/>
      <c r="BV352" s="35"/>
      <c r="BW352" s="35"/>
      <c r="CB352" s="35"/>
      <c r="CD352" s="35"/>
      <c r="CE352" s="35"/>
      <c r="CK352" s="35"/>
      <c r="CL352" s="35"/>
      <c r="CM352" s="35"/>
      <c r="CR352" s="35"/>
      <c r="CS352" s="35"/>
      <c r="CY352" s="35"/>
      <c r="CZ352" s="35"/>
      <c r="DD352" s="35"/>
      <c r="DF352" s="35"/>
    </row>
    <row r="353" spans="2:110" s="2" customFormat="1" x14ac:dyDescent="0.2">
      <c r="B353" s="41"/>
      <c r="C353" s="16"/>
      <c r="D353" s="16"/>
      <c r="E353" s="16" t="s">
        <v>16</v>
      </c>
      <c r="F353" s="42" t="s">
        <v>21</v>
      </c>
      <c r="G353" s="59"/>
      <c r="K353" s="35"/>
      <c r="L353" s="35"/>
      <c r="R353" s="35"/>
      <c r="S353" s="35"/>
      <c r="Y353" s="35"/>
      <c r="Z353" s="35"/>
      <c r="AF353" s="35"/>
      <c r="AG353" s="35"/>
      <c r="AM353" s="35"/>
      <c r="AN353" s="35"/>
      <c r="AT353" s="35"/>
      <c r="AU353" s="35"/>
      <c r="AV353" s="35"/>
      <c r="AW353" s="35"/>
      <c r="BA353" s="35"/>
      <c r="BB353" s="35"/>
      <c r="BH353" s="35"/>
      <c r="BI353" s="35"/>
      <c r="BN353" s="35"/>
      <c r="BO353" s="35"/>
      <c r="BP353" s="35"/>
      <c r="BV353" s="35"/>
      <c r="BW353" s="35"/>
      <c r="CB353" s="35"/>
      <c r="CD353" s="35"/>
      <c r="CE353" s="35"/>
      <c r="CK353" s="35"/>
      <c r="CL353" s="35"/>
      <c r="CM353" s="35"/>
      <c r="CR353" s="35"/>
      <c r="CS353" s="35"/>
      <c r="CY353" s="35"/>
      <c r="CZ353" s="35"/>
      <c r="DD353" s="35"/>
      <c r="DF353" s="35"/>
    </row>
    <row r="354" spans="2:110" s="2" customFormat="1" x14ac:dyDescent="0.2">
      <c r="B354" s="41"/>
      <c r="C354" s="16"/>
      <c r="D354" s="18" t="s">
        <v>170</v>
      </c>
      <c r="E354" s="21" t="s">
        <v>40</v>
      </c>
      <c r="F354" s="49"/>
      <c r="G354" s="58">
        <f>SUM(G355:G357)/3</f>
        <v>0.66666666666666663</v>
      </c>
      <c r="K354" s="35"/>
      <c r="L354" s="35"/>
      <c r="R354" s="35"/>
      <c r="S354" s="35"/>
      <c r="Y354" s="35"/>
      <c r="Z354" s="35"/>
      <c r="AF354" s="35"/>
      <c r="AG354" s="35"/>
      <c r="AM354" s="35"/>
      <c r="AN354" s="35"/>
      <c r="AT354" s="35"/>
      <c r="AU354" s="35"/>
      <c r="AV354" s="35"/>
      <c r="AW354" s="35"/>
      <c r="BA354" s="35"/>
      <c r="BB354" s="35"/>
      <c r="BH354" s="35"/>
      <c r="BI354" s="35"/>
      <c r="BN354" s="35"/>
      <c r="BO354" s="35"/>
      <c r="BP354" s="35"/>
      <c r="BV354" s="35"/>
      <c r="BW354" s="35"/>
      <c r="CB354" s="35"/>
      <c r="CD354" s="35"/>
      <c r="CE354" s="35"/>
      <c r="CK354" s="35"/>
      <c r="CL354" s="35"/>
      <c r="CM354" s="35"/>
      <c r="CR354" s="35"/>
      <c r="CS354" s="35"/>
      <c r="CY354" s="35"/>
      <c r="CZ354" s="35"/>
      <c r="DD354" s="35"/>
      <c r="DF354" s="35"/>
    </row>
    <row r="355" spans="2:110" s="2" customFormat="1" x14ac:dyDescent="0.2">
      <c r="B355" s="41"/>
      <c r="C355" s="16"/>
      <c r="D355" s="16"/>
      <c r="E355" s="16" t="s">
        <v>4</v>
      </c>
      <c r="F355" s="42" t="s">
        <v>20</v>
      </c>
      <c r="G355" s="59">
        <v>1</v>
      </c>
      <c r="K355" s="35"/>
      <c r="L355" s="35"/>
      <c r="R355" s="35"/>
      <c r="S355" s="35"/>
      <c r="Y355" s="35"/>
      <c r="Z355" s="35"/>
      <c r="AF355" s="35"/>
      <c r="AG355" s="35"/>
      <c r="AM355" s="35"/>
      <c r="AN355" s="35"/>
      <c r="AT355" s="35"/>
      <c r="AU355" s="35"/>
      <c r="AV355" s="35"/>
      <c r="AW355" s="35"/>
      <c r="BA355" s="35"/>
      <c r="BB355" s="35"/>
      <c r="BH355" s="35"/>
      <c r="BI355" s="35"/>
      <c r="BN355" s="35"/>
      <c r="BO355" s="35"/>
      <c r="BP355" s="35"/>
      <c r="BV355" s="35"/>
      <c r="BW355" s="35"/>
      <c r="CB355" s="35"/>
      <c r="CD355" s="35"/>
      <c r="CE355" s="35"/>
      <c r="CK355" s="35"/>
      <c r="CL355" s="35"/>
      <c r="CM355" s="35"/>
      <c r="CR355" s="35"/>
      <c r="CS355" s="35"/>
      <c r="CY355" s="35"/>
      <c r="CZ355" s="35"/>
      <c r="DD355" s="35"/>
      <c r="DF355" s="35"/>
    </row>
    <row r="356" spans="2:110" s="2" customFormat="1" x14ac:dyDescent="0.2">
      <c r="B356" s="41"/>
      <c r="C356" s="16"/>
      <c r="D356" s="16"/>
      <c r="E356" s="16" t="s">
        <v>5</v>
      </c>
      <c r="F356" s="42" t="s">
        <v>6</v>
      </c>
      <c r="G356" s="59">
        <v>1</v>
      </c>
      <c r="K356" s="35"/>
      <c r="L356" s="35"/>
      <c r="R356" s="35"/>
      <c r="S356" s="35"/>
      <c r="Y356" s="35"/>
      <c r="Z356" s="35"/>
      <c r="AF356" s="35"/>
      <c r="AG356" s="35"/>
      <c r="AM356" s="35"/>
      <c r="AN356" s="35"/>
      <c r="AT356" s="35"/>
      <c r="AU356" s="35"/>
      <c r="AV356" s="35"/>
      <c r="AW356" s="35"/>
      <c r="BA356" s="35"/>
      <c r="BB356" s="35"/>
      <c r="BH356" s="35"/>
      <c r="BI356" s="35"/>
      <c r="BN356" s="35"/>
      <c r="BO356" s="35"/>
      <c r="BP356" s="35"/>
      <c r="BV356" s="35"/>
      <c r="BW356" s="35"/>
      <c r="CB356" s="35"/>
      <c r="CD356" s="35"/>
      <c r="CE356" s="35"/>
      <c r="CK356" s="35"/>
      <c r="CL356" s="35"/>
      <c r="CM356" s="35"/>
      <c r="CR356" s="35"/>
      <c r="CS356" s="35"/>
      <c r="CY356" s="35"/>
      <c r="CZ356" s="35"/>
      <c r="DD356" s="35"/>
      <c r="DF356" s="35"/>
    </row>
    <row r="357" spans="2:110" s="2" customFormat="1" x14ac:dyDescent="0.2">
      <c r="B357" s="41"/>
      <c r="C357" s="16"/>
      <c r="D357" s="16"/>
      <c r="E357" s="16" t="s">
        <v>16</v>
      </c>
      <c r="F357" s="42" t="s">
        <v>21</v>
      </c>
      <c r="G357" s="59"/>
      <c r="K357" s="35"/>
      <c r="L357" s="35"/>
      <c r="R357" s="35"/>
      <c r="S357" s="35"/>
      <c r="Y357" s="35"/>
      <c r="Z357" s="35"/>
      <c r="AF357" s="35"/>
      <c r="AG357" s="35"/>
      <c r="AM357" s="35"/>
      <c r="AN357" s="35"/>
      <c r="AT357" s="35"/>
      <c r="AU357" s="35"/>
      <c r="AV357" s="35"/>
      <c r="AW357" s="35"/>
      <c r="BA357" s="35"/>
      <c r="BB357" s="35"/>
      <c r="BH357" s="35"/>
      <c r="BI357" s="35"/>
      <c r="BN357" s="35"/>
      <c r="BO357" s="35"/>
      <c r="BP357" s="35"/>
      <c r="BV357" s="35"/>
      <c r="BW357" s="35"/>
      <c r="CB357" s="35"/>
      <c r="CD357" s="35"/>
      <c r="CE357" s="35"/>
      <c r="CK357" s="35"/>
      <c r="CL357" s="35"/>
      <c r="CM357" s="35"/>
      <c r="CR357" s="35"/>
      <c r="CS357" s="35"/>
      <c r="CY357" s="35"/>
      <c r="CZ357" s="35"/>
      <c r="DD357" s="35"/>
      <c r="DF357" s="35"/>
    </row>
    <row r="358" spans="2:110" s="2" customFormat="1" x14ac:dyDescent="0.2">
      <c r="B358" s="41"/>
      <c r="C358" s="16"/>
      <c r="D358" s="18" t="s">
        <v>171</v>
      </c>
      <c r="E358" s="21" t="s">
        <v>44</v>
      </c>
      <c r="F358" s="49"/>
      <c r="G358" s="58">
        <f>SUM(G359:G361)/3</f>
        <v>0.66666666666666663</v>
      </c>
      <c r="K358" s="35"/>
      <c r="L358" s="35"/>
      <c r="R358" s="35"/>
      <c r="S358" s="35"/>
      <c r="Y358" s="35"/>
      <c r="Z358" s="35"/>
      <c r="AF358" s="35"/>
      <c r="AG358" s="35"/>
      <c r="AM358" s="35"/>
      <c r="AN358" s="35"/>
      <c r="AT358" s="35"/>
      <c r="AU358" s="35"/>
      <c r="AV358" s="35"/>
      <c r="AW358" s="35"/>
      <c r="BA358" s="35"/>
      <c r="BB358" s="35"/>
      <c r="BH358" s="35"/>
      <c r="BI358" s="35"/>
      <c r="BN358" s="35"/>
      <c r="BO358" s="35"/>
      <c r="BP358" s="35"/>
      <c r="BV358" s="35"/>
      <c r="BW358" s="35"/>
      <c r="CB358" s="35"/>
      <c r="CD358" s="35"/>
      <c r="CE358" s="35"/>
      <c r="CK358" s="35"/>
      <c r="CL358" s="35"/>
      <c r="CM358" s="35"/>
      <c r="CR358" s="35"/>
      <c r="CS358" s="35"/>
      <c r="CY358" s="35"/>
      <c r="CZ358" s="35"/>
      <c r="DD358" s="35"/>
      <c r="DF358" s="35"/>
    </row>
    <row r="359" spans="2:110" s="2" customFormat="1" x14ac:dyDescent="0.2">
      <c r="B359" s="41"/>
      <c r="C359" s="16"/>
      <c r="D359" s="16"/>
      <c r="E359" s="16" t="s">
        <v>4</v>
      </c>
      <c r="F359" s="42" t="s">
        <v>20</v>
      </c>
      <c r="G359" s="59">
        <v>1</v>
      </c>
      <c r="K359" s="35"/>
      <c r="L359" s="35"/>
      <c r="R359" s="35"/>
      <c r="S359" s="35"/>
      <c r="Y359" s="35"/>
      <c r="Z359" s="35"/>
      <c r="AF359" s="35"/>
      <c r="AG359" s="35"/>
      <c r="AM359" s="35"/>
      <c r="AN359" s="35"/>
      <c r="AT359" s="35"/>
      <c r="AU359" s="35"/>
      <c r="AV359" s="35"/>
      <c r="AW359" s="35"/>
      <c r="BA359" s="35"/>
      <c r="BB359" s="35"/>
      <c r="BH359" s="35"/>
      <c r="BI359" s="35"/>
      <c r="BN359" s="35"/>
      <c r="BO359" s="35"/>
      <c r="BP359" s="35"/>
      <c r="BV359" s="35"/>
      <c r="BW359" s="35"/>
      <c r="CB359" s="35"/>
      <c r="CD359" s="35"/>
      <c r="CE359" s="35"/>
      <c r="CK359" s="35"/>
      <c r="CL359" s="35"/>
      <c r="CM359" s="35"/>
      <c r="CR359" s="35"/>
      <c r="CS359" s="35"/>
      <c r="CY359" s="35"/>
      <c r="CZ359" s="35"/>
      <c r="DD359" s="35"/>
      <c r="DF359" s="35"/>
    </row>
    <row r="360" spans="2:110" s="2" customFormat="1" x14ac:dyDescent="0.2">
      <c r="B360" s="41"/>
      <c r="C360" s="16"/>
      <c r="D360" s="16"/>
      <c r="E360" s="16" t="s">
        <v>5</v>
      </c>
      <c r="F360" s="42" t="s">
        <v>6</v>
      </c>
      <c r="G360" s="59">
        <v>1</v>
      </c>
      <c r="K360" s="35"/>
      <c r="L360" s="35"/>
      <c r="R360" s="35"/>
      <c r="S360" s="35"/>
      <c r="Y360" s="35"/>
      <c r="Z360" s="35"/>
      <c r="AF360" s="35"/>
      <c r="AG360" s="35"/>
      <c r="AM360" s="35"/>
      <c r="AN360" s="35"/>
      <c r="AT360" s="35"/>
      <c r="AU360" s="35"/>
      <c r="AV360" s="35"/>
      <c r="AW360" s="35"/>
      <c r="BA360" s="35"/>
      <c r="BB360" s="35"/>
      <c r="BH360" s="35"/>
      <c r="BI360" s="35"/>
      <c r="BN360" s="35"/>
      <c r="BO360" s="35"/>
      <c r="BP360" s="35"/>
      <c r="BV360" s="35"/>
      <c r="BW360" s="35"/>
      <c r="CB360" s="35"/>
      <c r="CD360" s="35"/>
      <c r="CE360" s="35"/>
      <c r="CK360" s="35"/>
      <c r="CL360" s="35"/>
      <c r="CM360" s="35"/>
      <c r="CR360" s="35"/>
      <c r="CS360" s="35"/>
      <c r="CY360" s="35"/>
      <c r="CZ360" s="35"/>
      <c r="DD360" s="35"/>
      <c r="DF360" s="35"/>
    </row>
    <row r="361" spans="2:110" s="2" customFormat="1" x14ac:dyDescent="0.2">
      <c r="B361" s="41"/>
      <c r="C361" s="16"/>
      <c r="D361" s="16"/>
      <c r="E361" s="16" t="s">
        <v>16</v>
      </c>
      <c r="F361" s="42" t="s">
        <v>21</v>
      </c>
      <c r="G361" s="59"/>
      <c r="K361" s="35"/>
      <c r="L361" s="35"/>
      <c r="R361" s="35"/>
      <c r="S361" s="35"/>
      <c r="Y361" s="35"/>
      <c r="Z361" s="35"/>
      <c r="AF361" s="35"/>
      <c r="AG361" s="35"/>
      <c r="AM361" s="35"/>
      <c r="AN361" s="35"/>
      <c r="AT361" s="35"/>
      <c r="AU361" s="35"/>
      <c r="AV361" s="35"/>
      <c r="AW361" s="35"/>
      <c r="BA361" s="35"/>
      <c r="BB361" s="35"/>
      <c r="BH361" s="35"/>
      <c r="BI361" s="35"/>
      <c r="BN361" s="35"/>
      <c r="BO361" s="35"/>
      <c r="BP361" s="35"/>
      <c r="BV361" s="35"/>
      <c r="BW361" s="35"/>
      <c r="CB361" s="35"/>
      <c r="CD361" s="35"/>
      <c r="CE361" s="35"/>
      <c r="CK361" s="35"/>
      <c r="CL361" s="35"/>
      <c r="CM361" s="35"/>
      <c r="CR361" s="35"/>
      <c r="CS361" s="35"/>
      <c r="CY361" s="35"/>
      <c r="CZ361" s="35"/>
      <c r="DD361" s="35"/>
      <c r="DF361" s="35"/>
    </row>
    <row r="362" spans="2:110" s="2" customFormat="1" x14ac:dyDescent="0.2">
      <c r="B362" s="41"/>
      <c r="C362" s="16"/>
      <c r="D362" s="18" t="s">
        <v>172</v>
      </c>
      <c r="E362" s="21" t="s">
        <v>45</v>
      </c>
      <c r="F362" s="49"/>
      <c r="G362" s="58">
        <f>SUM(G363:G365)/3</f>
        <v>0</v>
      </c>
      <c r="K362" s="35"/>
      <c r="L362" s="35"/>
      <c r="R362" s="35"/>
      <c r="S362" s="35"/>
      <c r="Y362" s="35"/>
      <c r="Z362" s="35"/>
      <c r="AF362" s="35"/>
      <c r="AG362" s="35"/>
      <c r="AM362" s="35"/>
      <c r="AN362" s="35"/>
      <c r="AT362" s="35"/>
      <c r="AU362" s="35"/>
      <c r="AV362" s="35"/>
      <c r="AW362" s="35"/>
      <c r="BA362" s="35"/>
      <c r="BB362" s="35"/>
      <c r="BH362" s="35"/>
      <c r="BI362" s="35"/>
      <c r="BN362" s="35"/>
      <c r="BO362" s="35"/>
      <c r="BP362" s="35"/>
      <c r="BV362" s="35"/>
      <c r="BW362" s="35"/>
      <c r="CB362" s="35"/>
      <c r="CD362" s="35"/>
      <c r="CE362" s="35"/>
      <c r="CK362" s="35"/>
      <c r="CL362" s="35"/>
      <c r="CM362" s="35"/>
      <c r="CR362" s="35"/>
      <c r="CS362" s="35"/>
      <c r="CY362" s="35"/>
      <c r="CZ362" s="35"/>
      <c r="DD362" s="35"/>
      <c r="DF362" s="35"/>
    </row>
    <row r="363" spans="2:110" s="2" customFormat="1" x14ac:dyDescent="0.2">
      <c r="B363" s="41"/>
      <c r="C363" s="16"/>
      <c r="D363" s="16"/>
      <c r="E363" s="16" t="s">
        <v>4</v>
      </c>
      <c r="F363" s="42" t="s">
        <v>20</v>
      </c>
      <c r="G363" s="59"/>
      <c r="K363" s="35"/>
      <c r="L363" s="35"/>
      <c r="R363" s="35"/>
      <c r="S363" s="35"/>
      <c r="Y363" s="35"/>
      <c r="Z363" s="35"/>
      <c r="AF363" s="35"/>
      <c r="AG363" s="35"/>
      <c r="AM363" s="35"/>
      <c r="AN363" s="35"/>
      <c r="AT363" s="35"/>
      <c r="AU363" s="35"/>
      <c r="AV363" s="35"/>
      <c r="AW363" s="35"/>
      <c r="BA363" s="35"/>
      <c r="BB363" s="35"/>
      <c r="BH363" s="35"/>
      <c r="BI363" s="35"/>
      <c r="BN363" s="35"/>
      <c r="BO363" s="35"/>
      <c r="BP363" s="35"/>
      <c r="BV363" s="35"/>
      <c r="BW363" s="35"/>
      <c r="CB363" s="35"/>
      <c r="CD363" s="35"/>
      <c r="CE363" s="35"/>
      <c r="CK363" s="35"/>
      <c r="CL363" s="35"/>
      <c r="CM363" s="35"/>
      <c r="CR363" s="35"/>
      <c r="CS363" s="35"/>
      <c r="CY363" s="35"/>
      <c r="CZ363" s="35"/>
      <c r="DD363" s="35"/>
      <c r="DF363" s="35"/>
    </row>
    <row r="364" spans="2:110" s="2" customFormat="1" x14ac:dyDescent="0.2">
      <c r="B364" s="41"/>
      <c r="C364" s="16"/>
      <c r="D364" s="16"/>
      <c r="E364" s="16" t="s">
        <v>5</v>
      </c>
      <c r="F364" s="42" t="s">
        <v>6</v>
      </c>
      <c r="G364" s="59"/>
      <c r="K364" s="35"/>
      <c r="L364" s="35"/>
      <c r="R364" s="35"/>
      <c r="S364" s="35"/>
      <c r="Y364" s="35"/>
      <c r="Z364" s="35"/>
      <c r="AF364" s="35"/>
      <c r="AG364" s="35"/>
      <c r="AM364" s="35"/>
      <c r="AN364" s="35"/>
      <c r="AT364" s="35"/>
      <c r="AU364" s="35"/>
      <c r="AV364" s="35"/>
      <c r="AW364" s="35"/>
      <c r="BA364" s="35"/>
      <c r="BB364" s="35"/>
      <c r="BH364" s="35"/>
      <c r="BI364" s="35"/>
      <c r="BN364" s="35"/>
      <c r="BO364" s="35"/>
      <c r="BP364" s="35"/>
      <c r="BV364" s="35"/>
      <c r="BW364" s="35"/>
      <c r="CB364" s="35"/>
      <c r="CD364" s="35"/>
      <c r="CE364" s="35"/>
      <c r="CK364" s="35"/>
      <c r="CL364" s="35"/>
      <c r="CM364" s="35"/>
      <c r="CR364" s="35"/>
      <c r="CS364" s="35"/>
      <c r="CY364" s="35"/>
      <c r="CZ364" s="35"/>
      <c r="DD364" s="35"/>
      <c r="DF364" s="35"/>
    </row>
    <row r="365" spans="2:110" s="2" customFormat="1" x14ac:dyDescent="0.2">
      <c r="B365" s="41"/>
      <c r="C365" s="16"/>
      <c r="D365" s="16"/>
      <c r="E365" s="16" t="s">
        <v>16</v>
      </c>
      <c r="F365" s="42" t="s">
        <v>21</v>
      </c>
      <c r="G365" s="59"/>
      <c r="K365" s="35"/>
      <c r="L365" s="35"/>
      <c r="R365" s="35"/>
      <c r="S365" s="35"/>
      <c r="Y365" s="35"/>
      <c r="Z365" s="35"/>
      <c r="AF365" s="35"/>
      <c r="AG365" s="35"/>
      <c r="AM365" s="35"/>
      <c r="AN365" s="35"/>
      <c r="AT365" s="35"/>
      <c r="AU365" s="35"/>
      <c r="AV365" s="35"/>
      <c r="AW365" s="35"/>
      <c r="BA365" s="35"/>
      <c r="BB365" s="35"/>
      <c r="BH365" s="35"/>
      <c r="BI365" s="35"/>
      <c r="BN365" s="35"/>
      <c r="BO365" s="35"/>
      <c r="BP365" s="35"/>
      <c r="BV365" s="35"/>
      <c r="BW365" s="35"/>
      <c r="CB365" s="35"/>
      <c r="CD365" s="35"/>
      <c r="CE365" s="35"/>
      <c r="CK365" s="35"/>
      <c r="CL365" s="35"/>
      <c r="CM365" s="35"/>
      <c r="CR365" s="35"/>
      <c r="CS365" s="35"/>
      <c r="CY365" s="35"/>
      <c r="CZ365" s="35"/>
      <c r="DD365" s="35"/>
      <c r="DF365" s="35"/>
    </row>
    <row r="366" spans="2:110" s="2" customFormat="1" x14ac:dyDescent="0.2">
      <c r="B366" s="41"/>
      <c r="C366" s="16"/>
      <c r="D366" s="18" t="s">
        <v>173</v>
      </c>
      <c r="E366" s="21" t="s">
        <v>50</v>
      </c>
      <c r="F366" s="49"/>
      <c r="G366" s="58">
        <f>SUM(G367:G369)/3</f>
        <v>0.66666666666666663</v>
      </c>
      <c r="K366" s="35"/>
      <c r="L366" s="35"/>
      <c r="R366" s="35"/>
      <c r="S366" s="35"/>
      <c r="Y366" s="35"/>
      <c r="Z366" s="35"/>
      <c r="AF366" s="35"/>
      <c r="AG366" s="35"/>
      <c r="AM366" s="35"/>
      <c r="AN366" s="35"/>
      <c r="AT366" s="35"/>
      <c r="AU366" s="35"/>
      <c r="AV366" s="35"/>
      <c r="AW366" s="35"/>
      <c r="BA366" s="35"/>
      <c r="BB366" s="35"/>
      <c r="BH366" s="35"/>
      <c r="BI366" s="35"/>
      <c r="BN366" s="35"/>
      <c r="BO366" s="35"/>
      <c r="BP366" s="35"/>
      <c r="BV366" s="35"/>
      <c r="BW366" s="35"/>
      <c r="CB366" s="35"/>
      <c r="CD366" s="35"/>
      <c r="CE366" s="35"/>
      <c r="CK366" s="35"/>
      <c r="CL366" s="35"/>
      <c r="CM366" s="35"/>
      <c r="CR366" s="35"/>
      <c r="CS366" s="35"/>
      <c r="CY366" s="35"/>
      <c r="CZ366" s="35"/>
      <c r="DD366" s="35"/>
      <c r="DF366" s="35"/>
    </row>
    <row r="367" spans="2:110" s="2" customFormat="1" x14ac:dyDescent="0.2">
      <c r="B367" s="41"/>
      <c r="C367" s="16"/>
      <c r="D367" s="16"/>
      <c r="E367" s="16" t="s">
        <v>4</v>
      </c>
      <c r="F367" s="42" t="s">
        <v>20</v>
      </c>
      <c r="G367" s="59">
        <v>1</v>
      </c>
      <c r="K367" s="35"/>
      <c r="L367" s="35"/>
      <c r="R367" s="35"/>
      <c r="S367" s="35"/>
      <c r="Y367" s="35"/>
      <c r="Z367" s="35"/>
      <c r="AF367" s="35"/>
      <c r="AG367" s="35"/>
      <c r="AM367" s="35"/>
      <c r="AN367" s="35"/>
      <c r="AT367" s="35"/>
      <c r="AU367" s="35"/>
      <c r="AV367" s="35"/>
      <c r="AW367" s="35"/>
      <c r="BA367" s="35"/>
      <c r="BB367" s="35"/>
      <c r="BH367" s="35"/>
      <c r="BI367" s="35"/>
      <c r="BN367" s="35"/>
      <c r="BO367" s="35"/>
      <c r="BP367" s="35"/>
      <c r="BV367" s="35"/>
      <c r="BW367" s="35"/>
      <c r="CB367" s="35"/>
      <c r="CD367" s="35"/>
      <c r="CE367" s="35"/>
      <c r="CK367" s="35"/>
      <c r="CL367" s="35"/>
      <c r="CM367" s="35"/>
      <c r="CR367" s="35"/>
      <c r="CS367" s="35"/>
      <c r="CY367" s="35"/>
      <c r="CZ367" s="35"/>
      <c r="DD367" s="35"/>
      <c r="DF367" s="35"/>
    </row>
    <row r="368" spans="2:110" s="2" customFormat="1" x14ac:dyDescent="0.2">
      <c r="B368" s="41"/>
      <c r="C368" s="16"/>
      <c r="D368" s="16"/>
      <c r="E368" s="16" t="s">
        <v>5</v>
      </c>
      <c r="F368" s="42" t="s">
        <v>6</v>
      </c>
      <c r="G368" s="59">
        <v>1</v>
      </c>
      <c r="K368" s="35"/>
      <c r="L368" s="35"/>
      <c r="R368" s="35"/>
      <c r="S368" s="35"/>
      <c r="Y368" s="35"/>
      <c r="Z368" s="35"/>
      <c r="AF368" s="35"/>
      <c r="AG368" s="35"/>
      <c r="AM368" s="35"/>
      <c r="AN368" s="35"/>
      <c r="AT368" s="35"/>
      <c r="AU368" s="35"/>
      <c r="AV368" s="35"/>
      <c r="AW368" s="35"/>
      <c r="BA368" s="35"/>
      <c r="BB368" s="35"/>
      <c r="BH368" s="35"/>
      <c r="BI368" s="35"/>
      <c r="BN368" s="35"/>
      <c r="BO368" s="35"/>
      <c r="BP368" s="35"/>
      <c r="BV368" s="35"/>
      <c r="BW368" s="35"/>
      <c r="CB368" s="35"/>
      <c r="CD368" s="35"/>
      <c r="CE368" s="35"/>
      <c r="CK368" s="35"/>
      <c r="CL368" s="35"/>
      <c r="CM368" s="35"/>
      <c r="CR368" s="35"/>
      <c r="CS368" s="35"/>
      <c r="CY368" s="35"/>
      <c r="CZ368" s="35"/>
      <c r="DD368" s="35"/>
      <c r="DF368" s="35"/>
    </row>
    <row r="369" spans="2:110" s="2" customFormat="1" x14ac:dyDescent="0.2">
      <c r="B369" s="41"/>
      <c r="C369" s="16"/>
      <c r="D369" s="16"/>
      <c r="E369" s="16" t="s">
        <v>16</v>
      </c>
      <c r="F369" s="42" t="s">
        <v>21</v>
      </c>
      <c r="G369" s="59"/>
      <c r="K369" s="35"/>
      <c r="L369" s="35"/>
      <c r="R369" s="35"/>
      <c r="S369" s="35"/>
      <c r="Y369" s="35"/>
      <c r="Z369" s="35"/>
      <c r="AF369" s="35"/>
      <c r="AG369" s="35"/>
      <c r="AM369" s="35"/>
      <c r="AN369" s="35"/>
      <c r="AT369" s="35"/>
      <c r="AU369" s="35"/>
      <c r="AV369" s="35"/>
      <c r="AW369" s="35"/>
      <c r="BA369" s="35"/>
      <c r="BB369" s="35"/>
      <c r="BH369" s="35"/>
      <c r="BI369" s="35"/>
      <c r="BN369" s="35"/>
      <c r="BO369" s="35"/>
      <c r="BP369" s="35"/>
      <c r="BV369" s="35"/>
      <c r="BW369" s="35"/>
      <c r="CB369" s="35"/>
      <c r="CD369" s="35"/>
      <c r="CE369" s="35"/>
      <c r="CK369" s="35"/>
      <c r="CL369" s="35"/>
      <c r="CM369" s="35"/>
      <c r="CR369" s="35"/>
      <c r="CS369" s="35"/>
      <c r="CY369" s="35"/>
      <c r="CZ369" s="35"/>
      <c r="DD369" s="35"/>
      <c r="DF369" s="35"/>
    </row>
    <row r="370" spans="2:110" s="2" customFormat="1" x14ac:dyDescent="0.2">
      <c r="B370" s="41"/>
      <c r="C370" s="16"/>
      <c r="D370" s="18" t="s">
        <v>174</v>
      </c>
      <c r="E370" s="21" t="s">
        <v>51</v>
      </c>
      <c r="F370" s="49"/>
      <c r="G370" s="58">
        <f>SUM(G371:G373)/3</f>
        <v>0.66666666666666663</v>
      </c>
      <c r="K370" s="35"/>
      <c r="L370" s="35"/>
      <c r="R370" s="35"/>
      <c r="S370" s="35"/>
      <c r="Y370" s="35"/>
      <c r="Z370" s="35"/>
      <c r="AF370" s="35"/>
      <c r="AG370" s="35"/>
      <c r="AM370" s="35"/>
      <c r="AN370" s="35"/>
      <c r="AT370" s="35"/>
      <c r="AU370" s="35"/>
      <c r="AV370" s="35"/>
      <c r="AW370" s="35"/>
      <c r="BA370" s="35"/>
      <c r="BB370" s="35"/>
      <c r="BH370" s="35"/>
      <c r="BI370" s="35"/>
      <c r="BN370" s="35"/>
      <c r="BO370" s="35"/>
      <c r="BP370" s="35"/>
      <c r="BV370" s="35"/>
      <c r="BW370" s="35"/>
      <c r="CB370" s="35"/>
      <c r="CD370" s="35"/>
      <c r="CE370" s="35"/>
      <c r="CK370" s="35"/>
      <c r="CL370" s="35"/>
      <c r="CM370" s="35"/>
      <c r="CR370" s="35"/>
      <c r="CS370" s="35"/>
      <c r="CY370" s="35"/>
      <c r="CZ370" s="35"/>
      <c r="DD370" s="35"/>
      <c r="DF370" s="35"/>
    </row>
    <row r="371" spans="2:110" s="2" customFormat="1" x14ac:dyDescent="0.2">
      <c r="B371" s="41"/>
      <c r="C371" s="16"/>
      <c r="D371" s="16"/>
      <c r="E371" s="16" t="s">
        <v>4</v>
      </c>
      <c r="F371" s="42" t="s">
        <v>20</v>
      </c>
      <c r="G371" s="59">
        <v>1</v>
      </c>
      <c r="K371" s="35"/>
      <c r="L371" s="35"/>
      <c r="R371" s="35"/>
      <c r="S371" s="35"/>
      <c r="Y371" s="35"/>
      <c r="Z371" s="35"/>
      <c r="AF371" s="35"/>
      <c r="AG371" s="35"/>
      <c r="AM371" s="35"/>
      <c r="AN371" s="35"/>
      <c r="AT371" s="35"/>
      <c r="AU371" s="35"/>
      <c r="AV371" s="35"/>
      <c r="AW371" s="35"/>
      <c r="BA371" s="35"/>
      <c r="BB371" s="35"/>
      <c r="BH371" s="35"/>
      <c r="BI371" s="35"/>
      <c r="BN371" s="35"/>
      <c r="BO371" s="35"/>
      <c r="BP371" s="35"/>
      <c r="BV371" s="35"/>
      <c r="BW371" s="35"/>
      <c r="CB371" s="35"/>
      <c r="CD371" s="35"/>
      <c r="CE371" s="35"/>
      <c r="CK371" s="35"/>
      <c r="CL371" s="35"/>
      <c r="CM371" s="35"/>
      <c r="CR371" s="35"/>
      <c r="CS371" s="35"/>
      <c r="CY371" s="35"/>
      <c r="CZ371" s="35"/>
      <c r="DD371" s="35"/>
      <c r="DF371" s="35"/>
    </row>
    <row r="372" spans="2:110" s="2" customFormat="1" x14ac:dyDescent="0.2">
      <c r="B372" s="41"/>
      <c r="C372" s="16"/>
      <c r="D372" s="16"/>
      <c r="E372" s="16" t="s">
        <v>5</v>
      </c>
      <c r="F372" s="42" t="s">
        <v>6</v>
      </c>
      <c r="G372" s="59">
        <v>1</v>
      </c>
      <c r="K372" s="35"/>
      <c r="L372" s="35"/>
      <c r="R372" s="35"/>
      <c r="S372" s="35"/>
      <c r="Y372" s="35"/>
      <c r="Z372" s="35"/>
      <c r="AF372" s="35"/>
      <c r="AG372" s="35"/>
      <c r="AM372" s="35"/>
      <c r="AN372" s="35"/>
      <c r="AT372" s="35"/>
      <c r="AU372" s="35"/>
      <c r="AV372" s="35"/>
      <c r="AW372" s="35"/>
      <c r="BA372" s="35"/>
      <c r="BB372" s="35"/>
      <c r="BH372" s="35"/>
      <c r="BI372" s="35"/>
      <c r="BN372" s="35"/>
      <c r="BO372" s="35"/>
      <c r="BP372" s="35"/>
      <c r="BV372" s="35"/>
      <c r="BW372" s="35"/>
      <c r="CB372" s="35"/>
      <c r="CD372" s="35"/>
      <c r="CE372" s="35"/>
      <c r="CK372" s="35"/>
      <c r="CL372" s="35"/>
      <c r="CM372" s="35"/>
      <c r="CR372" s="35"/>
      <c r="CS372" s="35"/>
      <c r="CY372" s="35"/>
      <c r="CZ372" s="35"/>
      <c r="DD372" s="35"/>
      <c r="DF372" s="35"/>
    </row>
    <row r="373" spans="2:110" s="2" customFormat="1" x14ac:dyDescent="0.2">
      <c r="B373" s="41"/>
      <c r="C373" s="16"/>
      <c r="D373" s="16"/>
      <c r="E373" s="16" t="s">
        <v>16</v>
      </c>
      <c r="F373" s="42" t="s">
        <v>21</v>
      </c>
      <c r="G373" s="59"/>
      <c r="K373" s="35"/>
      <c r="L373" s="35"/>
      <c r="R373" s="35"/>
      <c r="S373" s="35"/>
      <c r="Y373" s="35"/>
      <c r="Z373" s="35"/>
      <c r="AF373" s="35"/>
      <c r="AG373" s="35"/>
      <c r="AM373" s="35"/>
      <c r="AN373" s="35"/>
      <c r="AT373" s="35"/>
      <c r="AU373" s="35"/>
      <c r="AV373" s="35"/>
      <c r="AW373" s="35"/>
      <c r="BA373" s="35"/>
      <c r="BB373" s="35"/>
      <c r="BH373" s="35"/>
      <c r="BI373" s="35"/>
      <c r="BN373" s="35"/>
      <c r="BO373" s="35"/>
      <c r="BP373" s="35"/>
      <c r="BV373" s="35"/>
      <c r="BW373" s="35"/>
      <c r="CB373" s="35"/>
      <c r="CD373" s="35"/>
      <c r="CE373" s="35"/>
      <c r="CK373" s="35"/>
      <c r="CL373" s="35"/>
      <c r="CM373" s="35"/>
      <c r="CR373" s="35"/>
      <c r="CS373" s="35"/>
      <c r="CY373" s="35"/>
      <c r="CZ373" s="35"/>
      <c r="DD373" s="35"/>
      <c r="DF373" s="35"/>
    </row>
    <row r="374" spans="2:110" s="2" customFormat="1" x14ac:dyDescent="0.2">
      <c r="B374" s="41"/>
      <c r="C374" s="16"/>
      <c r="D374" s="18" t="s">
        <v>101</v>
      </c>
      <c r="E374" s="21" t="s">
        <v>142</v>
      </c>
      <c r="F374" s="49"/>
      <c r="G374" s="58">
        <f>SUM(G375:G377)/3</f>
        <v>0.66666666666666663</v>
      </c>
      <c r="K374" s="35"/>
      <c r="L374" s="35"/>
      <c r="R374" s="35"/>
      <c r="S374" s="35"/>
      <c r="Y374" s="35"/>
      <c r="Z374" s="35"/>
      <c r="AF374" s="35"/>
      <c r="AG374" s="35"/>
      <c r="AM374" s="35"/>
      <c r="AN374" s="35"/>
      <c r="AT374" s="35"/>
      <c r="AU374" s="35"/>
      <c r="AV374" s="35"/>
      <c r="AW374" s="35"/>
      <c r="BA374" s="35"/>
      <c r="BB374" s="35"/>
      <c r="BH374" s="35"/>
      <c r="BI374" s="35"/>
      <c r="BN374" s="35"/>
      <c r="BO374" s="35"/>
      <c r="BP374" s="35"/>
      <c r="BV374" s="35"/>
      <c r="BW374" s="35"/>
      <c r="CB374" s="35"/>
      <c r="CD374" s="35"/>
      <c r="CE374" s="35"/>
      <c r="CK374" s="35"/>
      <c r="CL374" s="35"/>
      <c r="CM374" s="35"/>
      <c r="CR374" s="35"/>
      <c r="CS374" s="35"/>
      <c r="CY374" s="35"/>
      <c r="CZ374" s="35"/>
      <c r="DD374" s="35"/>
      <c r="DF374" s="35"/>
    </row>
    <row r="375" spans="2:110" s="2" customFormat="1" x14ac:dyDescent="0.2">
      <c r="B375" s="41"/>
      <c r="C375" s="16"/>
      <c r="D375" s="16"/>
      <c r="E375" s="16" t="s">
        <v>4</v>
      </c>
      <c r="F375" s="42" t="s">
        <v>20</v>
      </c>
      <c r="G375" s="59">
        <v>1</v>
      </c>
      <c r="K375" s="35"/>
      <c r="L375" s="35"/>
      <c r="R375" s="35"/>
      <c r="S375" s="35"/>
      <c r="Y375" s="35"/>
      <c r="Z375" s="35"/>
      <c r="AF375" s="35"/>
      <c r="AG375" s="35"/>
      <c r="AM375" s="35"/>
      <c r="AN375" s="35"/>
      <c r="AT375" s="35"/>
      <c r="AU375" s="35"/>
      <c r="AV375" s="35"/>
      <c r="AW375" s="35"/>
      <c r="BA375" s="35"/>
      <c r="BB375" s="35"/>
      <c r="BH375" s="35"/>
      <c r="BI375" s="35"/>
      <c r="BN375" s="35"/>
      <c r="BO375" s="35"/>
      <c r="BP375" s="35"/>
      <c r="BV375" s="35"/>
      <c r="BW375" s="35"/>
      <c r="CB375" s="35"/>
      <c r="CD375" s="35"/>
      <c r="CE375" s="35"/>
      <c r="CK375" s="35"/>
      <c r="CL375" s="35"/>
      <c r="CM375" s="35"/>
      <c r="CR375" s="35"/>
      <c r="CS375" s="35"/>
      <c r="CY375" s="35"/>
      <c r="CZ375" s="35"/>
      <c r="DD375" s="35"/>
      <c r="DF375" s="35"/>
    </row>
    <row r="376" spans="2:110" s="2" customFormat="1" x14ac:dyDescent="0.2">
      <c r="B376" s="41"/>
      <c r="C376" s="16"/>
      <c r="D376" s="16"/>
      <c r="E376" s="16" t="s">
        <v>5</v>
      </c>
      <c r="F376" s="42" t="s">
        <v>6</v>
      </c>
      <c r="G376" s="59">
        <v>1</v>
      </c>
      <c r="K376" s="35"/>
      <c r="L376" s="35"/>
      <c r="R376" s="35"/>
      <c r="S376" s="35"/>
      <c r="Y376" s="35"/>
      <c r="Z376" s="35"/>
      <c r="AF376" s="35"/>
      <c r="AG376" s="35"/>
      <c r="AM376" s="35"/>
      <c r="AN376" s="35"/>
      <c r="AT376" s="35"/>
      <c r="AU376" s="35"/>
      <c r="AV376" s="35"/>
      <c r="AW376" s="35"/>
      <c r="BA376" s="35"/>
      <c r="BB376" s="35"/>
      <c r="BH376" s="35"/>
      <c r="BI376" s="35"/>
      <c r="BN376" s="35"/>
      <c r="BO376" s="35"/>
      <c r="BP376" s="35"/>
      <c r="BV376" s="35"/>
      <c r="BW376" s="35"/>
      <c r="CB376" s="35"/>
      <c r="CD376" s="35"/>
      <c r="CE376" s="35"/>
      <c r="CK376" s="35"/>
      <c r="CL376" s="35"/>
      <c r="CM376" s="35"/>
      <c r="CR376" s="35"/>
      <c r="CS376" s="35"/>
      <c r="CY376" s="35"/>
      <c r="CZ376" s="35"/>
      <c r="DD376" s="35"/>
      <c r="DF376" s="35"/>
    </row>
    <row r="377" spans="2:110" s="2" customFormat="1" x14ac:dyDescent="0.2">
      <c r="B377" s="41"/>
      <c r="C377" s="16"/>
      <c r="D377" s="16"/>
      <c r="E377" s="16" t="s">
        <v>16</v>
      </c>
      <c r="F377" s="42" t="s">
        <v>21</v>
      </c>
      <c r="G377" s="59"/>
      <c r="K377" s="35"/>
      <c r="L377" s="35"/>
      <c r="R377" s="35"/>
      <c r="S377" s="35"/>
      <c r="Y377" s="35"/>
      <c r="Z377" s="35"/>
      <c r="AF377" s="35"/>
      <c r="AG377" s="35"/>
      <c r="AM377" s="35"/>
      <c r="AN377" s="35"/>
      <c r="AT377" s="35"/>
      <c r="AU377" s="35"/>
      <c r="AV377" s="35"/>
      <c r="AW377" s="35"/>
      <c r="BA377" s="35"/>
      <c r="BB377" s="35"/>
      <c r="BH377" s="35"/>
      <c r="BI377" s="35"/>
      <c r="BN377" s="35"/>
      <c r="BO377" s="35"/>
      <c r="BP377" s="35"/>
      <c r="BV377" s="35"/>
      <c r="BW377" s="35"/>
      <c r="CB377" s="35"/>
      <c r="CD377" s="35"/>
      <c r="CE377" s="35"/>
      <c r="CK377" s="35"/>
      <c r="CL377" s="35"/>
      <c r="CM377" s="35"/>
      <c r="CR377" s="35"/>
      <c r="CS377" s="35"/>
      <c r="CY377" s="35"/>
      <c r="CZ377" s="35"/>
      <c r="DD377" s="35"/>
      <c r="DF377" s="35"/>
    </row>
    <row r="378" spans="2:110" s="2" customFormat="1" x14ac:dyDescent="0.2">
      <c r="B378" s="41"/>
      <c r="C378" s="16"/>
      <c r="D378" s="18" t="s">
        <v>104</v>
      </c>
      <c r="E378" s="21" t="s">
        <v>143</v>
      </c>
      <c r="F378" s="49"/>
      <c r="G378" s="58">
        <f>SUM(G379:G381)/3</f>
        <v>0</v>
      </c>
      <c r="K378" s="35"/>
      <c r="L378" s="35"/>
      <c r="R378" s="35"/>
      <c r="S378" s="35"/>
      <c r="Y378" s="35"/>
      <c r="Z378" s="35"/>
      <c r="AF378" s="35"/>
      <c r="AG378" s="35"/>
      <c r="AM378" s="35"/>
      <c r="AN378" s="35"/>
      <c r="AT378" s="35"/>
      <c r="AU378" s="35"/>
      <c r="AV378" s="35"/>
      <c r="AW378" s="35"/>
      <c r="BA378" s="35"/>
      <c r="BB378" s="35"/>
      <c r="BH378" s="35"/>
      <c r="BI378" s="35"/>
      <c r="BN378" s="35"/>
      <c r="BO378" s="35"/>
      <c r="BP378" s="35"/>
      <c r="BV378" s="35"/>
      <c r="BW378" s="35"/>
      <c r="CB378" s="35"/>
      <c r="CD378" s="35"/>
      <c r="CE378" s="35"/>
      <c r="CK378" s="35"/>
      <c r="CL378" s="35"/>
      <c r="CM378" s="35"/>
      <c r="CR378" s="35"/>
      <c r="CS378" s="35"/>
      <c r="CY378" s="35"/>
      <c r="CZ378" s="35"/>
      <c r="DD378" s="35"/>
      <c r="DF378" s="35"/>
    </row>
    <row r="379" spans="2:110" s="2" customFormat="1" x14ac:dyDescent="0.2">
      <c r="B379" s="41"/>
      <c r="C379" s="16"/>
      <c r="D379" s="16"/>
      <c r="E379" s="16" t="s">
        <v>4</v>
      </c>
      <c r="F379" s="42" t="s">
        <v>20</v>
      </c>
      <c r="G379" s="59"/>
      <c r="K379" s="35"/>
      <c r="L379" s="35"/>
      <c r="R379" s="35"/>
      <c r="S379" s="35"/>
      <c r="Y379" s="35"/>
      <c r="Z379" s="35"/>
      <c r="AF379" s="35"/>
      <c r="AG379" s="35"/>
      <c r="AM379" s="35"/>
      <c r="AN379" s="35"/>
      <c r="AT379" s="35"/>
      <c r="AU379" s="35"/>
      <c r="AV379" s="35"/>
      <c r="AW379" s="35"/>
      <c r="BA379" s="35"/>
      <c r="BB379" s="35"/>
      <c r="BH379" s="35"/>
      <c r="BI379" s="35"/>
      <c r="BN379" s="35"/>
      <c r="BO379" s="35"/>
      <c r="BP379" s="35"/>
      <c r="BV379" s="35"/>
      <c r="BW379" s="35"/>
      <c r="CB379" s="35"/>
      <c r="CD379" s="35"/>
      <c r="CE379" s="35"/>
      <c r="CK379" s="35"/>
      <c r="CL379" s="35"/>
      <c r="CM379" s="35"/>
      <c r="CR379" s="35"/>
      <c r="CS379" s="35"/>
      <c r="CY379" s="35"/>
      <c r="CZ379" s="35"/>
      <c r="DD379" s="35"/>
      <c r="DF379" s="35"/>
    </row>
    <row r="380" spans="2:110" s="2" customFormat="1" x14ac:dyDescent="0.2">
      <c r="B380" s="41"/>
      <c r="C380" s="16"/>
      <c r="D380" s="16"/>
      <c r="E380" s="16" t="s">
        <v>5</v>
      </c>
      <c r="F380" s="42" t="s">
        <v>6</v>
      </c>
      <c r="G380" s="59"/>
      <c r="K380" s="35"/>
      <c r="L380" s="35"/>
      <c r="R380" s="35"/>
      <c r="S380" s="35"/>
      <c r="Y380" s="35"/>
      <c r="Z380" s="35"/>
      <c r="AF380" s="35"/>
      <c r="AG380" s="35"/>
      <c r="AM380" s="35"/>
      <c r="AN380" s="35"/>
      <c r="AT380" s="35"/>
      <c r="AU380" s="35"/>
      <c r="AV380" s="35"/>
      <c r="AW380" s="35"/>
      <c r="BA380" s="35"/>
      <c r="BB380" s="35"/>
      <c r="BH380" s="35"/>
      <c r="BI380" s="35"/>
      <c r="BN380" s="35"/>
      <c r="BO380" s="35"/>
      <c r="BP380" s="35"/>
      <c r="BV380" s="35"/>
      <c r="BW380" s="35"/>
      <c r="CB380" s="35"/>
      <c r="CD380" s="35"/>
      <c r="CE380" s="35"/>
      <c r="CK380" s="35"/>
      <c r="CL380" s="35"/>
      <c r="CM380" s="35"/>
      <c r="CR380" s="35"/>
      <c r="CS380" s="35"/>
      <c r="CY380" s="35"/>
      <c r="CZ380" s="35"/>
      <c r="DD380" s="35"/>
      <c r="DF380" s="35"/>
    </row>
    <row r="381" spans="2:110" s="2" customFormat="1" x14ac:dyDescent="0.2">
      <c r="B381" s="41"/>
      <c r="C381" s="16"/>
      <c r="D381" s="16"/>
      <c r="E381" s="16" t="s">
        <v>16</v>
      </c>
      <c r="F381" s="42" t="s">
        <v>21</v>
      </c>
      <c r="G381" s="59"/>
      <c r="K381" s="35"/>
      <c r="L381" s="35"/>
      <c r="R381" s="35"/>
      <c r="S381" s="35"/>
      <c r="Y381" s="35"/>
      <c r="Z381" s="35"/>
      <c r="AF381" s="35"/>
      <c r="AG381" s="35"/>
      <c r="AM381" s="35"/>
      <c r="AN381" s="35"/>
      <c r="AT381" s="35"/>
      <c r="AU381" s="35"/>
      <c r="AV381" s="35"/>
      <c r="AW381" s="35"/>
      <c r="BA381" s="35"/>
      <c r="BB381" s="35"/>
      <c r="BH381" s="35"/>
      <c r="BI381" s="35"/>
      <c r="BN381" s="35"/>
      <c r="BO381" s="35"/>
      <c r="BP381" s="35"/>
      <c r="BV381" s="35"/>
      <c r="BW381" s="35"/>
      <c r="CB381" s="35"/>
      <c r="CD381" s="35"/>
      <c r="CE381" s="35"/>
      <c r="CK381" s="35"/>
      <c r="CL381" s="35"/>
      <c r="CM381" s="35"/>
      <c r="CR381" s="35"/>
      <c r="CS381" s="35"/>
      <c r="CY381" s="35"/>
      <c r="CZ381" s="35"/>
      <c r="DD381" s="35"/>
      <c r="DF381" s="35"/>
    </row>
    <row r="382" spans="2:110" s="2" customFormat="1" x14ac:dyDescent="0.2">
      <c r="B382" s="41"/>
      <c r="C382" s="16"/>
      <c r="D382" s="18" t="s">
        <v>105</v>
      </c>
      <c r="E382" s="21" t="s">
        <v>144</v>
      </c>
      <c r="F382" s="49"/>
      <c r="G382" s="58">
        <f>SUM(G383:G385)/3</f>
        <v>0</v>
      </c>
      <c r="K382" s="35"/>
      <c r="L382" s="35"/>
      <c r="R382" s="35"/>
      <c r="S382" s="35"/>
      <c r="Y382" s="35"/>
      <c r="Z382" s="35"/>
      <c r="AF382" s="35"/>
      <c r="AG382" s="35"/>
      <c r="AM382" s="35"/>
      <c r="AN382" s="35"/>
      <c r="AT382" s="35"/>
      <c r="AU382" s="35"/>
      <c r="AV382" s="35"/>
      <c r="AW382" s="35"/>
      <c r="BA382" s="35"/>
      <c r="BB382" s="35"/>
      <c r="BH382" s="35"/>
      <c r="BI382" s="35"/>
      <c r="BN382" s="35"/>
      <c r="BO382" s="35"/>
      <c r="BP382" s="35"/>
      <c r="BV382" s="35"/>
      <c r="BW382" s="35"/>
      <c r="CB382" s="35"/>
      <c r="CD382" s="35"/>
      <c r="CE382" s="35"/>
      <c r="CK382" s="35"/>
      <c r="CL382" s="35"/>
      <c r="CM382" s="35"/>
      <c r="CR382" s="35"/>
      <c r="CS382" s="35"/>
      <c r="CY382" s="35"/>
      <c r="CZ382" s="35"/>
      <c r="DD382" s="35"/>
      <c r="DF382" s="35"/>
    </row>
    <row r="383" spans="2:110" s="2" customFormat="1" x14ac:dyDescent="0.2">
      <c r="B383" s="41"/>
      <c r="C383" s="16"/>
      <c r="D383" s="16"/>
      <c r="E383" s="16" t="s">
        <v>4</v>
      </c>
      <c r="F383" s="42" t="s">
        <v>20</v>
      </c>
      <c r="G383" s="59"/>
      <c r="K383" s="35"/>
      <c r="L383" s="35"/>
      <c r="R383" s="35"/>
      <c r="S383" s="35"/>
      <c r="Y383" s="35"/>
      <c r="Z383" s="35"/>
      <c r="AF383" s="35"/>
      <c r="AG383" s="35"/>
      <c r="AM383" s="35"/>
      <c r="AN383" s="35"/>
      <c r="AT383" s="35"/>
      <c r="AU383" s="35"/>
      <c r="AV383" s="35"/>
      <c r="AW383" s="35"/>
      <c r="BA383" s="35"/>
      <c r="BB383" s="35"/>
      <c r="BH383" s="35"/>
      <c r="BI383" s="35"/>
      <c r="BN383" s="35"/>
      <c r="BO383" s="35"/>
      <c r="BP383" s="35"/>
      <c r="BV383" s="35"/>
      <c r="BW383" s="35"/>
      <c r="CB383" s="35"/>
      <c r="CD383" s="35"/>
      <c r="CE383" s="35"/>
      <c r="CK383" s="35"/>
      <c r="CL383" s="35"/>
      <c r="CM383" s="35"/>
      <c r="CR383" s="35"/>
      <c r="CS383" s="35"/>
      <c r="CY383" s="35"/>
      <c r="CZ383" s="35"/>
      <c r="DD383" s="35"/>
      <c r="DF383" s="35"/>
    </row>
    <row r="384" spans="2:110" s="2" customFormat="1" x14ac:dyDescent="0.2">
      <c r="B384" s="41"/>
      <c r="C384" s="16"/>
      <c r="D384" s="16"/>
      <c r="E384" s="16" t="s">
        <v>5</v>
      </c>
      <c r="F384" s="42" t="s">
        <v>6</v>
      </c>
      <c r="G384" s="59"/>
      <c r="K384" s="35"/>
      <c r="L384" s="35"/>
      <c r="R384" s="35"/>
      <c r="S384" s="35"/>
      <c r="Y384" s="35"/>
      <c r="Z384" s="35"/>
      <c r="AF384" s="35"/>
      <c r="AG384" s="35"/>
      <c r="AM384" s="35"/>
      <c r="AN384" s="35"/>
      <c r="AT384" s="35"/>
      <c r="AU384" s="35"/>
      <c r="AV384" s="35"/>
      <c r="AW384" s="35"/>
      <c r="BA384" s="35"/>
      <c r="BB384" s="35"/>
      <c r="BH384" s="35"/>
      <c r="BI384" s="35"/>
      <c r="BN384" s="35"/>
      <c r="BO384" s="35"/>
      <c r="BP384" s="35"/>
      <c r="BV384" s="35"/>
      <c r="BW384" s="35"/>
      <c r="CB384" s="35"/>
      <c r="CD384" s="35"/>
      <c r="CE384" s="35"/>
      <c r="CK384" s="35"/>
      <c r="CL384" s="35"/>
      <c r="CM384" s="35"/>
      <c r="CR384" s="35"/>
      <c r="CS384" s="35"/>
      <c r="CY384" s="35"/>
      <c r="CZ384" s="35"/>
      <c r="DD384" s="35"/>
      <c r="DF384" s="35"/>
    </row>
    <row r="385" spans="2:110" s="2" customFormat="1" x14ac:dyDescent="0.2">
      <c r="B385" s="41"/>
      <c r="C385" s="16"/>
      <c r="D385" s="16"/>
      <c r="E385" s="16" t="s">
        <v>16</v>
      </c>
      <c r="F385" s="42" t="s">
        <v>21</v>
      </c>
      <c r="G385" s="59"/>
      <c r="K385" s="35"/>
      <c r="L385" s="35"/>
      <c r="R385" s="35"/>
      <c r="S385" s="35"/>
      <c r="Y385" s="35"/>
      <c r="Z385" s="35"/>
      <c r="AF385" s="35"/>
      <c r="AG385" s="35"/>
      <c r="AM385" s="35"/>
      <c r="AN385" s="35"/>
      <c r="AT385" s="35"/>
      <c r="AU385" s="35"/>
      <c r="AV385" s="35"/>
      <c r="AW385" s="35"/>
      <c r="BA385" s="35"/>
      <c r="BB385" s="35"/>
      <c r="BH385" s="35"/>
      <c r="BI385" s="35"/>
      <c r="BN385" s="35"/>
      <c r="BO385" s="35"/>
      <c r="BP385" s="35"/>
      <c r="BV385" s="35"/>
      <c r="BW385" s="35"/>
      <c r="CB385" s="35"/>
      <c r="CD385" s="35"/>
      <c r="CE385" s="35"/>
      <c r="CK385" s="35"/>
      <c r="CL385" s="35"/>
      <c r="CM385" s="35"/>
      <c r="CR385" s="35"/>
      <c r="CS385" s="35"/>
      <c r="CY385" s="35"/>
      <c r="CZ385" s="35"/>
      <c r="DD385" s="35"/>
      <c r="DF385" s="35"/>
    </row>
    <row r="386" spans="2:110" s="2" customFormat="1" x14ac:dyDescent="0.2">
      <c r="B386" s="41"/>
      <c r="C386" s="16"/>
      <c r="D386" s="18" t="s">
        <v>106</v>
      </c>
      <c r="E386" s="21" t="s">
        <v>145</v>
      </c>
      <c r="F386" s="49"/>
      <c r="G386" s="58">
        <f>SUM(G387:G389)/3</f>
        <v>0</v>
      </c>
      <c r="K386" s="35"/>
      <c r="L386" s="35"/>
      <c r="R386" s="35"/>
      <c r="S386" s="35"/>
      <c r="Y386" s="35"/>
      <c r="Z386" s="35"/>
      <c r="AF386" s="35"/>
      <c r="AG386" s="35"/>
      <c r="AM386" s="35"/>
      <c r="AN386" s="35"/>
      <c r="AT386" s="35"/>
      <c r="AU386" s="35"/>
      <c r="AV386" s="35"/>
      <c r="AW386" s="35"/>
      <c r="BA386" s="35"/>
      <c r="BB386" s="35"/>
      <c r="BH386" s="35"/>
      <c r="BI386" s="35"/>
      <c r="BN386" s="35"/>
      <c r="BO386" s="35"/>
      <c r="BP386" s="35"/>
      <c r="BV386" s="35"/>
      <c r="BW386" s="35"/>
      <c r="CB386" s="35"/>
      <c r="CD386" s="35"/>
      <c r="CE386" s="35"/>
      <c r="CK386" s="35"/>
      <c r="CL386" s="35"/>
      <c r="CM386" s="35"/>
      <c r="CR386" s="35"/>
      <c r="CS386" s="35"/>
      <c r="CY386" s="35"/>
      <c r="CZ386" s="35"/>
      <c r="DD386" s="35"/>
      <c r="DF386" s="35"/>
    </row>
    <row r="387" spans="2:110" s="2" customFormat="1" x14ac:dyDescent="0.2">
      <c r="B387" s="41"/>
      <c r="C387" s="16"/>
      <c r="D387" s="16"/>
      <c r="E387" s="16" t="s">
        <v>4</v>
      </c>
      <c r="F387" s="42" t="s">
        <v>20</v>
      </c>
      <c r="G387" s="59"/>
      <c r="K387" s="35"/>
      <c r="L387" s="35"/>
      <c r="R387" s="35"/>
      <c r="S387" s="35"/>
      <c r="Y387" s="35"/>
      <c r="Z387" s="35"/>
      <c r="AF387" s="35"/>
      <c r="AG387" s="35"/>
      <c r="AM387" s="35"/>
      <c r="AN387" s="35"/>
      <c r="AT387" s="35"/>
      <c r="AU387" s="35"/>
      <c r="AV387" s="35"/>
      <c r="AW387" s="35"/>
      <c r="BA387" s="35"/>
      <c r="BB387" s="35"/>
      <c r="BH387" s="35"/>
      <c r="BI387" s="35"/>
      <c r="BN387" s="35"/>
      <c r="BO387" s="35"/>
      <c r="BP387" s="35"/>
      <c r="BV387" s="35"/>
      <c r="BW387" s="35"/>
      <c r="CB387" s="35"/>
      <c r="CD387" s="35"/>
      <c r="CE387" s="35"/>
      <c r="CK387" s="35"/>
      <c r="CL387" s="35"/>
      <c r="CM387" s="35"/>
      <c r="CR387" s="35"/>
      <c r="CS387" s="35"/>
      <c r="CY387" s="35"/>
      <c r="CZ387" s="35"/>
      <c r="DD387" s="35"/>
      <c r="DF387" s="35"/>
    </row>
    <row r="388" spans="2:110" s="2" customFormat="1" x14ac:dyDescent="0.2">
      <c r="B388" s="41"/>
      <c r="C388" s="16"/>
      <c r="D388" s="16"/>
      <c r="E388" s="16" t="s">
        <v>5</v>
      </c>
      <c r="F388" s="42" t="s">
        <v>6</v>
      </c>
      <c r="G388" s="59"/>
      <c r="K388" s="35"/>
      <c r="L388" s="35"/>
      <c r="R388" s="35"/>
      <c r="S388" s="35"/>
      <c r="Y388" s="35"/>
      <c r="Z388" s="35"/>
      <c r="AF388" s="35"/>
      <c r="AG388" s="35"/>
      <c r="AM388" s="35"/>
      <c r="AN388" s="35"/>
      <c r="AT388" s="35"/>
      <c r="AU388" s="35"/>
      <c r="AV388" s="35"/>
      <c r="AW388" s="35"/>
      <c r="BA388" s="35"/>
      <c r="BB388" s="35"/>
      <c r="BH388" s="35"/>
      <c r="BI388" s="35"/>
      <c r="BN388" s="35"/>
      <c r="BO388" s="35"/>
      <c r="BP388" s="35"/>
      <c r="BV388" s="35"/>
      <c r="BW388" s="35"/>
      <c r="CB388" s="35"/>
      <c r="CD388" s="35"/>
      <c r="CE388" s="35"/>
      <c r="CK388" s="35"/>
      <c r="CL388" s="35"/>
      <c r="CM388" s="35"/>
      <c r="CR388" s="35"/>
      <c r="CS388" s="35"/>
      <c r="CY388" s="35"/>
      <c r="CZ388" s="35"/>
      <c r="DD388" s="35"/>
      <c r="DF388" s="35"/>
    </row>
    <row r="389" spans="2:110" s="2" customFormat="1" x14ac:dyDescent="0.2">
      <c r="B389" s="41"/>
      <c r="C389" s="16"/>
      <c r="D389" s="16"/>
      <c r="E389" s="16" t="s">
        <v>16</v>
      </c>
      <c r="F389" s="42" t="s">
        <v>21</v>
      </c>
      <c r="G389" s="59"/>
      <c r="K389" s="35"/>
      <c r="L389" s="35"/>
      <c r="R389" s="35"/>
      <c r="S389" s="35"/>
      <c r="Y389" s="35"/>
      <c r="Z389" s="35"/>
      <c r="AF389" s="35"/>
      <c r="AG389" s="35"/>
      <c r="AM389" s="35"/>
      <c r="AN389" s="35"/>
      <c r="AT389" s="35"/>
      <c r="AU389" s="35"/>
      <c r="AV389" s="35"/>
      <c r="AW389" s="35"/>
      <c r="BA389" s="35"/>
      <c r="BB389" s="35"/>
      <c r="BH389" s="35"/>
      <c r="BI389" s="35"/>
      <c r="BN389" s="35"/>
      <c r="BO389" s="35"/>
      <c r="BP389" s="35"/>
      <c r="BV389" s="35"/>
      <c r="BW389" s="35"/>
      <c r="CB389" s="35"/>
      <c r="CD389" s="35"/>
      <c r="CE389" s="35"/>
      <c r="CK389" s="35"/>
      <c r="CL389" s="35"/>
      <c r="CM389" s="35"/>
      <c r="CR389" s="35"/>
      <c r="CS389" s="35"/>
      <c r="CY389" s="35"/>
      <c r="CZ389" s="35"/>
      <c r="DD389" s="35"/>
      <c r="DF389" s="35"/>
    </row>
    <row r="390" spans="2:110" s="2" customFormat="1" x14ac:dyDescent="0.2">
      <c r="B390" s="41"/>
      <c r="C390" s="16"/>
      <c r="D390" s="18" t="s">
        <v>109</v>
      </c>
      <c r="E390" s="21" t="s">
        <v>146</v>
      </c>
      <c r="F390" s="49"/>
      <c r="G390" s="58">
        <f>SUM(G391:G393)/3</f>
        <v>0</v>
      </c>
      <c r="K390" s="35"/>
      <c r="L390" s="35"/>
      <c r="R390" s="35"/>
      <c r="S390" s="35"/>
      <c r="Y390" s="35"/>
      <c r="Z390" s="35"/>
      <c r="AF390" s="35"/>
      <c r="AG390" s="35"/>
      <c r="AM390" s="35"/>
      <c r="AN390" s="35"/>
      <c r="AT390" s="35"/>
      <c r="AU390" s="35"/>
      <c r="AV390" s="35"/>
      <c r="AW390" s="35"/>
      <c r="BA390" s="35"/>
      <c r="BB390" s="35"/>
      <c r="BH390" s="35"/>
      <c r="BI390" s="35"/>
      <c r="BN390" s="35"/>
      <c r="BO390" s="35"/>
      <c r="BP390" s="35"/>
      <c r="BV390" s="35"/>
      <c r="BW390" s="35"/>
      <c r="CB390" s="35"/>
      <c r="CD390" s="35"/>
      <c r="CE390" s="35"/>
      <c r="CK390" s="35"/>
      <c r="CL390" s="35"/>
      <c r="CM390" s="35"/>
      <c r="CR390" s="35"/>
      <c r="CS390" s="35"/>
      <c r="CY390" s="35"/>
      <c r="CZ390" s="35"/>
      <c r="DD390" s="35"/>
      <c r="DF390" s="35"/>
    </row>
    <row r="391" spans="2:110" s="2" customFormat="1" x14ac:dyDescent="0.2">
      <c r="B391" s="41"/>
      <c r="C391" s="16"/>
      <c r="D391" s="16"/>
      <c r="E391" s="16" t="s">
        <v>4</v>
      </c>
      <c r="F391" s="42" t="s">
        <v>20</v>
      </c>
      <c r="G391" s="59"/>
      <c r="K391" s="35"/>
      <c r="L391" s="35"/>
      <c r="R391" s="35"/>
      <c r="S391" s="35"/>
      <c r="Y391" s="35"/>
      <c r="Z391" s="35"/>
      <c r="AF391" s="35"/>
      <c r="AG391" s="35"/>
      <c r="AM391" s="35"/>
      <c r="AN391" s="35"/>
      <c r="AT391" s="35"/>
      <c r="AU391" s="35"/>
      <c r="AV391" s="35"/>
      <c r="AW391" s="35"/>
      <c r="BA391" s="35"/>
      <c r="BB391" s="35"/>
      <c r="BH391" s="35"/>
      <c r="BI391" s="35"/>
      <c r="BN391" s="35"/>
      <c r="BO391" s="35"/>
      <c r="BP391" s="35"/>
      <c r="BV391" s="35"/>
      <c r="BW391" s="35"/>
      <c r="CB391" s="35"/>
      <c r="CD391" s="35"/>
      <c r="CE391" s="35"/>
      <c r="CK391" s="35"/>
      <c r="CL391" s="35"/>
      <c r="CM391" s="35"/>
      <c r="CR391" s="35"/>
      <c r="CS391" s="35"/>
      <c r="CY391" s="35"/>
      <c r="CZ391" s="35"/>
      <c r="DD391" s="35"/>
      <c r="DF391" s="35"/>
    </row>
    <row r="392" spans="2:110" s="2" customFormat="1" x14ac:dyDescent="0.2">
      <c r="B392" s="41"/>
      <c r="C392" s="16"/>
      <c r="D392" s="16"/>
      <c r="E392" s="16" t="s">
        <v>5</v>
      </c>
      <c r="F392" s="42" t="s">
        <v>6</v>
      </c>
      <c r="G392" s="59"/>
      <c r="K392" s="35"/>
      <c r="L392" s="35"/>
      <c r="R392" s="35"/>
      <c r="S392" s="35"/>
      <c r="Y392" s="35"/>
      <c r="Z392" s="35"/>
      <c r="AF392" s="35"/>
      <c r="AG392" s="35"/>
      <c r="AM392" s="35"/>
      <c r="AN392" s="35"/>
      <c r="AT392" s="35"/>
      <c r="AU392" s="35"/>
      <c r="AV392" s="35"/>
      <c r="AW392" s="35"/>
      <c r="BA392" s="35"/>
      <c r="BB392" s="35"/>
      <c r="BH392" s="35"/>
      <c r="BI392" s="35"/>
      <c r="BN392" s="35"/>
      <c r="BO392" s="35"/>
      <c r="BP392" s="35"/>
      <c r="BV392" s="35"/>
      <c r="BW392" s="35"/>
      <c r="CB392" s="35"/>
      <c r="CD392" s="35"/>
      <c r="CE392" s="35"/>
      <c r="CK392" s="35"/>
      <c r="CL392" s="35"/>
      <c r="CM392" s="35"/>
      <c r="CR392" s="35"/>
      <c r="CS392" s="35"/>
      <c r="CY392" s="35"/>
      <c r="CZ392" s="35"/>
      <c r="DD392" s="35"/>
      <c r="DF392" s="35"/>
    </row>
    <row r="393" spans="2:110" s="2" customFormat="1" x14ac:dyDescent="0.2">
      <c r="B393" s="41"/>
      <c r="C393" s="16"/>
      <c r="D393" s="16"/>
      <c r="E393" s="16" t="s">
        <v>16</v>
      </c>
      <c r="F393" s="42" t="s">
        <v>21</v>
      </c>
      <c r="G393" s="59"/>
      <c r="K393" s="35"/>
      <c r="L393" s="35"/>
      <c r="R393" s="35"/>
      <c r="S393" s="35"/>
      <c r="Y393" s="35"/>
      <c r="Z393" s="35"/>
      <c r="AF393" s="35"/>
      <c r="AG393" s="35"/>
      <c r="AM393" s="35"/>
      <c r="AN393" s="35"/>
      <c r="AT393" s="35"/>
      <c r="AU393" s="35"/>
      <c r="AV393" s="35"/>
      <c r="AW393" s="35"/>
      <c r="BA393" s="35"/>
      <c r="BB393" s="35"/>
      <c r="BH393" s="35"/>
      <c r="BI393" s="35"/>
      <c r="BN393" s="35"/>
      <c r="BO393" s="35"/>
      <c r="BP393" s="35"/>
      <c r="BV393" s="35"/>
      <c r="BW393" s="35"/>
      <c r="CB393" s="35"/>
      <c r="CD393" s="35"/>
      <c r="CE393" s="35"/>
      <c r="CK393" s="35"/>
      <c r="CL393" s="35"/>
      <c r="CM393" s="35"/>
      <c r="CR393" s="35"/>
      <c r="CS393" s="35"/>
      <c r="CY393" s="35"/>
      <c r="CZ393" s="35"/>
      <c r="DD393" s="35"/>
      <c r="DF393" s="35"/>
    </row>
    <row r="394" spans="2:110" s="2" customFormat="1" x14ac:dyDescent="0.2">
      <c r="B394" s="41"/>
      <c r="C394" s="16"/>
      <c r="D394" s="18" t="s">
        <v>101</v>
      </c>
      <c r="E394" s="21" t="s">
        <v>150</v>
      </c>
      <c r="F394" s="49"/>
      <c r="G394" s="58">
        <f>SUM(G395:G397)/3</f>
        <v>0.66666666666666663</v>
      </c>
      <c r="K394" s="35"/>
      <c r="L394" s="35"/>
      <c r="R394" s="35"/>
      <c r="S394" s="35"/>
      <c r="Y394" s="35"/>
      <c r="Z394" s="35"/>
      <c r="AF394" s="35"/>
      <c r="AG394" s="35"/>
      <c r="AM394" s="35"/>
      <c r="AN394" s="35"/>
      <c r="AT394" s="35"/>
      <c r="AU394" s="35"/>
      <c r="AV394" s="35"/>
      <c r="AW394" s="35"/>
      <c r="BA394" s="35"/>
      <c r="BB394" s="35"/>
      <c r="BH394" s="35"/>
      <c r="BI394" s="35"/>
      <c r="BN394" s="35"/>
      <c r="BO394" s="35"/>
      <c r="BP394" s="35"/>
      <c r="BV394" s="35"/>
      <c r="BW394" s="35"/>
      <c r="CB394" s="35"/>
      <c r="CD394" s="35"/>
      <c r="CE394" s="35"/>
      <c r="CK394" s="35"/>
      <c r="CL394" s="35"/>
      <c r="CM394" s="35"/>
      <c r="CR394" s="35"/>
      <c r="CS394" s="35"/>
      <c r="CY394" s="35"/>
      <c r="CZ394" s="35"/>
      <c r="DD394" s="35"/>
      <c r="DF394" s="35"/>
    </row>
    <row r="395" spans="2:110" s="2" customFormat="1" x14ac:dyDescent="0.2">
      <c r="B395" s="41"/>
      <c r="C395" s="16"/>
      <c r="D395" s="16"/>
      <c r="E395" s="16" t="s">
        <v>4</v>
      </c>
      <c r="F395" s="42" t="s">
        <v>20</v>
      </c>
      <c r="G395" s="59">
        <v>1</v>
      </c>
      <c r="K395" s="35"/>
      <c r="L395" s="35"/>
      <c r="R395" s="35"/>
      <c r="S395" s="35"/>
      <c r="Y395" s="35"/>
      <c r="Z395" s="35"/>
      <c r="AF395" s="35"/>
      <c r="AG395" s="35"/>
      <c r="AM395" s="35"/>
      <c r="AN395" s="35"/>
      <c r="AT395" s="35"/>
      <c r="AU395" s="35"/>
      <c r="AV395" s="35"/>
      <c r="AW395" s="35"/>
      <c r="BA395" s="35"/>
      <c r="BB395" s="35"/>
      <c r="BH395" s="35"/>
      <c r="BI395" s="35"/>
      <c r="BN395" s="35"/>
      <c r="BO395" s="35"/>
      <c r="BP395" s="35"/>
      <c r="BV395" s="35"/>
      <c r="BW395" s="35"/>
      <c r="CB395" s="35"/>
      <c r="CD395" s="35"/>
      <c r="CE395" s="35"/>
      <c r="CK395" s="35"/>
      <c r="CL395" s="35"/>
      <c r="CM395" s="35"/>
      <c r="CR395" s="35"/>
      <c r="CS395" s="35"/>
      <c r="CY395" s="35"/>
      <c r="CZ395" s="35"/>
      <c r="DD395" s="35"/>
      <c r="DF395" s="35"/>
    </row>
    <row r="396" spans="2:110" s="2" customFormat="1" x14ac:dyDescent="0.2">
      <c r="B396" s="41"/>
      <c r="C396" s="16"/>
      <c r="D396" s="16"/>
      <c r="E396" s="16" t="s">
        <v>5</v>
      </c>
      <c r="F396" s="42" t="s">
        <v>6</v>
      </c>
      <c r="G396" s="59">
        <v>1</v>
      </c>
      <c r="K396" s="35"/>
      <c r="L396" s="35"/>
      <c r="R396" s="35"/>
      <c r="S396" s="35"/>
      <c r="Y396" s="35"/>
      <c r="Z396" s="35"/>
      <c r="AF396" s="35"/>
      <c r="AG396" s="35"/>
      <c r="AM396" s="35"/>
      <c r="AN396" s="35"/>
      <c r="AT396" s="35"/>
      <c r="AU396" s="35"/>
      <c r="AV396" s="35"/>
      <c r="AW396" s="35"/>
      <c r="BA396" s="35"/>
      <c r="BB396" s="35"/>
      <c r="BH396" s="35"/>
      <c r="BI396" s="35"/>
      <c r="BN396" s="35"/>
      <c r="BO396" s="35"/>
      <c r="BP396" s="35"/>
      <c r="BV396" s="35"/>
      <c r="BW396" s="35"/>
      <c r="CB396" s="35"/>
      <c r="CD396" s="35"/>
      <c r="CE396" s="35"/>
      <c r="CK396" s="35"/>
      <c r="CL396" s="35"/>
      <c r="CM396" s="35"/>
      <c r="CR396" s="35"/>
      <c r="CS396" s="35"/>
      <c r="CY396" s="35"/>
      <c r="CZ396" s="35"/>
      <c r="DD396" s="35"/>
      <c r="DF396" s="35"/>
    </row>
    <row r="397" spans="2:110" s="2" customFormat="1" x14ac:dyDescent="0.2">
      <c r="B397" s="41"/>
      <c r="C397" s="16"/>
      <c r="D397" s="16"/>
      <c r="E397" s="16" t="s">
        <v>16</v>
      </c>
      <c r="F397" s="42" t="s">
        <v>21</v>
      </c>
      <c r="G397" s="59"/>
      <c r="K397" s="35"/>
      <c r="L397" s="35"/>
      <c r="R397" s="35"/>
      <c r="S397" s="35"/>
      <c r="Y397" s="35"/>
      <c r="Z397" s="35"/>
      <c r="AF397" s="35"/>
      <c r="AG397" s="35"/>
      <c r="AM397" s="35"/>
      <c r="AN397" s="35"/>
      <c r="AT397" s="35"/>
      <c r="AU397" s="35"/>
      <c r="AV397" s="35"/>
      <c r="AW397" s="35"/>
      <c r="BA397" s="35"/>
      <c r="BB397" s="35"/>
      <c r="BH397" s="35"/>
      <c r="BI397" s="35"/>
      <c r="BN397" s="35"/>
      <c r="BO397" s="35"/>
      <c r="BP397" s="35"/>
      <c r="BV397" s="35"/>
      <c r="BW397" s="35"/>
      <c r="CB397" s="35"/>
      <c r="CD397" s="35"/>
      <c r="CE397" s="35"/>
      <c r="CK397" s="35"/>
      <c r="CL397" s="35"/>
      <c r="CM397" s="35"/>
      <c r="CR397" s="35"/>
      <c r="CS397" s="35"/>
      <c r="CY397" s="35"/>
      <c r="CZ397" s="35"/>
      <c r="DD397" s="35"/>
      <c r="DF397" s="35"/>
    </row>
    <row r="398" spans="2:110" s="2" customFormat="1" x14ac:dyDescent="0.2">
      <c r="B398" s="41"/>
      <c r="C398" s="16"/>
      <c r="D398" s="18" t="s">
        <v>104</v>
      </c>
      <c r="E398" s="21" t="s">
        <v>151</v>
      </c>
      <c r="F398" s="49"/>
      <c r="G398" s="58">
        <f>SUM(G399:G401)/3</f>
        <v>0.66666666666666663</v>
      </c>
      <c r="K398" s="35"/>
      <c r="L398" s="35"/>
      <c r="R398" s="35"/>
      <c r="S398" s="35"/>
      <c r="Y398" s="35"/>
      <c r="Z398" s="35"/>
      <c r="AF398" s="35"/>
      <c r="AG398" s="35"/>
      <c r="AM398" s="35"/>
      <c r="AN398" s="35"/>
      <c r="AT398" s="35"/>
      <c r="AU398" s="35"/>
      <c r="AV398" s="35"/>
      <c r="AW398" s="35"/>
      <c r="BA398" s="35"/>
      <c r="BB398" s="35"/>
      <c r="BH398" s="35"/>
      <c r="BI398" s="35"/>
      <c r="BN398" s="35"/>
      <c r="BO398" s="35"/>
      <c r="BP398" s="35"/>
      <c r="BV398" s="35"/>
      <c r="BW398" s="35"/>
      <c r="CB398" s="35"/>
      <c r="CD398" s="35"/>
      <c r="CE398" s="35"/>
      <c r="CK398" s="35"/>
      <c r="CL398" s="35"/>
      <c r="CM398" s="35"/>
      <c r="CR398" s="35"/>
      <c r="CS398" s="35"/>
      <c r="CY398" s="35"/>
      <c r="CZ398" s="35"/>
      <c r="DD398" s="35"/>
      <c r="DF398" s="35"/>
    </row>
    <row r="399" spans="2:110" s="2" customFormat="1" x14ac:dyDescent="0.2">
      <c r="B399" s="41"/>
      <c r="C399" s="16"/>
      <c r="D399" s="16"/>
      <c r="E399" s="16" t="s">
        <v>4</v>
      </c>
      <c r="F399" s="42" t="s">
        <v>20</v>
      </c>
      <c r="G399" s="59">
        <v>1</v>
      </c>
      <c r="K399" s="35"/>
      <c r="L399" s="35"/>
      <c r="R399" s="35"/>
      <c r="S399" s="35"/>
      <c r="Y399" s="35"/>
      <c r="Z399" s="35"/>
      <c r="AF399" s="35"/>
      <c r="AG399" s="35"/>
      <c r="AM399" s="35"/>
      <c r="AN399" s="35"/>
      <c r="AT399" s="35"/>
      <c r="AU399" s="35"/>
      <c r="AV399" s="35"/>
      <c r="AW399" s="35"/>
      <c r="BA399" s="35"/>
      <c r="BB399" s="35"/>
      <c r="BH399" s="35"/>
      <c r="BI399" s="35"/>
      <c r="BN399" s="35"/>
      <c r="BO399" s="35"/>
      <c r="BP399" s="35"/>
      <c r="BV399" s="35"/>
      <c r="BW399" s="35"/>
      <c r="CB399" s="35"/>
      <c r="CD399" s="35"/>
      <c r="CE399" s="35"/>
      <c r="CK399" s="35"/>
      <c r="CL399" s="35"/>
      <c r="CM399" s="35"/>
      <c r="CR399" s="35"/>
      <c r="CS399" s="35"/>
      <c r="CY399" s="35"/>
      <c r="CZ399" s="35"/>
      <c r="DD399" s="35"/>
      <c r="DF399" s="35"/>
    </row>
    <row r="400" spans="2:110" s="2" customFormat="1" x14ac:dyDescent="0.2">
      <c r="B400" s="41"/>
      <c r="C400" s="16"/>
      <c r="D400" s="16"/>
      <c r="E400" s="16" t="s">
        <v>5</v>
      </c>
      <c r="F400" s="42" t="s">
        <v>6</v>
      </c>
      <c r="G400" s="59">
        <v>1</v>
      </c>
      <c r="K400" s="35"/>
      <c r="L400" s="35"/>
      <c r="R400" s="35"/>
      <c r="S400" s="35"/>
      <c r="Y400" s="35"/>
      <c r="Z400" s="35"/>
      <c r="AF400" s="35"/>
      <c r="AG400" s="35"/>
      <c r="AM400" s="35"/>
      <c r="AN400" s="35"/>
      <c r="AT400" s="35"/>
      <c r="AU400" s="35"/>
      <c r="AV400" s="35"/>
      <c r="AW400" s="35"/>
      <c r="BA400" s="35"/>
      <c r="BB400" s="35"/>
      <c r="BH400" s="35"/>
      <c r="BI400" s="35"/>
      <c r="BN400" s="35"/>
      <c r="BO400" s="35"/>
      <c r="BP400" s="35"/>
      <c r="BV400" s="35"/>
      <c r="BW400" s="35"/>
      <c r="CB400" s="35"/>
      <c r="CD400" s="35"/>
      <c r="CE400" s="35"/>
      <c r="CK400" s="35"/>
      <c r="CL400" s="35"/>
      <c r="CM400" s="35"/>
      <c r="CR400" s="35"/>
      <c r="CS400" s="35"/>
      <c r="CY400" s="35"/>
      <c r="CZ400" s="35"/>
      <c r="DD400" s="35"/>
      <c r="DF400" s="35"/>
    </row>
    <row r="401" spans="2:110" s="2" customFormat="1" x14ac:dyDescent="0.2">
      <c r="B401" s="41"/>
      <c r="C401" s="16"/>
      <c r="D401" s="16"/>
      <c r="E401" s="16" t="s">
        <v>16</v>
      </c>
      <c r="F401" s="42" t="s">
        <v>21</v>
      </c>
      <c r="G401" s="59"/>
      <c r="K401" s="35"/>
      <c r="L401" s="35"/>
      <c r="R401" s="35"/>
      <c r="S401" s="35"/>
      <c r="Y401" s="35"/>
      <c r="Z401" s="35"/>
      <c r="AF401" s="35"/>
      <c r="AG401" s="35"/>
      <c r="AM401" s="35"/>
      <c r="AN401" s="35"/>
      <c r="AT401" s="35"/>
      <c r="AU401" s="35"/>
      <c r="AV401" s="35"/>
      <c r="AW401" s="35"/>
      <c r="BA401" s="35"/>
      <c r="BB401" s="35"/>
      <c r="BH401" s="35"/>
      <c r="BI401" s="35"/>
      <c r="BN401" s="35"/>
      <c r="BO401" s="35"/>
      <c r="BP401" s="35"/>
      <c r="BV401" s="35"/>
      <c r="BW401" s="35"/>
      <c r="CB401" s="35"/>
      <c r="CD401" s="35"/>
      <c r="CE401" s="35"/>
      <c r="CK401" s="35"/>
      <c r="CL401" s="35"/>
      <c r="CM401" s="35"/>
      <c r="CR401" s="35"/>
      <c r="CS401" s="35"/>
      <c r="CY401" s="35"/>
      <c r="CZ401" s="35"/>
      <c r="DD401" s="35"/>
      <c r="DF401" s="35"/>
    </row>
    <row r="402" spans="2:110" s="2" customFormat="1" x14ac:dyDescent="0.2">
      <c r="B402" s="41"/>
      <c r="C402" s="16"/>
      <c r="D402" s="18" t="s">
        <v>105</v>
      </c>
      <c r="E402" s="21" t="s">
        <v>153</v>
      </c>
      <c r="F402" s="49"/>
      <c r="G402" s="58">
        <f>SUM(G403:G405)/3</f>
        <v>0.66666666666666663</v>
      </c>
      <c r="K402" s="35"/>
      <c r="L402" s="35"/>
      <c r="R402" s="35"/>
      <c r="S402" s="35"/>
      <c r="Y402" s="35"/>
      <c r="Z402" s="35"/>
      <c r="AF402" s="35"/>
      <c r="AG402" s="35"/>
      <c r="AM402" s="35"/>
      <c r="AN402" s="35"/>
      <c r="AT402" s="35"/>
      <c r="AU402" s="35"/>
      <c r="AV402" s="35"/>
      <c r="AW402" s="35"/>
      <c r="BA402" s="35"/>
      <c r="BB402" s="35"/>
      <c r="BH402" s="35"/>
      <c r="BI402" s="35"/>
      <c r="BN402" s="35"/>
      <c r="BO402" s="35"/>
      <c r="BP402" s="35"/>
      <c r="BV402" s="35"/>
      <c r="BW402" s="35"/>
      <c r="CB402" s="35"/>
      <c r="CD402" s="35"/>
      <c r="CE402" s="35"/>
      <c r="CK402" s="35"/>
      <c r="CL402" s="35"/>
      <c r="CM402" s="35"/>
      <c r="CR402" s="35"/>
      <c r="CS402" s="35"/>
      <c r="CY402" s="35"/>
      <c r="CZ402" s="35"/>
      <c r="DD402" s="35"/>
      <c r="DF402" s="35"/>
    </row>
    <row r="403" spans="2:110" s="2" customFormat="1" x14ac:dyDescent="0.2">
      <c r="B403" s="41"/>
      <c r="C403" s="16"/>
      <c r="D403" s="16"/>
      <c r="E403" s="16" t="s">
        <v>4</v>
      </c>
      <c r="F403" s="42" t="s">
        <v>20</v>
      </c>
      <c r="G403" s="59">
        <v>1</v>
      </c>
      <c r="K403" s="35"/>
      <c r="L403" s="35"/>
      <c r="R403" s="35"/>
      <c r="S403" s="35"/>
      <c r="Y403" s="35"/>
      <c r="Z403" s="35"/>
      <c r="AF403" s="35"/>
      <c r="AG403" s="35"/>
      <c r="AM403" s="35"/>
      <c r="AN403" s="35"/>
      <c r="AT403" s="35"/>
      <c r="AU403" s="35"/>
      <c r="AV403" s="35"/>
      <c r="AW403" s="35"/>
      <c r="BA403" s="35"/>
      <c r="BB403" s="35"/>
      <c r="BH403" s="35"/>
      <c r="BI403" s="35"/>
      <c r="BN403" s="35"/>
      <c r="BO403" s="35"/>
      <c r="BP403" s="35"/>
      <c r="BV403" s="35"/>
      <c r="BW403" s="35"/>
      <c r="CB403" s="35"/>
      <c r="CD403" s="35"/>
      <c r="CE403" s="35"/>
      <c r="CK403" s="35"/>
      <c r="CL403" s="35"/>
      <c r="CM403" s="35"/>
      <c r="CR403" s="35"/>
      <c r="CS403" s="35"/>
      <c r="CY403" s="35"/>
      <c r="CZ403" s="35"/>
      <c r="DD403" s="35"/>
      <c r="DF403" s="35"/>
    </row>
    <row r="404" spans="2:110" s="2" customFormat="1" x14ac:dyDescent="0.2">
      <c r="B404" s="41"/>
      <c r="C404" s="16"/>
      <c r="D404" s="16"/>
      <c r="E404" s="16" t="s">
        <v>5</v>
      </c>
      <c r="F404" s="42" t="s">
        <v>6</v>
      </c>
      <c r="G404" s="59">
        <v>1</v>
      </c>
      <c r="K404" s="35"/>
      <c r="L404" s="35"/>
      <c r="R404" s="35"/>
      <c r="S404" s="35"/>
      <c r="Y404" s="35"/>
      <c r="Z404" s="35"/>
      <c r="AF404" s="35"/>
      <c r="AG404" s="35"/>
      <c r="AM404" s="35"/>
      <c r="AN404" s="35"/>
      <c r="AT404" s="35"/>
      <c r="AU404" s="35"/>
      <c r="AV404" s="35"/>
      <c r="AW404" s="35"/>
      <c r="BA404" s="35"/>
      <c r="BB404" s="35"/>
      <c r="BH404" s="35"/>
      <c r="BI404" s="35"/>
      <c r="BN404" s="35"/>
      <c r="BO404" s="35"/>
      <c r="BP404" s="35"/>
      <c r="BV404" s="35"/>
      <c r="BW404" s="35"/>
      <c r="CB404" s="35"/>
      <c r="CD404" s="35"/>
      <c r="CE404" s="35"/>
      <c r="CK404" s="35"/>
      <c r="CL404" s="35"/>
      <c r="CM404" s="35"/>
      <c r="CR404" s="35"/>
      <c r="CS404" s="35"/>
      <c r="CY404" s="35"/>
      <c r="CZ404" s="35"/>
      <c r="DD404" s="35"/>
      <c r="DF404" s="35"/>
    </row>
    <row r="405" spans="2:110" s="2" customFormat="1" x14ac:dyDescent="0.2">
      <c r="B405" s="41"/>
      <c r="C405" s="16"/>
      <c r="D405" s="16"/>
      <c r="E405" s="16" t="s">
        <v>16</v>
      </c>
      <c r="F405" s="42" t="s">
        <v>21</v>
      </c>
      <c r="G405" s="59"/>
      <c r="K405" s="35"/>
      <c r="L405" s="35"/>
      <c r="R405" s="35"/>
      <c r="S405" s="35"/>
      <c r="Y405" s="35"/>
      <c r="Z405" s="35"/>
      <c r="AF405" s="35"/>
      <c r="AG405" s="35"/>
      <c r="AM405" s="35"/>
      <c r="AN405" s="35"/>
      <c r="AT405" s="35"/>
      <c r="AU405" s="35"/>
      <c r="AV405" s="35"/>
      <c r="AW405" s="35"/>
      <c r="BA405" s="35"/>
      <c r="BB405" s="35"/>
      <c r="BH405" s="35"/>
      <c r="BI405" s="35"/>
      <c r="BN405" s="35"/>
      <c r="BO405" s="35"/>
      <c r="BP405" s="35"/>
      <c r="BV405" s="35"/>
      <c r="BW405" s="35"/>
      <c r="CB405" s="35"/>
      <c r="CD405" s="35"/>
      <c r="CE405" s="35"/>
      <c r="CK405" s="35"/>
      <c r="CL405" s="35"/>
      <c r="CM405" s="35"/>
      <c r="CR405" s="35"/>
      <c r="CS405" s="35"/>
      <c r="CY405" s="35"/>
      <c r="CZ405" s="35"/>
      <c r="DD405" s="35"/>
      <c r="DF405" s="35"/>
    </row>
    <row r="406" spans="2:110" s="2" customFormat="1" x14ac:dyDescent="0.2">
      <c r="B406" s="41"/>
      <c r="C406" s="16"/>
      <c r="D406" s="18" t="s">
        <v>106</v>
      </c>
      <c r="E406" s="21" t="s">
        <v>152</v>
      </c>
      <c r="F406" s="49"/>
      <c r="G406" s="58">
        <f>SUM(G407:G409)/3</f>
        <v>0.66666666666666663</v>
      </c>
      <c r="K406" s="35"/>
      <c r="L406" s="35"/>
      <c r="R406" s="35"/>
      <c r="S406" s="35"/>
      <c r="Y406" s="35"/>
      <c r="Z406" s="35"/>
      <c r="AF406" s="35"/>
      <c r="AG406" s="35"/>
      <c r="AM406" s="35"/>
      <c r="AN406" s="35"/>
      <c r="AT406" s="35"/>
      <c r="AU406" s="35"/>
      <c r="AV406" s="35"/>
      <c r="AW406" s="35"/>
      <c r="BA406" s="35"/>
      <c r="BB406" s="35"/>
      <c r="BH406" s="35"/>
      <c r="BI406" s="35"/>
      <c r="BN406" s="35"/>
      <c r="BO406" s="35"/>
      <c r="BP406" s="35"/>
      <c r="BV406" s="35"/>
      <c r="BW406" s="35"/>
      <c r="CB406" s="35"/>
      <c r="CD406" s="35"/>
      <c r="CE406" s="35"/>
      <c r="CK406" s="35"/>
      <c r="CL406" s="35"/>
      <c r="CM406" s="35"/>
      <c r="CR406" s="35"/>
      <c r="CS406" s="35"/>
      <c r="CY406" s="35"/>
      <c r="CZ406" s="35"/>
      <c r="DD406" s="35"/>
      <c r="DF406" s="35"/>
    </row>
    <row r="407" spans="2:110" s="2" customFormat="1" x14ac:dyDescent="0.2">
      <c r="B407" s="41"/>
      <c r="C407" s="16"/>
      <c r="D407" s="16"/>
      <c r="E407" s="16" t="s">
        <v>4</v>
      </c>
      <c r="F407" s="42" t="s">
        <v>20</v>
      </c>
      <c r="G407" s="59">
        <v>1</v>
      </c>
      <c r="K407" s="35"/>
      <c r="L407" s="35"/>
      <c r="R407" s="35"/>
      <c r="S407" s="35"/>
      <c r="Y407" s="35"/>
      <c r="Z407" s="35"/>
      <c r="AF407" s="35"/>
      <c r="AG407" s="35"/>
      <c r="AM407" s="35"/>
      <c r="AN407" s="35"/>
      <c r="AT407" s="35"/>
      <c r="AU407" s="35"/>
      <c r="AV407" s="35"/>
      <c r="AW407" s="35"/>
      <c r="BA407" s="35"/>
      <c r="BB407" s="35"/>
      <c r="BH407" s="35"/>
      <c r="BI407" s="35"/>
      <c r="BN407" s="35"/>
      <c r="BO407" s="35"/>
      <c r="BP407" s="35"/>
      <c r="BV407" s="35"/>
      <c r="BW407" s="35"/>
      <c r="CB407" s="35"/>
      <c r="CD407" s="35"/>
      <c r="CE407" s="35"/>
      <c r="CK407" s="35"/>
      <c r="CL407" s="35"/>
      <c r="CM407" s="35"/>
      <c r="CR407" s="35"/>
      <c r="CS407" s="35"/>
      <c r="CY407" s="35"/>
      <c r="CZ407" s="35"/>
      <c r="DD407" s="35"/>
      <c r="DF407" s="35"/>
    </row>
    <row r="408" spans="2:110" s="2" customFormat="1" x14ac:dyDescent="0.2">
      <c r="B408" s="41"/>
      <c r="C408" s="16"/>
      <c r="D408" s="16"/>
      <c r="E408" s="16" t="s">
        <v>5</v>
      </c>
      <c r="F408" s="42" t="s">
        <v>6</v>
      </c>
      <c r="G408" s="59">
        <v>1</v>
      </c>
      <c r="K408" s="35"/>
      <c r="L408" s="35"/>
      <c r="R408" s="35"/>
      <c r="S408" s="35"/>
      <c r="Y408" s="35"/>
      <c r="Z408" s="35"/>
      <c r="AF408" s="35"/>
      <c r="AG408" s="35"/>
      <c r="AM408" s="35"/>
      <c r="AN408" s="35"/>
      <c r="AT408" s="35"/>
      <c r="AU408" s="35"/>
      <c r="AV408" s="35"/>
      <c r="AW408" s="35"/>
      <c r="BA408" s="35"/>
      <c r="BB408" s="35"/>
      <c r="BH408" s="35"/>
      <c r="BI408" s="35"/>
      <c r="BN408" s="35"/>
      <c r="BO408" s="35"/>
      <c r="BP408" s="35"/>
      <c r="BV408" s="35"/>
      <c r="BW408" s="35"/>
      <c r="CB408" s="35"/>
      <c r="CD408" s="35"/>
      <c r="CE408" s="35"/>
      <c r="CK408" s="35"/>
      <c r="CL408" s="35"/>
      <c r="CM408" s="35"/>
      <c r="CR408" s="35"/>
      <c r="CS408" s="35"/>
      <c r="CY408" s="35"/>
      <c r="CZ408" s="35"/>
      <c r="DD408" s="35"/>
      <c r="DF408" s="35"/>
    </row>
    <row r="409" spans="2:110" s="2" customFormat="1" x14ac:dyDescent="0.2">
      <c r="B409" s="41"/>
      <c r="C409" s="16"/>
      <c r="D409" s="16"/>
      <c r="E409" s="16" t="s">
        <v>16</v>
      </c>
      <c r="F409" s="42" t="s">
        <v>21</v>
      </c>
      <c r="G409" s="59"/>
      <c r="K409" s="35"/>
      <c r="L409" s="35"/>
      <c r="R409" s="35"/>
      <c r="S409" s="35"/>
      <c r="Y409" s="35"/>
      <c r="Z409" s="35"/>
      <c r="AF409" s="35"/>
      <c r="AG409" s="35"/>
      <c r="AM409" s="35"/>
      <c r="AN409" s="35"/>
      <c r="AT409" s="35"/>
      <c r="AU409" s="35"/>
      <c r="AV409" s="35"/>
      <c r="AW409" s="35"/>
      <c r="BA409" s="35"/>
      <c r="BB409" s="35"/>
      <c r="BH409" s="35"/>
      <c r="BI409" s="35"/>
      <c r="BN409" s="35"/>
      <c r="BO409" s="35"/>
      <c r="BP409" s="35"/>
      <c r="BV409" s="35"/>
      <c r="BW409" s="35"/>
      <c r="CB409" s="35"/>
      <c r="CD409" s="35"/>
      <c r="CE409" s="35"/>
      <c r="CK409" s="35"/>
      <c r="CL409" s="35"/>
      <c r="CM409" s="35"/>
      <c r="CR409" s="35"/>
      <c r="CS409" s="35"/>
      <c r="CY409" s="35"/>
      <c r="CZ409" s="35"/>
      <c r="DD409" s="35"/>
      <c r="DF409" s="35"/>
    </row>
    <row r="410" spans="2:110" s="2" customFormat="1" x14ac:dyDescent="0.2">
      <c r="B410" s="41"/>
      <c r="C410" s="16"/>
      <c r="D410" s="18" t="s">
        <v>109</v>
      </c>
      <c r="E410" s="21" t="s">
        <v>155</v>
      </c>
      <c r="F410" s="49"/>
      <c r="G410" s="58">
        <f>SUM(G411:G413)/3</f>
        <v>0.66666666666666663</v>
      </c>
      <c r="K410" s="35"/>
      <c r="L410" s="35"/>
      <c r="R410" s="35"/>
      <c r="S410" s="35"/>
      <c r="Y410" s="35"/>
      <c r="Z410" s="35"/>
      <c r="AF410" s="35"/>
      <c r="AG410" s="35"/>
      <c r="AM410" s="35"/>
      <c r="AN410" s="35"/>
      <c r="AT410" s="35"/>
      <c r="AU410" s="35"/>
      <c r="AV410" s="35"/>
      <c r="AW410" s="35"/>
      <c r="BA410" s="35"/>
      <c r="BB410" s="35"/>
      <c r="BH410" s="35"/>
      <c r="BI410" s="35"/>
      <c r="BN410" s="35"/>
      <c r="BO410" s="35"/>
      <c r="BP410" s="35"/>
      <c r="BV410" s="35"/>
      <c r="BW410" s="35"/>
      <c r="CB410" s="35"/>
      <c r="CD410" s="35"/>
      <c r="CE410" s="35"/>
      <c r="CK410" s="35"/>
      <c r="CL410" s="35"/>
      <c r="CM410" s="35"/>
      <c r="CR410" s="35"/>
      <c r="CS410" s="35"/>
      <c r="CY410" s="35"/>
      <c r="CZ410" s="35"/>
      <c r="DD410" s="35"/>
      <c r="DF410" s="35"/>
    </row>
    <row r="411" spans="2:110" s="2" customFormat="1" x14ac:dyDescent="0.2">
      <c r="B411" s="41"/>
      <c r="C411" s="16"/>
      <c r="D411" s="16"/>
      <c r="E411" s="16" t="s">
        <v>4</v>
      </c>
      <c r="F411" s="42" t="s">
        <v>20</v>
      </c>
      <c r="G411" s="59">
        <v>1</v>
      </c>
      <c r="K411" s="35"/>
      <c r="L411" s="35"/>
      <c r="R411" s="35"/>
      <c r="S411" s="35"/>
      <c r="Y411" s="35"/>
      <c r="Z411" s="35"/>
      <c r="AF411" s="35"/>
      <c r="AG411" s="35"/>
      <c r="AM411" s="35"/>
      <c r="AN411" s="35"/>
      <c r="AT411" s="35"/>
      <c r="AU411" s="35"/>
      <c r="AV411" s="35"/>
      <c r="AW411" s="35"/>
      <c r="BA411" s="35"/>
      <c r="BB411" s="35"/>
      <c r="BH411" s="35"/>
      <c r="BI411" s="35"/>
      <c r="BN411" s="35"/>
      <c r="BO411" s="35"/>
      <c r="BP411" s="35"/>
      <c r="BV411" s="35"/>
      <c r="BW411" s="35"/>
      <c r="CB411" s="35"/>
      <c r="CD411" s="35"/>
      <c r="CE411" s="35"/>
      <c r="CK411" s="35"/>
      <c r="CL411" s="35"/>
      <c r="CM411" s="35"/>
      <c r="CR411" s="35"/>
      <c r="CS411" s="35"/>
      <c r="CY411" s="35"/>
      <c r="CZ411" s="35"/>
      <c r="DD411" s="35"/>
      <c r="DF411" s="35"/>
    </row>
    <row r="412" spans="2:110" s="2" customFormat="1" x14ac:dyDescent="0.2">
      <c r="B412" s="41"/>
      <c r="C412" s="16"/>
      <c r="D412" s="16"/>
      <c r="E412" s="16" t="s">
        <v>5</v>
      </c>
      <c r="F412" s="42" t="s">
        <v>6</v>
      </c>
      <c r="G412" s="59">
        <v>1</v>
      </c>
      <c r="K412" s="35"/>
      <c r="L412" s="35"/>
      <c r="R412" s="35"/>
      <c r="S412" s="35"/>
      <c r="Y412" s="35"/>
      <c r="Z412" s="35"/>
      <c r="AF412" s="35"/>
      <c r="AG412" s="35"/>
      <c r="AM412" s="35"/>
      <c r="AN412" s="35"/>
      <c r="AT412" s="35"/>
      <c r="AU412" s="35"/>
      <c r="AV412" s="35"/>
      <c r="AW412" s="35"/>
      <c r="BA412" s="35"/>
      <c r="BB412" s="35"/>
      <c r="BH412" s="35"/>
      <c r="BI412" s="35"/>
      <c r="BN412" s="35"/>
      <c r="BO412" s="35"/>
      <c r="BP412" s="35"/>
      <c r="BV412" s="35"/>
      <c r="BW412" s="35"/>
      <c r="CB412" s="35"/>
      <c r="CD412" s="35"/>
      <c r="CE412" s="35"/>
      <c r="CK412" s="35"/>
      <c r="CL412" s="35"/>
      <c r="CM412" s="35"/>
      <c r="CR412" s="35"/>
      <c r="CS412" s="35"/>
      <c r="CY412" s="35"/>
      <c r="CZ412" s="35"/>
      <c r="DD412" s="35"/>
      <c r="DF412" s="35"/>
    </row>
    <row r="413" spans="2:110" s="2" customFormat="1" x14ac:dyDescent="0.2">
      <c r="B413" s="41"/>
      <c r="C413" s="16"/>
      <c r="D413" s="16"/>
      <c r="E413" s="16" t="s">
        <v>16</v>
      </c>
      <c r="F413" s="42" t="s">
        <v>21</v>
      </c>
      <c r="G413" s="59"/>
      <c r="K413" s="35"/>
      <c r="L413" s="35"/>
      <c r="R413" s="35"/>
      <c r="S413" s="35"/>
      <c r="Y413" s="35"/>
      <c r="Z413" s="35"/>
      <c r="AF413" s="35"/>
      <c r="AG413" s="35"/>
      <c r="AM413" s="35"/>
      <c r="AN413" s="35"/>
      <c r="AT413" s="35"/>
      <c r="AU413" s="35"/>
      <c r="AV413" s="35"/>
      <c r="AW413" s="35"/>
      <c r="BA413" s="35"/>
      <c r="BB413" s="35"/>
      <c r="BH413" s="35"/>
      <c r="BI413" s="35"/>
      <c r="BN413" s="35"/>
      <c r="BO413" s="35"/>
      <c r="BP413" s="35"/>
      <c r="BV413" s="35"/>
      <c r="BW413" s="35"/>
      <c r="CB413" s="35"/>
      <c r="CD413" s="35"/>
      <c r="CE413" s="35"/>
      <c r="CK413" s="35"/>
      <c r="CL413" s="35"/>
      <c r="CM413" s="35"/>
      <c r="CR413" s="35"/>
      <c r="CS413" s="35"/>
      <c r="CY413" s="35"/>
      <c r="CZ413" s="35"/>
      <c r="DD413" s="35"/>
      <c r="DF413" s="35"/>
    </row>
    <row r="414" spans="2:110" s="2" customFormat="1" x14ac:dyDescent="0.2">
      <c r="B414" s="41"/>
      <c r="C414" s="16"/>
      <c r="D414" s="18" t="s">
        <v>110</v>
      </c>
      <c r="E414" s="21" t="s">
        <v>154</v>
      </c>
      <c r="F414" s="49"/>
      <c r="G414" s="58">
        <f>SUM(G415:G417)/3</f>
        <v>0.66666666666666663</v>
      </c>
      <c r="K414" s="35"/>
      <c r="L414" s="35"/>
      <c r="R414" s="35"/>
      <c r="S414" s="35"/>
      <c r="Y414" s="35"/>
      <c r="Z414" s="35"/>
      <c r="AF414" s="35"/>
      <c r="AG414" s="35"/>
      <c r="AM414" s="35"/>
      <c r="AN414" s="35"/>
      <c r="AT414" s="35"/>
      <c r="AU414" s="35"/>
      <c r="AV414" s="35"/>
      <c r="AW414" s="35"/>
      <c r="BA414" s="35"/>
      <c r="BB414" s="35"/>
      <c r="BH414" s="35"/>
      <c r="BI414" s="35"/>
      <c r="BN414" s="35"/>
      <c r="BO414" s="35"/>
      <c r="BP414" s="35"/>
      <c r="BV414" s="35"/>
      <c r="BW414" s="35"/>
      <c r="CB414" s="35"/>
      <c r="CD414" s="35"/>
      <c r="CE414" s="35"/>
      <c r="CK414" s="35"/>
      <c r="CL414" s="35"/>
      <c r="CM414" s="35"/>
      <c r="CR414" s="35"/>
      <c r="CS414" s="35"/>
      <c r="CY414" s="35"/>
      <c r="CZ414" s="35"/>
      <c r="DD414" s="35"/>
      <c r="DF414" s="35"/>
    </row>
    <row r="415" spans="2:110" s="2" customFormat="1" x14ac:dyDescent="0.2">
      <c r="B415" s="41"/>
      <c r="C415" s="16"/>
      <c r="D415" s="16"/>
      <c r="E415" s="16" t="s">
        <v>4</v>
      </c>
      <c r="F415" s="42" t="s">
        <v>20</v>
      </c>
      <c r="G415" s="59">
        <v>1</v>
      </c>
      <c r="K415" s="35"/>
      <c r="L415" s="35"/>
      <c r="R415" s="35"/>
      <c r="S415" s="35"/>
      <c r="Y415" s="35"/>
      <c r="Z415" s="35"/>
      <c r="AF415" s="35"/>
      <c r="AG415" s="35"/>
      <c r="AM415" s="35"/>
      <c r="AN415" s="35"/>
      <c r="AT415" s="35"/>
      <c r="AU415" s="35"/>
      <c r="AV415" s="35"/>
      <c r="AW415" s="35"/>
      <c r="BA415" s="35"/>
      <c r="BB415" s="35"/>
      <c r="BH415" s="35"/>
      <c r="BI415" s="35"/>
      <c r="BN415" s="35"/>
      <c r="BO415" s="35"/>
      <c r="BP415" s="35"/>
      <c r="BV415" s="35"/>
      <c r="BW415" s="35"/>
      <c r="CB415" s="35"/>
      <c r="CD415" s="35"/>
      <c r="CE415" s="35"/>
      <c r="CK415" s="35"/>
      <c r="CL415" s="35"/>
      <c r="CM415" s="35"/>
      <c r="CR415" s="35"/>
      <c r="CS415" s="35"/>
      <c r="CY415" s="35"/>
      <c r="CZ415" s="35"/>
      <c r="DD415" s="35"/>
      <c r="DF415" s="35"/>
    </row>
    <row r="416" spans="2:110" s="2" customFormat="1" x14ac:dyDescent="0.2">
      <c r="B416" s="41"/>
      <c r="C416" s="16"/>
      <c r="D416" s="16"/>
      <c r="E416" s="16" t="s">
        <v>5</v>
      </c>
      <c r="F416" s="42" t="s">
        <v>6</v>
      </c>
      <c r="G416" s="59">
        <v>1</v>
      </c>
      <c r="K416" s="35"/>
      <c r="L416" s="35"/>
      <c r="R416" s="35"/>
      <c r="S416" s="35"/>
      <c r="Y416" s="35"/>
      <c r="Z416" s="35"/>
      <c r="AF416" s="35"/>
      <c r="AG416" s="35"/>
      <c r="AM416" s="35"/>
      <c r="AN416" s="35"/>
      <c r="AT416" s="35"/>
      <c r="AU416" s="35"/>
      <c r="AV416" s="35"/>
      <c r="AW416" s="35"/>
      <c r="BA416" s="35"/>
      <c r="BB416" s="35"/>
      <c r="BH416" s="35"/>
      <c r="BI416" s="35"/>
      <c r="BN416" s="35"/>
      <c r="BO416" s="35"/>
      <c r="BP416" s="35"/>
      <c r="BV416" s="35"/>
      <c r="BW416" s="35"/>
      <c r="CB416" s="35"/>
      <c r="CD416" s="35"/>
      <c r="CE416" s="35"/>
      <c r="CK416" s="35"/>
      <c r="CL416" s="35"/>
      <c r="CM416" s="35"/>
      <c r="CR416" s="35"/>
      <c r="CS416" s="35"/>
      <c r="CY416" s="35"/>
      <c r="CZ416" s="35"/>
      <c r="DD416" s="35"/>
      <c r="DF416" s="35"/>
    </row>
    <row r="417" spans="2:110" s="2" customFormat="1" x14ac:dyDescent="0.2">
      <c r="B417" s="41"/>
      <c r="C417" s="16"/>
      <c r="D417" s="16"/>
      <c r="E417" s="16" t="s">
        <v>16</v>
      </c>
      <c r="F417" s="42" t="s">
        <v>21</v>
      </c>
      <c r="G417" s="59"/>
      <c r="K417" s="35"/>
      <c r="L417" s="35"/>
      <c r="R417" s="35"/>
      <c r="S417" s="35"/>
      <c r="Y417" s="35"/>
      <c r="Z417" s="35"/>
      <c r="AF417" s="35"/>
      <c r="AG417" s="35"/>
      <c r="AM417" s="35"/>
      <c r="AN417" s="35"/>
      <c r="AT417" s="35"/>
      <c r="AU417" s="35"/>
      <c r="AV417" s="35"/>
      <c r="AW417" s="35"/>
      <c r="BA417" s="35"/>
      <c r="BB417" s="35"/>
      <c r="BH417" s="35"/>
      <c r="BI417" s="35"/>
      <c r="BN417" s="35"/>
      <c r="BO417" s="35"/>
      <c r="BP417" s="35"/>
      <c r="BV417" s="35"/>
      <c r="BW417" s="35"/>
      <c r="CB417" s="35"/>
      <c r="CD417" s="35"/>
      <c r="CE417" s="35"/>
      <c r="CK417" s="35"/>
      <c r="CL417" s="35"/>
      <c r="CM417" s="35"/>
      <c r="CR417" s="35"/>
      <c r="CS417" s="35"/>
      <c r="CY417" s="35"/>
      <c r="CZ417" s="35"/>
      <c r="DD417" s="35"/>
      <c r="DF417" s="35"/>
    </row>
    <row r="418" spans="2:110" s="2" customFormat="1" x14ac:dyDescent="0.2">
      <c r="B418" s="41"/>
      <c r="C418" s="16"/>
      <c r="D418" s="18" t="s">
        <v>113</v>
      </c>
      <c r="E418" s="21" t="s">
        <v>156</v>
      </c>
      <c r="F418" s="49"/>
      <c r="G418" s="58">
        <f>SUM(G419:G421)/3</f>
        <v>0.66666666666666663</v>
      </c>
      <c r="K418" s="35"/>
      <c r="L418" s="35"/>
      <c r="R418" s="35"/>
      <c r="S418" s="35"/>
      <c r="Y418" s="35"/>
      <c r="Z418" s="35"/>
      <c r="AF418" s="35"/>
      <c r="AG418" s="35"/>
      <c r="AM418" s="35"/>
      <c r="AN418" s="35"/>
      <c r="AT418" s="35"/>
      <c r="AU418" s="35"/>
      <c r="AV418" s="35"/>
      <c r="AW418" s="35"/>
      <c r="BA418" s="35"/>
      <c r="BB418" s="35"/>
      <c r="BH418" s="35"/>
      <c r="BI418" s="35"/>
      <c r="BN418" s="35"/>
      <c r="BO418" s="35"/>
      <c r="BP418" s="35"/>
      <c r="BV418" s="35"/>
      <c r="BW418" s="35"/>
      <c r="CB418" s="35"/>
      <c r="CD418" s="35"/>
      <c r="CE418" s="35"/>
      <c r="CK418" s="35"/>
      <c r="CL418" s="35"/>
      <c r="CM418" s="35"/>
      <c r="CR418" s="35"/>
      <c r="CS418" s="35"/>
      <c r="CY418" s="35"/>
      <c r="CZ418" s="35"/>
      <c r="DD418" s="35"/>
      <c r="DF418" s="35"/>
    </row>
    <row r="419" spans="2:110" s="2" customFormat="1" x14ac:dyDescent="0.2">
      <c r="B419" s="41"/>
      <c r="C419" s="16"/>
      <c r="D419" s="16"/>
      <c r="E419" s="16" t="s">
        <v>4</v>
      </c>
      <c r="F419" s="42" t="s">
        <v>20</v>
      </c>
      <c r="G419" s="59">
        <v>1</v>
      </c>
      <c r="K419" s="35"/>
      <c r="L419" s="35"/>
      <c r="R419" s="35"/>
      <c r="S419" s="35"/>
      <c r="Y419" s="35"/>
      <c r="Z419" s="35"/>
      <c r="AF419" s="35"/>
      <c r="AG419" s="35"/>
      <c r="AM419" s="35"/>
      <c r="AN419" s="35"/>
      <c r="AT419" s="35"/>
      <c r="AU419" s="35"/>
      <c r="AV419" s="35"/>
      <c r="AW419" s="35"/>
      <c r="BA419" s="35"/>
      <c r="BB419" s="35"/>
      <c r="BH419" s="35"/>
      <c r="BI419" s="35"/>
      <c r="BN419" s="35"/>
      <c r="BO419" s="35"/>
      <c r="BP419" s="35"/>
      <c r="BV419" s="35"/>
      <c r="BW419" s="35"/>
      <c r="CB419" s="35"/>
      <c r="CD419" s="35"/>
      <c r="CE419" s="35"/>
      <c r="CK419" s="35"/>
      <c r="CL419" s="35"/>
      <c r="CM419" s="35"/>
      <c r="CR419" s="35"/>
      <c r="CS419" s="35"/>
      <c r="CY419" s="35"/>
      <c r="CZ419" s="35"/>
      <c r="DD419" s="35"/>
      <c r="DF419" s="35"/>
    </row>
    <row r="420" spans="2:110" s="2" customFormat="1" x14ac:dyDescent="0.2">
      <c r="B420" s="41"/>
      <c r="C420" s="16"/>
      <c r="D420" s="16"/>
      <c r="E420" s="16" t="s">
        <v>5</v>
      </c>
      <c r="F420" s="42" t="s">
        <v>6</v>
      </c>
      <c r="G420" s="59">
        <v>1</v>
      </c>
      <c r="K420" s="35"/>
      <c r="L420" s="35"/>
      <c r="R420" s="35"/>
      <c r="S420" s="35"/>
      <c r="Y420" s="35"/>
      <c r="Z420" s="35"/>
      <c r="AF420" s="35"/>
      <c r="AG420" s="35"/>
      <c r="AM420" s="35"/>
      <c r="AN420" s="35"/>
      <c r="AT420" s="35"/>
      <c r="AU420" s="35"/>
      <c r="AV420" s="35"/>
      <c r="AW420" s="35"/>
      <c r="BA420" s="35"/>
      <c r="BB420" s="35"/>
      <c r="BH420" s="35"/>
      <c r="BI420" s="35"/>
      <c r="BN420" s="35"/>
      <c r="BO420" s="35"/>
      <c r="BP420" s="35"/>
      <c r="BV420" s="35"/>
      <c r="BW420" s="35"/>
      <c r="CB420" s="35"/>
      <c r="CD420" s="35"/>
      <c r="CE420" s="35"/>
      <c r="CK420" s="35"/>
      <c r="CL420" s="35"/>
      <c r="CM420" s="35"/>
      <c r="CR420" s="35"/>
      <c r="CS420" s="35"/>
      <c r="CY420" s="35"/>
      <c r="CZ420" s="35"/>
      <c r="DD420" s="35"/>
      <c r="DF420" s="35"/>
    </row>
    <row r="421" spans="2:110" s="2" customFormat="1" x14ac:dyDescent="0.2">
      <c r="B421" s="41"/>
      <c r="C421" s="16"/>
      <c r="D421" s="16"/>
      <c r="E421" s="16" t="s">
        <v>16</v>
      </c>
      <c r="F421" s="42" t="s">
        <v>21</v>
      </c>
      <c r="G421" s="59"/>
      <c r="K421" s="35"/>
      <c r="L421" s="35"/>
      <c r="R421" s="35"/>
      <c r="S421" s="35"/>
      <c r="Y421" s="35"/>
      <c r="Z421" s="35"/>
      <c r="AF421" s="35"/>
      <c r="AG421" s="35"/>
      <c r="AM421" s="35"/>
      <c r="AN421" s="35"/>
      <c r="AT421" s="35"/>
      <c r="AU421" s="35"/>
      <c r="AV421" s="35"/>
      <c r="AW421" s="35"/>
      <c r="BA421" s="35"/>
      <c r="BB421" s="35"/>
      <c r="BH421" s="35"/>
      <c r="BI421" s="35"/>
      <c r="BN421" s="35"/>
      <c r="BO421" s="35"/>
      <c r="BP421" s="35"/>
      <c r="BV421" s="35"/>
      <c r="BW421" s="35"/>
      <c r="CB421" s="35"/>
      <c r="CD421" s="35"/>
      <c r="CE421" s="35"/>
      <c r="CK421" s="35"/>
      <c r="CL421" s="35"/>
      <c r="CM421" s="35"/>
      <c r="CR421" s="35"/>
      <c r="CS421" s="35"/>
      <c r="CY421" s="35"/>
      <c r="CZ421" s="35"/>
      <c r="DD421" s="35"/>
      <c r="DF421" s="35"/>
    </row>
    <row r="422" spans="2:110" s="2" customFormat="1" x14ac:dyDescent="0.2">
      <c r="B422" s="41"/>
      <c r="C422" s="16"/>
      <c r="D422" s="18" t="s">
        <v>114</v>
      </c>
      <c r="E422" s="21" t="s">
        <v>157</v>
      </c>
      <c r="F422" s="49"/>
      <c r="G422" s="58">
        <f>SUM(G423:G425)/3</f>
        <v>0.66666666666666663</v>
      </c>
      <c r="K422" s="35"/>
      <c r="L422" s="35"/>
      <c r="R422" s="35"/>
      <c r="S422" s="35"/>
      <c r="Y422" s="35"/>
      <c r="Z422" s="35"/>
      <c r="AF422" s="35"/>
      <c r="AG422" s="35"/>
      <c r="AM422" s="35"/>
      <c r="AN422" s="35"/>
      <c r="AT422" s="35"/>
      <c r="AU422" s="35"/>
      <c r="AV422" s="35"/>
      <c r="AW422" s="35"/>
      <c r="BA422" s="35"/>
      <c r="BB422" s="35"/>
      <c r="BH422" s="35"/>
      <c r="BI422" s="35"/>
      <c r="BN422" s="35"/>
      <c r="BO422" s="35"/>
      <c r="BP422" s="35"/>
      <c r="BV422" s="35"/>
      <c r="BW422" s="35"/>
      <c r="CB422" s="35"/>
      <c r="CD422" s="35"/>
      <c r="CE422" s="35"/>
      <c r="CK422" s="35"/>
      <c r="CL422" s="35"/>
      <c r="CM422" s="35"/>
      <c r="CR422" s="35"/>
      <c r="CS422" s="35"/>
      <c r="CY422" s="35"/>
      <c r="CZ422" s="35"/>
      <c r="DD422" s="35"/>
      <c r="DF422" s="35"/>
    </row>
    <row r="423" spans="2:110" s="2" customFormat="1" x14ac:dyDescent="0.2">
      <c r="B423" s="41"/>
      <c r="C423" s="16"/>
      <c r="D423" s="16"/>
      <c r="E423" s="16" t="s">
        <v>4</v>
      </c>
      <c r="F423" s="42" t="s">
        <v>20</v>
      </c>
      <c r="G423" s="59">
        <v>1</v>
      </c>
      <c r="K423" s="35"/>
      <c r="L423" s="35"/>
      <c r="R423" s="35"/>
      <c r="S423" s="35"/>
      <c r="Y423" s="35"/>
      <c r="Z423" s="35"/>
      <c r="AF423" s="35"/>
      <c r="AG423" s="35"/>
      <c r="AM423" s="35"/>
      <c r="AN423" s="35"/>
      <c r="AT423" s="35"/>
      <c r="AU423" s="35"/>
      <c r="AV423" s="35"/>
      <c r="AW423" s="35"/>
      <c r="BA423" s="35"/>
      <c r="BB423" s="35"/>
      <c r="BH423" s="35"/>
      <c r="BI423" s="35"/>
      <c r="BN423" s="35"/>
      <c r="BO423" s="35"/>
      <c r="BP423" s="35"/>
      <c r="BV423" s="35"/>
      <c r="BW423" s="35"/>
      <c r="CB423" s="35"/>
      <c r="CD423" s="35"/>
      <c r="CE423" s="35"/>
      <c r="CK423" s="35"/>
      <c r="CL423" s="35"/>
      <c r="CM423" s="35"/>
      <c r="CR423" s="35"/>
      <c r="CS423" s="35"/>
      <c r="CY423" s="35"/>
      <c r="CZ423" s="35"/>
      <c r="DD423" s="35"/>
      <c r="DF423" s="35"/>
    </row>
    <row r="424" spans="2:110" s="2" customFormat="1" x14ac:dyDescent="0.2">
      <c r="B424" s="41"/>
      <c r="C424" s="16"/>
      <c r="D424" s="16"/>
      <c r="E424" s="16" t="s">
        <v>5</v>
      </c>
      <c r="F424" s="42" t="s">
        <v>6</v>
      </c>
      <c r="G424" s="59">
        <v>1</v>
      </c>
      <c r="K424" s="35"/>
      <c r="L424" s="35"/>
      <c r="R424" s="35"/>
      <c r="S424" s="35"/>
      <c r="Y424" s="35"/>
      <c r="Z424" s="35"/>
      <c r="AF424" s="35"/>
      <c r="AG424" s="35"/>
      <c r="AM424" s="35"/>
      <c r="AN424" s="35"/>
      <c r="AT424" s="35"/>
      <c r="AU424" s="35"/>
      <c r="AV424" s="35"/>
      <c r="AW424" s="35"/>
      <c r="BA424" s="35"/>
      <c r="BB424" s="35"/>
      <c r="BH424" s="35"/>
      <c r="BI424" s="35"/>
      <c r="BN424" s="35"/>
      <c r="BO424" s="35"/>
      <c r="BP424" s="35"/>
      <c r="BV424" s="35"/>
      <c r="BW424" s="35"/>
      <c r="CB424" s="35"/>
      <c r="CD424" s="35"/>
      <c r="CE424" s="35"/>
      <c r="CK424" s="35"/>
      <c r="CL424" s="35"/>
      <c r="CM424" s="35"/>
      <c r="CR424" s="35"/>
      <c r="CS424" s="35"/>
      <c r="CY424" s="35"/>
      <c r="CZ424" s="35"/>
      <c r="DD424" s="35"/>
      <c r="DF424" s="35"/>
    </row>
    <row r="425" spans="2:110" s="2" customFormat="1" x14ac:dyDescent="0.2">
      <c r="B425" s="41"/>
      <c r="C425" s="16"/>
      <c r="D425" s="16"/>
      <c r="E425" s="16" t="s">
        <v>16</v>
      </c>
      <c r="F425" s="42" t="s">
        <v>21</v>
      </c>
      <c r="G425" s="59"/>
      <c r="K425" s="35"/>
      <c r="L425" s="35"/>
      <c r="R425" s="35"/>
      <c r="S425" s="35"/>
      <c r="Y425" s="35"/>
      <c r="Z425" s="35"/>
      <c r="AF425" s="35"/>
      <c r="AG425" s="35"/>
      <c r="AM425" s="35"/>
      <c r="AN425" s="35"/>
      <c r="AT425" s="35"/>
      <c r="AU425" s="35"/>
      <c r="AV425" s="35"/>
      <c r="AW425" s="35"/>
      <c r="BA425" s="35"/>
      <c r="BB425" s="35"/>
      <c r="BH425" s="35"/>
      <c r="BI425" s="35"/>
      <c r="BN425" s="35"/>
      <c r="BO425" s="35"/>
      <c r="BP425" s="35"/>
      <c r="BV425" s="35"/>
      <c r="BW425" s="35"/>
      <c r="CB425" s="35"/>
      <c r="CD425" s="35"/>
      <c r="CE425" s="35"/>
      <c r="CK425" s="35"/>
      <c r="CL425" s="35"/>
      <c r="CM425" s="35"/>
      <c r="CR425" s="35"/>
      <c r="CS425" s="35"/>
      <c r="CY425" s="35"/>
      <c r="CZ425" s="35"/>
      <c r="DD425" s="35"/>
      <c r="DF425" s="35"/>
    </row>
    <row r="426" spans="2:110" s="2" customFormat="1" x14ac:dyDescent="0.2">
      <c r="B426" s="41"/>
      <c r="C426" s="16"/>
      <c r="D426" s="18" t="s">
        <v>117</v>
      </c>
      <c r="E426" s="21" t="s">
        <v>158</v>
      </c>
      <c r="F426" s="49"/>
      <c r="G426" s="58">
        <f>SUM(G427:G429)/3</f>
        <v>0.66666666666666663</v>
      </c>
      <c r="K426" s="35"/>
      <c r="L426" s="35"/>
      <c r="R426" s="35"/>
      <c r="S426" s="35"/>
      <c r="Y426" s="35"/>
      <c r="Z426" s="35"/>
      <c r="AF426" s="35"/>
      <c r="AG426" s="35"/>
      <c r="AM426" s="35"/>
      <c r="AN426" s="35"/>
      <c r="AT426" s="35"/>
      <c r="AU426" s="35"/>
      <c r="AV426" s="35"/>
      <c r="AW426" s="35"/>
      <c r="BA426" s="35"/>
      <c r="BB426" s="35"/>
      <c r="BH426" s="35"/>
      <c r="BI426" s="35"/>
      <c r="BN426" s="35"/>
      <c r="BO426" s="35"/>
      <c r="BP426" s="35"/>
      <c r="BV426" s="35"/>
      <c r="BW426" s="35"/>
      <c r="CB426" s="35"/>
      <c r="CD426" s="35"/>
      <c r="CE426" s="35"/>
      <c r="CK426" s="35"/>
      <c r="CL426" s="35"/>
      <c r="CM426" s="35"/>
      <c r="CR426" s="35"/>
      <c r="CS426" s="35"/>
      <c r="CY426" s="35"/>
      <c r="CZ426" s="35"/>
      <c r="DD426" s="35"/>
      <c r="DF426" s="35"/>
    </row>
    <row r="427" spans="2:110" s="2" customFormat="1" x14ac:dyDescent="0.2">
      <c r="B427" s="41"/>
      <c r="C427" s="16"/>
      <c r="D427" s="16"/>
      <c r="E427" s="16" t="s">
        <v>4</v>
      </c>
      <c r="F427" s="42" t="s">
        <v>20</v>
      </c>
      <c r="G427" s="59">
        <v>1</v>
      </c>
      <c r="K427" s="35"/>
      <c r="L427" s="35"/>
      <c r="R427" s="35"/>
      <c r="S427" s="35"/>
      <c r="Y427" s="35"/>
      <c r="Z427" s="35"/>
      <c r="AF427" s="35"/>
      <c r="AG427" s="35"/>
      <c r="AM427" s="35"/>
      <c r="AN427" s="35"/>
      <c r="AT427" s="35"/>
      <c r="AU427" s="35"/>
      <c r="AV427" s="35"/>
      <c r="AW427" s="35"/>
      <c r="BA427" s="35"/>
      <c r="BB427" s="35"/>
      <c r="BH427" s="35"/>
      <c r="BI427" s="35"/>
      <c r="BN427" s="35"/>
      <c r="BO427" s="35"/>
      <c r="BP427" s="35"/>
      <c r="BV427" s="35"/>
      <c r="BW427" s="35"/>
      <c r="CB427" s="35"/>
      <c r="CD427" s="35"/>
      <c r="CE427" s="35"/>
      <c r="CK427" s="35"/>
      <c r="CL427" s="35"/>
      <c r="CM427" s="35"/>
      <c r="CR427" s="35"/>
      <c r="CS427" s="35"/>
      <c r="CY427" s="35"/>
      <c r="CZ427" s="35"/>
      <c r="DD427" s="35"/>
      <c r="DF427" s="35"/>
    </row>
    <row r="428" spans="2:110" s="2" customFormat="1" x14ac:dyDescent="0.2">
      <c r="B428" s="41"/>
      <c r="C428" s="16"/>
      <c r="D428" s="16"/>
      <c r="E428" s="16" t="s">
        <v>5</v>
      </c>
      <c r="F428" s="42" t="s">
        <v>6</v>
      </c>
      <c r="G428" s="59">
        <v>1</v>
      </c>
      <c r="K428" s="35"/>
      <c r="L428" s="35"/>
      <c r="R428" s="35"/>
      <c r="S428" s="35"/>
      <c r="Y428" s="35"/>
      <c r="Z428" s="35"/>
      <c r="AF428" s="35"/>
      <c r="AG428" s="35"/>
      <c r="AM428" s="35"/>
      <c r="AN428" s="35"/>
      <c r="AT428" s="35"/>
      <c r="AU428" s="35"/>
      <c r="AV428" s="35"/>
      <c r="AW428" s="35"/>
      <c r="BA428" s="35"/>
      <c r="BB428" s="35"/>
      <c r="BH428" s="35"/>
      <c r="BI428" s="35"/>
      <c r="BN428" s="35"/>
      <c r="BO428" s="35"/>
      <c r="BP428" s="35"/>
      <c r="BV428" s="35"/>
      <c r="BW428" s="35"/>
      <c r="CB428" s="35"/>
      <c r="CD428" s="35"/>
      <c r="CE428" s="35"/>
      <c r="CK428" s="35"/>
      <c r="CL428" s="35"/>
      <c r="CM428" s="35"/>
      <c r="CR428" s="35"/>
      <c r="CS428" s="35"/>
      <c r="CY428" s="35"/>
      <c r="CZ428" s="35"/>
      <c r="DD428" s="35"/>
      <c r="DF428" s="35"/>
    </row>
    <row r="429" spans="2:110" s="2" customFormat="1" x14ac:dyDescent="0.2">
      <c r="B429" s="41"/>
      <c r="C429" s="16"/>
      <c r="D429" s="16"/>
      <c r="E429" s="16" t="s">
        <v>16</v>
      </c>
      <c r="F429" s="42" t="s">
        <v>21</v>
      </c>
      <c r="G429" s="59"/>
      <c r="K429" s="35"/>
      <c r="L429" s="35"/>
      <c r="R429" s="35"/>
      <c r="S429" s="35"/>
      <c r="Y429" s="35"/>
      <c r="Z429" s="35"/>
      <c r="AF429" s="35"/>
      <c r="AG429" s="35"/>
      <c r="AM429" s="35"/>
      <c r="AN429" s="35"/>
      <c r="AT429" s="35"/>
      <c r="AU429" s="35"/>
      <c r="AV429" s="35"/>
      <c r="AW429" s="35"/>
      <c r="BA429" s="35"/>
      <c r="BB429" s="35"/>
      <c r="BH429" s="35"/>
      <c r="BI429" s="35"/>
      <c r="BN429" s="35"/>
      <c r="BO429" s="35"/>
      <c r="BP429" s="35"/>
      <c r="BV429" s="35"/>
      <c r="BW429" s="35"/>
      <c r="CB429" s="35"/>
      <c r="CD429" s="35"/>
      <c r="CE429" s="35"/>
      <c r="CK429" s="35"/>
      <c r="CL429" s="35"/>
      <c r="CM429" s="35"/>
      <c r="CR429" s="35"/>
      <c r="CS429" s="35"/>
      <c r="CY429" s="35"/>
      <c r="CZ429" s="35"/>
      <c r="DD429" s="35"/>
      <c r="DF429" s="35"/>
    </row>
    <row r="430" spans="2:110" s="2" customFormat="1" x14ac:dyDescent="0.2">
      <c r="B430" s="41"/>
      <c r="C430" s="16"/>
      <c r="D430" s="18" t="s">
        <v>118</v>
      </c>
      <c r="E430" s="21" t="s">
        <v>159</v>
      </c>
      <c r="F430" s="49"/>
      <c r="G430" s="58">
        <f>SUM(G431:G433)/3</f>
        <v>0.66666666666666663</v>
      </c>
      <c r="K430" s="35"/>
      <c r="L430" s="35"/>
      <c r="R430" s="35"/>
      <c r="S430" s="35"/>
      <c r="Y430" s="35"/>
      <c r="Z430" s="35"/>
      <c r="AF430" s="35"/>
      <c r="AG430" s="35"/>
      <c r="AM430" s="35"/>
      <c r="AN430" s="35"/>
      <c r="AT430" s="35"/>
      <c r="AU430" s="35"/>
      <c r="AV430" s="35"/>
      <c r="AW430" s="35"/>
      <c r="BA430" s="35"/>
      <c r="BB430" s="35"/>
      <c r="BH430" s="35"/>
      <c r="BI430" s="35"/>
      <c r="BN430" s="35"/>
      <c r="BO430" s="35"/>
      <c r="BP430" s="35"/>
      <c r="BV430" s="35"/>
      <c r="BW430" s="35"/>
      <c r="CB430" s="35"/>
      <c r="CD430" s="35"/>
      <c r="CE430" s="35"/>
      <c r="CK430" s="35"/>
      <c r="CL430" s="35"/>
      <c r="CM430" s="35"/>
      <c r="CR430" s="35"/>
      <c r="CS430" s="35"/>
      <c r="CY430" s="35"/>
      <c r="CZ430" s="35"/>
      <c r="DD430" s="35"/>
      <c r="DF430" s="35"/>
    </row>
    <row r="431" spans="2:110" s="2" customFormat="1" x14ac:dyDescent="0.2">
      <c r="B431" s="41"/>
      <c r="C431" s="16"/>
      <c r="D431" s="16"/>
      <c r="E431" s="16" t="s">
        <v>4</v>
      </c>
      <c r="F431" s="42" t="s">
        <v>20</v>
      </c>
      <c r="G431" s="59">
        <v>1</v>
      </c>
      <c r="K431" s="35"/>
      <c r="L431" s="35"/>
      <c r="R431" s="35"/>
      <c r="S431" s="35"/>
      <c r="Y431" s="35"/>
      <c r="Z431" s="35"/>
      <c r="AF431" s="35"/>
      <c r="AG431" s="35"/>
      <c r="AM431" s="35"/>
      <c r="AN431" s="35"/>
      <c r="AT431" s="35"/>
      <c r="AU431" s="35"/>
      <c r="AV431" s="35"/>
      <c r="AW431" s="35"/>
      <c r="BA431" s="35"/>
      <c r="BB431" s="35"/>
      <c r="BH431" s="35"/>
      <c r="BI431" s="35"/>
      <c r="BN431" s="35"/>
      <c r="BO431" s="35"/>
      <c r="BP431" s="35"/>
      <c r="BV431" s="35"/>
      <c r="BW431" s="35"/>
      <c r="CB431" s="35"/>
      <c r="CD431" s="35"/>
      <c r="CE431" s="35"/>
      <c r="CK431" s="35"/>
      <c r="CL431" s="35"/>
      <c r="CM431" s="35"/>
      <c r="CR431" s="35"/>
      <c r="CS431" s="35"/>
      <c r="CY431" s="35"/>
      <c r="CZ431" s="35"/>
      <c r="DD431" s="35"/>
      <c r="DF431" s="35"/>
    </row>
    <row r="432" spans="2:110" s="2" customFormat="1" x14ac:dyDescent="0.2">
      <c r="B432" s="41"/>
      <c r="C432" s="16"/>
      <c r="D432" s="16"/>
      <c r="E432" s="16" t="s">
        <v>5</v>
      </c>
      <c r="F432" s="42" t="s">
        <v>6</v>
      </c>
      <c r="G432" s="59">
        <v>1</v>
      </c>
      <c r="K432" s="35"/>
      <c r="L432" s="35"/>
      <c r="R432" s="35"/>
      <c r="S432" s="35"/>
      <c r="Y432" s="35"/>
      <c r="Z432" s="35"/>
      <c r="AF432" s="35"/>
      <c r="AG432" s="35"/>
      <c r="AM432" s="35"/>
      <c r="AN432" s="35"/>
      <c r="AT432" s="35"/>
      <c r="AU432" s="35"/>
      <c r="AV432" s="35"/>
      <c r="AW432" s="35"/>
      <c r="BA432" s="35"/>
      <c r="BB432" s="35"/>
      <c r="BH432" s="35"/>
      <c r="BI432" s="35"/>
      <c r="BN432" s="35"/>
      <c r="BO432" s="35"/>
      <c r="BP432" s="35"/>
      <c r="BV432" s="35"/>
      <c r="BW432" s="35"/>
      <c r="CB432" s="35"/>
      <c r="CD432" s="35"/>
      <c r="CE432" s="35"/>
      <c r="CK432" s="35"/>
      <c r="CL432" s="35"/>
      <c r="CM432" s="35"/>
      <c r="CR432" s="35"/>
      <c r="CS432" s="35"/>
      <c r="CY432" s="35"/>
      <c r="CZ432" s="35"/>
      <c r="DD432" s="35"/>
      <c r="DF432" s="35"/>
    </row>
    <row r="433" spans="2:110" s="2" customFormat="1" x14ac:dyDescent="0.2">
      <c r="B433" s="41"/>
      <c r="C433" s="16"/>
      <c r="D433" s="16"/>
      <c r="E433" s="16" t="s">
        <v>16</v>
      </c>
      <c r="F433" s="42" t="s">
        <v>21</v>
      </c>
      <c r="G433" s="59"/>
      <c r="K433" s="35"/>
      <c r="L433" s="35"/>
      <c r="R433" s="35"/>
      <c r="S433" s="35"/>
      <c r="Y433" s="35"/>
      <c r="Z433" s="35"/>
      <c r="AF433" s="35"/>
      <c r="AG433" s="35"/>
      <c r="AM433" s="35"/>
      <c r="AN433" s="35"/>
      <c r="AT433" s="35"/>
      <c r="AU433" s="35"/>
      <c r="AV433" s="35"/>
      <c r="AW433" s="35"/>
      <c r="BA433" s="35"/>
      <c r="BB433" s="35"/>
      <c r="BH433" s="35"/>
      <c r="BI433" s="35"/>
      <c r="BN433" s="35"/>
      <c r="BO433" s="35"/>
      <c r="BP433" s="35"/>
      <c r="BV433" s="35"/>
      <c r="BW433" s="35"/>
      <c r="CB433" s="35"/>
      <c r="CD433" s="35"/>
      <c r="CE433" s="35"/>
      <c r="CK433" s="35"/>
      <c r="CL433" s="35"/>
      <c r="CM433" s="35"/>
      <c r="CR433" s="35"/>
      <c r="CS433" s="35"/>
      <c r="CY433" s="35"/>
      <c r="CZ433" s="35"/>
      <c r="DD433" s="35"/>
      <c r="DF433" s="35"/>
    </row>
    <row r="434" spans="2:110" s="2" customFormat="1" x14ac:dyDescent="0.2">
      <c r="B434" s="41"/>
      <c r="C434" s="16"/>
      <c r="D434" s="18" t="s">
        <v>121</v>
      </c>
      <c r="E434" s="21" t="s">
        <v>160</v>
      </c>
      <c r="F434" s="49"/>
      <c r="G434" s="58">
        <f>SUM(G435:G437)/3</f>
        <v>0.66666666666666663</v>
      </c>
      <c r="K434" s="35"/>
      <c r="L434" s="35"/>
      <c r="R434" s="35"/>
      <c r="S434" s="35"/>
      <c r="Y434" s="35"/>
      <c r="Z434" s="35"/>
      <c r="AF434" s="35"/>
      <c r="AG434" s="35"/>
      <c r="AM434" s="35"/>
      <c r="AN434" s="35"/>
      <c r="AT434" s="35"/>
      <c r="AU434" s="35"/>
      <c r="AV434" s="35"/>
      <c r="AW434" s="35"/>
      <c r="BA434" s="35"/>
      <c r="BB434" s="35"/>
      <c r="BH434" s="35"/>
      <c r="BI434" s="35"/>
      <c r="BN434" s="35"/>
      <c r="BO434" s="35"/>
      <c r="BP434" s="35"/>
      <c r="BV434" s="35"/>
      <c r="BW434" s="35"/>
      <c r="CB434" s="35"/>
      <c r="CD434" s="35"/>
      <c r="CE434" s="35"/>
      <c r="CK434" s="35"/>
      <c r="CL434" s="35"/>
      <c r="CM434" s="35"/>
      <c r="CR434" s="35"/>
      <c r="CS434" s="35"/>
      <c r="CY434" s="35"/>
      <c r="CZ434" s="35"/>
      <c r="DD434" s="35"/>
      <c r="DF434" s="35"/>
    </row>
    <row r="435" spans="2:110" s="2" customFormat="1" x14ac:dyDescent="0.2">
      <c r="B435" s="41"/>
      <c r="C435" s="16"/>
      <c r="D435" s="16"/>
      <c r="E435" s="16" t="s">
        <v>4</v>
      </c>
      <c r="F435" s="42" t="s">
        <v>20</v>
      </c>
      <c r="G435" s="59">
        <v>1</v>
      </c>
      <c r="K435" s="35"/>
      <c r="L435" s="35"/>
      <c r="R435" s="35"/>
      <c r="S435" s="35"/>
      <c r="Y435" s="35"/>
      <c r="Z435" s="35"/>
      <c r="AF435" s="35"/>
      <c r="AG435" s="35"/>
      <c r="AM435" s="35"/>
      <c r="AN435" s="35"/>
      <c r="AT435" s="35"/>
      <c r="AU435" s="35"/>
      <c r="AV435" s="35"/>
      <c r="AW435" s="35"/>
      <c r="BA435" s="35"/>
      <c r="BB435" s="35"/>
      <c r="BH435" s="35"/>
      <c r="BI435" s="35"/>
      <c r="BN435" s="35"/>
      <c r="BO435" s="35"/>
      <c r="BP435" s="35"/>
      <c r="BV435" s="35"/>
      <c r="BW435" s="35"/>
      <c r="CB435" s="35"/>
      <c r="CD435" s="35"/>
      <c r="CE435" s="35"/>
      <c r="CK435" s="35"/>
      <c r="CL435" s="35"/>
      <c r="CM435" s="35"/>
      <c r="CR435" s="35"/>
      <c r="CS435" s="35"/>
      <c r="CY435" s="35"/>
      <c r="CZ435" s="35"/>
      <c r="DD435" s="35"/>
      <c r="DF435" s="35"/>
    </row>
    <row r="436" spans="2:110" s="2" customFormat="1" x14ac:dyDescent="0.2">
      <c r="B436" s="41"/>
      <c r="C436" s="16"/>
      <c r="D436" s="16"/>
      <c r="E436" s="16" t="s">
        <v>5</v>
      </c>
      <c r="F436" s="42" t="s">
        <v>6</v>
      </c>
      <c r="G436" s="59">
        <v>1</v>
      </c>
      <c r="K436" s="35"/>
      <c r="L436" s="35"/>
      <c r="R436" s="35"/>
      <c r="S436" s="35"/>
      <c r="Y436" s="35"/>
      <c r="Z436" s="35"/>
      <c r="AF436" s="35"/>
      <c r="AG436" s="35"/>
      <c r="AM436" s="35"/>
      <c r="AN436" s="35"/>
      <c r="AT436" s="35"/>
      <c r="AU436" s="35"/>
      <c r="AV436" s="35"/>
      <c r="AW436" s="35"/>
      <c r="BA436" s="35"/>
      <c r="BB436" s="35"/>
      <c r="BH436" s="35"/>
      <c r="BI436" s="35"/>
      <c r="BN436" s="35"/>
      <c r="BO436" s="35"/>
      <c r="BP436" s="35"/>
      <c r="BV436" s="35"/>
      <c r="BW436" s="35"/>
      <c r="CB436" s="35"/>
      <c r="CD436" s="35"/>
      <c r="CE436" s="35"/>
      <c r="CK436" s="35"/>
      <c r="CL436" s="35"/>
      <c r="CM436" s="35"/>
      <c r="CR436" s="35"/>
      <c r="CS436" s="35"/>
      <c r="CY436" s="35"/>
      <c r="CZ436" s="35"/>
      <c r="DD436" s="35"/>
      <c r="DF436" s="35"/>
    </row>
    <row r="437" spans="2:110" s="2" customFormat="1" x14ac:dyDescent="0.2">
      <c r="B437" s="41"/>
      <c r="C437" s="16"/>
      <c r="D437" s="16"/>
      <c r="E437" s="16" t="s">
        <v>16</v>
      </c>
      <c r="F437" s="42" t="s">
        <v>21</v>
      </c>
      <c r="G437" s="59"/>
      <c r="K437" s="35"/>
      <c r="L437" s="35"/>
      <c r="R437" s="35"/>
      <c r="S437" s="35"/>
      <c r="Y437" s="35"/>
      <c r="Z437" s="35"/>
      <c r="AF437" s="35"/>
      <c r="AG437" s="35"/>
      <c r="AM437" s="35"/>
      <c r="AN437" s="35"/>
      <c r="AT437" s="35"/>
      <c r="AU437" s="35"/>
      <c r="AV437" s="35"/>
      <c r="AW437" s="35"/>
      <c r="BA437" s="35"/>
      <c r="BB437" s="35"/>
      <c r="BH437" s="35"/>
      <c r="BI437" s="35"/>
      <c r="BN437" s="35"/>
      <c r="BO437" s="35"/>
      <c r="BP437" s="35"/>
      <c r="BV437" s="35"/>
      <c r="BW437" s="35"/>
      <c r="CB437" s="35"/>
      <c r="CD437" s="35"/>
      <c r="CE437" s="35"/>
      <c r="CK437" s="35"/>
      <c r="CL437" s="35"/>
      <c r="CM437" s="35"/>
      <c r="CR437" s="35"/>
      <c r="CS437" s="35"/>
      <c r="CY437" s="35"/>
      <c r="CZ437" s="35"/>
      <c r="DD437" s="35"/>
      <c r="DF437" s="35"/>
    </row>
    <row r="438" spans="2:110" s="2" customFormat="1" x14ac:dyDescent="0.2">
      <c r="B438" s="41"/>
      <c r="C438" s="16"/>
      <c r="D438" s="18" t="s">
        <v>182</v>
      </c>
      <c r="E438" s="21" t="s">
        <v>162</v>
      </c>
      <c r="F438" s="49"/>
      <c r="G438" s="58">
        <f>SUM(G439:G441)/3</f>
        <v>0.66666666666666663</v>
      </c>
      <c r="K438" s="35"/>
      <c r="L438" s="35"/>
      <c r="R438" s="35"/>
      <c r="S438" s="35"/>
      <c r="Y438" s="35"/>
      <c r="Z438" s="35"/>
      <c r="AF438" s="35"/>
      <c r="AG438" s="35"/>
      <c r="AM438" s="35"/>
      <c r="AN438" s="35"/>
      <c r="AT438" s="35"/>
      <c r="AU438" s="35"/>
      <c r="AV438" s="35"/>
      <c r="AW438" s="35"/>
      <c r="BA438" s="35"/>
      <c r="BB438" s="35"/>
      <c r="BH438" s="35"/>
      <c r="BI438" s="35"/>
      <c r="BN438" s="35"/>
      <c r="BO438" s="35"/>
      <c r="BP438" s="35"/>
      <c r="BV438" s="35"/>
      <c r="BW438" s="35"/>
      <c r="CB438" s="35"/>
      <c r="CD438" s="35"/>
      <c r="CE438" s="35"/>
      <c r="CK438" s="35"/>
      <c r="CL438" s="35"/>
      <c r="CM438" s="35"/>
      <c r="CR438" s="35"/>
      <c r="CS438" s="35"/>
      <c r="CY438" s="35"/>
      <c r="CZ438" s="35"/>
      <c r="DD438" s="35"/>
      <c r="DF438" s="35"/>
    </row>
    <row r="439" spans="2:110" s="2" customFormat="1" x14ac:dyDescent="0.2">
      <c r="B439" s="41"/>
      <c r="C439" s="16"/>
      <c r="D439" s="16"/>
      <c r="E439" s="16" t="s">
        <v>4</v>
      </c>
      <c r="F439" s="42" t="s">
        <v>20</v>
      </c>
      <c r="G439" s="59">
        <v>1</v>
      </c>
      <c r="K439" s="35"/>
      <c r="L439" s="35"/>
      <c r="R439" s="35"/>
      <c r="S439" s="35"/>
      <c r="Y439" s="35"/>
      <c r="Z439" s="35"/>
      <c r="AF439" s="35"/>
      <c r="AG439" s="35"/>
      <c r="AM439" s="35"/>
      <c r="AN439" s="35"/>
      <c r="AT439" s="35"/>
      <c r="AU439" s="35"/>
      <c r="AV439" s="35"/>
      <c r="AW439" s="35"/>
      <c r="BA439" s="35"/>
      <c r="BB439" s="35"/>
      <c r="BH439" s="35"/>
      <c r="BI439" s="35"/>
      <c r="BN439" s="35"/>
      <c r="BO439" s="35"/>
      <c r="BP439" s="35"/>
      <c r="BV439" s="35"/>
      <c r="BW439" s="35"/>
      <c r="CB439" s="35"/>
      <c r="CD439" s="35"/>
      <c r="CE439" s="35"/>
      <c r="CK439" s="35"/>
      <c r="CL439" s="35"/>
      <c r="CM439" s="35"/>
      <c r="CR439" s="35"/>
      <c r="CS439" s="35"/>
      <c r="CY439" s="35"/>
      <c r="CZ439" s="35"/>
      <c r="DD439" s="35"/>
      <c r="DF439" s="35"/>
    </row>
    <row r="440" spans="2:110" s="2" customFormat="1" x14ac:dyDescent="0.2">
      <c r="B440" s="41"/>
      <c r="C440" s="16"/>
      <c r="D440" s="16"/>
      <c r="E440" s="16" t="s">
        <v>5</v>
      </c>
      <c r="F440" s="42" t="s">
        <v>6</v>
      </c>
      <c r="G440" s="59">
        <v>1</v>
      </c>
      <c r="K440" s="35"/>
      <c r="L440" s="35"/>
      <c r="R440" s="35"/>
      <c r="S440" s="35"/>
      <c r="Y440" s="35"/>
      <c r="Z440" s="35"/>
      <c r="AF440" s="35"/>
      <c r="AG440" s="35"/>
      <c r="AM440" s="35"/>
      <c r="AN440" s="35"/>
      <c r="AT440" s="35"/>
      <c r="AU440" s="35"/>
      <c r="AV440" s="35"/>
      <c r="AW440" s="35"/>
      <c r="BA440" s="35"/>
      <c r="BB440" s="35"/>
      <c r="BH440" s="35"/>
      <c r="BI440" s="35"/>
      <c r="BN440" s="35"/>
      <c r="BO440" s="35"/>
      <c r="BP440" s="35"/>
      <c r="BV440" s="35"/>
      <c r="BW440" s="35"/>
      <c r="CB440" s="35"/>
      <c r="CD440" s="35"/>
      <c r="CE440" s="35"/>
      <c r="CK440" s="35"/>
      <c r="CL440" s="35"/>
      <c r="CM440" s="35"/>
      <c r="CR440" s="35"/>
      <c r="CS440" s="35"/>
      <c r="CY440" s="35"/>
      <c r="CZ440" s="35"/>
      <c r="DD440" s="35"/>
      <c r="DF440" s="35"/>
    </row>
    <row r="441" spans="2:110" s="2" customFormat="1" x14ac:dyDescent="0.2">
      <c r="B441" s="41"/>
      <c r="C441" s="16"/>
      <c r="D441" s="16"/>
      <c r="E441" s="16" t="s">
        <v>16</v>
      </c>
      <c r="F441" s="42" t="s">
        <v>21</v>
      </c>
      <c r="G441" s="59"/>
      <c r="K441" s="35"/>
      <c r="L441" s="35"/>
      <c r="R441" s="35"/>
      <c r="S441" s="35"/>
      <c r="Y441" s="35"/>
      <c r="Z441" s="35"/>
      <c r="AF441" s="35"/>
      <c r="AG441" s="35"/>
      <c r="AM441" s="35"/>
      <c r="AN441" s="35"/>
      <c r="AT441" s="35"/>
      <c r="AU441" s="35"/>
      <c r="AV441" s="35"/>
      <c r="AW441" s="35"/>
      <c r="BA441" s="35"/>
      <c r="BB441" s="35"/>
      <c r="BH441" s="35"/>
      <c r="BI441" s="35"/>
      <c r="BN441" s="35"/>
      <c r="BO441" s="35"/>
      <c r="BP441" s="35"/>
      <c r="BV441" s="35"/>
      <c r="BW441" s="35"/>
      <c r="CB441" s="35"/>
      <c r="CD441" s="35"/>
      <c r="CE441" s="35"/>
      <c r="CK441" s="35"/>
      <c r="CL441" s="35"/>
      <c r="CM441" s="35"/>
      <c r="CR441" s="35"/>
      <c r="CS441" s="35"/>
      <c r="CY441" s="35"/>
      <c r="CZ441" s="35"/>
      <c r="DD441" s="35"/>
      <c r="DF441" s="35"/>
    </row>
    <row r="442" spans="2:110" s="2" customFormat="1" x14ac:dyDescent="0.2">
      <c r="B442" s="41"/>
      <c r="C442" s="16"/>
      <c r="D442" s="18" t="s">
        <v>183</v>
      </c>
      <c r="E442" s="21" t="s">
        <v>163</v>
      </c>
      <c r="F442" s="49"/>
      <c r="G442" s="58">
        <f>SUM(G443:G445)/3</f>
        <v>0.66666666666666663</v>
      </c>
      <c r="K442" s="35"/>
      <c r="L442" s="35"/>
      <c r="R442" s="35"/>
      <c r="S442" s="35"/>
      <c r="Y442" s="35"/>
      <c r="Z442" s="35"/>
      <c r="AF442" s="35"/>
      <c r="AG442" s="35"/>
      <c r="AM442" s="35"/>
      <c r="AN442" s="35"/>
      <c r="AT442" s="35"/>
      <c r="AU442" s="35"/>
      <c r="AV442" s="35"/>
      <c r="AW442" s="35"/>
      <c r="BA442" s="35"/>
      <c r="BB442" s="35"/>
      <c r="BH442" s="35"/>
      <c r="BI442" s="35"/>
      <c r="BN442" s="35"/>
      <c r="BO442" s="35"/>
      <c r="BP442" s="35"/>
      <c r="BV442" s="35"/>
      <c r="BW442" s="35"/>
      <c r="CB442" s="35"/>
      <c r="CD442" s="35"/>
      <c r="CE442" s="35"/>
      <c r="CK442" s="35"/>
      <c r="CL442" s="35"/>
      <c r="CM442" s="35"/>
      <c r="CR442" s="35"/>
      <c r="CS442" s="35"/>
      <c r="CY442" s="35"/>
      <c r="CZ442" s="35"/>
      <c r="DD442" s="35"/>
      <c r="DF442" s="35"/>
    </row>
    <row r="443" spans="2:110" s="2" customFormat="1" x14ac:dyDescent="0.2">
      <c r="B443" s="41"/>
      <c r="C443" s="16"/>
      <c r="D443" s="16"/>
      <c r="E443" s="16" t="s">
        <v>4</v>
      </c>
      <c r="F443" s="42" t="s">
        <v>20</v>
      </c>
      <c r="G443" s="59">
        <v>1</v>
      </c>
      <c r="K443" s="35"/>
      <c r="L443" s="35"/>
      <c r="R443" s="35"/>
      <c r="S443" s="35"/>
      <c r="Y443" s="35"/>
      <c r="Z443" s="35"/>
      <c r="AF443" s="35"/>
      <c r="AG443" s="35"/>
      <c r="AM443" s="35"/>
      <c r="AN443" s="35"/>
      <c r="AT443" s="35"/>
      <c r="AU443" s="35"/>
      <c r="AV443" s="35"/>
      <c r="AW443" s="35"/>
      <c r="BA443" s="35"/>
      <c r="BB443" s="35"/>
      <c r="BH443" s="35"/>
      <c r="BI443" s="35"/>
      <c r="BN443" s="35"/>
      <c r="BO443" s="35"/>
      <c r="BP443" s="35"/>
      <c r="BV443" s="35"/>
      <c r="BW443" s="35"/>
      <c r="CB443" s="35"/>
      <c r="CD443" s="35"/>
      <c r="CE443" s="35"/>
      <c r="CK443" s="35"/>
      <c r="CL443" s="35"/>
      <c r="CM443" s="35"/>
      <c r="CR443" s="35"/>
      <c r="CS443" s="35"/>
      <c r="CY443" s="35"/>
      <c r="CZ443" s="35"/>
      <c r="DD443" s="35"/>
      <c r="DF443" s="35"/>
    </row>
    <row r="444" spans="2:110" s="2" customFormat="1" x14ac:dyDescent="0.2">
      <c r="B444" s="41"/>
      <c r="C444" s="16"/>
      <c r="D444" s="16"/>
      <c r="E444" s="16" t="s">
        <v>5</v>
      </c>
      <c r="F444" s="42" t="s">
        <v>6</v>
      </c>
      <c r="G444" s="59">
        <v>1</v>
      </c>
      <c r="K444" s="35"/>
      <c r="L444" s="35"/>
      <c r="R444" s="35"/>
      <c r="S444" s="35"/>
      <c r="Y444" s="35"/>
      <c r="Z444" s="35"/>
      <c r="AF444" s="35"/>
      <c r="AG444" s="35"/>
      <c r="AM444" s="35"/>
      <c r="AN444" s="35"/>
      <c r="AT444" s="35"/>
      <c r="AU444" s="35"/>
      <c r="AV444" s="35"/>
      <c r="AW444" s="35"/>
      <c r="BA444" s="35"/>
      <c r="BB444" s="35"/>
      <c r="BH444" s="35"/>
      <c r="BI444" s="35"/>
      <c r="BN444" s="35"/>
      <c r="BO444" s="35"/>
      <c r="BP444" s="35"/>
      <c r="BV444" s="35"/>
      <c r="BW444" s="35"/>
      <c r="CB444" s="35"/>
      <c r="CD444" s="35"/>
      <c r="CE444" s="35"/>
      <c r="CK444" s="35"/>
      <c r="CL444" s="35"/>
      <c r="CM444" s="35"/>
      <c r="CR444" s="35"/>
      <c r="CS444" s="35"/>
      <c r="CY444" s="35"/>
      <c r="CZ444" s="35"/>
      <c r="DD444" s="35"/>
      <c r="DF444" s="35"/>
    </row>
    <row r="445" spans="2:110" s="2" customFormat="1" x14ac:dyDescent="0.2">
      <c r="B445" s="41"/>
      <c r="C445" s="16"/>
      <c r="D445" s="16"/>
      <c r="E445" s="16" t="s">
        <v>16</v>
      </c>
      <c r="F445" s="42" t="s">
        <v>21</v>
      </c>
      <c r="G445" s="59"/>
      <c r="K445" s="35"/>
      <c r="L445" s="35"/>
      <c r="R445" s="35"/>
      <c r="S445" s="35"/>
      <c r="Y445" s="35"/>
      <c r="Z445" s="35"/>
      <c r="AF445" s="35"/>
      <c r="AG445" s="35"/>
      <c r="AM445" s="35"/>
      <c r="AN445" s="35"/>
      <c r="AT445" s="35"/>
      <c r="AU445" s="35"/>
      <c r="AV445" s="35"/>
      <c r="AW445" s="35"/>
      <c r="BA445" s="35"/>
      <c r="BB445" s="35"/>
      <c r="BH445" s="35"/>
      <c r="BI445" s="35"/>
      <c r="BN445" s="35"/>
      <c r="BO445" s="35"/>
      <c r="BP445" s="35"/>
      <c r="BV445" s="35"/>
      <c r="BW445" s="35"/>
      <c r="CB445" s="35"/>
      <c r="CD445" s="35"/>
      <c r="CE445" s="35"/>
      <c r="CK445" s="35"/>
      <c r="CL445" s="35"/>
      <c r="CM445" s="35"/>
      <c r="CR445" s="35"/>
      <c r="CS445" s="35"/>
      <c r="CY445" s="35"/>
      <c r="CZ445" s="35"/>
      <c r="DD445" s="35"/>
      <c r="DF445" s="35"/>
    </row>
    <row r="446" spans="2:110" s="2" customFormat="1" x14ac:dyDescent="0.2">
      <c r="B446" s="41"/>
      <c r="C446" s="20" t="s">
        <v>34</v>
      </c>
      <c r="D446" s="22" t="s">
        <v>17</v>
      </c>
      <c r="E446" s="22"/>
      <c r="F446" s="48"/>
      <c r="G446" s="57">
        <f>AVERAGE(G447,G451,G455,G459,G467,G471,G475,G479,G483,G487,G491,G503,G507)</f>
        <v>0</v>
      </c>
      <c r="K446" s="35"/>
      <c r="L446" s="35"/>
      <c r="R446" s="35"/>
      <c r="S446" s="35"/>
      <c r="Y446" s="35"/>
      <c r="Z446" s="35"/>
      <c r="AF446" s="35"/>
      <c r="AG446" s="35"/>
      <c r="AM446" s="35"/>
      <c r="AN446" s="35"/>
      <c r="AT446" s="35"/>
      <c r="AU446" s="35"/>
      <c r="AV446" s="35"/>
      <c r="AW446" s="35"/>
      <c r="BA446" s="35"/>
      <c r="BB446" s="35"/>
      <c r="BH446" s="35"/>
      <c r="BI446" s="35"/>
      <c r="BN446" s="35"/>
      <c r="BO446" s="35"/>
      <c r="BP446" s="35"/>
      <c r="BV446" s="35"/>
      <c r="BW446" s="35"/>
      <c r="CB446" s="35"/>
      <c r="CD446" s="35"/>
      <c r="CE446" s="35"/>
      <c r="CK446" s="35"/>
      <c r="CL446" s="35"/>
      <c r="CM446" s="35"/>
      <c r="CR446" s="35"/>
      <c r="CS446" s="35"/>
      <c r="CY446" s="35"/>
      <c r="CZ446" s="35"/>
      <c r="DD446" s="35"/>
      <c r="DF446" s="35"/>
    </row>
    <row r="447" spans="2:110" s="2" customFormat="1" x14ac:dyDescent="0.2">
      <c r="B447" s="41"/>
      <c r="C447" s="16"/>
      <c r="D447" s="18" t="s">
        <v>58</v>
      </c>
      <c r="E447" s="21" t="s">
        <v>214</v>
      </c>
      <c r="F447" s="49"/>
      <c r="G447" s="58">
        <f>SUM(G448:G450)/3</f>
        <v>0</v>
      </c>
      <c r="K447" s="35"/>
      <c r="L447" s="35"/>
      <c r="R447" s="35"/>
      <c r="S447" s="35"/>
      <c r="Y447" s="35"/>
      <c r="Z447" s="35"/>
      <c r="AF447" s="35"/>
      <c r="AG447" s="35"/>
      <c r="AM447" s="35"/>
      <c r="AN447" s="35"/>
      <c r="AT447" s="35"/>
      <c r="AU447" s="35"/>
      <c r="AV447" s="35"/>
      <c r="AW447" s="35"/>
      <c r="BA447" s="35"/>
      <c r="BB447" s="35"/>
      <c r="BH447" s="35"/>
      <c r="BI447" s="35"/>
      <c r="BN447" s="35"/>
      <c r="BO447" s="35"/>
      <c r="BP447" s="35"/>
      <c r="BV447" s="35"/>
      <c r="BW447" s="35"/>
      <c r="CB447" s="35"/>
      <c r="CD447" s="35"/>
      <c r="CE447" s="35"/>
      <c r="CK447" s="35"/>
      <c r="CL447" s="35"/>
      <c r="CM447" s="35"/>
      <c r="CR447" s="35"/>
      <c r="CS447" s="35"/>
      <c r="CY447" s="35"/>
      <c r="CZ447" s="35"/>
      <c r="DD447" s="35"/>
      <c r="DF447" s="35"/>
    </row>
    <row r="448" spans="2:110" s="2" customFormat="1" x14ac:dyDescent="0.2">
      <c r="B448" s="41"/>
      <c r="C448" s="16"/>
      <c r="D448" s="16"/>
      <c r="E448" s="16" t="s">
        <v>4</v>
      </c>
      <c r="F448" s="42" t="s">
        <v>20</v>
      </c>
      <c r="G448" s="59"/>
      <c r="K448" s="35"/>
      <c r="L448" s="35"/>
      <c r="R448" s="35"/>
      <c r="S448" s="35"/>
      <c r="Y448" s="35"/>
      <c r="Z448" s="35"/>
      <c r="AF448" s="35"/>
      <c r="AG448" s="35"/>
      <c r="AM448" s="35"/>
      <c r="AN448" s="35"/>
      <c r="AT448" s="35"/>
      <c r="AU448" s="35"/>
      <c r="AV448" s="35"/>
      <c r="AW448" s="35"/>
      <c r="BA448" s="35"/>
      <c r="BB448" s="35"/>
      <c r="BH448" s="35"/>
      <c r="BI448" s="35"/>
      <c r="BN448" s="35"/>
      <c r="BO448" s="35"/>
      <c r="BP448" s="35"/>
      <c r="BQ448" s="2" t="s">
        <v>7</v>
      </c>
      <c r="BR448" s="2" t="s">
        <v>7</v>
      </c>
      <c r="BS448" s="2" t="s">
        <v>7</v>
      </c>
      <c r="BV448" s="35"/>
      <c r="BW448" s="35"/>
      <c r="CB448" s="35"/>
      <c r="CD448" s="35"/>
      <c r="CE448" s="35"/>
      <c r="CK448" s="35"/>
      <c r="CL448" s="35"/>
      <c r="CM448" s="35"/>
      <c r="CR448" s="35"/>
      <c r="CS448" s="35"/>
      <c r="CY448" s="35"/>
      <c r="CZ448" s="35"/>
      <c r="DD448" s="35"/>
      <c r="DF448" s="35"/>
    </row>
    <row r="449" spans="2:110" s="2" customFormat="1" x14ac:dyDescent="0.2">
      <c r="B449" s="41"/>
      <c r="C449" s="16"/>
      <c r="D449" s="16"/>
      <c r="E449" s="16" t="s">
        <v>5</v>
      </c>
      <c r="F449" s="42" t="s">
        <v>6</v>
      </c>
      <c r="G449" s="59"/>
      <c r="K449" s="35"/>
      <c r="L449" s="35"/>
      <c r="R449" s="35"/>
      <c r="S449" s="35"/>
      <c r="Y449" s="35"/>
      <c r="Z449" s="35"/>
      <c r="AF449" s="35"/>
      <c r="AG449" s="35"/>
      <c r="AM449" s="35"/>
      <c r="AN449" s="35"/>
      <c r="AT449" s="35"/>
      <c r="AU449" s="35"/>
      <c r="AV449" s="35"/>
      <c r="AW449" s="35"/>
      <c r="BA449" s="35"/>
      <c r="BB449" s="35"/>
      <c r="BH449" s="35"/>
      <c r="BI449" s="35"/>
      <c r="BN449" s="35"/>
      <c r="BO449" s="35"/>
      <c r="BP449" s="35"/>
      <c r="BR449" s="2" t="s">
        <v>8</v>
      </c>
      <c r="BS449" s="2" t="s">
        <v>8</v>
      </c>
      <c r="BT449" s="2" t="s">
        <v>8</v>
      </c>
      <c r="BV449" s="35"/>
      <c r="BW449" s="35"/>
      <c r="CB449" s="35"/>
      <c r="CD449" s="35"/>
      <c r="CE449" s="35"/>
      <c r="CK449" s="35"/>
      <c r="CL449" s="35"/>
      <c r="CM449" s="35"/>
      <c r="CR449" s="35"/>
      <c r="CS449" s="35"/>
      <c r="CY449" s="35"/>
      <c r="CZ449" s="35"/>
      <c r="DD449" s="35"/>
      <c r="DF449" s="35"/>
    </row>
    <row r="450" spans="2:110" s="2" customFormat="1" x14ac:dyDescent="0.2">
      <c r="B450" s="41"/>
      <c r="C450" s="16"/>
      <c r="D450" s="16"/>
      <c r="E450" s="16" t="s">
        <v>16</v>
      </c>
      <c r="F450" s="42" t="s">
        <v>21</v>
      </c>
      <c r="G450" s="59"/>
      <c r="K450" s="35"/>
      <c r="L450" s="35"/>
      <c r="R450" s="35"/>
      <c r="S450" s="35"/>
      <c r="Y450" s="35"/>
      <c r="Z450" s="35"/>
      <c r="AF450" s="35"/>
      <c r="AG450" s="35"/>
      <c r="AM450" s="35"/>
      <c r="AN450" s="35"/>
      <c r="AT450" s="35"/>
      <c r="AU450" s="35"/>
      <c r="AV450" s="35"/>
      <c r="AW450" s="35"/>
      <c r="BA450" s="35"/>
      <c r="BB450" s="35"/>
      <c r="BH450" s="35"/>
      <c r="BI450" s="35"/>
      <c r="BN450" s="35"/>
      <c r="BO450" s="35"/>
      <c r="BP450" s="35"/>
      <c r="BV450" s="35"/>
      <c r="BW450" s="35"/>
      <c r="CB450" s="35"/>
      <c r="CD450" s="35"/>
      <c r="CE450" s="35"/>
      <c r="CK450" s="35"/>
      <c r="CL450" s="35"/>
      <c r="CM450" s="35"/>
      <c r="CR450" s="35"/>
      <c r="CS450" s="35"/>
      <c r="CY450" s="35"/>
      <c r="CZ450" s="35"/>
      <c r="DD450" s="35"/>
      <c r="DF450" s="35"/>
    </row>
    <row r="451" spans="2:110" s="2" customFormat="1" x14ac:dyDescent="0.2">
      <c r="B451" s="41"/>
      <c r="C451" s="16"/>
      <c r="D451" s="18" t="s">
        <v>59</v>
      </c>
      <c r="E451" s="21" t="s">
        <v>212</v>
      </c>
      <c r="F451" s="49"/>
      <c r="G451" s="58">
        <f>SUM(G452:G454)/3</f>
        <v>0</v>
      </c>
      <c r="K451" s="35"/>
      <c r="L451" s="35"/>
      <c r="R451" s="35"/>
      <c r="S451" s="35"/>
      <c r="Y451" s="35"/>
      <c r="Z451" s="35"/>
      <c r="AF451" s="35"/>
      <c r="AG451" s="35"/>
      <c r="AM451" s="35"/>
      <c r="AN451" s="35"/>
      <c r="AT451" s="35"/>
      <c r="AU451" s="35"/>
      <c r="AV451" s="35"/>
      <c r="AW451" s="35"/>
      <c r="BA451" s="35"/>
      <c r="BB451" s="35"/>
      <c r="BH451" s="35"/>
      <c r="BI451" s="35"/>
      <c r="BN451" s="35"/>
      <c r="BO451" s="35"/>
      <c r="BP451" s="35"/>
      <c r="BV451" s="35"/>
      <c r="BW451" s="35"/>
      <c r="CB451" s="35"/>
      <c r="CD451" s="35"/>
      <c r="CE451" s="35"/>
      <c r="CK451" s="35"/>
      <c r="CL451" s="35"/>
      <c r="CM451" s="35"/>
      <c r="CR451" s="35"/>
      <c r="CS451" s="35"/>
      <c r="CY451" s="35"/>
      <c r="CZ451" s="35"/>
      <c r="DD451" s="35"/>
      <c r="DF451" s="35"/>
    </row>
    <row r="452" spans="2:110" s="2" customFormat="1" x14ac:dyDescent="0.2">
      <c r="B452" s="41"/>
      <c r="C452" s="16"/>
      <c r="D452" s="16"/>
      <c r="E452" s="16" t="s">
        <v>4</v>
      </c>
      <c r="F452" s="42" t="s">
        <v>20</v>
      </c>
      <c r="G452" s="59"/>
      <c r="K452" s="35"/>
      <c r="L452" s="35"/>
      <c r="R452" s="35"/>
      <c r="S452" s="35"/>
      <c r="Y452" s="35"/>
      <c r="Z452" s="35"/>
      <c r="AF452" s="35"/>
      <c r="AG452" s="35"/>
      <c r="AM452" s="35"/>
      <c r="AN452" s="35"/>
      <c r="AT452" s="35"/>
      <c r="AU452" s="35"/>
      <c r="AV452" s="35"/>
      <c r="AW452" s="35"/>
      <c r="BA452" s="35"/>
      <c r="BB452" s="35"/>
      <c r="BH452" s="35"/>
      <c r="BI452" s="35"/>
      <c r="BN452" s="35"/>
      <c r="BO452" s="35"/>
      <c r="BP452" s="35"/>
      <c r="BT452" s="2" t="s">
        <v>7</v>
      </c>
      <c r="BU452" s="2" t="s">
        <v>7</v>
      </c>
      <c r="BV452" s="35"/>
      <c r="BW452" s="35"/>
      <c r="BX452" s="2" t="s">
        <v>7</v>
      </c>
      <c r="CB452" s="35"/>
      <c r="CD452" s="35"/>
      <c r="CE452" s="35"/>
      <c r="CK452" s="35"/>
      <c r="CL452" s="35"/>
      <c r="CM452" s="35"/>
      <c r="CR452" s="35"/>
      <c r="CS452" s="35"/>
      <c r="CY452" s="35"/>
      <c r="CZ452" s="35"/>
      <c r="DD452" s="35"/>
      <c r="DF452" s="35"/>
    </row>
    <row r="453" spans="2:110" s="2" customFormat="1" x14ac:dyDescent="0.2">
      <c r="B453" s="41"/>
      <c r="C453" s="16"/>
      <c r="D453" s="16"/>
      <c r="E453" s="16" t="s">
        <v>5</v>
      </c>
      <c r="F453" s="42" t="s">
        <v>6</v>
      </c>
      <c r="G453" s="59"/>
      <c r="K453" s="35"/>
      <c r="L453" s="35"/>
      <c r="R453" s="35"/>
      <c r="S453" s="35"/>
      <c r="Y453" s="35"/>
      <c r="Z453" s="35"/>
      <c r="AF453" s="35"/>
      <c r="AG453" s="35"/>
      <c r="AM453" s="35"/>
      <c r="AN453" s="35"/>
      <c r="AT453" s="35"/>
      <c r="AU453" s="35"/>
      <c r="AV453" s="35"/>
      <c r="AW453" s="35"/>
      <c r="BA453" s="35"/>
      <c r="BB453" s="35"/>
      <c r="BH453" s="35"/>
      <c r="BI453" s="35"/>
      <c r="BN453" s="35"/>
      <c r="BO453" s="35"/>
      <c r="BP453" s="35"/>
      <c r="BU453" s="2" t="s">
        <v>8</v>
      </c>
      <c r="BV453" s="35"/>
      <c r="BW453" s="35"/>
      <c r="BX453" s="2" t="s">
        <v>8</v>
      </c>
      <c r="BY453" s="2" t="s">
        <v>8</v>
      </c>
      <c r="CB453" s="35"/>
      <c r="CD453" s="35"/>
      <c r="CE453" s="35"/>
      <c r="CK453" s="35"/>
      <c r="CL453" s="35"/>
      <c r="CM453" s="35"/>
      <c r="CR453" s="35"/>
      <c r="CS453" s="35"/>
      <c r="CY453" s="35"/>
      <c r="CZ453" s="35"/>
      <c r="DD453" s="35"/>
      <c r="DF453" s="35"/>
    </row>
    <row r="454" spans="2:110" s="2" customFormat="1" x14ac:dyDescent="0.2">
      <c r="B454" s="41"/>
      <c r="C454" s="16"/>
      <c r="D454" s="16"/>
      <c r="E454" s="16" t="s">
        <v>16</v>
      </c>
      <c r="F454" s="42" t="s">
        <v>21</v>
      </c>
      <c r="G454" s="59"/>
      <c r="K454" s="35"/>
      <c r="L454" s="35"/>
      <c r="R454" s="35"/>
      <c r="S454" s="35"/>
      <c r="Y454" s="35"/>
      <c r="Z454" s="35"/>
      <c r="AF454" s="35"/>
      <c r="AG454" s="35"/>
      <c r="AM454" s="35"/>
      <c r="AN454" s="35"/>
      <c r="AT454" s="35"/>
      <c r="AU454" s="35"/>
      <c r="AV454" s="35"/>
      <c r="AW454" s="35"/>
      <c r="BA454" s="35"/>
      <c r="BB454" s="35"/>
      <c r="BH454" s="35"/>
      <c r="BI454" s="35"/>
      <c r="BN454" s="35"/>
      <c r="BO454" s="35"/>
      <c r="BP454" s="35"/>
      <c r="BV454" s="35"/>
      <c r="BW454" s="35"/>
      <c r="CB454" s="35"/>
      <c r="CD454" s="35"/>
      <c r="CE454" s="35"/>
      <c r="CK454" s="35"/>
      <c r="CL454" s="35"/>
      <c r="CM454" s="35"/>
      <c r="CR454" s="35"/>
      <c r="CS454" s="35"/>
      <c r="CY454" s="35"/>
      <c r="CZ454" s="35"/>
      <c r="DD454" s="35"/>
      <c r="DF454" s="35"/>
    </row>
    <row r="455" spans="2:110" s="2" customFormat="1" x14ac:dyDescent="0.2">
      <c r="B455" s="41"/>
      <c r="C455" s="16"/>
      <c r="D455" s="18" t="s">
        <v>56</v>
      </c>
      <c r="E455" s="21" t="s">
        <v>213</v>
      </c>
      <c r="F455" s="49"/>
      <c r="G455" s="58">
        <f>SUM(G456:G458)/3</f>
        <v>0</v>
      </c>
      <c r="K455" s="35"/>
      <c r="L455" s="35"/>
      <c r="R455" s="35"/>
      <c r="S455" s="35"/>
      <c r="Y455" s="35"/>
      <c r="Z455" s="35"/>
      <c r="AF455" s="35"/>
      <c r="AG455" s="35"/>
      <c r="AM455" s="35"/>
      <c r="AN455" s="35"/>
      <c r="AT455" s="35"/>
      <c r="AU455" s="35"/>
      <c r="AV455" s="35"/>
      <c r="AW455" s="35"/>
      <c r="BA455" s="35"/>
      <c r="BB455" s="35"/>
      <c r="BH455" s="35"/>
      <c r="BI455" s="35"/>
      <c r="BN455" s="35"/>
      <c r="BO455" s="35"/>
      <c r="BP455" s="35"/>
      <c r="BV455" s="35"/>
      <c r="BW455" s="35"/>
      <c r="CB455" s="35"/>
      <c r="CD455" s="35"/>
      <c r="CE455" s="35"/>
      <c r="CK455" s="35"/>
      <c r="CL455" s="35"/>
      <c r="CM455" s="35"/>
      <c r="CR455" s="35"/>
      <c r="CS455" s="35"/>
      <c r="CY455" s="35"/>
      <c r="CZ455" s="35"/>
      <c r="DD455" s="35"/>
      <c r="DF455" s="35"/>
    </row>
    <row r="456" spans="2:110" s="2" customFormat="1" x14ac:dyDescent="0.2">
      <c r="B456" s="41"/>
      <c r="C456" s="16"/>
      <c r="D456" s="16"/>
      <c r="E456" s="16" t="s">
        <v>4</v>
      </c>
      <c r="F456" s="42" t="s">
        <v>20</v>
      </c>
      <c r="G456" s="59"/>
      <c r="K456" s="35"/>
      <c r="L456" s="35"/>
      <c r="R456" s="35"/>
      <c r="S456" s="35"/>
      <c r="Y456" s="35"/>
      <c r="Z456" s="35"/>
      <c r="AF456" s="35"/>
      <c r="AG456" s="35"/>
      <c r="AM456" s="35"/>
      <c r="AN456" s="35"/>
      <c r="AT456" s="35"/>
      <c r="AU456" s="35"/>
      <c r="AV456" s="35"/>
      <c r="AW456" s="35"/>
      <c r="BA456" s="35"/>
      <c r="BB456" s="35"/>
      <c r="BH456" s="35"/>
      <c r="BI456" s="35"/>
      <c r="BN456" s="35"/>
      <c r="BO456" s="35"/>
      <c r="BP456" s="35"/>
      <c r="BV456" s="35"/>
      <c r="BW456" s="35"/>
      <c r="BY456" s="2" t="s">
        <v>7</v>
      </c>
      <c r="BZ456" s="2" t="s">
        <v>7</v>
      </c>
      <c r="CA456" s="2" t="s">
        <v>7</v>
      </c>
      <c r="CB456" s="35"/>
      <c r="CD456" s="35"/>
      <c r="CE456" s="35"/>
      <c r="CK456" s="35"/>
      <c r="CL456" s="35"/>
      <c r="CM456" s="35"/>
      <c r="CR456" s="35"/>
      <c r="CS456" s="35"/>
      <c r="CY456" s="35"/>
      <c r="CZ456" s="35"/>
      <c r="DD456" s="35"/>
      <c r="DF456" s="35"/>
    </row>
    <row r="457" spans="2:110" s="2" customFormat="1" x14ac:dyDescent="0.2">
      <c r="B457" s="41"/>
      <c r="C457" s="16"/>
      <c r="D457" s="16"/>
      <c r="E457" s="16" t="s">
        <v>5</v>
      </c>
      <c r="F457" s="42" t="s">
        <v>6</v>
      </c>
      <c r="G457" s="59"/>
      <c r="K457" s="35"/>
      <c r="L457" s="35"/>
      <c r="R457" s="35"/>
      <c r="S457" s="35"/>
      <c r="Y457" s="35"/>
      <c r="Z457" s="35"/>
      <c r="AF457" s="35"/>
      <c r="AG457" s="35"/>
      <c r="AM457" s="35"/>
      <c r="AN457" s="35"/>
      <c r="AT457" s="35"/>
      <c r="AU457" s="35"/>
      <c r="AV457" s="35"/>
      <c r="AW457" s="35"/>
      <c r="BA457" s="35"/>
      <c r="BB457" s="35"/>
      <c r="BH457" s="35"/>
      <c r="BI457" s="35"/>
      <c r="BN457" s="35"/>
      <c r="BO457" s="35"/>
      <c r="BP457" s="35"/>
      <c r="BV457" s="35"/>
      <c r="BW457" s="35"/>
      <c r="BZ457" s="2" t="s">
        <v>8</v>
      </c>
      <c r="CA457" s="2" t="s">
        <v>8</v>
      </c>
      <c r="CB457" s="35"/>
      <c r="CC457" s="2" t="s">
        <v>8</v>
      </c>
      <c r="CD457" s="35"/>
      <c r="CE457" s="35"/>
      <c r="CK457" s="35"/>
      <c r="CL457" s="35"/>
      <c r="CM457" s="35"/>
      <c r="CR457" s="35"/>
      <c r="CS457" s="35"/>
      <c r="CY457" s="35"/>
      <c r="CZ457" s="35"/>
      <c r="DD457" s="35"/>
      <c r="DF457" s="35"/>
    </row>
    <row r="458" spans="2:110" s="2" customFormat="1" x14ac:dyDescent="0.2">
      <c r="B458" s="41"/>
      <c r="C458" s="16"/>
      <c r="D458" s="16"/>
      <c r="E458" s="16" t="s">
        <v>16</v>
      </c>
      <c r="F458" s="42" t="s">
        <v>21</v>
      </c>
      <c r="G458" s="59"/>
      <c r="K458" s="35"/>
      <c r="L458" s="35"/>
      <c r="R458" s="35"/>
      <c r="S458" s="35"/>
      <c r="Y458" s="35"/>
      <c r="Z458" s="35"/>
      <c r="AF458" s="35"/>
      <c r="AG458" s="35"/>
      <c r="AM458" s="35"/>
      <c r="AN458" s="35"/>
      <c r="AT458" s="35"/>
      <c r="AU458" s="35"/>
      <c r="AV458" s="35"/>
      <c r="AW458" s="35"/>
      <c r="BA458" s="35"/>
      <c r="BB458" s="35"/>
      <c r="BH458" s="35"/>
      <c r="BI458" s="35"/>
      <c r="BN458" s="35"/>
      <c r="BO458" s="35"/>
      <c r="BP458" s="35"/>
      <c r="BV458" s="35"/>
      <c r="BW458" s="35"/>
      <c r="CB458" s="35"/>
      <c r="CD458" s="35"/>
      <c r="CE458" s="35"/>
      <c r="CK458" s="35"/>
      <c r="CL458" s="35"/>
      <c r="CM458" s="35"/>
      <c r="CR458" s="35"/>
      <c r="CS458" s="35"/>
      <c r="CY458" s="35"/>
      <c r="CZ458" s="35"/>
      <c r="DD458" s="35"/>
      <c r="DF458" s="35"/>
    </row>
    <row r="459" spans="2:110" s="2" customFormat="1" x14ac:dyDescent="0.2">
      <c r="B459" s="41"/>
      <c r="C459" s="16"/>
      <c r="D459" s="18" t="s">
        <v>62</v>
      </c>
      <c r="E459" s="21" t="s">
        <v>215</v>
      </c>
      <c r="F459" s="49"/>
      <c r="G459" s="58">
        <f>SUM(G460:G462)/3</f>
        <v>0</v>
      </c>
      <c r="K459" s="35"/>
      <c r="L459" s="35"/>
      <c r="R459" s="35"/>
      <c r="S459" s="35"/>
      <c r="Y459" s="35"/>
      <c r="Z459" s="35"/>
      <c r="AF459" s="35"/>
      <c r="AG459" s="35"/>
      <c r="AM459" s="35"/>
      <c r="AN459" s="35"/>
      <c r="AT459" s="35"/>
      <c r="AU459" s="35"/>
      <c r="AV459" s="35"/>
      <c r="AW459" s="35"/>
      <c r="BA459" s="35"/>
      <c r="BB459" s="35"/>
      <c r="BH459" s="35"/>
      <c r="BI459" s="35"/>
      <c r="BN459" s="35"/>
      <c r="BO459" s="35"/>
      <c r="BP459" s="35"/>
      <c r="BV459" s="35"/>
      <c r="BW459" s="35"/>
      <c r="CB459" s="35"/>
      <c r="CD459" s="35"/>
      <c r="CE459" s="35"/>
      <c r="CK459" s="35"/>
      <c r="CL459" s="35"/>
      <c r="CM459" s="35"/>
      <c r="CR459" s="35"/>
      <c r="CS459" s="35"/>
      <c r="CY459" s="35"/>
      <c r="CZ459" s="35"/>
      <c r="DD459" s="35"/>
      <c r="DF459" s="35"/>
    </row>
    <row r="460" spans="2:110" s="2" customFormat="1" x14ac:dyDescent="0.2">
      <c r="B460" s="41"/>
      <c r="C460" s="16"/>
      <c r="D460" s="16"/>
      <c r="E460" s="16" t="s">
        <v>4</v>
      </c>
      <c r="F460" s="42" t="s">
        <v>20</v>
      </c>
      <c r="G460" s="59"/>
      <c r="K460" s="35"/>
      <c r="L460" s="35"/>
      <c r="R460" s="35"/>
      <c r="S460" s="35"/>
      <c r="Y460" s="35"/>
      <c r="Z460" s="35"/>
      <c r="AF460" s="35"/>
      <c r="AG460" s="35"/>
      <c r="AM460" s="35"/>
      <c r="AN460" s="35"/>
      <c r="AT460" s="35"/>
      <c r="AU460" s="35"/>
      <c r="AV460" s="35"/>
      <c r="AW460" s="35"/>
      <c r="BA460" s="35"/>
      <c r="BB460" s="35"/>
      <c r="BH460" s="35"/>
      <c r="BI460" s="35"/>
      <c r="BN460" s="35"/>
      <c r="BO460" s="35"/>
      <c r="BP460" s="35"/>
      <c r="BV460" s="35"/>
      <c r="BW460" s="35"/>
      <c r="CB460" s="35"/>
      <c r="CC460" s="2" t="s">
        <v>7</v>
      </c>
      <c r="CD460" s="35"/>
      <c r="CE460" s="35"/>
      <c r="CF460" s="2" t="s">
        <v>7</v>
      </c>
      <c r="CG460" s="2" t="s">
        <v>7</v>
      </c>
      <c r="CK460" s="35"/>
      <c r="CL460" s="35"/>
      <c r="CM460" s="35"/>
      <c r="CR460" s="35"/>
      <c r="CS460" s="35"/>
      <c r="CY460" s="35"/>
      <c r="CZ460" s="35"/>
      <c r="DD460" s="35"/>
      <c r="DF460" s="35"/>
    </row>
    <row r="461" spans="2:110" s="2" customFormat="1" x14ac:dyDescent="0.2">
      <c r="B461" s="41"/>
      <c r="C461" s="16"/>
      <c r="D461" s="16"/>
      <c r="E461" s="16" t="s">
        <v>5</v>
      </c>
      <c r="F461" s="42" t="s">
        <v>6</v>
      </c>
      <c r="G461" s="59"/>
      <c r="K461" s="35"/>
      <c r="L461" s="35"/>
      <c r="R461" s="35"/>
      <c r="S461" s="35"/>
      <c r="Y461" s="35"/>
      <c r="Z461" s="35"/>
      <c r="AF461" s="35"/>
      <c r="AG461" s="35"/>
      <c r="AM461" s="35"/>
      <c r="AN461" s="35"/>
      <c r="AT461" s="35"/>
      <c r="AU461" s="35"/>
      <c r="AV461" s="35"/>
      <c r="AW461" s="35"/>
      <c r="BA461" s="35"/>
      <c r="BB461" s="35"/>
      <c r="BH461" s="35"/>
      <c r="BI461" s="35"/>
      <c r="BN461" s="35"/>
      <c r="BO461" s="35"/>
      <c r="BP461" s="35"/>
      <c r="BV461" s="35"/>
      <c r="BW461" s="35"/>
      <c r="CB461" s="35"/>
      <c r="CD461" s="35"/>
      <c r="CE461" s="35"/>
      <c r="CF461" s="2" t="s">
        <v>8</v>
      </c>
      <c r="CG461" s="2" t="s">
        <v>8</v>
      </c>
      <c r="CH461" s="2" t="s">
        <v>8</v>
      </c>
      <c r="CK461" s="35"/>
      <c r="CL461" s="35"/>
      <c r="CM461" s="35"/>
      <c r="CR461" s="35"/>
      <c r="CS461" s="35"/>
      <c r="CY461" s="35"/>
      <c r="CZ461" s="35"/>
      <c r="DD461" s="35"/>
      <c r="DF461" s="35"/>
    </row>
    <row r="462" spans="2:110" s="2" customFormat="1" x14ac:dyDescent="0.2">
      <c r="B462" s="41"/>
      <c r="C462" s="16"/>
      <c r="D462" s="16"/>
      <c r="E462" s="16" t="s">
        <v>16</v>
      </c>
      <c r="F462" s="42" t="s">
        <v>21</v>
      </c>
      <c r="G462" s="59"/>
      <c r="K462" s="35"/>
      <c r="L462" s="35"/>
      <c r="R462" s="35"/>
      <c r="S462" s="35"/>
      <c r="Y462" s="35"/>
      <c r="Z462" s="35"/>
      <c r="AF462" s="35"/>
      <c r="AG462" s="35"/>
      <c r="AM462" s="35"/>
      <c r="AN462" s="35"/>
      <c r="AT462" s="35"/>
      <c r="AU462" s="35"/>
      <c r="AV462" s="35"/>
      <c r="AW462" s="35"/>
      <c r="BA462" s="35"/>
      <c r="BB462" s="35"/>
      <c r="BH462" s="35"/>
      <c r="BI462" s="35"/>
      <c r="BN462" s="35"/>
      <c r="BO462" s="35"/>
      <c r="BP462" s="35"/>
      <c r="BV462" s="35"/>
      <c r="BW462" s="35"/>
      <c r="CB462" s="35"/>
      <c r="CD462" s="35"/>
      <c r="CE462" s="35"/>
      <c r="CK462" s="35"/>
      <c r="CL462" s="35"/>
      <c r="CM462" s="35"/>
      <c r="CR462" s="35"/>
      <c r="CS462" s="35"/>
      <c r="CY462" s="35"/>
      <c r="CZ462" s="35"/>
      <c r="DD462" s="35"/>
      <c r="DF462" s="35"/>
    </row>
    <row r="463" spans="2:110" s="2" customFormat="1" x14ac:dyDescent="0.2">
      <c r="B463" s="41"/>
      <c r="C463" s="16"/>
      <c r="D463" s="18" t="s">
        <v>77</v>
      </c>
      <c r="E463" s="21" t="s">
        <v>216</v>
      </c>
      <c r="F463" s="49"/>
      <c r="G463" s="58">
        <f>SUM(G464:G466)/3</f>
        <v>0</v>
      </c>
      <c r="K463" s="35"/>
      <c r="L463" s="35"/>
      <c r="R463" s="35"/>
      <c r="S463" s="35"/>
      <c r="Y463" s="35"/>
      <c r="Z463" s="35"/>
      <c r="AF463" s="35"/>
      <c r="AG463" s="35"/>
      <c r="AM463" s="35"/>
      <c r="AN463" s="35"/>
      <c r="AT463" s="35"/>
      <c r="AU463" s="35"/>
      <c r="AV463" s="35"/>
      <c r="AW463" s="35"/>
      <c r="BA463" s="35"/>
      <c r="BB463" s="35"/>
      <c r="BH463" s="35"/>
      <c r="BI463" s="35"/>
      <c r="BN463" s="35"/>
      <c r="BO463" s="35"/>
      <c r="BP463" s="35"/>
      <c r="BV463" s="35"/>
      <c r="BW463" s="35"/>
      <c r="CB463" s="35"/>
      <c r="CD463" s="35"/>
      <c r="CE463" s="35"/>
      <c r="CK463" s="35"/>
      <c r="CL463" s="35"/>
      <c r="CM463" s="35"/>
      <c r="CR463" s="35"/>
      <c r="CS463" s="35"/>
      <c r="CY463" s="35"/>
      <c r="CZ463" s="35"/>
      <c r="DD463" s="35"/>
      <c r="DF463" s="35"/>
    </row>
    <row r="464" spans="2:110" s="2" customFormat="1" x14ac:dyDescent="0.2">
      <c r="B464" s="41"/>
      <c r="C464" s="16"/>
      <c r="D464" s="16"/>
      <c r="E464" s="16" t="s">
        <v>4</v>
      </c>
      <c r="F464" s="42" t="s">
        <v>20</v>
      </c>
      <c r="G464" s="59"/>
      <c r="K464" s="35"/>
      <c r="L464" s="35"/>
      <c r="R464" s="35"/>
      <c r="S464" s="35"/>
      <c r="Y464" s="35"/>
      <c r="Z464" s="35"/>
      <c r="AF464" s="35"/>
      <c r="AG464" s="35"/>
      <c r="AM464" s="35"/>
      <c r="AN464" s="35"/>
      <c r="AT464" s="35"/>
      <c r="AU464" s="35"/>
      <c r="AV464" s="35"/>
      <c r="AW464" s="35"/>
      <c r="BA464" s="35"/>
      <c r="BB464" s="35"/>
      <c r="BH464" s="35"/>
      <c r="BI464" s="35"/>
      <c r="BN464" s="35"/>
      <c r="BO464" s="35"/>
      <c r="BP464" s="35"/>
      <c r="BV464" s="35"/>
      <c r="BW464" s="35"/>
      <c r="CB464" s="35"/>
      <c r="CD464" s="35"/>
      <c r="CE464" s="35"/>
      <c r="CH464" s="2" t="s">
        <v>7</v>
      </c>
      <c r="CK464" s="35"/>
      <c r="CL464" s="35"/>
      <c r="CM464" s="35"/>
      <c r="CR464" s="35"/>
      <c r="CS464" s="35"/>
      <c r="CY464" s="35"/>
      <c r="CZ464" s="35"/>
      <c r="DD464" s="35"/>
      <c r="DF464" s="35"/>
    </row>
    <row r="465" spans="2:110" s="2" customFormat="1" x14ac:dyDescent="0.2">
      <c r="B465" s="41"/>
      <c r="C465" s="16"/>
      <c r="D465" s="16"/>
      <c r="E465" s="16" t="s">
        <v>5</v>
      </c>
      <c r="F465" s="42" t="s">
        <v>6</v>
      </c>
      <c r="G465" s="59"/>
      <c r="K465" s="35"/>
      <c r="L465" s="35"/>
      <c r="R465" s="35"/>
      <c r="S465" s="35"/>
      <c r="Y465" s="35"/>
      <c r="Z465" s="35"/>
      <c r="AF465" s="35"/>
      <c r="AG465" s="35"/>
      <c r="AM465" s="35"/>
      <c r="AN465" s="35"/>
      <c r="AT465" s="35"/>
      <c r="AU465" s="35"/>
      <c r="AV465" s="35"/>
      <c r="AW465" s="35"/>
      <c r="BA465" s="35"/>
      <c r="BB465" s="35"/>
      <c r="BH465" s="35"/>
      <c r="BI465" s="35"/>
      <c r="BN465" s="35"/>
      <c r="BO465" s="35"/>
      <c r="BP465" s="35"/>
      <c r="BV465" s="35"/>
      <c r="BW465" s="35"/>
      <c r="CB465" s="35"/>
      <c r="CD465" s="35"/>
      <c r="CE465" s="35"/>
      <c r="CI465" s="2" t="s">
        <v>8</v>
      </c>
      <c r="CK465" s="35"/>
      <c r="CL465" s="35"/>
      <c r="CM465" s="35"/>
      <c r="CR465" s="35"/>
      <c r="CS465" s="35"/>
      <c r="CY465" s="35"/>
      <c r="CZ465" s="35"/>
      <c r="DD465" s="35"/>
      <c r="DF465" s="35"/>
    </row>
    <row r="466" spans="2:110" s="2" customFormat="1" x14ac:dyDescent="0.2">
      <c r="B466" s="41"/>
      <c r="C466" s="16"/>
      <c r="D466" s="16"/>
      <c r="E466" s="16" t="s">
        <v>16</v>
      </c>
      <c r="F466" s="42" t="s">
        <v>21</v>
      </c>
      <c r="G466" s="59"/>
      <c r="K466" s="35"/>
      <c r="L466" s="35"/>
      <c r="R466" s="35"/>
      <c r="S466" s="35"/>
      <c r="Y466" s="35"/>
      <c r="Z466" s="35"/>
      <c r="AF466" s="35"/>
      <c r="AG466" s="35"/>
      <c r="AM466" s="35"/>
      <c r="AN466" s="35"/>
      <c r="AT466" s="35"/>
      <c r="AU466" s="35"/>
      <c r="AV466" s="35"/>
      <c r="AW466" s="35"/>
      <c r="BA466" s="35"/>
      <c r="BB466" s="35"/>
      <c r="BH466" s="35"/>
      <c r="BI466" s="35"/>
      <c r="BN466" s="35"/>
      <c r="BO466" s="35"/>
      <c r="BP466" s="35"/>
      <c r="BV466" s="35"/>
      <c r="BW466" s="35"/>
      <c r="CB466" s="35"/>
      <c r="CD466" s="35"/>
      <c r="CE466" s="35"/>
      <c r="CK466" s="35"/>
      <c r="CL466" s="35"/>
      <c r="CM466" s="35"/>
      <c r="CR466" s="35"/>
      <c r="CS466" s="35"/>
      <c r="CY466" s="35"/>
      <c r="CZ466" s="35"/>
      <c r="DD466" s="35"/>
      <c r="DF466" s="35"/>
    </row>
    <row r="467" spans="2:110" s="2" customFormat="1" x14ac:dyDescent="0.2">
      <c r="B467" s="41"/>
      <c r="C467" s="16"/>
      <c r="D467" s="18" t="s">
        <v>83</v>
      </c>
      <c r="E467" s="21" t="s">
        <v>141</v>
      </c>
      <c r="F467" s="49"/>
      <c r="G467" s="58">
        <f>SUM(G468:G470)/3</f>
        <v>0</v>
      </c>
      <c r="K467" s="35"/>
      <c r="L467" s="35"/>
      <c r="R467" s="35"/>
      <c r="S467" s="35"/>
      <c r="Y467" s="35"/>
      <c r="Z467" s="35"/>
      <c r="AF467" s="35"/>
      <c r="AG467" s="35"/>
      <c r="AM467" s="35"/>
      <c r="AN467" s="35"/>
      <c r="AT467" s="35"/>
      <c r="AU467" s="35"/>
      <c r="AV467" s="35"/>
      <c r="AW467" s="35"/>
      <c r="BA467" s="35"/>
      <c r="BB467" s="35"/>
      <c r="BH467" s="35"/>
      <c r="BI467" s="35"/>
      <c r="BN467" s="35"/>
      <c r="BO467" s="35"/>
      <c r="BP467" s="35"/>
      <c r="BV467" s="35"/>
      <c r="BW467" s="35"/>
      <c r="CB467" s="35"/>
      <c r="CD467" s="35"/>
      <c r="CE467" s="35"/>
      <c r="CK467" s="35"/>
      <c r="CL467" s="35"/>
      <c r="CM467" s="35"/>
      <c r="CR467" s="35"/>
      <c r="CS467" s="35"/>
      <c r="CY467" s="35"/>
      <c r="CZ467" s="35"/>
      <c r="DD467" s="35"/>
      <c r="DF467" s="35"/>
    </row>
    <row r="468" spans="2:110" s="2" customFormat="1" x14ac:dyDescent="0.2">
      <c r="B468" s="41"/>
      <c r="C468" s="16"/>
      <c r="D468" s="16"/>
      <c r="E468" s="16" t="s">
        <v>4</v>
      </c>
      <c r="F468" s="42" t="s">
        <v>20</v>
      </c>
      <c r="G468" s="59"/>
      <c r="K468" s="35"/>
      <c r="L468" s="35"/>
      <c r="R468" s="35"/>
      <c r="S468" s="35"/>
      <c r="Y468" s="35"/>
      <c r="Z468" s="35"/>
      <c r="AF468" s="35"/>
      <c r="AG468" s="35"/>
      <c r="AM468" s="35"/>
      <c r="AN468" s="35"/>
      <c r="AT468" s="35"/>
      <c r="AU468" s="35"/>
      <c r="AV468" s="35"/>
      <c r="AW468" s="35"/>
      <c r="BA468" s="35"/>
      <c r="BB468" s="35"/>
      <c r="BH468" s="35"/>
      <c r="BI468" s="35"/>
      <c r="BN468" s="35"/>
      <c r="BO468" s="35"/>
      <c r="BP468" s="35"/>
      <c r="BV468" s="35"/>
      <c r="BW468" s="35"/>
      <c r="CB468" s="35"/>
      <c r="CD468" s="35"/>
      <c r="CE468" s="35"/>
      <c r="CI468" s="2" t="s">
        <v>7</v>
      </c>
      <c r="CJ468" s="2" t="s">
        <v>7</v>
      </c>
      <c r="CK468" s="35"/>
      <c r="CL468" s="35"/>
      <c r="CM468" s="35"/>
      <c r="CR468" s="35"/>
      <c r="CS468" s="35"/>
      <c r="CY468" s="35"/>
      <c r="CZ468" s="35"/>
      <c r="DD468" s="35"/>
      <c r="DF468" s="35"/>
    </row>
    <row r="469" spans="2:110" s="2" customFormat="1" x14ac:dyDescent="0.2">
      <c r="B469" s="41"/>
      <c r="C469" s="16"/>
      <c r="D469" s="16"/>
      <c r="E469" s="16" t="s">
        <v>5</v>
      </c>
      <c r="F469" s="42" t="s">
        <v>6</v>
      </c>
      <c r="G469" s="59"/>
      <c r="K469" s="35"/>
      <c r="L469" s="35"/>
      <c r="R469" s="35"/>
      <c r="S469" s="35"/>
      <c r="Y469" s="35"/>
      <c r="Z469" s="35"/>
      <c r="AF469" s="35"/>
      <c r="AG469" s="35"/>
      <c r="AM469" s="35"/>
      <c r="AN469" s="35"/>
      <c r="AT469" s="35"/>
      <c r="AU469" s="35"/>
      <c r="AV469" s="35"/>
      <c r="AW469" s="35"/>
      <c r="BA469" s="35"/>
      <c r="BB469" s="35"/>
      <c r="BH469" s="35"/>
      <c r="BI469" s="35"/>
      <c r="BN469" s="35"/>
      <c r="BO469" s="35"/>
      <c r="BP469" s="35"/>
      <c r="BV469" s="35"/>
      <c r="BW469" s="35"/>
      <c r="CB469" s="35"/>
      <c r="CD469" s="35"/>
      <c r="CE469" s="35"/>
      <c r="CJ469" s="2" t="s">
        <v>8</v>
      </c>
      <c r="CK469" s="35"/>
      <c r="CL469" s="35"/>
      <c r="CM469" s="35"/>
      <c r="CN469" s="2" t="s">
        <v>8</v>
      </c>
      <c r="CR469" s="35"/>
      <c r="CS469" s="35"/>
      <c r="CY469" s="35"/>
      <c r="CZ469" s="35"/>
      <c r="DD469" s="35"/>
      <c r="DF469" s="35"/>
    </row>
    <row r="470" spans="2:110" s="2" customFormat="1" x14ac:dyDescent="0.2">
      <c r="B470" s="41"/>
      <c r="C470" s="16"/>
      <c r="D470" s="16"/>
      <c r="E470" s="16" t="s">
        <v>16</v>
      </c>
      <c r="F470" s="42" t="s">
        <v>21</v>
      </c>
      <c r="G470" s="59"/>
      <c r="K470" s="35"/>
      <c r="L470" s="35"/>
      <c r="R470" s="35"/>
      <c r="S470" s="35"/>
      <c r="Y470" s="35"/>
      <c r="Z470" s="35"/>
      <c r="AF470" s="35"/>
      <c r="AG470" s="35"/>
      <c r="AM470" s="35"/>
      <c r="AN470" s="35"/>
      <c r="AT470" s="35"/>
      <c r="AU470" s="35"/>
      <c r="AV470" s="35"/>
      <c r="AW470" s="35"/>
      <c r="BA470" s="35"/>
      <c r="BB470" s="35"/>
      <c r="BH470" s="35"/>
      <c r="BI470" s="35"/>
      <c r="BN470" s="35"/>
      <c r="BO470" s="35"/>
      <c r="BP470" s="35"/>
      <c r="BV470" s="35"/>
      <c r="BW470" s="35"/>
      <c r="CB470" s="35"/>
      <c r="CD470" s="35"/>
      <c r="CE470" s="35"/>
      <c r="CK470" s="35"/>
      <c r="CL470" s="35"/>
      <c r="CM470" s="35"/>
      <c r="CR470" s="35"/>
      <c r="CS470" s="35"/>
      <c r="CY470" s="35"/>
      <c r="CZ470" s="35"/>
      <c r="DD470" s="35"/>
      <c r="DF470" s="35"/>
    </row>
    <row r="471" spans="2:110" s="2" customFormat="1" x14ac:dyDescent="0.2">
      <c r="B471" s="41"/>
      <c r="C471" s="16"/>
      <c r="D471" s="18" t="s">
        <v>164</v>
      </c>
      <c r="E471" s="21" t="s">
        <v>18</v>
      </c>
      <c r="F471" s="49"/>
      <c r="G471" s="58">
        <f>SUM(G472:G474)/3</f>
        <v>0</v>
      </c>
      <c r="K471" s="35"/>
      <c r="L471" s="35"/>
      <c r="R471" s="35"/>
      <c r="S471" s="35"/>
      <c r="Y471" s="35"/>
      <c r="Z471" s="35"/>
      <c r="AF471" s="35"/>
      <c r="AG471" s="35"/>
      <c r="AM471" s="35"/>
      <c r="AN471" s="35"/>
      <c r="AT471" s="35"/>
      <c r="AU471" s="35"/>
      <c r="AV471" s="35"/>
      <c r="AW471" s="35"/>
      <c r="BA471" s="35"/>
      <c r="BB471" s="35"/>
      <c r="BH471" s="35"/>
      <c r="BI471" s="35"/>
      <c r="BN471" s="35"/>
      <c r="BO471" s="35"/>
      <c r="BP471" s="35"/>
      <c r="BV471" s="35"/>
      <c r="BW471" s="35"/>
      <c r="CB471" s="35"/>
      <c r="CD471" s="35"/>
      <c r="CE471" s="35"/>
      <c r="CK471" s="35"/>
      <c r="CL471" s="35"/>
      <c r="CM471" s="35"/>
      <c r="CR471" s="35"/>
      <c r="CS471" s="35"/>
      <c r="CY471" s="35"/>
      <c r="CZ471" s="35"/>
      <c r="DD471" s="35"/>
      <c r="DF471" s="35"/>
    </row>
    <row r="472" spans="2:110" s="2" customFormat="1" x14ac:dyDescent="0.2">
      <c r="B472" s="41"/>
      <c r="C472" s="16"/>
      <c r="D472" s="16"/>
      <c r="E472" s="16" t="s">
        <v>4</v>
      </c>
      <c r="F472" s="42" t="s">
        <v>20</v>
      </c>
      <c r="G472" s="59"/>
      <c r="K472" s="35"/>
      <c r="L472" s="35"/>
      <c r="R472" s="35"/>
      <c r="S472" s="35"/>
      <c r="Y472" s="35"/>
      <c r="Z472" s="35"/>
      <c r="AF472" s="35"/>
      <c r="AG472" s="35"/>
      <c r="AM472" s="35"/>
      <c r="AN472" s="35"/>
      <c r="AT472" s="35"/>
      <c r="AU472" s="35"/>
      <c r="AV472" s="35"/>
      <c r="AW472" s="35"/>
      <c r="BA472" s="35"/>
      <c r="BB472" s="35"/>
      <c r="BH472" s="35"/>
      <c r="BI472" s="35"/>
      <c r="BN472" s="35"/>
      <c r="BO472" s="35"/>
      <c r="BP472" s="35"/>
      <c r="BV472" s="35"/>
      <c r="BW472" s="35"/>
      <c r="CB472" s="35"/>
      <c r="CD472" s="35"/>
      <c r="CE472" s="35"/>
      <c r="CK472" s="35"/>
      <c r="CL472" s="35"/>
      <c r="CM472" s="35"/>
      <c r="CN472" s="2" t="s">
        <v>7</v>
      </c>
      <c r="CR472" s="35"/>
      <c r="CS472" s="35"/>
      <c r="CY472" s="35"/>
      <c r="CZ472" s="35"/>
      <c r="DD472" s="35"/>
      <c r="DF472" s="35"/>
    </row>
    <row r="473" spans="2:110" s="2" customFormat="1" x14ac:dyDescent="0.2">
      <c r="B473" s="41"/>
      <c r="C473" s="16"/>
      <c r="D473" s="16"/>
      <c r="E473" s="16" t="s">
        <v>5</v>
      </c>
      <c r="F473" s="42" t="s">
        <v>6</v>
      </c>
      <c r="G473" s="59"/>
      <c r="K473" s="35"/>
      <c r="L473" s="35"/>
      <c r="R473" s="35"/>
      <c r="S473" s="35"/>
      <c r="Y473" s="35"/>
      <c r="Z473" s="35"/>
      <c r="AF473" s="35"/>
      <c r="AG473" s="35"/>
      <c r="AM473" s="35"/>
      <c r="AN473" s="35"/>
      <c r="AT473" s="35"/>
      <c r="AU473" s="35"/>
      <c r="AV473" s="35"/>
      <c r="AW473" s="35"/>
      <c r="BA473" s="35"/>
      <c r="BB473" s="35"/>
      <c r="BH473" s="35"/>
      <c r="BI473" s="35"/>
      <c r="BN473" s="35"/>
      <c r="BO473" s="35"/>
      <c r="BP473" s="35"/>
      <c r="BV473" s="35"/>
      <c r="BW473" s="35"/>
      <c r="CB473" s="35"/>
      <c r="CD473" s="35"/>
      <c r="CE473" s="35"/>
      <c r="CK473" s="35"/>
      <c r="CL473" s="35"/>
      <c r="CM473" s="35"/>
      <c r="CO473" s="2" t="s">
        <v>8</v>
      </c>
      <c r="CR473" s="35"/>
      <c r="CS473" s="35"/>
      <c r="CY473" s="35"/>
      <c r="CZ473" s="35"/>
      <c r="DD473" s="35"/>
      <c r="DF473" s="35"/>
    </row>
    <row r="474" spans="2:110" s="2" customFormat="1" x14ac:dyDescent="0.2">
      <c r="B474" s="41"/>
      <c r="C474" s="16"/>
      <c r="D474" s="16"/>
      <c r="E474" s="16" t="s">
        <v>16</v>
      </c>
      <c r="F474" s="42" t="s">
        <v>21</v>
      </c>
      <c r="G474" s="59"/>
      <c r="K474" s="35"/>
      <c r="L474" s="35"/>
      <c r="R474" s="35"/>
      <c r="S474" s="35"/>
      <c r="Y474" s="35"/>
      <c r="Z474" s="35"/>
      <c r="AF474" s="35"/>
      <c r="AG474" s="35"/>
      <c r="AM474" s="35"/>
      <c r="AN474" s="35"/>
      <c r="AT474" s="35"/>
      <c r="AU474" s="35"/>
      <c r="AV474" s="35"/>
      <c r="AW474" s="35"/>
      <c r="BA474" s="35"/>
      <c r="BB474" s="35"/>
      <c r="BH474" s="35"/>
      <c r="BI474" s="35"/>
      <c r="BN474" s="35"/>
      <c r="BO474" s="35"/>
      <c r="BP474" s="35"/>
      <c r="BV474" s="35"/>
      <c r="BW474" s="35"/>
      <c r="CB474" s="35"/>
      <c r="CD474" s="35"/>
      <c r="CE474" s="35"/>
      <c r="CK474" s="35"/>
      <c r="CL474" s="35"/>
      <c r="CM474" s="35"/>
      <c r="CR474" s="35"/>
      <c r="CS474" s="35"/>
      <c r="CY474" s="35"/>
      <c r="CZ474" s="35"/>
      <c r="DD474" s="35"/>
      <c r="DF474" s="35"/>
    </row>
    <row r="475" spans="2:110" s="2" customFormat="1" x14ac:dyDescent="0.2">
      <c r="B475" s="41"/>
      <c r="C475" s="16"/>
      <c r="D475" s="18" t="s">
        <v>165</v>
      </c>
      <c r="E475" s="21" t="s">
        <v>19</v>
      </c>
      <c r="F475" s="49"/>
      <c r="G475" s="58">
        <f>SUM(G476:G478)/3</f>
        <v>0</v>
      </c>
      <c r="K475" s="35"/>
      <c r="L475" s="35"/>
      <c r="R475" s="35"/>
      <c r="S475" s="35"/>
      <c r="Y475" s="35"/>
      <c r="Z475" s="35"/>
      <c r="AF475" s="35"/>
      <c r="AG475" s="35"/>
      <c r="AM475" s="35"/>
      <c r="AN475" s="35"/>
      <c r="AT475" s="35"/>
      <c r="AU475" s="35"/>
      <c r="AV475" s="35"/>
      <c r="AW475" s="35"/>
      <c r="BA475" s="35"/>
      <c r="BB475" s="35"/>
      <c r="BH475" s="35"/>
      <c r="BI475" s="35"/>
      <c r="BN475" s="35"/>
      <c r="BO475" s="35"/>
      <c r="BP475" s="35"/>
      <c r="BV475" s="35"/>
      <c r="BW475" s="35"/>
      <c r="CB475" s="35"/>
      <c r="CD475" s="35"/>
      <c r="CE475" s="35"/>
      <c r="CK475" s="35"/>
      <c r="CL475" s="35"/>
      <c r="CM475" s="35"/>
      <c r="CR475" s="35"/>
      <c r="CS475" s="35"/>
      <c r="CY475" s="35"/>
      <c r="CZ475" s="35"/>
      <c r="DD475" s="35"/>
      <c r="DF475" s="35"/>
    </row>
    <row r="476" spans="2:110" s="2" customFormat="1" x14ac:dyDescent="0.2">
      <c r="B476" s="41"/>
      <c r="C476" s="16"/>
      <c r="D476" s="16"/>
      <c r="E476" s="16" t="s">
        <v>4</v>
      </c>
      <c r="F476" s="42" t="s">
        <v>20</v>
      </c>
      <c r="G476" s="59"/>
      <c r="K476" s="35"/>
      <c r="L476" s="35"/>
      <c r="R476" s="35"/>
      <c r="S476" s="35"/>
      <c r="Y476" s="35"/>
      <c r="Z476" s="35"/>
      <c r="AF476" s="35"/>
      <c r="AG476" s="35"/>
      <c r="AM476" s="35"/>
      <c r="AN476" s="35"/>
      <c r="AT476" s="35"/>
      <c r="AU476" s="35"/>
      <c r="AV476" s="35"/>
      <c r="AW476" s="35"/>
      <c r="BA476" s="35"/>
      <c r="BB476" s="35"/>
      <c r="BH476" s="35"/>
      <c r="BI476" s="35"/>
      <c r="BN476" s="35"/>
      <c r="BO476" s="35"/>
      <c r="BP476" s="35"/>
      <c r="BV476" s="35"/>
      <c r="BW476" s="35"/>
      <c r="CB476" s="35"/>
      <c r="CD476" s="35"/>
      <c r="CE476" s="35"/>
      <c r="CK476" s="35"/>
      <c r="CL476" s="35"/>
      <c r="CM476" s="35"/>
      <c r="CO476" s="2" t="s">
        <v>7</v>
      </c>
      <c r="CR476" s="35"/>
      <c r="CS476" s="35"/>
      <c r="CY476" s="35"/>
      <c r="CZ476" s="35"/>
      <c r="DD476" s="35"/>
      <c r="DF476" s="35"/>
    </row>
    <row r="477" spans="2:110" s="2" customFormat="1" x14ac:dyDescent="0.2">
      <c r="B477" s="41"/>
      <c r="C477" s="16"/>
      <c r="D477" s="16"/>
      <c r="E477" s="16" t="s">
        <v>5</v>
      </c>
      <c r="F477" s="42" t="s">
        <v>6</v>
      </c>
      <c r="G477" s="59"/>
      <c r="K477" s="35"/>
      <c r="L477" s="35"/>
      <c r="R477" s="35"/>
      <c r="S477" s="35"/>
      <c r="Y477" s="35"/>
      <c r="Z477" s="35"/>
      <c r="AF477" s="35"/>
      <c r="AG477" s="35"/>
      <c r="AM477" s="35"/>
      <c r="AN477" s="35"/>
      <c r="AT477" s="35"/>
      <c r="AU477" s="35"/>
      <c r="AV477" s="35"/>
      <c r="AW477" s="35"/>
      <c r="BA477" s="35"/>
      <c r="BB477" s="35"/>
      <c r="BH477" s="35"/>
      <c r="BI477" s="35"/>
      <c r="BN477" s="35"/>
      <c r="BO477" s="35"/>
      <c r="BP477" s="35"/>
      <c r="BV477" s="35"/>
      <c r="BW477" s="35"/>
      <c r="CB477" s="35"/>
      <c r="CD477" s="35"/>
      <c r="CE477" s="35"/>
      <c r="CK477" s="35"/>
      <c r="CL477" s="35"/>
      <c r="CM477" s="35"/>
      <c r="CP477" s="2" t="s">
        <v>8</v>
      </c>
      <c r="CR477" s="35"/>
      <c r="CS477" s="35"/>
      <c r="CY477" s="35"/>
      <c r="CZ477" s="35"/>
      <c r="DD477" s="35"/>
      <c r="DF477" s="35"/>
    </row>
    <row r="478" spans="2:110" s="2" customFormat="1" x14ac:dyDescent="0.2">
      <c r="B478" s="41"/>
      <c r="C478" s="16"/>
      <c r="D478" s="16"/>
      <c r="E478" s="16" t="s">
        <v>16</v>
      </c>
      <c r="F478" s="42" t="s">
        <v>21</v>
      </c>
      <c r="G478" s="59"/>
      <c r="K478" s="35"/>
      <c r="L478" s="35"/>
      <c r="R478" s="35"/>
      <c r="S478" s="35"/>
      <c r="Y478" s="35"/>
      <c r="Z478" s="35"/>
      <c r="AF478" s="35"/>
      <c r="AG478" s="35"/>
      <c r="AM478" s="35"/>
      <c r="AN478" s="35"/>
      <c r="AT478" s="35"/>
      <c r="AU478" s="35"/>
      <c r="AV478" s="35"/>
      <c r="AW478" s="35"/>
      <c r="BA478" s="35"/>
      <c r="BB478" s="35"/>
      <c r="BH478" s="35"/>
      <c r="BI478" s="35"/>
      <c r="BN478" s="35"/>
      <c r="BO478" s="35"/>
      <c r="BP478" s="35"/>
      <c r="BV478" s="35"/>
      <c r="BW478" s="35"/>
      <c r="CB478" s="35"/>
      <c r="CD478" s="35"/>
      <c r="CE478" s="35"/>
      <c r="CK478" s="35"/>
      <c r="CL478" s="35"/>
      <c r="CM478" s="35"/>
      <c r="CR478" s="35"/>
      <c r="CS478" s="35"/>
      <c r="CY478" s="35"/>
      <c r="CZ478" s="35"/>
      <c r="DD478" s="35"/>
      <c r="DF478" s="35"/>
    </row>
    <row r="479" spans="2:110" s="2" customFormat="1" x14ac:dyDescent="0.2">
      <c r="B479" s="41"/>
      <c r="C479" s="16"/>
      <c r="D479" s="18" t="s">
        <v>166</v>
      </c>
      <c r="E479" s="21" t="s">
        <v>41</v>
      </c>
      <c r="F479" s="49"/>
      <c r="G479" s="58">
        <f>SUM(G480:G482)/3</f>
        <v>0</v>
      </c>
      <c r="K479" s="35"/>
      <c r="L479" s="35"/>
      <c r="R479" s="35"/>
      <c r="S479" s="35"/>
      <c r="Y479" s="35"/>
      <c r="Z479" s="35"/>
      <c r="AF479" s="35"/>
      <c r="AG479" s="35"/>
      <c r="AM479" s="35"/>
      <c r="AN479" s="35"/>
      <c r="AT479" s="35"/>
      <c r="AU479" s="35"/>
      <c r="AV479" s="35"/>
      <c r="AW479" s="35"/>
      <c r="BA479" s="35"/>
      <c r="BB479" s="35"/>
      <c r="BH479" s="35"/>
      <c r="BI479" s="35"/>
      <c r="BN479" s="35"/>
      <c r="BO479" s="35"/>
      <c r="BP479" s="35"/>
      <c r="BV479" s="35"/>
      <c r="BW479" s="35"/>
      <c r="CB479" s="35"/>
      <c r="CD479" s="35"/>
      <c r="CE479" s="35"/>
      <c r="CK479" s="35"/>
      <c r="CL479" s="35"/>
      <c r="CM479" s="35"/>
      <c r="CR479" s="35"/>
      <c r="CS479" s="35"/>
      <c r="CY479" s="35"/>
      <c r="CZ479" s="35"/>
      <c r="DD479" s="35"/>
      <c r="DF479" s="35"/>
    </row>
    <row r="480" spans="2:110" s="2" customFormat="1" x14ac:dyDescent="0.2">
      <c r="B480" s="41"/>
      <c r="C480" s="16"/>
      <c r="D480" s="16"/>
      <c r="E480" s="16" t="s">
        <v>4</v>
      </c>
      <c r="F480" s="42" t="s">
        <v>20</v>
      </c>
      <c r="G480" s="59"/>
      <c r="K480" s="35"/>
      <c r="L480" s="35"/>
      <c r="R480" s="35"/>
      <c r="S480" s="35"/>
      <c r="Y480" s="35"/>
      <c r="Z480" s="35"/>
      <c r="AF480" s="35"/>
      <c r="AG480" s="35"/>
      <c r="AM480" s="35"/>
      <c r="AN480" s="35"/>
      <c r="AT480" s="35"/>
      <c r="AU480" s="35"/>
      <c r="AV480" s="35"/>
      <c r="AW480" s="35"/>
      <c r="BA480" s="35"/>
      <c r="BB480" s="35"/>
      <c r="BH480" s="35"/>
      <c r="BI480" s="35"/>
      <c r="BN480" s="35"/>
      <c r="BO480" s="35"/>
      <c r="BP480" s="35"/>
      <c r="BV480" s="35"/>
      <c r="BW480" s="35"/>
      <c r="CB480" s="35"/>
      <c r="CD480" s="35"/>
      <c r="CE480" s="35"/>
      <c r="CK480" s="35"/>
      <c r="CL480" s="35"/>
      <c r="CM480" s="35"/>
      <c r="CP480" s="2" t="s">
        <v>7</v>
      </c>
      <c r="CR480" s="35"/>
      <c r="CS480" s="35"/>
      <c r="CY480" s="35"/>
      <c r="CZ480" s="35"/>
      <c r="DD480" s="35"/>
      <c r="DF480" s="35"/>
    </row>
    <row r="481" spans="2:110" s="2" customFormat="1" x14ac:dyDescent="0.2">
      <c r="B481" s="41"/>
      <c r="C481" s="16"/>
      <c r="D481" s="16"/>
      <c r="E481" s="16" t="s">
        <v>5</v>
      </c>
      <c r="F481" s="42" t="s">
        <v>6</v>
      </c>
      <c r="G481" s="59"/>
      <c r="K481" s="35"/>
      <c r="L481" s="35"/>
      <c r="R481" s="35"/>
      <c r="S481" s="35"/>
      <c r="Y481" s="35"/>
      <c r="Z481" s="35"/>
      <c r="AF481" s="35"/>
      <c r="AG481" s="35"/>
      <c r="AM481" s="35"/>
      <c r="AN481" s="35"/>
      <c r="AT481" s="35"/>
      <c r="AU481" s="35"/>
      <c r="AV481" s="35"/>
      <c r="AW481" s="35"/>
      <c r="BA481" s="35"/>
      <c r="BB481" s="35"/>
      <c r="BH481" s="35"/>
      <c r="BI481" s="35"/>
      <c r="BN481" s="35"/>
      <c r="BO481" s="35"/>
      <c r="BP481" s="35"/>
      <c r="BV481" s="35"/>
      <c r="BW481" s="35"/>
      <c r="CB481" s="35"/>
      <c r="CD481" s="35"/>
      <c r="CE481" s="35"/>
      <c r="CK481" s="35"/>
      <c r="CL481" s="35"/>
      <c r="CM481" s="35"/>
      <c r="CQ481" s="2" t="s">
        <v>8</v>
      </c>
      <c r="CR481" s="35"/>
      <c r="CS481" s="35"/>
      <c r="CY481" s="35"/>
      <c r="CZ481" s="35"/>
      <c r="DD481" s="35"/>
      <c r="DF481" s="35"/>
    </row>
    <row r="482" spans="2:110" s="2" customFormat="1" x14ac:dyDescent="0.2">
      <c r="B482" s="41"/>
      <c r="C482" s="16"/>
      <c r="D482" s="16"/>
      <c r="E482" s="16" t="s">
        <v>16</v>
      </c>
      <c r="F482" s="42" t="s">
        <v>21</v>
      </c>
      <c r="G482" s="59"/>
      <c r="K482" s="35"/>
      <c r="L482" s="35"/>
      <c r="R482" s="35"/>
      <c r="S482" s="35"/>
      <c r="Y482" s="35"/>
      <c r="Z482" s="35"/>
      <c r="AF482" s="35"/>
      <c r="AG482" s="35"/>
      <c r="AM482" s="35"/>
      <c r="AN482" s="35"/>
      <c r="AT482" s="35"/>
      <c r="AU482" s="35"/>
      <c r="AV482" s="35"/>
      <c r="AW482" s="35"/>
      <c r="BA482" s="35"/>
      <c r="BB482" s="35"/>
      <c r="BH482" s="35"/>
      <c r="BI482" s="35"/>
      <c r="BN482" s="35"/>
      <c r="BO482" s="35"/>
      <c r="BP482" s="35"/>
      <c r="BV482" s="35"/>
      <c r="BW482" s="35"/>
      <c r="CB482" s="35"/>
      <c r="CD482" s="35"/>
      <c r="CE482" s="35"/>
      <c r="CK482" s="35"/>
      <c r="CL482" s="35"/>
      <c r="CM482" s="35"/>
      <c r="CR482" s="35"/>
      <c r="CS482" s="35"/>
      <c r="CY482" s="35"/>
      <c r="CZ482" s="35"/>
      <c r="DD482" s="35"/>
      <c r="DF482" s="35"/>
    </row>
    <row r="483" spans="2:110" s="2" customFormat="1" x14ac:dyDescent="0.2">
      <c r="B483" s="41"/>
      <c r="C483" s="16"/>
      <c r="D483" s="18" t="s">
        <v>167</v>
      </c>
      <c r="E483" s="21" t="s">
        <v>46</v>
      </c>
      <c r="F483" s="49"/>
      <c r="G483" s="58">
        <f>SUM(G484:G486)/3</f>
        <v>0</v>
      </c>
      <c r="K483" s="35"/>
      <c r="L483" s="35"/>
      <c r="R483" s="35"/>
      <c r="S483" s="35"/>
      <c r="Y483" s="35"/>
      <c r="Z483" s="35"/>
      <c r="AF483" s="35"/>
      <c r="AG483" s="35"/>
      <c r="AM483" s="35"/>
      <c r="AN483" s="35"/>
      <c r="AT483" s="35"/>
      <c r="AU483" s="35"/>
      <c r="AV483" s="35"/>
      <c r="AW483" s="35"/>
      <c r="BA483" s="35"/>
      <c r="BB483" s="35"/>
      <c r="BH483" s="35"/>
      <c r="BI483" s="35"/>
      <c r="BN483" s="35"/>
      <c r="BO483" s="35"/>
      <c r="BP483" s="35"/>
      <c r="BV483" s="35"/>
      <c r="BW483" s="35"/>
      <c r="CB483" s="35"/>
      <c r="CD483" s="35"/>
      <c r="CE483" s="35"/>
      <c r="CK483" s="35"/>
      <c r="CL483" s="35"/>
      <c r="CM483" s="35"/>
      <c r="CR483" s="35"/>
      <c r="CS483" s="35"/>
      <c r="CY483" s="35"/>
      <c r="CZ483" s="35"/>
      <c r="DD483" s="35"/>
      <c r="DF483" s="35"/>
    </row>
    <row r="484" spans="2:110" s="2" customFormat="1" x14ac:dyDescent="0.2">
      <c r="B484" s="41"/>
      <c r="C484" s="16"/>
      <c r="D484" s="16"/>
      <c r="E484" s="16" t="s">
        <v>4</v>
      </c>
      <c r="F484" s="42" t="s">
        <v>20</v>
      </c>
      <c r="G484" s="59"/>
      <c r="K484" s="35"/>
      <c r="L484" s="35"/>
      <c r="R484" s="35"/>
      <c r="S484" s="35"/>
      <c r="Y484" s="35"/>
      <c r="Z484" s="35"/>
      <c r="AF484" s="35"/>
      <c r="AG484" s="35"/>
      <c r="AM484" s="35"/>
      <c r="AN484" s="35"/>
      <c r="AT484" s="35"/>
      <c r="AU484" s="35"/>
      <c r="AV484" s="35"/>
      <c r="AW484" s="35"/>
      <c r="BA484" s="35"/>
      <c r="BB484" s="35"/>
      <c r="BH484" s="35"/>
      <c r="BI484" s="35"/>
      <c r="BN484" s="35"/>
      <c r="BO484" s="35"/>
      <c r="BP484" s="35"/>
      <c r="BV484" s="35"/>
      <c r="BW484" s="35"/>
      <c r="CB484" s="35"/>
      <c r="CD484" s="35"/>
      <c r="CE484" s="35"/>
      <c r="CK484" s="35"/>
      <c r="CL484" s="35"/>
      <c r="CM484" s="35"/>
      <c r="CQ484" s="2" t="s">
        <v>7</v>
      </c>
      <c r="CR484" s="35"/>
      <c r="CS484" s="35"/>
      <c r="CY484" s="35"/>
      <c r="CZ484" s="35"/>
      <c r="DD484" s="35"/>
      <c r="DF484" s="35"/>
    </row>
    <row r="485" spans="2:110" s="2" customFormat="1" x14ac:dyDescent="0.2">
      <c r="B485" s="41"/>
      <c r="C485" s="16"/>
      <c r="D485" s="16"/>
      <c r="E485" s="16" t="s">
        <v>5</v>
      </c>
      <c r="F485" s="42" t="s">
        <v>6</v>
      </c>
      <c r="G485" s="59"/>
      <c r="K485" s="35"/>
      <c r="L485" s="35"/>
      <c r="R485" s="35"/>
      <c r="S485" s="35"/>
      <c r="Y485" s="35"/>
      <c r="Z485" s="35"/>
      <c r="AF485" s="35"/>
      <c r="AG485" s="35"/>
      <c r="AM485" s="35"/>
      <c r="AN485" s="35"/>
      <c r="AT485" s="35"/>
      <c r="AU485" s="35"/>
      <c r="AV485" s="35"/>
      <c r="AW485" s="35"/>
      <c r="BA485" s="35"/>
      <c r="BB485" s="35"/>
      <c r="BH485" s="35"/>
      <c r="BI485" s="35"/>
      <c r="BN485" s="35"/>
      <c r="BO485" s="35"/>
      <c r="BP485" s="35"/>
      <c r="BV485" s="35"/>
      <c r="BW485" s="35"/>
      <c r="CB485" s="35"/>
      <c r="CD485" s="35"/>
      <c r="CE485" s="35"/>
      <c r="CK485" s="35"/>
      <c r="CL485" s="35"/>
      <c r="CM485" s="35"/>
      <c r="CR485" s="35"/>
      <c r="CS485" s="35"/>
      <c r="CT485" s="2" t="s">
        <v>8</v>
      </c>
      <c r="CY485" s="35"/>
      <c r="CZ485" s="35"/>
      <c r="DD485" s="35"/>
      <c r="DF485" s="35"/>
    </row>
    <row r="486" spans="2:110" s="2" customFormat="1" x14ac:dyDescent="0.2">
      <c r="B486" s="41"/>
      <c r="C486" s="16"/>
      <c r="D486" s="16"/>
      <c r="E486" s="16" t="s">
        <v>16</v>
      </c>
      <c r="F486" s="42" t="s">
        <v>21</v>
      </c>
      <c r="G486" s="59"/>
      <c r="K486" s="35"/>
      <c r="L486" s="35"/>
      <c r="R486" s="35"/>
      <c r="S486" s="35"/>
      <c r="Y486" s="35"/>
      <c r="Z486" s="35"/>
      <c r="AF486" s="35"/>
      <c r="AG486" s="35"/>
      <c r="AM486" s="35"/>
      <c r="AN486" s="35"/>
      <c r="AT486" s="35"/>
      <c r="AU486" s="35"/>
      <c r="AV486" s="35"/>
      <c r="AW486" s="35"/>
      <c r="BA486" s="35"/>
      <c r="BB486" s="35"/>
      <c r="BH486" s="35"/>
      <c r="BI486" s="35"/>
      <c r="BN486" s="35"/>
      <c r="BO486" s="35"/>
      <c r="BP486" s="35"/>
      <c r="BV486" s="35"/>
      <c r="BW486" s="35"/>
      <c r="CB486" s="35"/>
      <c r="CD486" s="35"/>
      <c r="CE486" s="35"/>
      <c r="CK486" s="35"/>
      <c r="CL486" s="35"/>
      <c r="CM486" s="35"/>
      <c r="CR486" s="35"/>
      <c r="CS486" s="35"/>
      <c r="CY486" s="35"/>
      <c r="CZ486" s="35"/>
      <c r="DD486" s="35"/>
      <c r="DF486" s="35"/>
    </row>
    <row r="487" spans="2:110" s="2" customFormat="1" x14ac:dyDescent="0.2">
      <c r="B487" s="41"/>
      <c r="C487" s="16"/>
      <c r="D487" s="18" t="s">
        <v>168</v>
      </c>
      <c r="E487" s="21" t="s">
        <v>47</v>
      </c>
      <c r="F487" s="49"/>
      <c r="G487" s="58">
        <f>SUM(G488:G490)/3</f>
        <v>0</v>
      </c>
      <c r="K487" s="35"/>
      <c r="L487" s="35"/>
      <c r="R487" s="35"/>
      <c r="S487" s="35"/>
      <c r="Y487" s="35"/>
      <c r="Z487" s="35"/>
      <c r="AF487" s="35"/>
      <c r="AG487" s="35"/>
      <c r="AM487" s="35"/>
      <c r="AN487" s="35"/>
      <c r="AT487" s="35"/>
      <c r="AU487" s="35"/>
      <c r="AV487" s="35"/>
      <c r="AW487" s="35"/>
      <c r="BA487" s="35"/>
      <c r="BB487" s="35"/>
      <c r="BH487" s="35"/>
      <c r="BI487" s="35"/>
      <c r="BN487" s="35"/>
      <c r="BO487" s="35"/>
      <c r="BP487" s="35"/>
      <c r="BV487" s="35"/>
      <c r="BW487" s="35"/>
      <c r="CB487" s="35"/>
      <c r="CD487" s="35"/>
      <c r="CE487" s="35"/>
      <c r="CK487" s="35"/>
      <c r="CL487" s="35"/>
      <c r="CM487" s="35"/>
      <c r="CR487" s="35"/>
      <c r="CS487" s="35"/>
      <c r="CY487" s="35"/>
      <c r="CZ487" s="35"/>
      <c r="DD487" s="35"/>
      <c r="DF487" s="35"/>
    </row>
    <row r="488" spans="2:110" s="2" customFormat="1" x14ac:dyDescent="0.2">
      <c r="B488" s="41"/>
      <c r="C488" s="16"/>
      <c r="D488" s="16"/>
      <c r="E488" s="16" t="s">
        <v>4</v>
      </c>
      <c r="F488" s="42" t="s">
        <v>20</v>
      </c>
      <c r="G488" s="59"/>
      <c r="K488" s="35"/>
      <c r="L488" s="35"/>
      <c r="R488" s="35"/>
      <c r="S488" s="35"/>
      <c r="Y488" s="35"/>
      <c r="Z488" s="35"/>
      <c r="AF488" s="35"/>
      <c r="AG488" s="35"/>
      <c r="AM488" s="35"/>
      <c r="AN488" s="35"/>
      <c r="AT488" s="35"/>
      <c r="AU488" s="35"/>
      <c r="AV488" s="35"/>
      <c r="AW488" s="35"/>
      <c r="BA488" s="35"/>
      <c r="BB488" s="35"/>
      <c r="BH488" s="35"/>
      <c r="BI488" s="35"/>
      <c r="BN488" s="35"/>
      <c r="BO488" s="35"/>
      <c r="BP488" s="35"/>
      <c r="BV488" s="35"/>
      <c r="BW488" s="35"/>
      <c r="CB488" s="35"/>
      <c r="CD488" s="35"/>
      <c r="CE488" s="35"/>
      <c r="CK488" s="35"/>
      <c r="CL488" s="35"/>
      <c r="CM488" s="35"/>
      <c r="CR488" s="35"/>
      <c r="CS488" s="35"/>
      <c r="CT488" s="2" t="s">
        <v>7</v>
      </c>
      <c r="CY488" s="35"/>
      <c r="CZ488" s="35"/>
      <c r="DD488" s="35"/>
      <c r="DF488" s="35"/>
    </row>
    <row r="489" spans="2:110" s="2" customFormat="1" x14ac:dyDescent="0.2">
      <c r="B489" s="41"/>
      <c r="C489" s="16"/>
      <c r="D489" s="16"/>
      <c r="E489" s="16" t="s">
        <v>5</v>
      </c>
      <c r="F489" s="42" t="s">
        <v>6</v>
      </c>
      <c r="G489" s="59"/>
      <c r="K489" s="35"/>
      <c r="L489" s="35"/>
      <c r="R489" s="35"/>
      <c r="S489" s="35"/>
      <c r="Y489" s="35"/>
      <c r="Z489" s="35"/>
      <c r="AF489" s="35"/>
      <c r="AG489" s="35"/>
      <c r="AM489" s="35"/>
      <c r="AN489" s="35"/>
      <c r="AT489" s="35"/>
      <c r="AU489" s="35"/>
      <c r="AV489" s="35"/>
      <c r="AW489" s="35"/>
      <c r="BA489" s="35"/>
      <c r="BB489" s="35"/>
      <c r="BH489" s="35"/>
      <c r="BI489" s="35"/>
      <c r="BN489" s="35"/>
      <c r="BO489" s="35"/>
      <c r="BP489" s="35"/>
      <c r="BV489" s="35"/>
      <c r="BW489" s="35"/>
      <c r="CB489" s="35"/>
      <c r="CD489" s="35"/>
      <c r="CE489" s="35"/>
      <c r="CK489" s="35"/>
      <c r="CL489" s="35"/>
      <c r="CM489" s="35"/>
      <c r="CR489" s="35"/>
      <c r="CS489" s="35"/>
      <c r="CU489" s="2" t="s">
        <v>8</v>
      </c>
      <c r="CY489" s="35"/>
      <c r="CZ489" s="35"/>
      <c r="DD489" s="35"/>
      <c r="DF489" s="35"/>
    </row>
    <row r="490" spans="2:110" s="2" customFormat="1" x14ac:dyDescent="0.2">
      <c r="B490" s="41"/>
      <c r="C490" s="16"/>
      <c r="D490" s="16"/>
      <c r="E490" s="16" t="s">
        <v>16</v>
      </c>
      <c r="F490" s="42" t="s">
        <v>21</v>
      </c>
      <c r="G490" s="59"/>
      <c r="K490" s="35"/>
      <c r="L490" s="35"/>
      <c r="R490" s="35"/>
      <c r="S490" s="35"/>
      <c r="Y490" s="35"/>
      <c r="Z490" s="35"/>
      <c r="AF490" s="35"/>
      <c r="AG490" s="35"/>
      <c r="AM490" s="35"/>
      <c r="AN490" s="35"/>
      <c r="AT490" s="35"/>
      <c r="AU490" s="35"/>
      <c r="AV490" s="35"/>
      <c r="AW490" s="35"/>
      <c r="BA490" s="35"/>
      <c r="BB490" s="35"/>
      <c r="BH490" s="35"/>
      <c r="BI490" s="35"/>
      <c r="BN490" s="35"/>
      <c r="BO490" s="35"/>
      <c r="BP490" s="35"/>
      <c r="BV490" s="35"/>
      <c r="BW490" s="35"/>
      <c r="CB490" s="35"/>
      <c r="CD490" s="35"/>
      <c r="CE490" s="35"/>
      <c r="CK490" s="35"/>
      <c r="CL490" s="35"/>
      <c r="CM490" s="35"/>
      <c r="CR490" s="35"/>
      <c r="CS490" s="35"/>
      <c r="CY490" s="35"/>
      <c r="CZ490" s="35"/>
      <c r="DD490" s="35"/>
      <c r="DF490" s="35"/>
    </row>
    <row r="491" spans="2:110" s="2" customFormat="1" x14ac:dyDescent="0.2">
      <c r="B491" s="41"/>
      <c r="C491" s="16"/>
      <c r="D491" s="18" t="s">
        <v>169</v>
      </c>
      <c r="E491" s="21" t="s">
        <v>136</v>
      </c>
      <c r="F491" s="49"/>
      <c r="G491" s="58">
        <f>SUM(G492:G494)/3</f>
        <v>0</v>
      </c>
      <c r="K491" s="35"/>
      <c r="L491" s="35"/>
      <c r="R491" s="35"/>
      <c r="S491" s="35"/>
      <c r="Y491" s="35"/>
      <c r="Z491" s="35"/>
      <c r="AF491" s="35"/>
      <c r="AG491" s="35"/>
      <c r="AM491" s="35"/>
      <c r="AN491" s="35"/>
      <c r="AT491" s="35"/>
      <c r="AU491" s="35"/>
      <c r="AV491" s="35"/>
      <c r="AW491" s="35"/>
      <c r="BA491" s="35"/>
      <c r="BB491" s="35"/>
      <c r="BH491" s="35"/>
      <c r="BI491" s="35"/>
      <c r="BN491" s="35"/>
      <c r="BO491" s="35"/>
      <c r="BP491" s="35"/>
      <c r="BV491" s="35"/>
      <c r="BW491" s="35"/>
      <c r="CB491" s="35"/>
      <c r="CD491" s="35"/>
      <c r="CE491" s="35"/>
      <c r="CK491" s="35"/>
      <c r="CL491" s="35"/>
      <c r="CM491" s="35"/>
      <c r="CR491" s="35"/>
      <c r="CS491" s="35"/>
      <c r="CY491" s="35"/>
      <c r="CZ491" s="35"/>
      <c r="DD491" s="35"/>
      <c r="DF491" s="35"/>
    </row>
    <row r="492" spans="2:110" s="2" customFormat="1" x14ac:dyDescent="0.2">
      <c r="B492" s="41"/>
      <c r="C492" s="16"/>
      <c r="D492" s="16"/>
      <c r="E492" s="16" t="s">
        <v>4</v>
      </c>
      <c r="F492" s="42" t="s">
        <v>20</v>
      </c>
      <c r="G492" s="59"/>
      <c r="K492" s="35"/>
      <c r="L492" s="35"/>
      <c r="R492" s="35"/>
      <c r="S492" s="35"/>
      <c r="Y492" s="35"/>
      <c r="Z492" s="35"/>
      <c r="AF492" s="35"/>
      <c r="AG492" s="35"/>
      <c r="AM492" s="35"/>
      <c r="AN492" s="35"/>
      <c r="AT492" s="35"/>
      <c r="AU492" s="35"/>
      <c r="AV492" s="35"/>
      <c r="AW492" s="35"/>
      <c r="BA492" s="35"/>
      <c r="BB492" s="35"/>
      <c r="BH492" s="35"/>
      <c r="BI492" s="35"/>
      <c r="BN492" s="35"/>
      <c r="BO492" s="35"/>
      <c r="BP492" s="35"/>
      <c r="BV492" s="35"/>
      <c r="BW492" s="35"/>
      <c r="CB492" s="35"/>
      <c r="CD492" s="35"/>
      <c r="CE492" s="35"/>
      <c r="CK492" s="35"/>
      <c r="CL492" s="35"/>
      <c r="CM492" s="35"/>
      <c r="CR492" s="35"/>
      <c r="CS492" s="35"/>
      <c r="CU492" s="2" t="s">
        <v>7</v>
      </c>
      <c r="CY492" s="35"/>
      <c r="CZ492" s="35"/>
      <c r="DD492" s="35"/>
      <c r="DF492" s="35"/>
    </row>
    <row r="493" spans="2:110" s="2" customFormat="1" x14ac:dyDescent="0.2">
      <c r="B493" s="41"/>
      <c r="C493" s="16"/>
      <c r="D493" s="16"/>
      <c r="E493" s="16" t="s">
        <v>5</v>
      </c>
      <c r="F493" s="42" t="s">
        <v>6</v>
      </c>
      <c r="G493" s="59"/>
      <c r="K493" s="35"/>
      <c r="L493" s="35"/>
      <c r="R493" s="35"/>
      <c r="S493" s="35"/>
      <c r="Y493" s="35"/>
      <c r="Z493" s="35"/>
      <c r="AF493" s="35"/>
      <c r="AG493" s="35"/>
      <c r="AM493" s="35"/>
      <c r="AN493" s="35"/>
      <c r="AT493" s="35"/>
      <c r="AU493" s="35"/>
      <c r="AV493" s="35"/>
      <c r="AW493" s="35"/>
      <c r="BA493" s="35"/>
      <c r="BB493" s="35"/>
      <c r="BH493" s="35"/>
      <c r="BI493" s="35"/>
      <c r="BN493" s="35"/>
      <c r="BO493" s="35"/>
      <c r="BP493" s="35"/>
      <c r="BV493" s="35"/>
      <c r="BW493" s="35"/>
      <c r="CB493" s="35"/>
      <c r="CD493" s="35"/>
      <c r="CE493" s="35"/>
      <c r="CK493" s="35"/>
      <c r="CL493" s="35"/>
      <c r="CM493" s="35"/>
      <c r="CR493" s="35"/>
      <c r="CS493" s="35"/>
      <c r="CV493" s="2" t="s">
        <v>8</v>
      </c>
      <c r="CY493" s="35"/>
      <c r="CZ493" s="35"/>
      <c r="DD493" s="35"/>
      <c r="DF493" s="35"/>
    </row>
    <row r="494" spans="2:110" s="2" customFormat="1" x14ac:dyDescent="0.2">
      <c r="B494" s="41"/>
      <c r="C494" s="16"/>
      <c r="D494" s="16"/>
      <c r="E494" s="16" t="s">
        <v>16</v>
      </c>
      <c r="F494" s="42" t="s">
        <v>21</v>
      </c>
      <c r="G494" s="59"/>
      <c r="K494" s="35"/>
      <c r="L494" s="35"/>
      <c r="R494" s="35"/>
      <c r="S494" s="35"/>
      <c r="Y494" s="35"/>
      <c r="Z494" s="35"/>
      <c r="AF494" s="35"/>
      <c r="AG494" s="35"/>
      <c r="AM494" s="35"/>
      <c r="AN494" s="35"/>
      <c r="AT494" s="35"/>
      <c r="AU494" s="35"/>
      <c r="AV494" s="35"/>
      <c r="AW494" s="35"/>
      <c r="BA494" s="35"/>
      <c r="BB494" s="35"/>
      <c r="BH494" s="35"/>
      <c r="BI494" s="35"/>
      <c r="BN494" s="35"/>
      <c r="BO494" s="35"/>
      <c r="BP494" s="35"/>
      <c r="BV494" s="35"/>
      <c r="BW494" s="35"/>
      <c r="CB494" s="35"/>
      <c r="CD494" s="35"/>
      <c r="CE494" s="35"/>
      <c r="CK494" s="35"/>
      <c r="CL494" s="35"/>
      <c r="CM494" s="35"/>
      <c r="CR494" s="35"/>
      <c r="CS494" s="35"/>
      <c r="CY494" s="35"/>
      <c r="CZ494" s="35"/>
      <c r="DD494" s="35"/>
      <c r="DF494" s="35"/>
    </row>
    <row r="495" spans="2:110" s="2" customFormat="1" x14ac:dyDescent="0.2">
      <c r="B495" s="41"/>
      <c r="C495" s="16"/>
      <c r="D495" s="18" t="s">
        <v>170</v>
      </c>
      <c r="E495" s="21" t="s">
        <v>210</v>
      </c>
      <c r="F495" s="49"/>
      <c r="G495" s="58">
        <f>SUM(G496:G498)/3</f>
        <v>0</v>
      </c>
      <c r="K495" s="35"/>
      <c r="L495" s="35"/>
      <c r="R495" s="35"/>
      <c r="S495" s="35"/>
      <c r="Y495" s="35"/>
      <c r="Z495" s="35"/>
      <c r="AF495" s="35"/>
      <c r="AG495" s="35"/>
      <c r="AM495" s="35"/>
      <c r="AN495" s="35"/>
      <c r="AT495" s="35"/>
      <c r="AU495" s="35"/>
      <c r="AV495" s="35"/>
      <c r="AW495" s="35"/>
      <c r="BA495" s="35"/>
      <c r="BB495" s="35"/>
      <c r="BH495" s="35"/>
      <c r="BI495" s="35"/>
      <c r="BN495" s="35"/>
      <c r="BO495" s="35"/>
      <c r="BP495" s="35"/>
      <c r="BV495" s="35"/>
      <c r="BW495" s="35"/>
      <c r="CB495" s="35"/>
      <c r="CD495" s="35"/>
      <c r="CE495" s="35"/>
      <c r="CK495" s="35"/>
      <c r="CL495" s="35"/>
      <c r="CM495" s="35"/>
      <c r="CR495" s="35"/>
      <c r="CS495" s="35"/>
      <c r="CY495" s="35"/>
      <c r="CZ495" s="35"/>
      <c r="DD495" s="35"/>
      <c r="DF495" s="35"/>
    </row>
    <row r="496" spans="2:110" s="2" customFormat="1" x14ac:dyDescent="0.2">
      <c r="B496" s="41"/>
      <c r="C496" s="16"/>
      <c r="D496" s="16"/>
      <c r="E496" s="16" t="s">
        <v>4</v>
      </c>
      <c r="F496" s="42" t="s">
        <v>20</v>
      </c>
      <c r="G496" s="59"/>
      <c r="K496" s="35"/>
      <c r="L496" s="35"/>
      <c r="R496" s="35"/>
      <c r="S496" s="35"/>
      <c r="Y496" s="35"/>
      <c r="Z496" s="35"/>
      <c r="AF496" s="35"/>
      <c r="AG496" s="35"/>
      <c r="AM496" s="35"/>
      <c r="AN496" s="35"/>
      <c r="AT496" s="35"/>
      <c r="AU496" s="35"/>
      <c r="AV496" s="35"/>
      <c r="AW496" s="35"/>
      <c r="BA496" s="35"/>
      <c r="BB496" s="35"/>
      <c r="BH496" s="35"/>
      <c r="BI496" s="35"/>
      <c r="BN496" s="35"/>
      <c r="BO496" s="35"/>
      <c r="BP496" s="35"/>
      <c r="BV496" s="35"/>
      <c r="BW496" s="35"/>
      <c r="CB496" s="35"/>
      <c r="CD496" s="35"/>
      <c r="CE496" s="35"/>
      <c r="CK496" s="35"/>
      <c r="CL496" s="35"/>
      <c r="CM496" s="35"/>
      <c r="CR496" s="35"/>
      <c r="CS496" s="35"/>
      <c r="CV496" s="2" t="s">
        <v>7</v>
      </c>
      <c r="CY496" s="35"/>
      <c r="CZ496" s="35"/>
      <c r="DD496" s="35"/>
      <c r="DF496" s="35"/>
    </row>
    <row r="497" spans="2:110" s="2" customFormat="1" x14ac:dyDescent="0.2">
      <c r="B497" s="41"/>
      <c r="C497" s="16"/>
      <c r="D497" s="16"/>
      <c r="E497" s="16" t="s">
        <v>5</v>
      </c>
      <c r="F497" s="42" t="s">
        <v>6</v>
      </c>
      <c r="G497" s="59"/>
      <c r="K497" s="35"/>
      <c r="L497" s="35"/>
      <c r="R497" s="35"/>
      <c r="S497" s="35"/>
      <c r="Y497" s="35"/>
      <c r="Z497" s="35"/>
      <c r="AF497" s="35"/>
      <c r="AG497" s="35"/>
      <c r="AM497" s="35"/>
      <c r="AN497" s="35"/>
      <c r="AT497" s="35"/>
      <c r="AU497" s="35"/>
      <c r="AV497" s="35"/>
      <c r="AW497" s="35"/>
      <c r="BA497" s="35"/>
      <c r="BB497" s="35"/>
      <c r="BH497" s="35"/>
      <c r="BI497" s="35"/>
      <c r="BN497" s="35"/>
      <c r="BO497" s="35"/>
      <c r="BP497" s="35"/>
      <c r="BV497" s="35"/>
      <c r="BW497" s="35"/>
      <c r="CB497" s="35"/>
      <c r="CD497" s="35"/>
      <c r="CE497" s="35"/>
      <c r="CK497" s="35"/>
      <c r="CL497" s="35"/>
      <c r="CM497" s="35"/>
      <c r="CR497" s="35"/>
      <c r="CS497" s="35"/>
      <c r="CW497" s="2" t="s">
        <v>8</v>
      </c>
      <c r="CY497" s="35"/>
      <c r="CZ497" s="35"/>
      <c r="DD497" s="35"/>
      <c r="DF497" s="35"/>
    </row>
    <row r="498" spans="2:110" s="2" customFormat="1" x14ac:dyDescent="0.2">
      <c r="B498" s="41"/>
      <c r="C498" s="16"/>
      <c r="D498" s="16"/>
      <c r="E498" s="16" t="s">
        <v>16</v>
      </c>
      <c r="F498" s="42" t="s">
        <v>21</v>
      </c>
      <c r="G498" s="59"/>
      <c r="K498" s="35"/>
      <c r="L498" s="35"/>
      <c r="R498" s="35"/>
      <c r="S498" s="35"/>
      <c r="Y498" s="35"/>
      <c r="Z498" s="35"/>
      <c r="AF498" s="35"/>
      <c r="AG498" s="35"/>
      <c r="AM498" s="35"/>
      <c r="AN498" s="35"/>
      <c r="AT498" s="35"/>
      <c r="AU498" s="35"/>
      <c r="AV498" s="35"/>
      <c r="AW498" s="35"/>
      <c r="BA498" s="35"/>
      <c r="BB498" s="35"/>
      <c r="BH498" s="35"/>
      <c r="BI498" s="35"/>
      <c r="BN498" s="35"/>
      <c r="BO498" s="35"/>
      <c r="BP498" s="35"/>
      <c r="BV498" s="35"/>
      <c r="BW498" s="35"/>
      <c r="CB498" s="35"/>
      <c r="CD498" s="35"/>
      <c r="CE498" s="35"/>
      <c r="CK498" s="35"/>
      <c r="CL498" s="35"/>
      <c r="CM498" s="35"/>
      <c r="CR498" s="35"/>
      <c r="CS498" s="35"/>
      <c r="CY498" s="35"/>
      <c r="CZ498" s="35"/>
      <c r="DD498" s="35"/>
      <c r="DF498" s="35"/>
    </row>
    <row r="499" spans="2:110" s="2" customFormat="1" x14ac:dyDescent="0.2">
      <c r="B499" s="41"/>
      <c r="C499" s="16"/>
      <c r="D499" s="18" t="s">
        <v>171</v>
      </c>
      <c r="E499" s="21" t="s">
        <v>211</v>
      </c>
      <c r="F499" s="49"/>
      <c r="G499" s="58">
        <f>SUM(G500:G502)/3</f>
        <v>0</v>
      </c>
      <c r="K499" s="35"/>
      <c r="L499" s="35"/>
      <c r="R499" s="35"/>
      <c r="S499" s="35"/>
      <c r="Y499" s="35"/>
      <c r="Z499" s="35"/>
      <c r="AF499" s="35"/>
      <c r="AG499" s="35"/>
      <c r="AM499" s="35"/>
      <c r="AN499" s="35"/>
      <c r="AT499" s="35"/>
      <c r="AU499" s="35"/>
      <c r="AV499" s="35"/>
      <c r="AW499" s="35"/>
      <c r="BA499" s="35"/>
      <c r="BB499" s="35"/>
      <c r="BH499" s="35"/>
      <c r="BI499" s="35"/>
      <c r="BN499" s="35"/>
      <c r="BO499" s="35"/>
      <c r="BP499" s="35"/>
      <c r="BV499" s="35"/>
      <c r="BW499" s="35"/>
      <c r="CB499" s="35"/>
      <c r="CD499" s="35"/>
      <c r="CE499" s="35"/>
      <c r="CK499" s="35"/>
      <c r="CL499" s="35"/>
      <c r="CM499" s="35"/>
      <c r="CR499" s="35"/>
      <c r="CS499" s="35"/>
      <c r="CY499" s="35"/>
      <c r="CZ499" s="35"/>
      <c r="DD499" s="35"/>
      <c r="DF499" s="35"/>
    </row>
    <row r="500" spans="2:110" s="2" customFormat="1" x14ac:dyDescent="0.2">
      <c r="B500" s="41"/>
      <c r="C500" s="16"/>
      <c r="D500" s="16"/>
      <c r="E500" s="16" t="s">
        <v>4</v>
      </c>
      <c r="F500" s="42" t="s">
        <v>20</v>
      </c>
      <c r="G500" s="59"/>
      <c r="K500" s="35"/>
      <c r="L500" s="35"/>
      <c r="R500" s="35"/>
      <c r="S500" s="35"/>
      <c r="Y500" s="35"/>
      <c r="Z500" s="35"/>
      <c r="AF500" s="35"/>
      <c r="AG500" s="35"/>
      <c r="AM500" s="35"/>
      <c r="AN500" s="35"/>
      <c r="AT500" s="35"/>
      <c r="AU500" s="35"/>
      <c r="AV500" s="35"/>
      <c r="AW500" s="35"/>
      <c r="BA500" s="35"/>
      <c r="BB500" s="35"/>
      <c r="BH500" s="35"/>
      <c r="BI500" s="35"/>
      <c r="BN500" s="35"/>
      <c r="BO500" s="35"/>
      <c r="BP500" s="35"/>
      <c r="BV500" s="35"/>
      <c r="BW500" s="35"/>
      <c r="CB500" s="35"/>
      <c r="CD500" s="35"/>
      <c r="CE500" s="35"/>
      <c r="CK500" s="35"/>
      <c r="CL500" s="35"/>
      <c r="CM500" s="35"/>
      <c r="CR500" s="35"/>
      <c r="CS500" s="35"/>
      <c r="CW500" s="2" t="s">
        <v>7</v>
      </c>
      <c r="CY500" s="35"/>
      <c r="CZ500" s="35"/>
      <c r="DD500" s="35"/>
      <c r="DF500" s="35"/>
    </row>
    <row r="501" spans="2:110" s="2" customFormat="1" x14ac:dyDescent="0.2">
      <c r="B501" s="41"/>
      <c r="C501" s="16"/>
      <c r="D501" s="16"/>
      <c r="E501" s="16" t="s">
        <v>5</v>
      </c>
      <c r="F501" s="42" t="s">
        <v>6</v>
      </c>
      <c r="G501" s="59"/>
      <c r="K501" s="35"/>
      <c r="L501" s="35"/>
      <c r="R501" s="35"/>
      <c r="S501" s="35"/>
      <c r="Y501" s="35"/>
      <c r="Z501" s="35"/>
      <c r="AF501" s="35"/>
      <c r="AG501" s="35"/>
      <c r="AM501" s="35"/>
      <c r="AN501" s="35"/>
      <c r="AT501" s="35"/>
      <c r="AU501" s="35"/>
      <c r="AV501" s="35"/>
      <c r="AW501" s="35"/>
      <c r="BA501" s="35"/>
      <c r="BB501" s="35"/>
      <c r="BH501" s="35"/>
      <c r="BI501" s="35"/>
      <c r="BN501" s="35"/>
      <c r="BO501" s="35"/>
      <c r="BP501" s="35"/>
      <c r="BV501" s="35"/>
      <c r="BW501" s="35"/>
      <c r="CB501" s="35"/>
      <c r="CD501" s="35"/>
      <c r="CE501" s="35"/>
      <c r="CK501" s="35"/>
      <c r="CL501" s="35"/>
      <c r="CM501" s="35"/>
      <c r="CR501" s="35"/>
      <c r="CS501" s="35"/>
      <c r="CX501" s="2" t="s">
        <v>8</v>
      </c>
      <c r="CY501" s="35"/>
      <c r="CZ501" s="35"/>
      <c r="DD501" s="35"/>
      <c r="DF501" s="35"/>
    </row>
    <row r="502" spans="2:110" s="2" customFormat="1" x14ac:dyDescent="0.2">
      <c r="B502" s="41"/>
      <c r="C502" s="16"/>
      <c r="D502" s="16"/>
      <c r="E502" s="16" t="s">
        <v>16</v>
      </c>
      <c r="F502" s="42" t="s">
        <v>21</v>
      </c>
      <c r="G502" s="59"/>
      <c r="K502" s="35"/>
      <c r="L502" s="35"/>
      <c r="R502" s="35"/>
      <c r="S502" s="35"/>
      <c r="Y502" s="35"/>
      <c r="Z502" s="35"/>
      <c r="AF502" s="35"/>
      <c r="AG502" s="35"/>
      <c r="AM502" s="35"/>
      <c r="AN502" s="35"/>
      <c r="AT502" s="35"/>
      <c r="AU502" s="35"/>
      <c r="AV502" s="35"/>
      <c r="AW502" s="35"/>
      <c r="BA502" s="35"/>
      <c r="BB502" s="35"/>
      <c r="BH502" s="35"/>
      <c r="BI502" s="35"/>
      <c r="BN502" s="35"/>
      <c r="BO502" s="35"/>
      <c r="BP502" s="35"/>
      <c r="BV502" s="35"/>
      <c r="BW502" s="35"/>
      <c r="CB502" s="35"/>
      <c r="CD502" s="35"/>
      <c r="CE502" s="35"/>
      <c r="CK502" s="35"/>
      <c r="CL502" s="35"/>
      <c r="CM502" s="35"/>
      <c r="CR502" s="35"/>
      <c r="CS502" s="35"/>
      <c r="CY502" s="35"/>
      <c r="CZ502" s="35"/>
      <c r="DD502" s="35"/>
      <c r="DF502" s="35"/>
    </row>
    <row r="503" spans="2:110" s="2" customFormat="1" x14ac:dyDescent="0.2">
      <c r="B503" s="41"/>
      <c r="C503" s="16"/>
      <c r="D503" s="18" t="s">
        <v>101</v>
      </c>
      <c r="E503" s="21" t="s">
        <v>148</v>
      </c>
      <c r="F503" s="49"/>
      <c r="G503" s="58">
        <f>SUM(G504:G506)/3</f>
        <v>0</v>
      </c>
      <c r="K503" s="35"/>
      <c r="L503" s="35"/>
      <c r="R503" s="35"/>
      <c r="S503" s="35"/>
      <c r="Y503" s="35"/>
      <c r="Z503" s="35"/>
      <c r="AF503" s="35"/>
      <c r="AG503" s="35"/>
      <c r="AM503" s="35"/>
      <c r="AN503" s="35"/>
      <c r="AT503" s="35"/>
      <c r="AU503" s="35"/>
      <c r="AV503" s="35"/>
      <c r="AW503" s="35"/>
      <c r="BA503" s="35"/>
      <c r="BB503" s="35"/>
      <c r="BH503" s="35"/>
      <c r="BI503" s="35"/>
      <c r="BN503" s="35"/>
      <c r="BO503" s="35"/>
      <c r="BP503" s="35"/>
      <c r="BV503" s="35"/>
      <c r="BW503" s="35"/>
      <c r="CB503" s="35"/>
      <c r="CD503" s="35"/>
      <c r="CE503" s="35"/>
      <c r="CK503" s="35"/>
      <c r="CL503" s="35"/>
      <c r="CM503" s="35"/>
      <c r="CR503" s="35"/>
      <c r="CS503" s="35"/>
      <c r="CY503" s="35"/>
      <c r="CZ503" s="35"/>
      <c r="DD503" s="35"/>
      <c r="DF503" s="35"/>
    </row>
    <row r="504" spans="2:110" s="2" customFormat="1" x14ac:dyDescent="0.2">
      <c r="B504" s="41"/>
      <c r="C504" s="16"/>
      <c r="D504" s="16"/>
      <c r="E504" s="16" t="s">
        <v>4</v>
      </c>
      <c r="F504" s="42" t="s">
        <v>20</v>
      </c>
      <c r="G504" s="59"/>
      <c r="K504" s="35"/>
      <c r="L504" s="35"/>
      <c r="R504" s="35"/>
      <c r="S504" s="35"/>
      <c r="Y504" s="35"/>
      <c r="Z504" s="35"/>
      <c r="AF504" s="35"/>
      <c r="AG504" s="35"/>
      <c r="AM504" s="35"/>
      <c r="AN504" s="35"/>
      <c r="AT504" s="35"/>
      <c r="AU504" s="35"/>
      <c r="AV504" s="35"/>
      <c r="AW504" s="35"/>
      <c r="BA504" s="35"/>
      <c r="BB504" s="35"/>
      <c r="BH504" s="35"/>
      <c r="BI504" s="35"/>
      <c r="BN504" s="35"/>
      <c r="BO504" s="35"/>
      <c r="BP504" s="35"/>
      <c r="BV504" s="35"/>
      <c r="BW504" s="35"/>
      <c r="CB504" s="37"/>
      <c r="CD504" s="37"/>
      <c r="CE504" s="37"/>
      <c r="CK504" s="37"/>
      <c r="CL504" s="37"/>
      <c r="CM504" s="37"/>
      <c r="CR504" s="37"/>
      <c r="CS504" s="37"/>
      <c r="CX504" s="2" t="s">
        <v>7</v>
      </c>
      <c r="CY504" s="37"/>
      <c r="CZ504" s="37"/>
      <c r="DD504" s="37"/>
      <c r="DF504" s="37"/>
    </row>
    <row r="505" spans="2:110" s="2" customFormat="1" x14ac:dyDescent="0.2">
      <c r="B505" s="41"/>
      <c r="C505" s="16"/>
      <c r="D505" s="16"/>
      <c r="E505" s="16" t="s">
        <v>5</v>
      </c>
      <c r="F505" s="42" t="s">
        <v>6</v>
      </c>
      <c r="G505" s="59"/>
      <c r="K505" s="35"/>
      <c r="L505" s="35"/>
      <c r="R505" s="35"/>
      <c r="S505" s="35"/>
      <c r="Y505" s="35"/>
      <c r="Z505" s="35"/>
      <c r="AF505" s="35"/>
      <c r="AG505" s="35"/>
      <c r="AM505" s="35"/>
      <c r="AN505" s="35"/>
      <c r="AT505" s="35"/>
      <c r="AU505" s="35"/>
      <c r="AV505" s="35"/>
      <c r="AW505" s="35"/>
      <c r="BA505" s="35"/>
      <c r="BB505" s="35"/>
      <c r="BH505" s="35"/>
      <c r="BI505" s="35"/>
      <c r="BN505" s="35"/>
      <c r="BO505" s="35"/>
      <c r="BP505" s="35"/>
      <c r="BV505" s="35"/>
      <c r="BW505" s="35"/>
      <c r="CB505" s="35"/>
      <c r="CD505" s="35"/>
      <c r="CE505" s="35"/>
      <c r="CK505" s="35"/>
      <c r="CL505" s="35"/>
      <c r="CM505" s="35"/>
      <c r="CR505" s="35"/>
      <c r="CS505" s="35"/>
      <c r="CY505" s="35"/>
      <c r="CZ505" s="35"/>
      <c r="DA505" s="2" t="s">
        <v>8</v>
      </c>
      <c r="DD505" s="35"/>
      <c r="DF505" s="35"/>
    </row>
    <row r="506" spans="2:110" s="2" customFormat="1" x14ac:dyDescent="0.2">
      <c r="B506" s="41"/>
      <c r="C506" s="16"/>
      <c r="D506" s="16"/>
      <c r="E506" s="16" t="s">
        <v>16</v>
      </c>
      <c r="F506" s="42" t="s">
        <v>21</v>
      </c>
      <c r="G506" s="59"/>
      <c r="K506" s="35"/>
      <c r="L506" s="35"/>
      <c r="R506" s="35"/>
      <c r="S506" s="35"/>
      <c r="Y506" s="35"/>
      <c r="Z506" s="35"/>
      <c r="AF506" s="35"/>
      <c r="AG506" s="35"/>
      <c r="AM506" s="35"/>
      <c r="AN506" s="35"/>
      <c r="AT506" s="35"/>
      <c r="AU506" s="35"/>
      <c r="AV506" s="35"/>
      <c r="AW506" s="35"/>
      <c r="BA506" s="35"/>
      <c r="BB506" s="35"/>
      <c r="BH506" s="35"/>
      <c r="BI506" s="35"/>
      <c r="BN506" s="35"/>
      <c r="BO506" s="35"/>
      <c r="BP506" s="35"/>
      <c r="BV506" s="35"/>
      <c r="BW506" s="35"/>
      <c r="CB506" s="35"/>
      <c r="CD506" s="35"/>
      <c r="CE506" s="35"/>
      <c r="CK506" s="35"/>
      <c r="CL506" s="35"/>
      <c r="CM506" s="35"/>
      <c r="CR506" s="35"/>
      <c r="CS506" s="35"/>
      <c r="CY506" s="35"/>
      <c r="CZ506" s="35"/>
      <c r="DD506" s="35"/>
      <c r="DF506" s="35"/>
    </row>
    <row r="507" spans="2:110" s="2" customFormat="1" x14ac:dyDescent="0.2">
      <c r="B507" s="41"/>
      <c r="C507" s="16"/>
      <c r="D507" s="18" t="s">
        <v>104</v>
      </c>
      <c r="E507" s="21" t="s">
        <v>149</v>
      </c>
      <c r="F507" s="49"/>
      <c r="G507" s="58">
        <f>SUM(G508:G510)/3</f>
        <v>0</v>
      </c>
      <c r="K507" s="35"/>
      <c r="L507" s="35"/>
      <c r="R507" s="35"/>
      <c r="S507" s="35"/>
      <c r="Y507" s="35"/>
      <c r="Z507" s="35"/>
      <c r="AF507" s="35"/>
      <c r="AG507" s="35"/>
      <c r="AM507" s="35"/>
      <c r="AN507" s="35"/>
      <c r="AT507" s="35"/>
      <c r="AU507" s="35"/>
      <c r="AV507" s="35"/>
      <c r="AW507" s="35"/>
      <c r="BA507" s="35"/>
      <c r="BB507" s="35"/>
      <c r="BH507" s="35"/>
      <c r="BI507" s="35"/>
      <c r="BN507" s="35"/>
      <c r="BO507" s="35"/>
      <c r="BP507" s="35"/>
      <c r="BV507" s="35"/>
      <c r="BW507" s="35"/>
      <c r="CB507" s="35"/>
      <c r="CD507" s="35"/>
      <c r="CE507" s="35"/>
      <c r="CK507" s="35"/>
      <c r="CL507" s="35"/>
      <c r="CM507" s="35"/>
      <c r="CR507" s="35"/>
      <c r="CS507" s="35"/>
      <c r="CY507" s="35"/>
      <c r="CZ507" s="35"/>
      <c r="DD507" s="35"/>
      <c r="DF507" s="35"/>
    </row>
    <row r="508" spans="2:110" s="2" customFormat="1" x14ac:dyDescent="0.2">
      <c r="B508" s="41"/>
      <c r="C508" s="16"/>
      <c r="D508" s="16"/>
      <c r="E508" s="16" t="s">
        <v>4</v>
      </c>
      <c r="F508" s="42" t="s">
        <v>20</v>
      </c>
      <c r="G508" s="59"/>
      <c r="K508" s="35"/>
      <c r="L508" s="35"/>
      <c r="R508" s="35"/>
      <c r="S508" s="35"/>
      <c r="Y508" s="35"/>
      <c r="Z508" s="35"/>
      <c r="AF508" s="35"/>
      <c r="AG508" s="35"/>
      <c r="AM508" s="35"/>
      <c r="AN508" s="35"/>
      <c r="AT508" s="35"/>
      <c r="AU508" s="35"/>
      <c r="AV508" s="35"/>
      <c r="AW508" s="35"/>
      <c r="BA508" s="35"/>
      <c r="BB508" s="35"/>
      <c r="BH508" s="35"/>
      <c r="BI508" s="35"/>
      <c r="BN508" s="35"/>
      <c r="BO508" s="35"/>
      <c r="BP508" s="35"/>
      <c r="BV508" s="35"/>
      <c r="BW508" s="35"/>
      <c r="CB508" s="35"/>
      <c r="CD508" s="35"/>
      <c r="CE508" s="35"/>
      <c r="CK508" s="35"/>
      <c r="CL508" s="35"/>
      <c r="CM508" s="35"/>
      <c r="CR508" s="35"/>
      <c r="CS508" s="35"/>
      <c r="CY508" s="35"/>
      <c r="CZ508" s="35"/>
      <c r="DA508" s="2" t="s">
        <v>7</v>
      </c>
      <c r="DD508" s="35"/>
      <c r="DF508" s="35"/>
    </row>
    <row r="509" spans="2:110" s="2" customFormat="1" x14ac:dyDescent="0.2">
      <c r="B509" s="41"/>
      <c r="C509" s="16"/>
      <c r="D509" s="16"/>
      <c r="E509" s="16" t="s">
        <v>5</v>
      </c>
      <c r="F509" s="42" t="s">
        <v>6</v>
      </c>
      <c r="G509" s="59"/>
      <c r="K509" s="35"/>
      <c r="L509" s="35"/>
      <c r="R509" s="35"/>
      <c r="S509" s="35"/>
      <c r="Y509" s="35"/>
      <c r="Z509" s="35"/>
      <c r="AF509" s="35"/>
      <c r="AG509" s="35"/>
      <c r="AM509" s="35"/>
      <c r="AN509" s="35"/>
      <c r="AT509" s="35"/>
      <c r="AU509" s="35"/>
      <c r="AV509" s="35"/>
      <c r="AW509" s="35"/>
      <c r="BA509" s="35"/>
      <c r="BB509" s="35"/>
      <c r="BH509" s="35"/>
      <c r="BI509" s="35"/>
      <c r="BN509" s="35"/>
      <c r="BO509" s="35"/>
      <c r="BP509" s="35"/>
      <c r="BV509" s="35"/>
      <c r="BW509" s="35"/>
      <c r="CB509" s="35"/>
      <c r="CD509" s="35"/>
      <c r="CE509" s="35"/>
      <c r="CK509" s="35"/>
      <c r="CL509" s="35"/>
      <c r="CM509" s="35"/>
      <c r="CR509" s="35"/>
      <c r="CS509" s="35"/>
      <c r="CY509" s="35"/>
      <c r="CZ509" s="35"/>
      <c r="DB509" s="2" t="s">
        <v>8</v>
      </c>
      <c r="DD509" s="35"/>
      <c r="DF509" s="35"/>
    </row>
    <row r="510" spans="2:110" s="2" customFormat="1" x14ac:dyDescent="0.2">
      <c r="B510" s="41"/>
      <c r="C510" s="16"/>
      <c r="D510" s="16"/>
      <c r="E510" s="16" t="s">
        <v>16</v>
      </c>
      <c r="F510" s="42" t="s">
        <v>21</v>
      </c>
      <c r="G510" s="59"/>
      <c r="K510" s="35"/>
      <c r="L510" s="35"/>
      <c r="R510" s="35"/>
      <c r="S510" s="35"/>
      <c r="Y510" s="35"/>
      <c r="Z510" s="35"/>
      <c r="AF510" s="35"/>
      <c r="AG510" s="35"/>
      <c r="AM510" s="35"/>
      <c r="AN510" s="35"/>
      <c r="AT510" s="35"/>
      <c r="AU510" s="35"/>
      <c r="AV510" s="35"/>
      <c r="AW510" s="35"/>
      <c r="BA510" s="35"/>
      <c r="BB510" s="35"/>
      <c r="BH510" s="35"/>
      <c r="BI510" s="35"/>
      <c r="BN510" s="35"/>
      <c r="BO510" s="35"/>
      <c r="BP510" s="35"/>
      <c r="BV510" s="35"/>
      <c r="BW510" s="35"/>
      <c r="CB510" s="35"/>
      <c r="CD510" s="35"/>
      <c r="CE510" s="35"/>
      <c r="CK510" s="35"/>
      <c r="CL510" s="35"/>
      <c r="CM510" s="35"/>
      <c r="CR510" s="35"/>
      <c r="CS510" s="35"/>
      <c r="CY510" s="35"/>
      <c r="CZ510" s="35"/>
      <c r="DD510" s="35"/>
      <c r="DF510" s="35"/>
    </row>
    <row r="511" spans="2:110" ht="13.5" thickBot="1" x14ac:dyDescent="0.25">
      <c r="B511" s="50"/>
      <c r="C511" s="51"/>
      <c r="D511" s="51"/>
      <c r="E511" s="51"/>
      <c r="F511" s="52"/>
      <c r="G511" s="60"/>
      <c r="K511" s="37"/>
      <c r="L511" s="37"/>
      <c r="R511" s="37"/>
      <c r="S511" s="37"/>
      <c r="Y511" s="37"/>
      <c r="Z511" s="37"/>
      <c r="AF511" s="37"/>
      <c r="AG511" s="37"/>
      <c r="AM511" s="37"/>
      <c r="AN511" s="37"/>
      <c r="AT511" s="37"/>
      <c r="AU511" s="37"/>
      <c r="AV511" s="37"/>
      <c r="AW511" s="37"/>
      <c r="BA511" s="37"/>
      <c r="BB511" s="37"/>
      <c r="BH511" s="37"/>
      <c r="BI511" s="37"/>
      <c r="BN511" s="37"/>
      <c r="BO511" s="37"/>
      <c r="BP511" s="37"/>
      <c r="BV511" s="37"/>
      <c r="BW511" s="37"/>
      <c r="CB511" s="37"/>
      <c r="CD511" s="37"/>
      <c r="CE511" s="37"/>
      <c r="CK511" s="37"/>
      <c r="CL511" s="37"/>
      <c r="CM511" s="37"/>
      <c r="CR511" s="37"/>
      <c r="CS511" s="37"/>
      <c r="CY511" s="37"/>
      <c r="CZ511" s="37"/>
      <c r="DD511" s="37"/>
      <c r="DF511" s="37"/>
    </row>
  </sheetData>
  <mergeCells count="136">
    <mergeCell ref="CB2:DF2"/>
    <mergeCell ref="E495:F495"/>
    <mergeCell ref="E499:F499"/>
    <mergeCell ref="E447:F447"/>
    <mergeCell ref="E455:F455"/>
    <mergeCell ref="E451:F451"/>
    <mergeCell ref="E459:F459"/>
    <mergeCell ref="E463:F463"/>
    <mergeCell ref="E442:F442"/>
    <mergeCell ref="E242:F242"/>
    <mergeCell ref="E250:F250"/>
    <mergeCell ref="E226:F226"/>
    <mergeCell ref="E254:F254"/>
    <mergeCell ref="E258:F258"/>
    <mergeCell ref="E246:F246"/>
    <mergeCell ref="E262:F262"/>
    <mergeCell ref="E266:F266"/>
    <mergeCell ref="E270:F270"/>
    <mergeCell ref="E274:F274"/>
    <mergeCell ref="E278:F278"/>
    <mergeCell ref="E230:F230"/>
    <mergeCell ref="E234:F234"/>
    <mergeCell ref="E238:F238"/>
    <mergeCell ref="E286:F286"/>
    <mergeCell ref="E157:F157"/>
    <mergeCell ref="E503:F503"/>
    <mergeCell ref="E507:F507"/>
    <mergeCell ref="E394:F394"/>
    <mergeCell ref="E398:F398"/>
    <mergeCell ref="E402:F402"/>
    <mergeCell ref="E406:F406"/>
    <mergeCell ref="E410:F410"/>
    <mergeCell ref="E414:F414"/>
    <mergeCell ref="E418:F418"/>
    <mergeCell ref="E422:F422"/>
    <mergeCell ref="E426:F426"/>
    <mergeCell ref="E430:F430"/>
    <mergeCell ref="E434:F434"/>
    <mergeCell ref="E438:F438"/>
    <mergeCell ref="E374:F374"/>
    <mergeCell ref="E378:F378"/>
    <mergeCell ref="E382:F382"/>
    <mergeCell ref="E386:F386"/>
    <mergeCell ref="E390:F390"/>
    <mergeCell ref="H2:Q2"/>
    <mergeCell ref="R2:AV2"/>
    <mergeCell ref="AW2:CA2"/>
    <mergeCell ref="B2:F3"/>
    <mergeCell ref="E217:F217"/>
    <mergeCell ref="E117:F117"/>
    <mergeCell ref="G2:G3"/>
    <mergeCell ref="E69:F69"/>
    <mergeCell ref="E73:F73"/>
    <mergeCell ref="E330:F330"/>
    <mergeCell ref="E334:F334"/>
    <mergeCell ref="C4:F4"/>
    <mergeCell ref="C7:F7"/>
    <mergeCell ref="D8:F8"/>
    <mergeCell ref="D225:F225"/>
    <mergeCell ref="E41:F41"/>
    <mergeCell ref="E45:F45"/>
    <mergeCell ref="E49:F49"/>
    <mergeCell ref="E53:F53"/>
    <mergeCell ref="E221:F221"/>
    <mergeCell ref="E290:F290"/>
    <mergeCell ref="E282:F282"/>
    <mergeCell ref="E479:F479"/>
    <mergeCell ref="E133:F133"/>
    <mergeCell ref="E137:F137"/>
    <mergeCell ref="E141:F141"/>
    <mergeCell ref="E145:F145"/>
    <mergeCell ref="E338:F338"/>
    <mergeCell ref="E342:F342"/>
    <mergeCell ref="E149:F149"/>
    <mergeCell ref="E153:F153"/>
    <mergeCell ref="E161:F161"/>
    <mergeCell ref="E165:F165"/>
    <mergeCell ref="D446:F446"/>
    <mergeCell ref="E326:F326"/>
    <mergeCell ref="E471:F471"/>
    <mergeCell ref="E475:F475"/>
    <mergeCell ref="E467:F467"/>
    <mergeCell ref="E366:F366"/>
    <mergeCell ref="E370:F370"/>
    <mergeCell ref="E346:F346"/>
    <mergeCell ref="E350:F350"/>
    <mergeCell ref="E93:F93"/>
    <mergeCell ref="E354:F354"/>
    <mergeCell ref="E318:F318"/>
    <mergeCell ref="E129:F129"/>
    <mergeCell ref="E491:F491"/>
    <mergeCell ref="E9:F9"/>
    <mergeCell ref="E13:F13"/>
    <mergeCell ref="E17:F17"/>
    <mergeCell ref="E21:F21"/>
    <mergeCell ref="E25:F25"/>
    <mergeCell ref="E29:F29"/>
    <mergeCell ref="E33:F33"/>
    <mergeCell ref="E37:F37"/>
    <mergeCell ref="E483:F483"/>
    <mergeCell ref="E358:F358"/>
    <mergeCell ref="E362:F362"/>
    <mergeCell ref="E97:F97"/>
    <mergeCell ref="E101:F101"/>
    <mergeCell ref="E487:F487"/>
    <mergeCell ref="E57:F57"/>
    <mergeCell ref="E61:F61"/>
    <mergeCell ref="E113:F113"/>
    <mergeCell ref="E121:F121"/>
    <mergeCell ref="E125:F125"/>
    <mergeCell ref="E105:F105"/>
    <mergeCell ref="E109:F109"/>
    <mergeCell ref="E77:F77"/>
    <mergeCell ref="E81:F81"/>
    <mergeCell ref="E85:F85"/>
    <mergeCell ref="E89:F89"/>
    <mergeCell ref="E65:F65"/>
    <mergeCell ref="E213:F213"/>
    <mergeCell ref="E169:F169"/>
    <mergeCell ref="E173:F173"/>
    <mergeCell ref="E177:F177"/>
    <mergeCell ref="E181:F181"/>
    <mergeCell ref="E185:F185"/>
    <mergeCell ref="E189:F189"/>
    <mergeCell ref="E193:F193"/>
    <mergeCell ref="E197:F197"/>
    <mergeCell ref="E201:F201"/>
    <mergeCell ref="E205:F205"/>
    <mergeCell ref="E209:F209"/>
    <mergeCell ref="E314:F314"/>
    <mergeCell ref="E322:F322"/>
    <mergeCell ref="E294:F294"/>
    <mergeCell ref="E302:F302"/>
    <mergeCell ref="E298:F298"/>
    <mergeCell ref="E306:F306"/>
    <mergeCell ref="E310:F31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2025-02-24T11:29:03Z</dcterms:modified>
</cp:coreProperties>
</file>