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4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4" i="2"/>
  <c r="C2" i="2"/>
  <c r="B589" i="2"/>
  <c r="B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B5" i="2" l="1"/>
  <c r="G5" i="1"/>
  <c r="G4" i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</calcChain>
</file>

<file path=xl/sharedStrings.xml><?xml version="1.0" encoding="utf-8"?>
<sst xmlns="http://schemas.openxmlformats.org/spreadsheetml/2006/main" count="1176" uniqueCount="1172">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</sst>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/>
    </xf>
    <xf numFmtId="1" fontId="1" fillId="3" borderId="5" xfId="0" applyNumberFormat="1" applyFont="1" applyFill="1" applyBorder="1"/>
    <xf numFmtId="1" fontId="1" fillId="3" borderId="6" xfId="0" applyNumberFormat="1" applyFont="1" applyFill="1" applyBorder="1"/>
    <xf numFmtId="1" fontId="3" fillId="4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589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F15" sqref="F15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 xml:space="preserve"> F3 + IF(EXACT(G4, ""), 0, 1)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 t="shared" ref="F5:F68" si="0" xml:space="preserve"> F4 + IF(EXACT(G5, ""), 0, 1)</f>
        <v>4000000000002</v>
      </c>
      <c r="G5" s="21" t="str">
        <f t="shared" ref="G5:G68" si="1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si="0"/>
        <v>4000000000003</v>
      </c>
      <c r="G6" s="21" t="str">
        <f t="shared" si="1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0"/>
        <v>4000000000004</v>
      </c>
      <c r="G7" s="21" t="str">
        <f t="shared" si="1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0"/>
        <v>4000000000005</v>
      </c>
      <c r="G8" s="21" t="str">
        <f t="shared" si="1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0"/>
        <v>4000000000006</v>
      </c>
      <c r="G9" s="21" t="str">
        <f t="shared" si="1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0"/>
        <v>4000000000007</v>
      </c>
      <c r="G10" s="21" t="str">
        <f t="shared" si="1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0"/>
        <v>4000000000008</v>
      </c>
      <c r="G11" s="21" t="str">
        <f t="shared" si="1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0"/>
        <v>4000000000009</v>
      </c>
      <c r="G12" s="21" t="str">
        <f t="shared" si="1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0"/>
        <v>4000000000010</v>
      </c>
      <c r="G13" s="21" t="str">
        <f t="shared" si="1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0"/>
        <v>4000000000011</v>
      </c>
      <c r="G14" s="21" t="str">
        <f t="shared" si="1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0"/>
        <v>4000000000012</v>
      </c>
      <c r="G15" s="21" t="str">
        <f t="shared" si="1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0"/>
        <v>4000000000013</v>
      </c>
      <c r="G16" s="21" t="str">
        <f t="shared" si="1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0"/>
        <v>4000000000014</v>
      </c>
      <c r="G17" s="21" t="str">
        <f t="shared" si="1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0"/>
        <v>4000000000015</v>
      </c>
      <c r="G18" s="21" t="str">
        <f t="shared" si="1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0"/>
        <v>4000000000016</v>
      </c>
      <c r="G19" s="21" t="str">
        <f t="shared" si="1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0"/>
        <v>4000000000017</v>
      </c>
      <c r="G20" s="21" t="str">
        <f t="shared" si="1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0"/>
        <v>4000000000018</v>
      </c>
      <c r="G21" s="21" t="str">
        <f t="shared" si="1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0"/>
        <v>4000000000019</v>
      </c>
      <c r="G22" s="21" t="str">
        <f t="shared" si="1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0"/>
        <v>4000000000020</v>
      </c>
      <c r="G23" s="21" t="str">
        <f t="shared" si="1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0"/>
        <v>4000000000021</v>
      </c>
      <c r="G24" s="21" t="str">
        <f t="shared" si="1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0"/>
        <v>4000000000022</v>
      </c>
      <c r="G25" s="21" t="str">
        <f t="shared" si="1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0"/>
        <v>4000000000023</v>
      </c>
      <c r="G26" s="21" t="str">
        <f t="shared" si="1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0"/>
        <v>4000000000024</v>
      </c>
      <c r="G27" s="21" t="str">
        <f t="shared" si="1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0"/>
        <v>4000000000025</v>
      </c>
      <c r="G28" s="21" t="str">
        <f t="shared" si="1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0"/>
        <v>4000000000026</v>
      </c>
      <c r="G29" s="21" t="str">
        <f t="shared" si="1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0"/>
        <v>4000000000027</v>
      </c>
      <c r="G30" s="21" t="str">
        <f t="shared" si="1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0"/>
        <v>4000000000028</v>
      </c>
      <c r="G31" s="21" t="str">
        <f t="shared" si="1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0"/>
        <v>4000000000029</v>
      </c>
      <c r="G32" s="21" t="str">
        <f t="shared" si="1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0"/>
        <v>4000000000030</v>
      </c>
      <c r="G33" s="21" t="str">
        <f t="shared" si="1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0"/>
        <v>4000000000031</v>
      </c>
      <c r="G34" s="21" t="str">
        <f t="shared" si="1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0"/>
        <v>4000000000032</v>
      </c>
      <c r="G35" s="21" t="str">
        <f t="shared" si="1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0"/>
        <v>4000000000033</v>
      </c>
      <c r="G36" s="21" t="str">
        <f t="shared" si="1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0"/>
        <v>4000000000034</v>
      </c>
      <c r="G37" s="21" t="str">
        <f t="shared" si="1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0"/>
        <v>4000000000035</v>
      </c>
      <c r="G38" s="21" t="str">
        <f t="shared" si="1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0"/>
        <v>4000000000036</v>
      </c>
      <c r="G39" s="21" t="str">
        <f t="shared" si="1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0"/>
        <v>4000000000037</v>
      </c>
      <c r="G40" s="21" t="str">
        <f t="shared" si="1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0"/>
        <v>4000000000038</v>
      </c>
      <c r="G41" s="21" t="str">
        <f t="shared" si="1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0"/>
        <v>4000000000039</v>
      </c>
      <c r="G42" s="21" t="str">
        <f t="shared" si="1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0"/>
        <v>4000000000040</v>
      </c>
      <c r="G43" s="21" t="str">
        <f t="shared" si="1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0"/>
        <v>4000000000041</v>
      </c>
      <c r="G44" s="21" t="str">
        <f t="shared" si="1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0"/>
        <v>4000000000042</v>
      </c>
      <c r="G45" s="21" t="str">
        <f t="shared" si="1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0"/>
        <v>4000000000043</v>
      </c>
      <c r="G46" s="21" t="str">
        <f t="shared" si="1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0"/>
        <v>4000000000044</v>
      </c>
      <c r="G47" s="21" t="str">
        <f t="shared" si="1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0"/>
        <v>4000000000045</v>
      </c>
      <c r="G48" s="21" t="str">
        <f t="shared" si="1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0"/>
        <v>4000000000046</v>
      </c>
      <c r="G49" s="21" t="str">
        <f t="shared" si="1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0"/>
        <v>4000000000047</v>
      </c>
      <c r="G50" s="21" t="str">
        <f t="shared" si="1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0"/>
        <v>4000000000048</v>
      </c>
      <c r="G51" s="21" t="str">
        <f t="shared" si="1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0"/>
        <v>4000000000049</v>
      </c>
      <c r="G52" s="21" t="str">
        <f t="shared" si="1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0"/>
        <v>4000000000050</v>
      </c>
      <c r="G53" s="21" t="str">
        <f t="shared" si="1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0"/>
        <v>4000000000051</v>
      </c>
      <c r="G54" s="21" t="str">
        <f t="shared" si="1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0"/>
        <v>4000000000052</v>
      </c>
      <c r="G55" s="21" t="str">
        <f t="shared" si="1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0"/>
        <v>4000000000053</v>
      </c>
      <c r="G56" s="21" t="str">
        <f t="shared" si="1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0"/>
        <v>4000000000054</v>
      </c>
      <c r="G57" s="21" t="str">
        <f t="shared" si="1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0"/>
        <v>4000000000055</v>
      </c>
      <c r="G58" s="21" t="str">
        <f t="shared" si="1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0"/>
        <v>4000000000056</v>
      </c>
      <c r="G59" s="21" t="str">
        <f t="shared" si="1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0"/>
        <v>4000000000057</v>
      </c>
      <c r="G60" s="21" t="str">
        <f t="shared" si="1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0"/>
        <v>4000000000058</v>
      </c>
      <c r="G61" s="21" t="str">
        <f t="shared" si="1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0"/>
        <v>4000000000059</v>
      </c>
      <c r="G62" s="21" t="str">
        <f t="shared" si="1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0"/>
        <v>4000000000060</v>
      </c>
      <c r="G63" s="21" t="str">
        <f t="shared" si="1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0"/>
        <v>4000000000061</v>
      </c>
      <c r="G64" s="21" t="str">
        <f t="shared" si="1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0"/>
        <v>4000000000062</v>
      </c>
      <c r="G65" s="21" t="str">
        <f t="shared" si="1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0"/>
        <v>4000000000063</v>
      </c>
      <c r="G66" s="21" t="str">
        <f t="shared" si="1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0"/>
        <v>4000000000064</v>
      </c>
      <c r="G67" s="21" t="str">
        <f t="shared" si="1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0"/>
        <v>4000000000065</v>
      </c>
      <c r="G68" s="21" t="str">
        <f t="shared" si="1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ref="F69:F132" si="2" xml:space="preserve"> F68 + IF(EXACT(G69, ""), 0, 1)</f>
        <v>4000000000066</v>
      </c>
      <c r="G69" s="21" t="str">
        <f t="shared" ref="G69:G132" si="3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si="2"/>
        <v>4000000000067</v>
      </c>
      <c r="G70" s="21" t="str">
        <f t="shared" si="3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2"/>
        <v>4000000000068</v>
      </c>
      <c r="G71" s="21" t="str">
        <f t="shared" si="3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2"/>
        <v>4000000000069</v>
      </c>
      <c r="G72" s="21" t="str">
        <f t="shared" si="3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2"/>
        <v>4000000000070</v>
      </c>
      <c r="G73" s="21" t="str">
        <f t="shared" si="3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2"/>
        <v>4000000000071</v>
      </c>
      <c r="G74" s="21" t="str">
        <f t="shared" si="3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2"/>
        <v>4000000000072</v>
      </c>
      <c r="G75" s="21" t="str">
        <f t="shared" si="3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2"/>
        <v>4000000000073</v>
      </c>
      <c r="G76" s="21" t="str">
        <f t="shared" si="3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2"/>
        <v>4000000000074</v>
      </c>
      <c r="G77" s="21" t="str">
        <f t="shared" si="3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2"/>
        <v>4000000000075</v>
      </c>
      <c r="G78" s="21" t="str">
        <f t="shared" si="3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2"/>
        <v>4000000000076</v>
      </c>
      <c r="G79" s="21" t="str">
        <f t="shared" si="3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2"/>
        <v>4000000000077</v>
      </c>
      <c r="G80" s="21" t="str">
        <f t="shared" si="3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2"/>
        <v>4000000000078</v>
      </c>
      <c r="G81" s="21" t="str">
        <f t="shared" si="3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2"/>
        <v>4000000000079</v>
      </c>
      <c r="G82" s="21" t="str">
        <f t="shared" si="3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2"/>
        <v>4000000000080</v>
      </c>
      <c r="G83" s="21" t="str">
        <f t="shared" si="3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2"/>
        <v>4000000000081</v>
      </c>
      <c r="G84" s="21" t="str">
        <f t="shared" si="3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2"/>
        <v>4000000000082</v>
      </c>
      <c r="G85" s="21" t="str">
        <f t="shared" si="3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2"/>
        <v>4000000000083</v>
      </c>
      <c r="G86" s="21" t="str">
        <f t="shared" si="3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2"/>
        <v>4000000000084</v>
      </c>
      <c r="G87" s="21" t="str">
        <f t="shared" si="3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2"/>
        <v>4000000000085</v>
      </c>
      <c r="G88" s="21" t="str">
        <f t="shared" si="3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2"/>
        <v>4000000000086</v>
      </c>
      <c r="G89" s="21" t="str">
        <f t="shared" si="3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2"/>
        <v>4000000000087</v>
      </c>
      <c r="G90" s="21" t="str">
        <f t="shared" si="3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2"/>
        <v>4000000000088</v>
      </c>
      <c r="G91" s="21" t="str">
        <f t="shared" si="3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2"/>
        <v>4000000000089</v>
      </c>
      <c r="G92" s="21" t="str">
        <f t="shared" si="3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2"/>
        <v>4000000000090</v>
      </c>
      <c r="G93" s="21" t="str">
        <f t="shared" si="3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2"/>
        <v>4000000000091</v>
      </c>
      <c r="G94" s="21" t="str">
        <f t="shared" si="3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2"/>
        <v>4000000000092</v>
      </c>
      <c r="G95" s="21" t="str">
        <f t="shared" si="3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2"/>
        <v>4000000000093</v>
      </c>
      <c r="G96" s="21" t="str">
        <f t="shared" si="3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2"/>
        <v>4000000000094</v>
      </c>
      <c r="G97" s="21" t="str">
        <f t="shared" si="3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2"/>
        <v>4000000000095</v>
      </c>
      <c r="G98" s="21" t="str">
        <f t="shared" si="3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2"/>
        <v>4000000000096</v>
      </c>
      <c r="G99" s="21" t="str">
        <f t="shared" si="3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2"/>
        <v>4000000000097</v>
      </c>
      <c r="G100" s="21" t="str">
        <f t="shared" si="3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2"/>
        <v>4000000000098</v>
      </c>
      <c r="G101" s="21" t="str">
        <f t="shared" si="3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2"/>
        <v>4000000000099</v>
      </c>
      <c r="G102" s="21" t="str">
        <f t="shared" si="3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2"/>
        <v>4000000000100</v>
      </c>
      <c r="G103" s="21" t="str">
        <f t="shared" si="3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2"/>
        <v>4000000000101</v>
      </c>
      <c r="G104" s="21" t="str">
        <f t="shared" si="3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2"/>
        <v>4000000000102</v>
      </c>
      <c r="G105" s="21" t="str">
        <f t="shared" si="3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2"/>
        <v>4000000000103</v>
      </c>
      <c r="G106" s="21" t="str">
        <f t="shared" si="3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2"/>
        <v>4000000000104</v>
      </c>
      <c r="G107" s="21" t="str">
        <f t="shared" si="3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2"/>
        <v>4000000000105</v>
      </c>
      <c r="G108" s="21" t="str">
        <f t="shared" si="3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2"/>
        <v>4000000000106</v>
      </c>
      <c r="G109" s="21" t="str">
        <f t="shared" si="3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2"/>
        <v>4000000000107</v>
      </c>
      <c r="G110" s="21" t="str">
        <f t="shared" si="3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2"/>
        <v>4000000000108</v>
      </c>
      <c r="G111" s="21" t="str">
        <f t="shared" si="3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2"/>
        <v>4000000000109</v>
      </c>
      <c r="G112" s="21" t="str">
        <f t="shared" si="3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2"/>
        <v>4000000000110</v>
      </c>
      <c r="G113" s="21" t="str">
        <f t="shared" si="3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2"/>
        <v>4000000000111</v>
      </c>
      <c r="G114" s="21" t="str">
        <f t="shared" si="3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2"/>
        <v>4000000000112</v>
      </c>
      <c r="G115" s="21" t="str">
        <f t="shared" si="3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2"/>
        <v>4000000000113</v>
      </c>
      <c r="G116" s="21" t="str">
        <f t="shared" si="3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2"/>
        <v>4000000000114</v>
      </c>
      <c r="G117" s="21" t="str">
        <f t="shared" si="3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2"/>
        <v>4000000000115</v>
      </c>
      <c r="G118" s="21" t="str">
        <f t="shared" si="3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2"/>
        <v>4000000000116</v>
      </c>
      <c r="G119" s="21" t="str">
        <f t="shared" si="3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2"/>
        <v>4000000000117</v>
      </c>
      <c r="G120" s="21" t="str">
        <f t="shared" si="3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2"/>
        <v>4000000000118</v>
      </c>
      <c r="G121" s="21" t="str">
        <f t="shared" si="3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2"/>
        <v>4000000000119</v>
      </c>
      <c r="G122" s="21" t="str">
        <f t="shared" si="3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2"/>
        <v>4000000000120</v>
      </c>
      <c r="G123" s="21" t="str">
        <f t="shared" si="3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2"/>
        <v>4000000000121</v>
      </c>
      <c r="G124" s="21" t="str">
        <f t="shared" si="3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2"/>
        <v>4000000000122</v>
      </c>
      <c r="G125" s="21" t="str">
        <f t="shared" si="3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2"/>
        <v>4000000000123</v>
      </c>
      <c r="G126" s="21" t="str">
        <f t="shared" si="3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2"/>
        <v>4000000000124</v>
      </c>
      <c r="G127" s="21" t="str">
        <f t="shared" si="3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2"/>
        <v>4000000000125</v>
      </c>
      <c r="G128" s="21" t="str">
        <f t="shared" si="3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2"/>
        <v>4000000000126</v>
      </c>
      <c r="G129" s="21" t="str">
        <f t="shared" si="3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2"/>
        <v>4000000000127</v>
      </c>
      <c r="G130" s="21" t="str">
        <f t="shared" si="3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2"/>
        <v>4000000000128</v>
      </c>
      <c r="G131" s="21" t="str">
        <f t="shared" si="3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2"/>
        <v>4000000000129</v>
      </c>
      <c r="G132" s="21" t="str">
        <f t="shared" si="3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ref="F133:F196" si="4" xml:space="preserve"> F132 + IF(EXACT(G133, ""), 0, 1)</f>
        <v>4000000000130</v>
      </c>
      <c r="G133" s="21" t="str">
        <f t="shared" ref="G133:G196" si="5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si="4"/>
        <v>4000000000131</v>
      </c>
      <c r="G134" s="21" t="str">
        <f t="shared" si="5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4"/>
        <v>4000000000132</v>
      </c>
      <c r="G135" s="21" t="str">
        <f t="shared" si="5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4"/>
        <v>4000000000133</v>
      </c>
      <c r="G136" s="21" t="str">
        <f t="shared" si="5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4"/>
        <v>4000000000134</v>
      </c>
      <c r="G137" s="21" t="str">
        <f t="shared" si="5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4"/>
        <v>4000000000135</v>
      </c>
      <c r="G138" s="21" t="str">
        <f t="shared" si="5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4"/>
        <v>4000000000136</v>
      </c>
      <c r="G139" s="21" t="str">
        <f t="shared" si="5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4"/>
        <v>4000000000137</v>
      </c>
      <c r="G140" s="21" t="str">
        <f t="shared" si="5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4"/>
        <v>4000000000138</v>
      </c>
      <c r="G141" s="21" t="str">
        <f t="shared" si="5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4"/>
        <v>4000000000139</v>
      </c>
      <c r="G142" s="21" t="str">
        <f t="shared" si="5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4"/>
        <v>4000000000140</v>
      </c>
      <c r="G143" s="21" t="str">
        <f t="shared" si="5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4"/>
        <v>4000000000141</v>
      </c>
      <c r="G144" s="21" t="str">
        <f t="shared" si="5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4"/>
        <v>4000000000142</v>
      </c>
      <c r="G145" s="21" t="str">
        <f t="shared" si="5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4"/>
        <v>4000000000143</v>
      </c>
      <c r="G146" s="21" t="str">
        <f t="shared" si="5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4"/>
        <v>4000000000144</v>
      </c>
      <c r="G147" s="21" t="str">
        <f t="shared" si="5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4"/>
        <v>4000000000145</v>
      </c>
      <c r="G148" s="21" t="str">
        <f t="shared" si="5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4"/>
        <v>4000000000146</v>
      </c>
      <c r="G149" s="21" t="str">
        <f t="shared" si="5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4"/>
        <v>4000000000147</v>
      </c>
      <c r="G150" s="21" t="str">
        <f t="shared" si="5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4"/>
        <v>4000000000148</v>
      </c>
      <c r="G151" s="21" t="str">
        <f t="shared" si="5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4"/>
        <v>4000000000149</v>
      </c>
      <c r="G152" s="21" t="str">
        <f t="shared" si="5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4"/>
        <v>4000000000150</v>
      </c>
      <c r="G153" s="21" t="str">
        <f t="shared" si="5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4"/>
        <v>4000000000151</v>
      </c>
      <c r="G154" s="21" t="str">
        <f t="shared" si="5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4"/>
        <v>4000000000152</v>
      </c>
      <c r="G155" s="21" t="str">
        <f t="shared" si="5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4"/>
        <v>4000000000153</v>
      </c>
      <c r="G156" s="21" t="str">
        <f t="shared" si="5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4"/>
        <v>4000000000154</v>
      </c>
      <c r="G157" s="21" t="str">
        <f t="shared" si="5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4"/>
        <v>4000000000155</v>
      </c>
      <c r="G158" s="21" t="str">
        <f t="shared" si="5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4"/>
        <v>4000000000156</v>
      </c>
      <c r="G159" s="21" t="str">
        <f t="shared" si="5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4"/>
        <v>4000000000157</v>
      </c>
      <c r="G160" s="21" t="str">
        <f t="shared" si="5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4"/>
        <v>4000000000158</v>
      </c>
      <c r="G161" s="21" t="str">
        <f t="shared" si="5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4"/>
        <v>4000000000159</v>
      </c>
      <c r="G162" s="21" t="str">
        <f t="shared" si="5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4"/>
        <v>4000000000160</v>
      </c>
      <c r="G163" s="21" t="str">
        <f t="shared" si="5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4"/>
        <v>4000000000161</v>
      </c>
      <c r="G164" s="21" t="str">
        <f t="shared" si="5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4"/>
        <v>4000000000162</v>
      </c>
      <c r="G165" s="21" t="str">
        <f t="shared" si="5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4"/>
        <v>4000000000163</v>
      </c>
      <c r="G166" s="21" t="str">
        <f t="shared" si="5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4"/>
        <v>4000000000164</v>
      </c>
      <c r="G167" s="21" t="str">
        <f t="shared" si="5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4"/>
        <v>4000000000165</v>
      </c>
      <c r="G168" s="21" t="str">
        <f t="shared" si="5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4"/>
        <v>4000000000166</v>
      </c>
      <c r="G169" s="21" t="str">
        <f t="shared" si="5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4"/>
        <v>4000000000167</v>
      </c>
      <c r="G170" s="21" t="str">
        <f t="shared" si="5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4"/>
        <v>4000000000168</v>
      </c>
      <c r="G171" s="21" t="str">
        <f t="shared" si="5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4"/>
        <v>4000000000169</v>
      </c>
      <c r="G172" s="21" t="str">
        <f t="shared" si="5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4"/>
        <v>4000000000170</v>
      </c>
      <c r="G173" s="21" t="str">
        <f t="shared" si="5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4"/>
        <v>4000000000171</v>
      </c>
      <c r="G174" s="21" t="str">
        <f t="shared" si="5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4"/>
        <v>4000000000172</v>
      </c>
      <c r="G175" s="21" t="str">
        <f t="shared" si="5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4"/>
        <v>4000000000173</v>
      </c>
      <c r="G176" s="21" t="str">
        <f t="shared" si="5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4"/>
        <v>4000000000174</v>
      </c>
      <c r="G177" s="21" t="str">
        <f t="shared" si="5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4"/>
        <v>4000000000175</v>
      </c>
      <c r="G178" s="21" t="str">
        <f t="shared" si="5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4"/>
        <v>4000000000176</v>
      </c>
      <c r="G179" s="21" t="str">
        <f t="shared" si="5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4"/>
        <v>4000000000177</v>
      </c>
      <c r="G180" s="21" t="str">
        <f t="shared" si="5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4"/>
        <v>4000000000178</v>
      </c>
      <c r="G181" s="21" t="str">
        <f t="shared" si="5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4"/>
        <v>4000000000179</v>
      </c>
      <c r="G182" s="21" t="str">
        <f t="shared" si="5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4"/>
        <v>4000000000180</v>
      </c>
      <c r="G183" s="21" t="str">
        <f t="shared" si="5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4"/>
        <v>4000000000181</v>
      </c>
      <c r="G184" s="21" t="str">
        <f t="shared" si="5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4"/>
        <v>4000000000182</v>
      </c>
      <c r="G185" s="21" t="str">
        <f t="shared" si="5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4"/>
        <v>4000000000183</v>
      </c>
      <c r="G186" s="21" t="str">
        <f t="shared" si="5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4"/>
        <v>4000000000184</v>
      </c>
      <c r="G187" s="21" t="str">
        <f t="shared" si="5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4"/>
        <v>4000000000185</v>
      </c>
      <c r="G188" s="21" t="str">
        <f t="shared" si="5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4"/>
        <v>4000000000186</v>
      </c>
      <c r="G189" s="21" t="str">
        <f t="shared" si="5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4"/>
        <v>4000000000187</v>
      </c>
      <c r="G190" s="21" t="str">
        <f t="shared" si="5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4"/>
        <v>4000000000188</v>
      </c>
      <c r="G191" s="21" t="str">
        <f t="shared" si="5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4"/>
        <v>4000000000189</v>
      </c>
      <c r="G192" s="21" t="str">
        <f t="shared" si="5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4"/>
        <v>4000000000190</v>
      </c>
      <c r="G193" s="21" t="str">
        <f t="shared" si="5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4"/>
        <v>4000000000191</v>
      </c>
      <c r="G194" s="21" t="str">
        <f t="shared" si="5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4"/>
        <v>4000000000192</v>
      </c>
      <c r="G195" s="21" t="str">
        <f t="shared" si="5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4"/>
        <v>4000000000193</v>
      </c>
      <c r="G196" s="21" t="str">
        <f t="shared" si="5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ref="F197:F260" si="6" xml:space="preserve"> F196 + IF(EXACT(G197, ""), 0, 1)</f>
        <v>4000000000194</v>
      </c>
      <c r="G197" s="21" t="str">
        <f t="shared" ref="G197:G260" si="7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si="6"/>
        <v>4000000000195</v>
      </c>
      <c r="G198" s="21" t="str">
        <f t="shared" si="7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6"/>
        <v>4000000000196</v>
      </c>
      <c r="G199" s="21" t="str">
        <f t="shared" si="7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6"/>
        <v>4000000000197</v>
      </c>
      <c r="G200" s="21" t="str">
        <f t="shared" si="7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6"/>
        <v>4000000000198</v>
      </c>
      <c r="G201" s="21" t="str">
        <f t="shared" si="7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6"/>
        <v>4000000000199</v>
      </c>
      <c r="G202" s="21" t="str">
        <f t="shared" si="7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6"/>
        <v>4000000000200</v>
      </c>
      <c r="G203" s="21" t="str">
        <f t="shared" si="7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6"/>
        <v>4000000000201</v>
      </c>
      <c r="G204" s="21" t="str">
        <f t="shared" si="7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6"/>
        <v>4000000000202</v>
      </c>
      <c r="G205" s="21" t="str">
        <f t="shared" si="7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6"/>
        <v>4000000000203</v>
      </c>
      <c r="G206" s="21" t="str">
        <f t="shared" si="7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6"/>
        <v>4000000000204</v>
      </c>
      <c r="G207" s="21" t="str">
        <f t="shared" si="7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6"/>
        <v>4000000000205</v>
      </c>
      <c r="G208" s="21" t="str">
        <f t="shared" si="7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6"/>
        <v>4000000000206</v>
      </c>
      <c r="G209" s="21" t="str">
        <f t="shared" si="7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6"/>
        <v>4000000000207</v>
      </c>
      <c r="G210" s="21" t="str">
        <f t="shared" si="7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6"/>
        <v>4000000000208</v>
      </c>
      <c r="G211" s="21" t="str">
        <f t="shared" si="7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6"/>
        <v>4000000000209</v>
      </c>
      <c r="G212" s="21" t="str">
        <f t="shared" si="7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6"/>
        <v>4000000000210</v>
      </c>
      <c r="G213" s="21" t="str">
        <f t="shared" si="7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6"/>
        <v>4000000000211</v>
      </c>
      <c r="G214" s="21" t="str">
        <f t="shared" si="7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6"/>
        <v>4000000000212</v>
      </c>
      <c r="G215" s="21" t="str">
        <f t="shared" si="7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6"/>
        <v>4000000000213</v>
      </c>
      <c r="G216" s="21" t="str">
        <f t="shared" si="7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6"/>
        <v>4000000000214</v>
      </c>
      <c r="G217" s="21" t="str">
        <f t="shared" si="7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6"/>
        <v>4000000000215</v>
      </c>
      <c r="G218" s="21" t="str">
        <f t="shared" si="7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6"/>
        <v>4000000000216</v>
      </c>
      <c r="G219" s="21" t="str">
        <f t="shared" si="7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6"/>
        <v>4000000000217</v>
      </c>
      <c r="G220" s="21" t="str">
        <f t="shared" si="7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6"/>
        <v>4000000000218</v>
      </c>
      <c r="G221" s="21" t="str">
        <f t="shared" si="7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6"/>
        <v>4000000000219</v>
      </c>
      <c r="G222" s="21" t="str">
        <f t="shared" si="7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6"/>
        <v>4000000000220</v>
      </c>
      <c r="G223" s="21" t="str">
        <f t="shared" si="7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6"/>
        <v>4000000000221</v>
      </c>
      <c r="G224" s="21" t="str">
        <f t="shared" si="7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6"/>
        <v>4000000000222</v>
      </c>
      <c r="G225" s="21" t="str">
        <f t="shared" si="7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6"/>
        <v>4000000000223</v>
      </c>
      <c r="G226" s="21" t="str">
        <f t="shared" si="7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6"/>
        <v>4000000000224</v>
      </c>
      <c r="G227" s="21" t="str">
        <f t="shared" si="7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6"/>
        <v>4000000000225</v>
      </c>
      <c r="G228" s="21" t="str">
        <f t="shared" si="7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6"/>
        <v>4000000000226</v>
      </c>
      <c r="G229" s="21" t="str">
        <f t="shared" si="7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6"/>
        <v>4000000000227</v>
      </c>
      <c r="G230" s="21" t="str">
        <f t="shared" si="7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6"/>
        <v>4000000000228</v>
      </c>
      <c r="G231" s="21" t="str">
        <f t="shared" si="7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6"/>
        <v>4000000000229</v>
      </c>
      <c r="G232" s="21" t="str">
        <f t="shared" si="7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6"/>
        <v>4000000000230</v>
      </c>
      <c r="G233" s="21" t="str">
        <f t="shared" si="7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6"/>
        <v>4000000000231</v>
      </c>
      <c r="G234" s="21" t="str">
        <f t="shared" si="7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6"/>
        <v>4000000000232</v>
      </c>
      <c r="G235" s="21" t="str">
        <f t="shared" si="7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6"/>
        <v>4000000000233</v>
      </c>
      <c r="G236" s="21" t="str">
        <f t="shared" si="7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6"/>
        <v>4000000000234</v>
      </c>
      <c r="G237" s="21" t="str">
        <f t="shared" si="7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6"/>
        <v>4000000000235</v>
      </c>
      <c r="G238" s="21" t="str">
        <f t="shared" si="7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6"/>
        <v>4000000000236</v>
      </c>
      <c r="G239" s="21" t="str">
        <f t="shared" si="7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6"/>
        <v>4000000000237</v>
      </c>
      <c r="G240" s="21" t="str">
        <f t="shared" si="7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6"/>
        <v>4000000000238</v>
      </c>
      <c r="G241" s="21" t="str">
        <f t="shared" si="7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6"/>
        <v>4000000000239</v>
      </c>
      <c r="G242" s="21" t="str">
        <f t="shared" si="7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6"/>
        <v>4000000000240</v>
      </c>
      <c r="G243" s="21" t="str">
        <f t="shared" si="7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6"/>
        <v>4000000000241</v>
      </c>
      <c r="G244" s="21" t="str">
        <f t="shared" si="7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6"/>
        <v>4000000000242</v>
      </c>
      <c r="G245" s="21" t="str">
        <f t="shared" si="7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6"/>
        <v>4000000000243</v>
      </c>
      <c r="G246" s="21" t="str">
        <f t="shared" si="7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6"/>
        <v>4000000000244</v>
      </c>
      <c r="G247" s="21" t="str">
        <f t="shared" si="7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6"/>
        <v>4000000000245</v>
      </c>
      <c r="G248" s="21" t="str">
        <f t="shared" si="7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6"/>
        <v>4000000000246</v>
      </c>
      <c r="G249" s="21" t="str">
        <f t="shared" si="7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6"/>
        <v>4000000000247</v>
      </c>
      <c r="G250" s="21" t="str">
        <f t="shared" si="7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6"/>
        <v>4000000000248</v>
      </c>
      <c r="G251" s="21" t="str">
        <f t="shared" si="7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6"/>
        <v>4000000000249</v>
      </c>
      <c r="G252" s="21" t="str">
        <f t="shared" si="7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6"/>
        <v>4000000000250</v>
      </c>
      <c r="G253" s="21" t="str">
        <f t="shared" si="7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6"/>
        <v>4000000000251</v>
      </c>
      <c r="G254" s="21" t="str">
        <f t="shared" si="7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6"/>
        <v>4000000000252</v>
      </c>
      <c r="G255" s="21" t="str">
        <f t="shared" si="7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6"/>
        <v>4000000000253</v>
      </c>
      <c r="G256" s="21" t="str">
        <f t="shared" si="7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6"/>
        <v>4000000000254</v>
      </c>
      <c r="G257" s="21" t="str">
        <f t="shared" si="7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6"/>
        <v>4000000000255</v>
      </c>
      <c r="G258" s="21" t="str">
        <f t="shared" si="7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6"/>
        <v>4000000000256</v>
      </c>
      <c r="G259" s="21" t="str">
        <f t="shared" si="7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6"/>
        <v>4000000000257</v>
      </c>
      <c r="G260" s="21" t="str">
        <f t="shared" si="7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ref="F261:F324" si="8" xml:space="preserve"> F260 + IF(EXACT(G261, ""), 0, 1)</f>
        <v>4000000000258</v>
      </c>
      <c r="G261" s="21" t="str">
        <f t="shared" ref="G261:G324" si="9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si="8"/>
        <v>4000000000259</v>
      </c>
      <c r="G262" s="21" t="str">
        <f t="shared" si="9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8"/>
        <v>4000000000260</v>
      </c>
      <c r="G263" s="21" t="str">
        <f t="shared" si="9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8"/>
        <v>4000000000261</v>
      </c>
      <c r="G264" s="21" t="str">
        <f t="shared" si="9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8"/>
        <v>4000000000262</v>
      </c>
      <c r="G265" s="21" t="str">
        <f t="shared" si="9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8"/>
        <v>4000000000263</v>
      </c>
      <c r="G266" s="21" t="str">
        <f t="shared" si="9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8"/>
        <v>4000000000264</v>
      </c>
      <c r="G267" s="21" t="str">
        <f t="shared" si="9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8"/>
        <v>4000000000265</v>
      </c>
      <c r="G268" s="21" t="str">
        <f t="shared" si="9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8"/>
        <v>4000000000266</v>
      </c>
      <c r="G269" s="21" t="str">
        <f t="shared" si="9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8"/>
        <v>4000000000267</v>
      </c>
      <c r="G270" s="21" t="str">
        <f t="shared" si="9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8"/>
        <v>4000000000268</v>
      </c>
      <c r="G271" s="21" t="str">
        <f t="shared" si="9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8"/>
        <v>4000000000269</v>
      </c>
      <c r="G272" s="21" t="str">
        <f t="shared" si="9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8"/>
        <v>4000000000270</v>
      </c>
      <c r="G273" s="21" t="str">
        <f t="shared" si="9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8"/>
        <v>4000000000271</v>
      </c>
      <c r="G274" s="21" t="str">
        <f t="shared" si="9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8"/>
        <v>4000000000272</v>
      </c>
      <c r="G275" s="21" t="str">
        <f t="shared" si="9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8"/>
        <v>4000000000273</v>
      </c>
      <c r="G276" s="21" t="str">
        <f t="shared" si="9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8"/>
        <v>4000000000274</v>
      </c>
      <c r="G277" s="21" t="str">
        <f t="shared" si="9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8"/>
        <v>4000000000275</v>
      </c>
      <c r="G278" s="21" t="str">
        <f t="shared" si="9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8"/>
        <v>4000000000276</v>
      </c>
      <c r="G279" s="21" t="str">
        <f t="shared" si="9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8"/>
        <v>4000000000277</v>
      </c>
      <c r="G280" s="21" t="str">
        <f t="shared" si="9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8"/>
        <v>4000000000278</v>
      </c>
      <c r="G281" s="21" t="str">
        <f t="shared" si="9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8"/>
        <v>4000000000279</v>
      </c>
      <c r="G282" s="21" t="str">
        <f t="shared" si="9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8"/>
        <v>4000000000280</v>
      </c>
      <c r="G283" s="21" t="str">
        <f t="shared" si="9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8"/>
        <v>4000000000281</v>
      </c>
      <c r="G284" s="21" t="str">
        <f t="shared" si="9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8"/>
        <v>4000000000282</v>
      </c>
      <c r="G285" s="21" t="str">
        <f t="shared" si="9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8"/>
        <v>4000000000283</v>
      </c>
      <c r="G286" s="21" t="str">
        <f t="shared" si="9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8"/>
        <v>4000000000284</v>
      </c>
      <c r="G287" s="21" t="str">
        <f t="shared" si="9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8"/>
        <v>4000000000285</v>
      </c>
      <c r="G288" s="21" t="str">
        <f t="shared" si="9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8"/>
        <v>4000000000286</v>
      </c>
      <c r="G289" s="21" t="str">
        <f t="shared" si="9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8"/>
        <v>4000000000287</v>
      </c>
      <c r="G290" s="21" t="str">
        <f t="shared" si="9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8"/>
        <v>4000000000288</v>
      </c>
      <c r="G291" s="21" t="str">
        <f t="shared" si="9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8"/>
        <v>4000000000289</v>
      </c>
      <c r="G292" s="21" t="str">
        <f t="shared" si="9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8"/>
        <v>4000000000290</v>
      </c>
      <c r="G293" s="21" t="str">
        <f t="shared" si="9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8"/>
        <v>4000000000291</v>
      </c>
      <c r="G294" s="21" t="str">
        <f t="shared" si="9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8"/>
        <v>4000000000292</v>
      </c>
      <c r="G295" s="21" t="str">
        <f t="shared" si="9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8"/>
        <v>4000000000293</v>
      </c>
      <c r="G296" s="21" t="str">
        <f t="shared" si="9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8"/>
        <v>4000000000294</v>
      </c>
      <c r="G297" s="21" t="str">
        <f t="shared" si="9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8"/>
        <v>4000000000295</v>
      </c>
      <c r="G298" s="21" t="str">
        <f t="shared" si="9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8"/>
        <v>4000000000296</v>
      </c>
      <c r="G299" s="21" t="str">
        <f t="shared" si="9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8"/>
        <v>4000000000297</v>
      </c>
      <c r="G300" s="21" t="str">
        <f t="shared" si="9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8"/>
        <v>4000000000298</v>
      </c>
      <c r="G301" s="21" t="str">
        <f t="shared" si="9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8"/>
        <v>4000000000299</v>
      </c>
      <c r="G302" s="21" t="str">
        <f t="shared" si="9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8"/>
        <v>4000000000300</v>
      </c>
      <c r="G303" s="21" t="str">
        <f t="shared" si="9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8"/>
        <v>4000000000301</v>
      </c>
      <c r="G304" s="21" t="str">
        <f t="shared" si="9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8"/>
        <v>4000000000302</v>
      </c>
      <c r="G305" s="21" t="str">
        <f t="shared" si="9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8"/>
        <v>4000000000303</v>
      </c>
      <c r="G306" s="21" t="str">
        <f t="shared" si="9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8"/>
        <v>4000000000304</v>
      </c>
      <c r="G307" s="21" t="str">
        <f t="shared" si="9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8"/>
        <v>4000000000305</v>
      </c>
      <c r="G308" s="21" t="str">
        <f t="shared" si="9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8"/>
        <v>4000000000306</v>
      </c>
      <c r="G309" s="21" t="str">
        <f t="shared" si="9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8"/>
        <v>4000000000307</v>
      </c>
      <c r="G310" s="21" t="str">
        <f t="shared" si="9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8"/>
        <v>4000000000308</v>
      </c>
      <c r="G311" s="21" t="str">
        <f t="shared" si="9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8"/>
        <v>4000000000309</v>
      </c>
      <c r="G312" s="21" t="str">
        <f t="shared" si="9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8"/>
        <v>4000000000310</v>
      </c>
      <c r="G313" s="21" t="str">
        <f t="shared" si="9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8"/>
        <v>4000000000311</v>
      </c>
      <c r="G314" s="21" t="str">
        <f t="shared" si="9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8"/>
        <v>4000000000312</v>
      </c>
      <c r="G315" s="21" t="str">
        <f t="shared" si="9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8"/>
        <v>4000000000313</v>
      </c>
      <c r="G316" s="21" t="str">
        <f t="shared" si="9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8"/>
        <v>4000000000314</v>
      </c>
      <c r="G317" s="21" t="str">
        <f t="shared" si="9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8"/>
        <v>4000000000315</v>
      </c>
      <c r="G318" s="21" t="str">
        <f t="shared" si="9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8"/>
        <v>4000000000316</v>
      </c>
      <c r="G319" s="21" t="str">
        <f t="shared" si="9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8"/>
        <v>4000000000317</v>
      </c>
      <c r="G320" s="21" t="str">
        <f t="shared" si="9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8"/>
        <v>4000000000318</v>
      </c>
      <c r="G321" s="21" t="str">
        <f t="shared" si="9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8"/>
        <v>4000000000319</v>
      </c>
      <c r="G322" s="21" t="str">
        <f t="shared" si="9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8"/>
        <v>4000000000320</v>
      </c>
      <c r="G323" s="21" t="str">
        <f t="shared" si="9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8"/>
        <v>4000000000321</v>
      </c>
      <c r="G324" s="21" t="str">
        <f t="shared" si="9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ref="F325:F388" si="10" xml:space="preserve"> F324 + IF(EXACT(G325, ""), 0, 1)</f>
        <v>4000000000322</v>
      </c>
      <c r="G325" s="21" t="str">
        <f t="shared" ref="G325:G388" si="11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si="10"/>
        <v>4000000000323</v>
      </c>
      <c r="G326" s="21" t="str">
        <f t="shared" si="11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0"/>
        <v>4000000000324</v>
      </c>
      <c r="G327" s="21" t="str">
        <f t="shared" si="11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0"/>
        <v>4000000000325</v>
      </c>
      <c r="G328" s="21" t="str">
        <f t="shared" si="11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0"/>
        <v>4000000000326</v>
      </c>
      <c r="G329" s="21" t="str">
        <f t="shared" si="11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0"/>
        <v>4000000000327</v>
      </c>
      <c r="G330" s="21" t="str">
        <f t="shared" si="11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0"/>
        <v>4000000000328</v>
      </c>
      <c r="G331" s="21" t="str">
        <f t="shared" si="11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0"/>
        <v>4000000000329</v>
      </c>
      <c r="G332" s="21" t="str">
        <f t="shared" si="11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0"/>
        <v>4000000000330</v>
      </c>
      <c r="G333" s="21" t="str">
        <f t="shared" si="11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0"/>
        <v>4000000000331</v>
      </c>
      <c r="G334" s="21" t="str">
        <f t="shared" si="11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0"/>
        <v>4000000000332</v>
      </c>
      <c r="G335" s="21" t="str">
        <f t="shared" si="11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0"/>
        <v>4000000000333</v>
      </c>
      <c r="G336" s="21" t="str">
        <f t="shared" si="11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0"/>
        <v>4000000000334</v>
      </c>
      <c r="G337" s="21" t="str">
        <f t="shared" si="11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0"/>
        <v>4000000000335</v>
      </c>
      <c r="G338" s="21" t="str">
        <f t="shared" si="11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0"/>
        <v>4000000000336</v>
      </c>
      <c r="G339" s="21" t="str">
        <f t="shared" si="11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0"/>
        <v>4000000000337</v>
      </c>
      <c r="G340" s="21" t="str">
        <f t="shared" si="11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0"/>
        <v>4000000000338</v>
      </c>
      <c r="G341" s="21" t="str">
        <f t="shared" si="11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0"/>
        <v>4000000000339</v>
      </c>
      <c r="G342" s="21" t="str">
        <f t="shared" si="11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0"/>
        <v>4000000000340</v>
      </c>
      <c r="G343" s="21" t="str">
        <f t="shared" si="11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0"/>
        <v>4000000000341</v>
      </c>
      <c r="G344" s="21" t="str">
        <f t="shared" si="11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0"/>
        <v>4000000000342</v>
      </c>
      <c r="G345" s="21" t="str">
        <f t="shared" si="11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0"/>
        <v>4000000000343</v>
      </c>
      <c r="G346" s="21" t="str">
        <f t="shared" si="11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0"/>
        <v>4000000000344</v>
      </c>
      <c r="G347" s="21" t="str">
        <f t="shared" si="11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0"/>
        <v>4000000000345</v>
      </c>
      <c r="G348" s="21" t="str">
        <f t="shared" si="11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0"/>
        <v>4000000000346</v>
      </c>
      <c r="G349" s="21" t="str">
        <f t="shared" si="11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0"/>
        <v>4000000000347</v>
      </c>
      <c r="G350" s="21" t="str">
        <f t="shared" si="11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0"/>
        <v>4000000000348</v>
      </c>
      <c r="G351" s="21" t="str">
        <f t="shared" si="11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0"/>
        <v>4000000000349</v>
      </c>
      <c r="G352" s="21" t="str">
        <f t="shared" si="11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0"/>
        <v>4000000000350</v>
      </c>
      <c r="G353" s="21" t="str">
        <f t="shared" si="11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0"/>
        <v>4000000000351</v>
      </c>
      <c r="G354" s="21" t="str">
        <f t="shared" si="11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0"/>
        <v>4000000000352</v>
      </c>
      <c r="G355" s="21" t="str">
        <f t="shared" si="11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0"/>
        <v>4000000000353</v>
      </c>
      <c r="G356" s="21" t="str">
        <f t="shared" si="11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0"/>
        <v>4000000000354</v>
      </c>
      <c r="G357" s="21" t="str">
        <f t="shared" si="11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0"/>
        <v>4000000000355</v>
      </c>
      <c r="G358" s="21" t="str">
        <f t="shared" si="11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0"/>
        <v>4000000000356</v>
      </c>
      <c r="G359" s="21" t="str">
        <f t="shared" si="11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0"/>
        <v>4000000000357</v>
      </c>
      <c r="G360" s="21" t="str">
        <f t="shared" si="11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0"/>
        <v>4000000000358</v>
      </c>
      <c r="G361" s="21" t="str">
        <f t="shared" si="11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0"/>
        <v>4000000000359</v>
      </c>
      <c r="G362" s="21" t="str">
        <f t="shared" si="11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0"/>
        <v>4000000000360</v>
      </c>
      <c r="G363" s="21" t="str">
        <f t="shared" si="11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0"/>
        <v>4000000000361</v>
      </c>
      <c r="G364" s="21" t="str">
        <f t="shared" si="11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0"/>
        <v>4000000000362</v>
      </c>
      <c r="G365" s="21" t="str">
        <f t="shared" si="11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0"/>
        <v>4000000000363</v>
      </c>
      <c r="G366" s="21" t="str">
        <f t="shared" si="11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0"/>
        <v>4000000000364</v>
      </c>
      <c r="G367" s="21" t="str">
        <f t="shared" si="11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0"/>
        <v>4000000000365</v>
      </c>
      <c r="G368" s="21" t="str">
        <f t="shared" si="11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0"/>
        <v>4000000000366</v>
      </c>
      <c r="G369" s="21" t="str">
        <f t="shared" si="11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0"/>
        <v>4000000000367</v>
      </c>
      <c r="G370" s="21" t="str">
        <f t="shared" si="11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0"/>
        <v>4000000000368</v>
      </c>
      <c r="G371" s="21" t="str">
        <f t="shared" si="11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0"/>
        <v>4000000000369</v>
      </c>
      <c r="G372" s="21" t="str">
        <f t="shared" si="11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0"/>
        <v>4000000000370</v>
      </c>
      <c r="G373" s="21" t="str">
        <f t="shared" si="11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0"/>
        <v>4000000000371</v>
      </c>
      <c r="G374" s="21" t="str">
        <f t="shared" si="11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0"/>
        <v>4000000000372</v>
      </c>
      <c r="G375" s="21" t="str">
        <f t="shared" si="11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0"/>
        <v>4000000000373</v>
      </c>
      <c r="G376" s="21" t="str">
        <f t="shared" si="11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0"/>
        <v>4000000000374</v>
      </c>
      <c r="G377" s="21" t="str">
        <f t="shared" si="11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0"/>
        <v>4000000000375</v>
      </c>
      <c r="G378" s="21" t="str">
        <f t="shared" si="11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0"/>
        <v>4000000000376</v>
      </c>
      <c r="G379" s="21" t="str">
        <f t="shared" si="11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0"/>
        <v>4000000000377</v>
      </c>
      <c r="G380" s="21" t="str">
        <f t="shared" si="11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0"/>
        <v>4000000000378</v>
      </c>
      <c r="G381" s="21" t="str">
        <f t="shared" si="11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0"/>
        <v>4000000000379</v>
      </c>
      <c r="G382" s="21" t="str">
        <f t="shared" si="11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0"/>
        <v>4000000000380</v>
      </c>
      <c r="G383" s="21" t="str">
        <f t="shared" si="11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0"/>
        <v>4000000000381</v>
      </c>
      <c r="G384" s="21" t="str">
        <f t="shared" si="11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0"/>
        <v>4000000000382</v>
      </c>
      <c r="G385" s="21" t="str">
        <f t="shared" si="11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0"/>
        <v>4000000000383</v>
      </c>
      <c r="G386" s="21" t="str">
        <f t="shared" si="11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0"/>
        <v>4000000000384</v>
      </c>
      <c r="G387" s="21" t="str">
        <f t="shared" si="11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0"/>
        <v>4000000000385</v>
      </c>
      <c r="G388" s="21" t="str">
        <f t="shared" si="11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ref="F389:F452" si="12" xml:space="preserve"> F388 + IF(EXACT(G389, ""), 0, 1)</f>
        <v>4000000000386</v>
      </c>
      <c r="G389" s="21" t="str">
        <f t="shared" ref="G389:G452" si="13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si="12"/>
        <v>4000000000387</v>
      </c>
      <c r="G390" s="21" t="str">
        <f t="shared" si="13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2"/>
        <v>4000000000388</v>
      </c>
      <c r="G391" s="21" t="str">
        <f t="shared" si="13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2"/>
        <v>4000000000389</v>
      </c>
      <c r="G392" s="21" t="str">
        <f t="shared" si="13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2"/>
        <v>4000000000390</v>
      </c>
      <c r="G393" s="21" t="str">
        <f t="shared" si="13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2"/>
        <v>4000000000391</v>
      </c>
      <c r="G394" s="21" t="str">
        <f t="shared" si="13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2"/>
        <v>4000000000392</v>
      </c>
      <c r="G395" s="21" t="str">
        <f t="shared" si="13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2"/>
        <v>4000000000393</v>
      </c>
      <c r="G396" s="21" t="str">
        <f t="shared" si="13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2"/>
        <v>4000000000394</v>
      </c>
      <c r="G397" s="21" t="str">
        <f t="shared" si="13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2"/>
        <v>4000000000395</v>
      </c>
      <c r="G398" s="21" t="str">
        <f t="shared" si="13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2"/>
        <v>4000000000396</v>
      </c>
      <c r="G399" s="21" t="str">
        <f t="shared" si="13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2"/>
        <v>4000000000397</v>
      </c>
      <c r="G400" s="21" t="str">
        <f t="shared" si="13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2"/>
        <v>4000000000398</v>
      </c>
      <c r="G401" s="21" t="str">
        <f t="shared" si="13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2"/>
        <v>4000000000399</v>
      </c>
      <c r="G402" s="21" t="str">
        <f t="shared" si="13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2"/>
        <v>4000000000400</v>
      </c>
      <c r="G403" s="21" t="str">
        <f t="shared" si="13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2"/>
        <v>4000000000401</v>
      </c>
      <c r="G404" s="21" t="str">
        <f t="shared" si="13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2"/>
        <v>4000000000402</v>
      </c>
      <c r="G405" s="21" t="str">
        <f t="shared" si="13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2"/>
        <v>4000000000403</v>
      </c>
      <c r="G406" s="21" t="str">
        <f t="shared" si="13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2"/>
        <v>4000000000404</v>
      </c>
      <c r="G407" s="21" t="str">
        <f t="shared" si="13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2"/>
        <v>4000000000405</v>
      </c>
      <c r="G408" s="21" t="str">
        <f t="shared" si="13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2"/>
        <v>4000000000406</v>
      </c>
      <c r="G409" s="21" t="str">
        <f t="shared" si="13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2"/>
        <v>4000000000407</v>
      </c>
      <c r="G410" s="21" t="str">
        <f t="shared" si="13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2"/>
        <v>4000000000408</v>
      </c>
      <c r="G411" s="21" t="str">
        <f t="shared" si="13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2"/>
        <v>4000000000409</v>
      </c>
      <c r="G412" s="21" t="str">
        <f t="shared" si="13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2"/>
        <v>4000000000410</v>
      </c>
      <c r="G413" s="21" t="str">
        <f t="shared" si="13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2"/>
        <v>4000000000411</v>
      </c>
      <c r="G414" s="21" t="str">
        <f t="shared" si="13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2"/>
        <v>4000000000412</v>
      </c>
      <c r="G415" s="21" t="str">
        <f t="shared" si="13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2"/>
        <v>4000000000413</v>
      </c>
      <c r="G416" s="21" t="str">
        <f t="shared" si="13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2"/>
        <v>4000000000414</v>
      </c>
      <c r="G417" s="21" t="str">
        <f t="shared" si="13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2"/>
        <v>4000000000415</v>
      </c>
      <c r="G418" s="21" t="str">
        <f t="shared" si="13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2"/>
        <v>4000000000416</v>
      </c>
      <c r="G419" s="21" t="str">
        <f t="shared" si="13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2"/>
        <v>4000000000417</v>
      </c>
      <c r="G420" s="21" t="str">
        <f t="shared" si="13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2"/>
        <v>4000000000418</v>
      </c>
      <c r="G421" s="21" t="str">
        <f t="shared" si="13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2"/>
        <v>4000000000419</v>
      </c>
      <c r="G422" s="21" t="str">
        <f t="shared" si="13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2"/>
        <v>4000000000420</v>
      </c>
      <c r="G423" s="21" t="str">
        <f t="shared" si="13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2"/>
        <v>4000000000421</v>
      </c>
      <c r="G424" s="21" t="str">
        <f t="shared" si="13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2"/>
        <v>4000000000422</v>
      </c>
      <c r="G425" s="21" t="str">
        <f t="shared" si="13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2"/>
        <v>4000000000423</v>
      </c>
      <c r="G426" s="21" t="str">
        <f t="shared" si="13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2"/>
        <v>4000000000424</v>
      </c>
      <c r="G427" s="21" t="str">
        <f t="shared" si="13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2"/>
        <v>4000000000425</v>
      </c>
      <c r="G428" s="21" t="str">
        <f t="shared" si="13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2"/>
        <v>4000000000426</v>
      </c>
      <c r="G429" s="21" t="str">
        <f t="shared" si="13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2"/>
        <v>4000000000427</v>
      </c>
      <c r="G430" s="21" t="str">
        <f t="shared" si="13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2"/>
        <v>4000000000428</v>
      </c>
      <c r="G431" s="21" t="str">
        <f t="shared" si="13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2"/>
        <v>4000000000429</v>
      </c>
      <c r="G432" s="21" t="str">
        <f t="shared" si="13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2"/>
        <v>4000000000430</v>
      </c>
      <c r="G433" s="21" t="str">
        <f t="shared" si="13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2"/>
        <v>4000000000431</v>
      </c>
      <c r="G434" s="21" t="str">
        <f t="shared" si="13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2"/>
        <v>4000000000432</v>
      </c>
      <c r="G435" s="21" t="str">
        <f t="shared" si="13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2"/>
        <v>4000000000433</v>
      </c>
      <c r="G436" s="21" t="str">
        <f t="shared" si="13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2"/>
        <v>4000000000434</v>
      </c>
      <c r="G437" s="21" t="str">
        <f t="shared" si="13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2"/>
        <v>4000000000435</v>
      </c>
      <c r="G438" s="21" t="str">
        <f t="shared" si="13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2"/>
        <v>4000000000436</v>
      </c>
      <c r="G439" s="21" t="str">
        <f t="shared" si="13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2"/>
        <v>4000000000437</v>
      </c>
      <c r="G440" s="21" t="str">
        <f t="shared" si="13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2"/>
        <v>4000000000438</v>
      </c>
      <c r="G441" s="21" t="str">
        <f t="shared" si="13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2"/>
        <v>4000000000439</v>
      </c>
      <c r="G442" s="21" t="str">
        <f t="shared" si="13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2"/>
        <v>4000000000440</v>
      </c>
      <c r="G443" s="21" t="str">
        <f t="shared" si="13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2"/>
        <v>4000000000441</v>
      </c>
      <c r="G444" s="21" t="str">
        <f t="shared" si="13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2"/>
        <v>4000000000442</v>
      </c>
      <c r="G445" s="21" t="str">
        <f t="shared" si="13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2"/>
        <v>4000000000443</v>
      </c>
      <c r="G446" s="21" t="str">
        <f t="shared" si="13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2"/>
        <v>4000000000444</v>
      </c>
      <c r="G447" s="21" t="str">
        <f t="shared" si="13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2"/>
        <v>4000000000445</v>
      </c>
      <c r="G448" s="21" t="str">
        <f t="shared" si="13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2"/>
        <v>4000000000446</v>
      </c>
      <c r="G449" s="21" t="str">
        <f t="shared" si="13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2"/>
        <v>4000000000447</v>
      </c>
      <c r="G450" s="21" t="str">
        <f t="shared" si="13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2"/>
        <v>4000000000448</v>
      </c>
      <c r="G451" s="21" t="str">
        <f t="shared" si="13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2"/>
        <v>4000000000449</v>
      </c>
      <c r="G452" s="21" t="str">
        <f t="shared" si="13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ref="F453:F516" si="14" xml:space="preserve"> F452 + IF(EXACT(G453, ""), 0, 1)</f>
        <v>4000000000450</v>
      </c>
      <c r="G453" s="21" t="str">
        <f t="shared" ref="G453:G516" si="15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si="14"/>
        <v>4000000000451</v>
      </c>
      <c r="G454" s="21" t="str">
        <f t="shared" si="15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4"/>
        <v>4000000000452</v>
      </c>
      <c r="G455" s="21" t="str">
        <f t="shared" si="15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4"/>
        <v>4000000000453</v>
      </c>
      <c r="G456" s="21" t="str">
        <f t="shared" si="15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4"/>
        <v>4000000000454</v>
      </c>
      <c r="G457" s="21" t="str">
        <f t="shared" si="15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4"/>
        <v>4000000000455</v>
      </c>
      <c r="G458" s="21" t="str">
        <f t="shared" si="15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4"/>
        <v>4000000000456</v>
      </c>
      <c r="G459" s="21" t="str">
        <f t="shared" si="15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4"/>
        <v>4000000000457</v>
      </c>
      <c r="G460" s="21" t="str">
        <f t="shared" si="15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4"/>
        <v>4000000000458</v>
      </c>
      <c r="G461" s="21" t="str">
        <f t="shared" si="15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4"/>
        <v>4000000000459</v>
      </c>
      <c r="G462" s="21" t="str">
        <f t="shared" si="15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4"/>
        <v>4000000000460</v>
      </c>
      <c r="G463" s="21" t="str">
        <f t="shared" si="15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4"/>
        <v>4000000000461</v>
      </c>
      <c r="G464" s="21" t="str">
        <f t="shared" si="15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4"/>
        <v>4000000000462</v>
      </c>
      <c r="G465" s="21" t="str">
        <f t="shared" si="15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4"/>
        <v>4000000000463</v>
      </c>
      <c r="G466" s="21" t="str">
        <f t="shared" si="15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4"/>
        <v>4000000000464</v>
      </c>
      <c r="G467" s="21" t="str">
        <f t="shared" si="15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4"/>
        <v>4000000000465</v>
      </c>
      <c r="G468" s="21" t="str">
        <f t="shared" si="15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4"/>
        <v>4000000000466</v>
      </c>
      <c r="G469" s="21" t="str">
        <f t="shared" si="15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4"/>
        <v>4000000000467</v>
      </c>
      <c r="G470" s="21" t="str">
        <f t="shared" si="15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4"/>
        <v>4000000000468</v>
      </c>
      <c r="G471" s="21" t="str">
        <f t="shared" si="15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4"/>
        <v>4000000000469</v>
      </c>
      <c r="G472" s="21" t="str">
        <f t="shared" si="15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4"/>
        <v>4000000000470</v>
      </c>
      <c r="G473" s="21" t="str">
        <f t="shared" si="15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4"/>
        <v>4000000000471</v>
      </c>
      <c r="G474" s="21" t="str">
        <f t="shared" si="15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4"/>
        <v>4000000000472</v>
      </c>
      <c r="G475" s="21" t="str">
        <f t="shared" si="15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4"/>
        <v>4000000000473</v>
      </c>
      <c r="G476" s="21" t="str">
        <f t="shared" si="15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4"/>
        <v>4000000000474</v>
      </c>
      <c r="G477" s="21" t="str">
        <f t="shared" si="15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4"/>
        <v>4000000000475</v>
      </c>
      <c r="G478" s="21" t="str">
        <f t="shared" si="15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4"/>
        <v>4000000000476</v>
      </c>
      <c r="G479" s="21" t="str">
        <f t="shared" si="15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4"/>
        <v>4000000000477</v>
      </c>
      <c r="G480" s="21" t="str">
        <f t="shared" si="15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4"/>
        <v>4000000000478</v>
      </c>
      <c r="G481" s="21" t="str">
        <f t="shared" si="15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4"/>
        <v>4000000000479</v>
      </c>
      <c r="G482" s="21" t="str">
        <f t="shared" si="15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4"/>
        <v>4000000000480</v>
      </c>
      <c r="G483" s="21" t="str">
        <f t="shared" si="15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4"/>
        <v>4000000000481</v>
      </c>
      <c r="G484" s="21" t="str">
        <f t="shared" si="15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4"/>
        <v>4000000000482</v>
      </c>
      <c r="G485" s="21" t="str">
        <f t="shared" si="15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4"/>
        <v>4000000000483</v>
      </c>
      <c r="G486" s="21" t="str">
        <f t="shared" si="15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4"/>
        <v>4000000000484</v>
      </c>
      <c r="G487" s="21" t="str">
        <f t="shared" si="15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4"/>
        <v>4000000000485</v>
      </c>
      <c r="G488" s="21" t="str">
        <f t="shared" si="15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4"/>
        <v>4000000000486</v>
      </c>
      <c r="G489" s="21" t="str">
        <f t="shared" si="15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4"/>
        <v>4000000000487</v>
      </c>
      <c r="G490" s="21" t="str">
        <f t="shared" si="15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4"/>
        <v>4000000000488</v>
      </c>
      <c r="G491" s="21" t="str">
        <f t="shared" si="15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4"/>
        <v>4000000000489</v>
      </c>
      <c r="G492" s="21" t="str">
        <f t="shared" si="15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4"/>
        <v>4000000000490</v>
      </c>
      <c r="G493" s="21" t="str">
        <f t="shared" si="15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4"/>
        <v>4000000000491</v>
      </c>
      <c r="G494" s="21" t="str">
        <f t="shared" si="15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4"/>
        <v>4000000000492</v>
      </c>
      <c r="G495" s="21" t="str">
        <f t="shared" si="15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4"/>
        <v>4000000000493</v>
      </c>
      <c r="G496" s="21" t="str">
        <f t="shared" si="15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4"/>
        <v>4000000000494</v>
      </c>
      <c r="G497" s="21" t="str">
        <f t="shared" si="15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4"/>
        <v>4000000000495</v>
      </c>
      <c r="G498" s="21" t="str">
        <f t="shared" si="15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4"/>
        <v>4000000000496</v>
      </c>
      <c r="G499" s="21" t="str">
        <f t="shared" si="15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4"/>
        <v>4000000000497</v>
      </c>
      <c r="G500" s="21" t="str">
        <f t="shared" si="15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4"/>
        <v>4000000000498</v>
      </c>
      <c r="G501" s="21" t="str">
        <f t="shared" si="15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4"/>
        <v>4000000000499</v>
      </c>
      <c r="G502" s="21" t="str">
        <f t="shared" si="15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4"/>
        <v>4000000000500</v>
      </c>
      <c r="G503" s="21" t="str">
        <f t="shared" si="15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4"/>
        <v>4000000000501</v>
      </c>
      <c r="G504" s="21" t="str">
        <f t="shared" si="15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4"/>
        <v>4000000000502</v>
      </c>
      <c r="G505" s="21" t="str">
        <f t="shared" si="15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4"/>
        <v>4000000000503</v>
      </c>
      <c r="G506" s="21" t="str">
        <f t="shared" si="15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4"/>
        <v>4000000000504</v>
      </c>
      <c r="G507" s="21" t="str">
        <f t="shared" si="15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4"/>
        <v>4000000000505</v>
      </c>
      <c r="G508" s="21" t="str">
        <f t="shared" si="15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4"/>
        <v>4000000000506</v>
      </c>
      <c r="G509" s="21" t="str">
        <f t="shared" si="15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4"/>
        <v>4000000000507</v>
      </c>
      <c r="G510" s="21" t="str">
        <f t="shared" si="15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4"/>
        <v>4000000000508</v>
      </c>
      <c r="G511" s="21" t="str">
        <f t="shared" si="15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4"/>
        <v>4000000000509</v>
      </c>
      <c r="G512" s="21" t="str">
        <f t="shared" si="15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4"/>
        <v>4000000000510</v>
      </c>
      <c r="G513" s="21" t="str">
        <f t="shared" si="15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4"/>
        <v>4000000000511</v>
      </c>
      <c r="G514" s="21" t="str">
        <f t="shared" si="15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4"/>
        <v>4000000000512</v>
      </c>
      <c r="G515" s="21" t="str">
        <f t="shared" si="15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4"/>
        <v>4000000000513</v>
      </c>
      <c r="G516" s="21" t="str">
        <f t="shared" si="15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ref="F517:F580" si="16" xml:space="preserve"> F516 + IF(EXACT(G517, ""), 0, 1)</f>
        <v>4000000000514</v>
      </c>
      <c r="G517" s="21" t="str">
        <f t="shared" ref="G517:G580" si="17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si="16"/>
        <v>4000000000515</v>
      </c>
      <c r="G518" s="21" t="str">
        <f t="shared" si="17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6"/>
        <v>4000000000516</v>
      </c>
      <c r="G519" s="21" t="str">
        <f t="shared" si="17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6"/>
        <v>4000000000517</v>
      </c>
      <c r="G520" s="21" t="str">
        <f t="shared" si="17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6"/>
        <v>4000000000518</v>
      </c>
      <c r="G521" s="21" t="str">
        <f t="shared" si="17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6"/>
        <v>4000000000519</v>
      </c>
      <c r="G522" s="21" t="str">
        <f t="shared" si="17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6"/>
        <v>4000000000520</v>
      </c>
      <c r="G523" s="21" t="str">
        <f t="shared" si="17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6"/>
        <v>4000000000521</v>
      </c>
      <c r="G524" s="21" t="str">
        <f t="shared" si="17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6"/>
        <v>4000000000522</v>
      </c>
      <c r="G525" s="21" t="str">
        <f t="shared" si="17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6"/>
        <v>4000000000523</v>
      </c>
      <c r="G526" s="21" t="str">
        <f t="shared" si="17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6"/>
        <v>4000000000524</v>
      </c>
      <c r="G527" s="21" t="str">
        <f t="shared" si="17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6"/>
        <v>4000000000525</v>
      </c>
      <c r="G528" s="21" t="str">
        <f t="shared" si="17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6"/>
        <v>4000000000526</v>
      </c>
      <c r="G529" s="21" t="str">
        <f t="shared" si="17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6"/>
        <v>4000000000527</v>
      </c>
      <c r="G530" s="21" t="str">
        <f t="shared" si="17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6"/>
        <v>4000000000528</v>
      </c>
      <c r="G531" s="21" t="str">
        <f t="shared" si="17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6"/>
        <v>4000000000529</v>
      </c>
      <c r="G532" s="21" t="str">
        <f t="shared" si="17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6"/>
        <v>4000000000530</v>
      </c>
      <c r="G533" s="21" t="str">
        <f t="shared" si="17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6"/>
        <v>4000000000531</v>
      </c>
      <c r="G534" s="21" t="str">
        <f t="shared" si="17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6"/>
        <v>4000000000532</v>
      </c>
      <c r="G535" s="21" t="str">
        <f t="shared" si="17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6"/>
        <v>4000000000533</v>
      </c>
      <c r="G536" s="21" t="str">
        <f t="shared" si="17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6"/>
        <v>4000000000534</v>
      </c>
      <c r="G537" s="21" t="str">
        <f t="shared" si="17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6"/>
        <v>4000000000535</v>
      </c>
      <c r="G538" s="21" t="str">
        <f t="shared" si="17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6"/>
        <v>4000000000536</v>
      </c>
      <c r="G539" s="21" t="str">
        <f t="shared" si="17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6"/>
        <v>4000000000537</v>
      </c>
      <c r="G540" s="21" t="str">
        <f t="shared" si="17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6"/>
        <v>4000000000538</v>
      </c>
      <c r="G541" s="21" t="str">
        <f t="shared" si="17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6"/>
        <v>4000000000539</v>
      </c>
      <c r="G542" s="21" t="str">
        <f t="shared" si="17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6"/>
        <v>4000000000540</v>
      </c>
      <c r="G543" s="21" t="str">
        <f t="shared" si="17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6"/>
        <v>4000000000541</v>
      </c>
      <c r="G544" s="21" t="str">
        <f t="shared" si="17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6"/>
        <v>4000000000542</v>
      </c>
      <c r="G545" s="21" t="str">
        <f t="shared" si="17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6"/>
        <v>4000000000543</v>
      </c>
      <c r="G546" s="21" t="str">
        <f t="shared" si="17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6"/>
        <v>4000000000544</v>
      </c>
      <c r="G547" s="21" t="str">
        <f t="shared" si="17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6"/>
        <v>4000000000545</v>
      </c>
      <c r="G548" s="21" t="str">
        <f t="shared" si="17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6"/>
        <v>4000000000546</v>
      </c>
      <c r="G549" s="21" t="str">
        <f t="shared" si="17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6"/>
        <v>4000000000547</v>
      </c>
      <c r="G550" s="21" t="str">
        <f t="shared" si="17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6"/>
        <v>4000000000548</v>
      </c>
      <c r="G551" s="21" t="str">
        <f t="shared" si="17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6"/>
        <v>4000000000549</v>
      </c>
      <c r="G552" s="21" t="str">
        <f t="shared" si="17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6"/>
        <v>4000000000550</v>
      </c>
      <c r="G553" s="21" t="str">
        <f t="shared" si="17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6"/>
        <v>4000000000551</v>
      </c>
      <c r="G554" s="21" t="str">
        <f t="shared" si="17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6"/>
        <v>4000000000552</v>
      </c>
      <c r="G555" s="21" t="str">
        <f t="shared" si="17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6"/>
        <v>4000000000553</v>
      </c>
      <c r="G556" s="21" t="str">
        <f t="shared" si="17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6"/>
        <v>4000000000554</v>
      </c>
      <c r="G557" s="21" t="str">
        <f t="shared" si="17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6"/>
        <v>4000000000555</v>
      </c>
      <c r="G558" s="21" t="str">
        <f t="shared" si="17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6"/>
        <v>4000000000556</v>
      </c>
      <c r="G559" s="21" t="str">
        <f t="shared" si="17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6"/>
        <v>4000000000557</v>
      </c>
      <c r="G560" s="21" t="str">
        <f t="shared" si="17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6"/>
        <v>4000000000558</v>
      </c>
      <c r="G561" s="21" t="str">
        <f t="shared" si="17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6"/>
        <v>4000000000559</v>
      </c>
      <c r="G562" s="21" t="str">
        <f t="shared" si="17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6"/>
        <v>4000000000560</v>
      </c>
      <c r="G563" s="21" t="str">
        <f t="shared" si="17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6"/>
        <v>4000000000561</v>
      </c>
      <c r="G564" s="21" t="str">
        <f t="shared" si="17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6"/>
        <v>4000000000562</v>
      </c>
      <c r="G565" s="21" t="str">
        <f t="shared" si="17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6"/>
        <v>4000000000563</v>
      </c>
      <c r="G566" s="21" t="str">
        <f t="shared" si="17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6"/>
        <v>4000000000564</v>
      </c>
      <c r="G567" s="21" t="str">
        <f t="shared" si="17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6"/>
        <v>4000000000565</v>
      </c>
      <c r="G568" s="21" t="str">
        <f t="shared" si="17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6"/>
        <v>4000000000566</v>
      </c>
      <c r="G569" s="21" t="str">
        <f t="shared" si="17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6"/>
        <v>4000000000567</v>
      </c>
      <c r="G570" s="21" t="str">
        <f t="shared" si="17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6"/>
        <v>4000000000568</v>
      </c>
      <c r="G571" s="21" t="str">
        <f t="shared" si="17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6"/>
        <v>4000000000569</v>
      </c>
      <c r="G572" s="21" t="str">
        <f t="shared" si="17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6"/>
        <v>4000000000570</v>
      </c>
      <c r="G573" s="21" t="str">
        <f t="shared" si="17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6"/>
        <v>4000000000571</v>
      </c>
      <c r="G574" s="21" t="str">
        <f t="shared" si="17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6"/>
        <v>4000000000572</v>
      </c>
      <c r="G575" s="21" t="str">
        <f t="shared" si="17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6"/>
        <v>4000000000573</v>
      </c>
      <c r="G576" s="21" t="str">
        <f t="shared" si="17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6"/>
        <v>4000000000574</v>
      </c>
      <c r="G577" s="21" t="str">
        <f t="shared" si="17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6"/>
        <v>4000000000575</v>
      </c>
      <c r="G578" s="21" t="str">
        <f t="shared" si="17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6"/>
        <v>4000000000576</v>
      </c>
      <c r="G579" s="21" t="str">
        <f t="shared" si="17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6"/>
        <v>4000000000577</v>
      </c>
      <c r="G580" s="21" t="str">
        <f t="shared" si="17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ref="F581:F588" si="18" xml:space="preserve"> F580 + IF(EXACT(G581, ""), 0, 1)</f>
        <v>4000000000578</v>
      </c>
      <c r="G581" s="21" t="str">
        <f t="shared" ref="G581:G588" si="19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si="18"/>
        <v>4000000000579</v>
      </c>
      <c r="G582" s="21" t="str">
        <f t="shared" si="19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8"/>
        <v>4000000000580</v>
      </c>
      <c r="G583" s="21" t="str">
        <f t="shared" si="19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8"/>
        <v>4000000000581</v>
      </c>
      <c r="G584" s="21" t="str">
        <f t="shared" si="19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8"/>
        <v>4000000000582</v>
      </c>
      <c r="G585" s="21" t="str">
        <f t="shared" si="19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8"/>
        <v>4000000000583</v>
      </c>
      <c r="G586" s="21" t="str">
        <f t="shared" si="19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8"/>
        <v>4000000000584</v>
      </c>
      <c r="G587" s="21" t="str">
        <f t="shared" si="19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8"/>
        <v>4000000000585</v>
      </c>
      <c r="G588" s="21" t="str">
        <f t="shared" si="19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12"/>
      <c r="C589" s="12"/>
      <c r="D589" s="14"/>
    </row>
  </sheetData>
  <conditionalFormatting sqref="F4:F588">
    <cfRule type="expression" dxfId="0" priority="1">
      <formula>EXACT(F3, F4)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2.140625" style="2" bestFit="1" customWidth="1"/>
    <col min="3" max="3" width="23.5703125" style="1" bestFit="1" customWidth="1"/>
    <col min="4" max="4" width="22.28515625" style="1" bestFit="1" customWidth="1"/>
    <col min="5" max="16384" width="9.140625" style="1"/>
  </cols>
  <sheetData>
    <row r="1" spans="2:4" ht="13.5" thickBot="1" x14ac:dyDescent="0.25"/>
    <row r="2" spans="2:4" x14ac:dyDescent="0.2">
      <c r="B2" s="23" t="s">
        <v>1171</v>
      </c>
      <c r="C2" s="24" t="str">
        <f>MAIN!B2</f>
        <v>Person Real Name</v>
      </c>
      <c r="D2" s="28" t="str">
        <f>MAIN!C2</f>
        <v>User Name</v>
      </c>
    </row>
    <row r="3" spans="2:4" ht="13.5" thickBot="1" x14ac:dyDescent="0.25">
      <c r="B3" s="25"/>
      <c r="C3" s="7"/>
      <c r="D3" s="29"/>
    </row>
    <row r="4" spans="2:4" x14ac:dyDescent="0.2">
      <c r="B4" s="26">
        <f>IF(EXACT(MAIN!$G4, ""), "", MAIN!$F4)</f>
        <v>4000000000001</v>
      </c>
      <c r="C4" s="9" t="str">
        <f>IF(EXACT(MAIN!$G4, ""), "", MAIN!$B4)</f>
        <v>SysEngine</v>
      </c>
      <c r="D4" s="9" t="str">
        <f>IF(EXACT(MAIN!$G4, ""), "", MAIN!$C4)</f>
        <v>SysEngine</v>
      </c>
    </row>
    <row r="5" spans="2:4" x14ac:dyDescent="0.2">
      <c r="B5" s="26">
        <f>IF(EXACT(MAIN!$G5, ""), "", MAIN!$F5)</f>
        <v>4000000000002</v>
      </c>
      <c r="C5" s="9" t="str">
        <f>IF(EXACT(MAIN!$G5, ""), "", MAIN!$B5)</f>
        <v>SysAdmin</v>
      </c>
      <c r="D5" s="9" t="str">
        <f>IF(EXACT(MAIN!$G5, ""), "", MAIN!$C5)</f>
        <v>SysAdmin</v>
      </c>
    </row>
    <row r="6" spans="2:4" x14ac:dyDescent="0.2">
      <c r="B6" s="26">
        <f>IF(EXACT(MAIN!$G6, ""), "", MAIN!$F6)</f>
        <v>4000000000003</v>
      </c>
      <c r="C6" s="9" t="str">
        <f>IF(EXACT(MAIN!$G6, ""), "", MAIN!$B6)</f>
        <v>(LDAP) astam</v>
      </c>
      <c r="D6" s="9" t="str">
        <f>IF(EXACT(MAIN!$G6, ""), "", MAIN!$C6)</f>
        <v>User_Astam</v>
      </c>
    </row>
    <row r="7" spans="2:4" x14ac:dyDescent="0.2">
      <c r="B7" s="26">
        <f>IF(EXACT(MAIN!$G7, ""), "", MAIN!$F7)</f>
        <v>4000000000004</v>
      </c>
      <c r="C7" s="9" t="str">
        <f>IF(EXACT(MAIN!$G7, ""), "", MAIN!$B7)</f>
        <v>(LDAP) hasrul</v>
      </c>
      <c r="D7" s="9" t="str">
        <f>IF(EXACT(MAIN!$G7, ""), "", MAIN!$C7)</f>
        <v>User_Hasrul</v>
      </c>
    </row>
    <row r="8" spans="2:4" x14ac:dyDescent="0.2">
      <c r="B8" s="26">
        <f>IF(EXACT(MAIN!$G8, ""), "", MAIN!$F8)</f>
        <v>4000000000005</v>
      </c>
      <c r="C8" s="9" t="str">
        <f>IF(EXACT(MAIN!$G8, ""), "", MAIN!$B8)</f>
        <v>(LDAP) irma</v>
      </c>
      <c r="D8" s="9" t="str">
        <f>IF(EXACT(MAIN!$G8, ""), "", MAIN!$C8)</f>
        <v>User_Irma</v>
      </c>
    </row>
    <row r="9" spans="2:4" x14ac:dyDescent="0.2">
      <c r="B9" s="26">
        <f>IF(EXACT(MAIN!$G9, ""), "", MAIN!$F9)</f>
        <v>4000000000006</v>
      </c>
      <c r="C9" s="9" t="str">
        <f>IF(EXACT(MAIN!$G9, ""), "", MAIN!$B9)</f>
        <v>(LDAP) lina</v>
      </c>
      <c r="D9" s="9" t="str">
        <f>IF(EXACT(MAIN!$G9, ""), "", MAIN!$C9)</f>
        <v>User_Lina</v>
      </c>
    </row>
    <row r="10" spans="2:4" x14ac:dyDescent="0.2">
      <c r="B10" s="26">
        <f>IF(EXACT(MAIN!$G10, ""), "", MAIN!$F10)</f>
        <v>4000000000007</v>
      </c>
      <c r="C10" s="9" t="str">
        <f>IF(EXACT(MAIN!$G10, ""), "", MAIN!$B10)</f>
        <v>(LDAP) dadi</v>
      </c>
      <c r="D10" s="9" t="str">
        <f>IF(EXACT(MAIN!$G10, ""), "", MAIN!$C10)</f>
        <v>User_Dadi</v>
      </c>
    </row>
    <row r="11" spans="2:4" x14ac:dyDescent="0.2">
      <c r="B11" s="26">
        <f>IF(EXACT(MAIN!$G11, ""), "", MAIN!$F11)</f>
        <v>4000000000008</v>
      </c>
      <c r="C11" s="9" t="str">
        <f>IF(EXACT(MAIN!$G11, ""), "", MAIN!$B11)</f>
        <v>(LDAP) irvan</v>
      </c>
      <c r="D11" s="9" t="str">
        <f>IF(EXACT(MAIN!$G11, ""), "", MAIN!$C11)</f>
        <v>User_Irvan</v>
      </c>
    </row>
    <row r="12" spans="2:4" x14ac:dyDescent="0.2">
      <c r="B12" s="26">
        <f>IF(EXACT(MAIN!$G12, ""), "", MAIN!$F12)</f>
        <v>4000000000009</v>
      </c>
      <c r="C12" s="9" t="str">
        <f>IF(EXACT(MAIN!$G12, ""), "", MAIN!$B12)</f>
        <v>(LDAP) christianto</v>
      </c>
      <c r="D12" s="9" t="str">
        <f>IF(EXACT(MAIN!$G12, ""), "", MAIN!$C12)</f>
        <v>User_Christianto</v>
      </c>
    </row>
    <row r="13" spans="2:4" x14ac:dyDescent="0.2">
      <c r="B13" s="26">
        <f>IF(EXACT(MAIN!$G13, ""), "", MAIN!$F13)</f>
        <v>4000000000010</v>
      </c>
      <c r="C13" s="9" t="str">
        <f>IF(EXACT(MAIN!$G13, ""), "", MAIN!$B13)</f>
        <v>(LDAP) setiadi</v>
      </c>
      <c r="D13" s="9" t="str">
        <f>IF(EXACT(MAIN!$G13, ""), "", MAIN!$C13)</f>
        <v>User_Setiadi</v>
      </c>
    </row>
    <row r="14" spans="2:4" x14ac:dyDescent="0.2">
      <c r="B14" s="26">
        <f>IF(EXACT(MAIN!$G14, ""), "", MAIN!$F14)</f>
        <v>4000000000011</v>
      </c>
      <c r="C14" s="9" t="str">
        <f>IF(EXACT(MAIN!$G14, ""), "", MAIN!$B14)</f>
        <v>(LDAP) ucok</v>
      </c>
      <c r="D14" s="9" t="str">
        <f>IF(EXACT(MAIN!$G14, ""), "", MAIN!$C14)</f>
        <v>User_Ucok</v>
      </c>
    </row>
    <row r="15" spans="2:4" x14ac:dyDescent="0.2">
      <c r="B15" s="26">
        <f>IF(EXACT(MAIN!$G15, ""), "", MAIN!$F15)</f>
        <v>4000000000012</v>
      </c>
      <c r="C15" s="9" t="str">
        <f>IF(EXACT(MAIN!$G15, ""), "", MAIN!$B15)</f>
        <v>(LDAP) kornel</v>
      </c>
      <c r="D15" s="9" t="str">
        <f>IF(EXACT(MAIN!$G15, ""), "", MAIN!$C15)</f>
        <v>User_Kornel</v>
      </c>
    </row>
    <row r="16" spans="2:4" x14ac:dyDescent="0.2">
      <c r="B16" s="26">
        <f>IF(EXACT(MAIN!$G16, ""), "", MAIN!$F16)</f>
        <v>4000000000013</v>
      </c>
      <c r="C16" s="9" t="str">
        <f>IF(EXACT(MAIN!$G16, ""), "", MAIN!$B16)</f>
        <v>(LDAP) ernawati</v>
      </c>
      <c r="D16" s="9" t="str">
        <f>IF(EXACT(MAIN!$G16, ""), "", MAIN!$C16)</f>
        <v>User_Ernawati</v>
      </c>
    </row>
    <row r="17" spans="2:4" x14ac:dyDescent="0.2">
      <c r="B17" s="26">
        <f>IF(EXACT(MAIN!$G17, ""), "", MAIN!$F17)</f>
        <v>4000000000014</v>
      </c>
      <c r="C17" s="9" t="str">
        <f>IF(EXACT(MAIN!$G17, ""), "", MAIN!$B17)</f>
        <v>(LDAP) hendri</v>
      </c>
      <c r="D17" s="9" t="str">
        <f>IF(EXACT(MAIN!$G17, ""), "", MAIN!$C17)</f>
        <v>User_Hendri</v>
      </c>
    </row>
    <row r="18" spans="2:4" x14ac:dyDescent="0.2">
      <c r="B18" s="26">
        <f>IF(EXACT(MAIN!$G18, ""), "", MAIN!$F18)</f>
        <v>4000000000015</v>
      </c>
      <c r="C18" s="9" t="str">
        <f>IF(EXACT(MAIN!$G18, ""), "", MAIN!$B18)</f>
        <v>(LDAP) iskandarsyah</v>
      </c>
      <c r="D18" s="9" t="str">
        <f>IF(EXACT(MAIN!$G18, ""), "", MAIN!$C18)</f>
        <v>User_Iskandarsyah</v>
      </c>
    </row>
    <row r="19" spans="2:4" x14ac:dyDescent="0.2">
      <c r="B19" s="26">
        <f>IF(EXACT(MAIN!$G19, ""), "", MAIN!$F19)</f>
        <v>4000000000016</v>
      </c>
      <c r="C19" s="9" t="str">
        <f>IF(EXACT(MAIN!$G19, ""), "", MAIN!$B19)</f>
        <v>(LDAP) mullan</v>
      </c>
      <c r="D19" s="9" t="str">
        <f>IF(EXACT(MAIN!$G19, ""), "", MAIN!$C19)</f>
        <v>User_Mullan</v>
      </c>
    </row>
    <row r="20" spans="2:4" x14ac:dyDescent="0.2">
      <c r="B20" s="26">
        <f>IF(EXACT(MAIN!$G20, ""), "", MAIN!$F20)</f>
        <v>4000000000017</v>
      </c>
      <c r="C20" s="9" t="str">
        <f>IF(EXACT(MAIN!$G20, ""), "", MAIN!$B20)</f>
        <v>(LDAP) yulianta</v>
      </c>
      <c r="D20" s="9" t="str">
        <f>IF(EXACT(MAIN!$G20, ""), "", MAIN!$C20)</f>
        <v>User_Yulianta</v>
      </c>
    </row>
    <row r="21" spans="2:4" x14ac:dyDescent="0.2">
      <c r="B21" s="26">
        <f>IF(EXACT(MAIN!$G21, ""), "", MAIN!$F21)</f>
        <v>4000000000018</v>
      </c>
      <c r="C21" s="9" t="str">
        <f>IF(EXACT(MAIN!$G21, ""), "", MAIN!$B21)</f>
        <v>(LDAP) ferry</v>
      </c>
      <c r="D21" s="9" t="str">
        <f>IF(EXACT(MAIN!$G21, ""), "", MAIN!$C21)</f>
        <v>User_Ferry</v>
      </c>
    </row>
    <row r="22" spans="2:4" x14ac:dyDescent="0.2">
      <c r="B22" s="26">
        <f>IF(EXACT(MAIN!$G22, ""), "", MAIN!$F22)</f>
        <v>4000000000019</v>
      </c>
      <c r="C22" s="9" t="str">
        <f>IF(EXACT(MAIN!$G22, ""), "", MAIN!$B22)</f>
        <v>(LDAP) siti</v>
      </c>
      <c r="D22" s="9" t="str">
        <f>IF(EXACT(MAIN!$G22, ""), "", MAIN!$C22)</f>
        <v>User_Siti</v>
      </c>
    </row>
    <row r="23" spans="2:4" x14ac:dyDescent="0.2">
      <c r="B23" s="26">
        <f>IF(EXACT(MAIN!$G23, ""), "", MAIN!$F23)</f>
        <v>4000000000020</v>
      </c>
      <c r="C23" s="9" t="str">
        <f>IF(EXACT(MAIN!$G23, ""), "", MAIN!$B23)</f>
        <v>(LDAP) tenri</v>
      </c>
      <c r="D23" s="9" t="str">
        <f>IF(EXACT(MAIN!$G23, ""), "", MAIN!$C23)</f>
        <v>User_Tenri</v>
      </c>
    </row>
    <row r="24" spans="2:4" x14ac:dyDescent="0.2">
      <c r="B24" s="26">
        <f>IF(EXACT(MAIN!$G24, ""), "", MAIN!$F24)</f>
        <v>4000000000021</v>
      </c>
      <c r="C24" s="9" t="str">
        <f>IF(EXACT(MAIN!$G24, ""), "", MAIN!$B24)</f>
        <v>(LDAP) hardianto</v>
      </c>
      <c r="D24" s="9" t="str">
        <f>IF(EXACT(MAIN!$G24, ""), "", MAIN!$C24)</f>
        <v>User_Hardianto</v>
      </c>
    </row>
    <row r="25" spans="2:4" x14ac:dyDescent="0.2">
      <c r="B25" s="26">
        <f>IF(EXACT(MAIN!$G25, ""), "", MAIN!$F25)</f>
        <v>4000000000022</v>
      </c>
      <c r="C25" s="9" t="str">
        <f>IF(EXACT(MAIN!$G25, ""), "", MAIN!$B25)</f>
        <v>(LDAP) kurnia</v>
      </c>
      <c r="D25" s="9" t="str">
        <f>IF(EXACT(MAIN!$G25, ""), "", MAIN!$C25)</f>
        <v>User_Kurnia</v>
      </c>
    </row>
    <row r="26" spans="2:4" x14ac:dyDescent="0.2">
      <c r="B26" s="26">
        <f>IF(EXACT(MAIN!$G26, ""), "", MAIN!$F26)</f>
        <v>4000000000023</v>
      </c>
      <c r="C26" s="9" t="str">
        <f>IF(EXACT(MAIN!$G26, ""), "", MAIN!$B26)</f>
        <v>(LDAP) iwanw</v>
      </c>
      <c r="D26" s="9" t="str">
        <f>IF(EXACT(MAIN!$G26, ""), "", MAIN!$C26)</f>
        <v>User_Iwanw</v>
      </c>
    </row>
    <row r="27" spans="2:4" x14ac:dyDescent="0.2">
      <c r="B27" s="26">
        <f>IF(EXACT(MAIN!$G27, ""), "", MAIN!$F27)</f>
        <v>4000000000024</v>
      </c>
      <c r="C27" s="9" t="str">
        <f>IF(EXACT(MAIN!$G27, ""), "", MAIN!$B27)</f>
        <v>(LDAP) zaire</v>
      </c>
      <c r="D27" s="9" t="str">
        <f>IF(EXACT(MAIN!$G27, ""), "", MAIN!$C27)</f>
        <v>User_Zaire</v>
      </c>
    </row>
    <row r="28" spans="2:4" x14ac:dyDescent="0.2">
      <c r="B28" s="26">
        <f>IF(EXACT(MAIN!$G28, ""), "", MAIN!$F28)</f>
        <v>4000000000025</v>
      </c>
      <c r="C28" s="9" t="str">
        <f>IF(EXACT(MAIN!$G28, ""), "", MAIN!$B28)</f>
        <v>(LDAP) kokohandoko</v>
      </c>
      <c r="D28" s="9" t="str">
        <f>IF(EXACT(MAIN!$G28, ""), "", MAIN!$C28)</f>
        <v>User_Kokohandoko</v>
      </c>
    </row>
    <row r="29" spans="2:4" x14ac:dyDescent="0.2">
      <c r="B29" s="26">
        <f>IF(EXACT(MAIN!$G29, ""), "", MAIN!$F29)</f>
        <v>4000000000026</v>
      </c>
      <c r="C29" s="9" t="str">
        <f>IF(EXACT(MAIN!$G29, ""), "", MAIN!$B29)</f>
        <v>(LDAP) nabil</v>
      </c>
      <c r="D29" s="9" t="str">
        <f>IF(EXACT(MAIN!$G29, ""), "", MAIN!$C29)</f>
        <v>User_Nabil</v>
      </c>
    </row>
    <row r="30" spans="2:4" x14ac:dyDescent="0.2">
      <c r="B30" s="26">
        <f>IF(EXACT(MAIN!$G30, ""), "", MAIN!$F30)</f>
        <v>4000000000027</v>
      </c>
      <c r="C30" s="9" t="str">
        <f>IF(EXACT(MAIN!$G30, ""), "", MAIN!$B30)</f>
        <v>(LDAP) utami</v>
      </c>
      <c r="D30" s="9" t="str">
        <f>IF(EXACT(MAIN!$G30, ""), "", MAIN!$C30)</f>
        <v>User_Utami</v>
      </c>
    </row>
    <row r="31" spans="2:4" x14ac:dyDescent="0.2">
      <c r="B31" s="26">
        <f>IF(EXACT(MAIN!$G31, ""), "", MAIN!$F31)</f>
        <v>4000000000028</v>
      </c>
      <c r="C31" s="9" t="str">
        <f>IF(EXACT(MAIN!$G31, ""), "", MAIN!$B31)</f>
        <v>(LDAP) dadan</v>
      </c>
      <c r="D31" s="9" t="str">
        <f>IF(EXACT(MAIN!$G31, ""), "", MAIN!$C31)</f>
        <v>User_Dadan</v>
      </c>
    </row>
    <row r="32" spans="2:4" x14ac:dyDescent="0.2">
      <c r="B32" s="26">
        <f>IF(EXACT(MAIN!$G32, ""), "", MAIN!$F32)</f>
        <v>4000000000029</v>
      </c>
      <c r="C32" s="9" t="str">
        <f>IF(EXACT(MAIN!$G32, ""), "", MAIN!$B32)</f>
        <v>(LDAP) fikri</v>
      </c>
      <c r="D32" s="9" t="str">
        <f>IF(EXACT(MAIN!$G32, ""), "", MAIN!$C32)</f>
        <v>User_Fikri</v>
      </c>
    </row>
    <row r="33" spans="2:4" x14ac:dyDescent="0.2">
      <c r="B33" s="26">
        <f>IF(EXACT(MAIN!$G33, ""), "", MAIN!$F33)</f>
        <v>4000000000030</v>
      </c>
      <c r="C33" s="9" t="str">
        <f>IF(EXACT(MAIN!$G33, ""), "", MAIN!$B33)</f>
        <v>(LDAP) fardi</v>
      </c>
      <c r="D33" s="9" t="str">
        <f>IF(EXACT(MAIN!$G33, ""), "", MAIN!$C33)</f>
        <v>User_Fardi</v>
      </c>
    </row>
    <row r="34" spans="2:4" x14ac:dyDescent="0.2">
      <c r="B34" s="26">
        <f>IF(EXACT(MAIN!$G34, ""), "", MAIN!$F34)</f>
        <v>4000000000031</v>
      </c>
      <c r="C34" s="9" t="str">
        <f>IF(EXACT(MAIN!$G34, ""), "", MAIN!$B34)</f>
        <v>(LDAP) dinnar</v>
      </c>
      <c r="D34" s="9" t="str">
        <f>IF(EXACT(MAIN!$G34, ""), "", MAIN!$C34)</f>
        <v>User_Dinnar</v>
      </c>
    </row>
    <row r="35" spans="2:4" x14ac:dyDescent="0.2">
      <c r="B35" s="26">
        <f>IF(EXACT(MAIN!$G35, ""), "", MAIN!$F35)</f>
        <v>4000000000032</v>
      </c>
      <c r="C35" s="9" t="str">
        <f>IF(EXACT(MAIN!$G35, ""), "", MAIN!$B35)</f>
        <v>(LDAP) sumirat</v>
      </c>
      <c r="D35" s="9" t="str">
        <f>IF(EXACT(MAIN!$G35, ""), "", MAIN!$C35)</f>
        <v>User_Sumirat</v>
      </c>
    </row>
    <row r="36" spans="2:4" x14ac:dyDescent="0.2">
      <c r="B36" s="26">
        <f>IF(EXACT(MAIN!$G36, ""), "", MAIN!$F36)</f>
        <v>4000000000033</v>
      </c>
      <c r="C36" s="9" t="str">
        <f>IF(EXACT(MAIN!$G36, ""), "", MAIN!$B36)</f>
        <v>(LDAP) anika</v>
      </c>
      <c r="D36" s="9" t="str">
        <f>IF(EXACT(MAIN!$G36, ""), "", MAIN!$C36)</f>
        <v>User_Anika</v>
      </c>
    </row>
    <row r="37" spans="2:4" x14ac:dyDescent="0.2">
      <c r="B37" s="26">
        <f>IF(EXACT(MAIN!$G37, ""), "", MAIN!$F37)</f>
        <v>4000000000034</v>
      </c>
      <c r="C37" s="9" t="str">
        <f>IF(EXACT(MAIN!$G37, ""), "", MAIN!$B37)</f>
        <v>(LDAP) surtoyo</v>
      </c>
      <c r="D37" s="9" t="str">
        <f>IF(EXACT(MAIN!$G37, ""), "", MAIN!$C37)</f>
        <v>User_Surtoyo</v>
      </c>
    </row>
    <row r="38" spans="2:4" x14ac:dyDescent="0.2">
      <c r="B38" s="26">
        <f>IF(EXACT(MAIN!$G38, ""), "", MAIN!$F38)</f>
        <v>4000000000035</v>
      </c>
      <c r="C38" s="9" t="str">
        <f>IF(EXACT(MAIN!$G38, ""), "", MAIN!$B38)</f>
        <v>(LDAP) santi</v>
      </c>
      <c r="D38" s="9" t="str">
        <f>IF(EXACT(MAIN!$G38, ""), "", MAIN!$C38)</f>
        <v>User_Santi</v>
      </c>
    </row>
    <row r="39" spans="2:4" x14ac:dyDescent="0.2">
      <c r="B39" s="26">
        <f>IF(EXACT(MAIN!$G39, ""), "", MAIN!$F39)</f>
        <v>4000000000036</v>
      </c>
      <c r="C39" s="9" t="str">
        <f>IF(EXACT(MAIN!$G39, ""), "", MAIN!$B39)</f>
        <v>(LDAP) alpha</v>
      </c>
      <c r="D39" s="9" t="str">
        <f>IF(EXACT(MAIN!$G39, ""), "", MAIN!$C39)</f>
        <v>User_Alpha</v>
      </c>
    </row>
    <row r="40" spans="2:4" x14ac:dyDescent="0.2">
      <c r="B40" s="26">
        <f>IF(EXACT(MAIN!$G40, ""), "", MAIN!$F40)</f>
        <v>4000000000037</v>
      </c>
      <c r="C40" s="9" t="str">
        <f>IF(EXACT(MAIN!$G40, ""), "", MAIN!$B40)</f>
        <v>(LDAP) jaya</v>
      </c>
      <c r="D40" s="9" t="str">
        <f>IF(EXACT(MAIN!$G40, ""), "", MAIN!$C40)</f>
        <v>User_Jaya</v>
      </c>
    </row>
    <row r="41" spans="2:4" x14ac:dyDescent="0.2">
      <c r="B41" s="26">
        <f>IF(EXACT(MAIN!$G41, ""), "", MAIN!$F41)</f>
        <v>4000000000038</v>
      </c>
      <c r="C41" s="9" t="str">
        <f>IF(EXACT(MAIN!$G41, ""), "", MAIN!$B41)</f>
        <v>(LDAP) noercholis</v>
      </c>
      <c r="D41" s="9" t="str">
        <f>IF(EXACT(MAIN!$G41, ""), "", MAIN!$C41)</f>
        <v>User_Noercholis</v>
      </c>
    </row>
    <row r="42" spans="2:4" x14ac:dyDescent="0.2">
      <c r="B42" s="26">
        <f>IF(EXACT(MAIN!$G42, ""), "", MAIN!$F42)</f>
        <v>4000000000039</v>
      </c>
      <c r="C42" s="9" t="str">
        <f>IF(EXACT(MAIN!$G42, ""), "", MAIN!$B42)</f>
        <v>(LDAP) herni</v>
      </c>
      <c r="D42" s="9" t="str">
        <f>IF(EXACT(MAIN!$G42, ""), "", MAIN!$C42)</f>
        <v>User_Herni</v>
      </c>
    </row>
    <row r="43" spans="2:4" x14ac:dyDescent="0.2">
      <c r="B43" s="26">
        <f>IF(EXACT(MAIN!$G43, ""), "", MAIN!$F43)</f>
        <v>4000000000040</v>
      </c>
      <c r="C43" s="9" t="str">
        <f>IF(EXACT(MAIN!$G43, ""), "", MAIN!$B43)</f>
        <v>(LDAP) wiwik</v>
      </c>
      <c r="D43" s="9" t="str">
        <f>IF(EXACT(MAIN!$G43, ""), "", MAIN!$C43)</f>
        <v>User_Wiwik</v>
      </c>
    </row>
    <row r="44" spans="2:4" x14ac:dyDescent="0.2">
      <c r="B44" s="26">
        <f>IF(EXACT(MAIN!$G44, ""), "", MAIN!$F44)</f>
        <v>4000000000041</v>
      </c>
      <c r="C44" s="9" t="str">
        <f>IF(EXACT(MAIN!$G44, ""), "", MAIN!$B44)</f>
        <v>(LDAP) redi</v>
      </c>
      <c r="D44" s="9" t="str">
        <f>IF(EXACT(MAIN!$G44, ""), "", MAIN!$C44)</f>
        <v>User_Redi</v>
      </c>
    </row>
    <row r="45" spans="2:4" x14ac:dyDescent="0.2">
      <c r="B45" s="26">
        <f>IF(EXACT(MAIN!$G45, ""), "", MAIN!$F45)</f>
        <v>4000000000042</v>
      </c>
      <c r="C45" s="9" t="str">
        <f>IF(EXACT(MAIN!$G45, ""), "", MAIN!$B45)</f>
        <v>(LDAP) hamidah</v>
      </c>
      <c r="D45" s="9" t="str">
        <f>IF(EXACT(MAIN!$G45, ""), "", MAIN!$C45)</f>
        <v>User_Hamidah</v>
      </c>
    </row>
    <row r="46" spans="2:4" x14ac:dyDescent="0.2">
      <c r="B46" s="26">
        <f>IF(EXACT(MAIN!$G46, ""), "", MAIN!$F46)</f>
        <v>4000000000043</v>
      </c>
      <c r="C46" s="9" t="str">
        <f>IF(EXACT(MAIN!$G46, ""), "", MAIN!$B46)</f>
        <v>(LDAP) anwar</v>
      </c>
      <c r="D46" s="9" t="str">
        <f>IF(EXACT(MAIN!$G46, ""), "", MAIN!$C46)</f>
        <v>User_Anwar</v>
      </c>
    </row>
    <row r="47" spans="2:4" x14ac:dyDescent="0.2">
      <c r="B47" s="26">
        <f>IF(EXACT(MAIN!$G47, ""), "", MAIN!$F47)</f>
        <v>4000000000044</v>
      </c>
      <c r="C47" s="9" t="str">
        <f>IF(EXACT(MAIN!$G47, ""), "", MAIN!$B47)</f>
        <v>(LDAP) zulkarnaen</v>
      </c>
      <c r="D47" s="9" t="str">
        <f>IF(EXACT(MAIN!$G47, ""), "", MAIN!$C47)</f>
        <v>User_Zulkarnaen</v>
      </c>
    </row>
    <row r="48" spans="2:4" x14ac:dyDescent="0.2">
      <c r="B48" s="26">
        <f>IF(EXACT(MAIN!$G48, ""), "", MAIN!$F48)</f>
        <v>4000000000045</v>
      </c>
      <c r="C48" s="9" t="str">
        <f>IF(EXACT(MAIN!$G48, ""), "", MAIN!$B48)</f>
        <v>(LDAP) reni</v>
      </c>
      <c r="D48" s="9" t="str">
        <f>IF(EXACT(MAIN!$G48, ""), "", MAIN!$C48)</f>
        <v>User_Reni</v>
      </c>
    </row>
    <row r="49" spans="2:4" x14ac:dyDescent="0.2">
      <c r="B49" s="26">
        <f>IF(EXACT(MAIN!$G49, ""), "", MAIN!$F49)</f>
        <v>4000000000046</v>
      </c>
      <c r="C49" s="9" t="str">
        <f>IF(EXACT(MAIN!$G49, ""), "", MAIN!$B49)</f>
        <v>(LDAP) ibrahim</v>
      </c>
      <c r="D49" s="9" t="str">
        <f>IF(EXACT(MAIN!$G49, ""), "", MAIN!$C49)</f>
        <v>User_Ibrahim</v>
      </c>
    </row>
    <row r="50" spans="2:4" x14ac:dyDescent="0.2">
      <c r="B50" s="26">
        <f>IF(EXACT(MAIN!$G50, ""), "", MAIN!$F50)</f>
        <v>4000000000047</v>
      </c>
      <c r="C50" s="9" t="str">
        <f>IF(EXACT(MAIN!$G50, ""), "", MAIN!$B50)</f>
        <v>(LDAP) iva</v>
      </c>
      <c r="D50" s="9" t="str">
        <f>IF(EXACT(MAIN!$G50, ""), "", MAIN!$C50)</f>
        <v>User_Iva</v>
      </c>
    </row>
    <row r="51" spans="2:4" x14ac:dyDescent="0.2">
      <c r="B51" s="26">
        <f>IF(EXACT(MAIN!$G51, ""), "", MAIN!$F51)</f>
        <v>4000000000048</v>
      </c>
      <c r="C51" s="9" t="str">
        <f>IF(EXACT(MAIN!$G51, ""), "", MAIN!$B51)</f>
        <v>(LDAP) yulianti</v>
      </c>
      <c r="D51" s="9" t="str">
        <f>IF(EXACT(MAIN!$G51, ""), "", MAIN!$C51)</f>
        <v>User_Yulianti</v>
      </c>
    </row>
    <row r="52" spans="2:4" x14ac:dyDescent="0.2">
      <c r="B52" s="26">
        <f>IF(EXACT(MAIN!$G52, ""), "", MAIN!$F52)</f>
        <v>4000000000049</v>
      </c>
      <c r="C52" s="9" t="str">
        <f>IF(EXACT(MAIN!$G52, ""), "", MAIN!$B52)</f>
        <v>(LDAP) adi</v>
      </c>
      <c r="D52" s="9" t="str">
        <f>IF(EXACT(MAIN!$G52, ""), "", MAIN!$C52)</f>
        <v>User_Adi</v>
      </c>
    </row>
    <row r="53" spans="2:4" x14ac:dyDescent="0.2">
      <c r="B53" s="26">
        <f>IF(EXACT(MAIN!$G53, ""), "", MAIN!$F53)</f>
        <v>4000000000050</v>
      </c>
      <c r="C53" s="9" t="str">
        <f>IF(EXACT(MAIN!$G53, ""), "", MAIN!$B53)</f>
        <v>(LDAP) rasrin</v>
      </c>
      <c r="D53" s="9" t="str">
        <f>IF(EXACT(MAIN!$G53, ""), "", MAIN!$C53)</f>
        <v>User_Rasrin</v>
      </c>
    </row>
    <row r="54" spans="2:4" x14ac:dyDescent="0.2">
      <c r="B54" s="26">
        <f>IF(EXACT(MAIN!$G54, ""), "", MAIN!$F54)</f>
        <v>4000000000051</v>
      </c>
      <c r="C54" s="9" t="str">
        <f>IF(EXACT(MAIN!$G54, ""), "", MAIN!$B54)</f>
        <v>(LDAP) budi</v>
      </c>
      <c r="D54" s="9" t="str">
        <f>IF(EXACT(MAIN!$G54, ""), "", MAIN!$C54)</f>
        <v>User_Budi</v>
      </c>
    </row>
    <row r="55" spans="2:4" x14ac:dyDescent="0.2">
      <c r="B55" s="26">
        <f>IF(EXACT(MAIN!$G55, ""), "", MAIN!$F55)</f>
        <v>4000000000052</v>
      </c>
      <c r="C55" s="9" t="str">
        <f>IF(EXACT(MAIN!$G55, ""), "", MAIN!$B55)</f>
        <v>(LDAP) hsusanto</v>
      </c>
      <c r="D55" s="9" t="str">
        <f>IF(EXACT(MAIN!$G55, ""), "", MAIN!$C55)</f>
        <v>User_Hsusanto</v>
      </c>
    </row>
    <row r="56" spans="2:4" x14ac:dyDescent="0.2">
      <c r="B56" s="26">
        <f>IF(EXACT(MAIN!$G56, ""), "", MAIN!$F56)</f>
        <v>4000000000053</v>
      </c>
      <c r="C56" s="9" t="str">
        <f>IF(EXACT(MAIN!$G56, ""), "", MAIN!$B56)</f>
        <v>(LDAP) laksono</v>
      </c>
      <c r="D56" s="9" t="str">
        <f>IF(EXACT(MAIN!$G56, ""), "", MAIN!$C56)</f>
        <v>User_Laksono</v>
      </c>
    </row>
    <row r="57" spans="2:4" x14ac:dyDescent="0.2">
      <c r="B57" s="26">
        <f>IF(EXACT(MAIN!$G57, ""), "", MAIN!$F57)</f>
        <v>4000000000054</v>
      </c>
      <c r="C57" s="9" t="str">
        <f>IF(EXACT(MAIN!$G57, ""), "", MAIN!$B57)</f>
        <v>(LDAP) gunawan</v>
      </c>
      <c r="D57" s="9" t="str">
        <f>IF(EXACT(MAIN!$G57, ""), "", MAIN!$C57)</f>
        <v>User_Gunawan</v>
      </c>
    </row>
    <row r="58" spans="2:4" x14ac:dyDescent="0.2">
      <c r="B58" s="26">
        <f>IF(EXACT(MAIN!$G58, ""), "", MAIN!$F58)</f>
        <v>4000000000055</v>
      </c>
      <c r="C58" s="9" t="str">
        <f>IF(EXACT(MAIN!$G58, ""), "", MAIN!$B58)</f>
        <v>(LDAP) wisu</v>
      </c>
      <c r="D58" s="9" t="str">
        <f>IF(EXACT(MAIN!$G58, ""), "", MAIN!$C58)</f>
        <v>User_Wisu</v>
      </c>
    </row>
    <row r="59" spans="2:4" x14ac:dyDescent="0.2">
      <c r="B59" s="26">
        <f>IF(EXACT(MAIN!$G59, ""), "", MAIN!$F59)</f>
        <v>4000000000056</v>
      </c>
      <c r="C59" s="9" t="str">
        <f>IF(EXACT(MAIN!$G59, ""), "", MAIN!$B59)</f>
        <v>(LDAP) bherly</v>
      </c>
      <c r="D59" s="9" t="str">
        <f>IF(EXACT(MAIN!$G59, ""), "", MAIN!$C59)</f>
        <v>User_Bherly</v>
      </c>
    </row>
    <row r="60" spans="2:4" x14ac:dyDescent="0.2">
      <c r="B60" s="26">
        <f>IF(EXACT(MAIN!$G60, ""), "", MAIN!$F60)</f>
        <v>4000000000057</v>
      </c>
      <c r="C60" s="9" t="str">
        <f>IF(EXACT(MAIN!$G60, ""), "", MAIN!$B60)</f>
        <v>(LDAP) trims</v>
      </c>
      <c r="D60" s="9" t="str">
        <f>IF(EXACT(MAIN!$G60, ""), "", MAIN!$C60)</f>
        <v>User_Trims</v>
      </c>
    </row>
    <row r="61" spans="2:4" x14ac:dyDescent="0.2">
      <c r="B61" s="26">
        <f>IF(EXACT(MAIN!$G61, ""), "", MAIN!$F61)</f>
        <v>4000000000058</v>
      </c>
      <c r="C61" s="9" t="str">
        <f>IF(EXACT(MAIN!$G61, ""), "", MAIN!$B61)</f>
        <v>(LDAP) jonhar</v>
      </c>
      <c r="D61" s="9" t="str">
        <f>IF(EXACT(MAIN!$G61, ""), "", MAIN!$C61)</f>
        <v>User_Jonhar</v>
      </c>
    </row>
    <row r="62" spans="2:4" x14ac:dyDescent="0.2">
      <c r="B62" s="26">
        <f>IF(EXACT(MAIN!$G62, ""), "", MAIN!$F62)</f>
        <v>4000000000059</v>
      </c>
      <c r="C62" s="9" t="str">
        <f>IF(EXACT(MAIN!$G62, ""), "", MAIN!$B62)</f>
        <v>(LDAP) marungkil</v>
      </c>
      <c r="D62" s="9" t="str">
        <f>IF(EXACT(MAIN!$G62, ""), "", MAIN!$C62)</f>
        <v>User_Marungkil</v>
      </c>
    </row>
    <row r="63" spans="2:4" x14ac:dyDescent="0.2">
      <c r="B63" s="26">
        <f>IF(EXACT(MAIN!$G63, ""), "", MAIN!$F63)</f>
        <v>4000000000060</v>
      </c>
      <c r="C63" s="9" t="str">
        <f>IF(EXACT(MAIN!$G63, ""), "", MAIN!$B63)</f>
        <v>(LDAP) assubki</v>
      </c>
      <c r="D63" s="9" t="str">
        <f>IF(EXACT(MAIN!$G63, ""), "", MAIN!$C63)</f>
        <v>User_Assubki</v>
      </c>
    </row>
    <row r="64" spans="2:4" x14ac:dyDescent="0.2">
      <c r="B64" s="26">
        <f>IF(EXACT(MAIN!$G64, ""), "", MAIN!$F64)</f>
        <v>4000000000061</v>
      </c>
      <c r="C64" s="9" t="str">
        <f>IF(EXACT(MAIN!$G64, ""), "", MAIN!$B64)</f>
        <v>(LDAP) dion</v>
      </c>
      <c r="D64" s="9" t="str">
        <f>IF(EXACT(MAIN!$G64, ""), "", MAIN!$C64)</f>
        <v>User_Dion</v>
      </c>
    </row>
    <row r="65" spans="2:4" x14ac:dyDescent="0.2">
      <c r="B65" s="26">
        <f>IF(EXACT(MAIN!$G65, ""), "", MAIN!$F65)</f>
        <v>4000000000062</v>
      </c>
      <c r="C65" s="9" t="str">
        <f>IF(EXACT(MAIN!$G65, ""), "", MAIN!$B65)</f>
        <v>(LDAP) endang</v>
      </c>
      <c r="D65" s="9" t="str">
        <f>IF(EXACT(MAIN!$G65, ""), "", MAIN!$C65)</f>
        <v>User_Endang</v>
      </c>
    </row>
    <row r="66" spans="2:4" x14ac:dyDescent="0.2">
      <c r="B66" s="26">
        <f>IF(EXACT(MAIN!$G66, ""), "", MAIN!$F66)</f>
        <v>4000000000063</v>
      </c>
      <c r="C66" s="9" t="str">
        <f>IF(EXACT(MAIN!$G66, ""), "", MAIN!$B66)</f>
        <v>(LDAP) ganda</v>
      </c>
      <c r="D66" s="9" t="str">
        <f>IF(EXACT(MAIN!$G66, ""), "", MAIN!$C66)</f>
        <v>User_Ganda</v>
      </c>
    </row>
    <row r="67" spans="2:4" x14ac:dyDescent="0.2">
      <c r="B67" s="26">
        <f>IF(EXACT(MAIN!$G67, ""), "", MAIN!$F67)</f>
        <v>4000000000064</v>
      </c>
      <c r="C67" s="9" t="str">
        <f>IF(EXACT(MAIN!$G67, ""), "", MAIN!$B67)</f>
        <v>(LDAP) hanif</v>
      </c>
      <c r="D67" s="9" t="str">
        <f>IF(EXACT(MAIN!$G67, ""), "", MAIN!$C67)</f>
        <v>User_Hanif</v>
      </c>
    </row>
    <row r="68" spans="2:4" x14ac:dyDescent="0.2">
      <c r="B68" s="26">
        <f>IF(EXACT(MAIN!$G68, ""), "", MAIN!$F68)</f>
        <v>4000000000065</v>
      </c>
      <c r="C68" s="9" t="str">
        <f>IF(EXACT(MAIN!$G68, ""), "", MAIN!$B68)</f>
        <v>(LDAP) kholik</v>
      </c>
      <c r="D68" s="9" t="str">
        <f>IF(EXACT(MAIN!$G68, ""), "", MAIN!$C68)</f>
        <v>User_Kholik</v>
      </c>
    </row>
    <row r="69" spans="2:4" x14ac:dyDescent="0.2">
      <c r="B69" s="26">
        <f>IF(EXACT(MAIN!$G69, ""), "", MAIN!$F69)</f>
        <v>4000000000066</v>
      </c>
      <c r="C69" s="9" t="str">
        <f>IF(EXACT(MAIN!$G69, ""), "", MAIN!$B69)</f>
        <v>(LDAP) nandang</v>
      </c>
      <c r="D69" s="9" t="str">
        <f>IF(EXACT(MAIN!$G69, ""), "", MAIN!$C69)</f>
        <v>User_Nandang</v>
      </c>
    </row>
    <row r="70" spans="2:4" x14ac:dyDescent="0.2">
      <c r="B70" s="26">
        <f>IF(EXACT(MAIN!$G70, ""), "", MAIN!$F70)</f>
        <v>4000000000067</v>
      </c>
      <c r="C70" s="9" t="str">
        <f>IF(EXACT(MAIN!$G70, ""), "", MAIN!$B70)</f>
        <v>(LDAP) risdyanto</v>
      </c>
      <c r="D70" s="9" t="str">
        <f>IF(EXACT(MAIN!$G70, ""), "", MAIN!$C70)</f>
        <v>User_Risdyanto</v>
      </c>
    </row>
    <row r="71" spans="2:4" x14ac:dyDescent="0.2">
      <c r="B71" s="26">
        <f>IF(EXACT(MAIN!$G71, ""), "", MAIN!$F71)</f>
        <v>4000000000068</v>
      </c>
      <c r="C71" s="9" t="str">
        <f>IF(EXACT(MAIN!$G71, ""), "", MAIN!$B71)</f>
        <v>(LDAP) sofyan</v>
      </c>
      <c r="D71" s="9" t="str">
        <f>IF(EXACT(MAIN!$G71, ""), "", MAIN!$C71)</f>
        <v>User_Sofyan</v>
      </c>
    </row>
    <row r="72" spans="2:4" x14ac:dyDescent="0.2">
      <c r="B72" s="26">
        <f>IF(EXACT(MAIN!$G72, ""), "", MAIN!$F72)</f>
        <v>4000000000069</v>
      </c>
      <c r="C72" s="9" t="str">
        <f>IF(EXACT(MAIN!$G72, ""), "", MAIN!$B72)</f>
        <v>(LDAP) yanuar</v>
      </c>
      <c r="D72" s="9" t="str">
        <f>IF(EXACT(MAIN!$G72, ""), "", MAIN!$C72)</f>
        <v>User_Yanuar</v>
      </c>
    </row>
    <row r="73" spans="2:4" x14ac:dyDescent="0.2">
      <c r="B73" s="26">
        <f>IF(EXACT(MAIN!$G73, ""), "", MAIN!$F73)</f>
        <v>4000000000070</v>
      </c>
      <c r="C73" s="9" t="str">
        <f>IF(EXACT(MAIN!$G73, ""), "", MAIN!$B73)</f>
        <v>(LDAP) putranto</v>
      </c>
      <c r="D73" s="9" t="str">
        <f>IF(EXACT(MAIN!$G73, ""), "", MAIN!$C73)</f>
        <v>User_Putranto</v>
      </c>
    </row>
    <row r="74" spans="2:4" x14ac:dyDescent="0.2">
      <c r="B74" s="26">
        <f>IF(EXACT(MAIN!$G74, ""), "", MAIN!$F74)</f>
        <v>4000000000071</v>
      </c>
      <c r="C74" s="9" t="str">
        <f>IF(EXACT(MAIN!$G74, ""), "", MAIN!$B74)</f>
        <v>(LDAP) alexandri</v>
      </c>
      <c r="D74" s="9" t="str">
        <f>IF(EXACT(MAIN!$G74, ""), "", MAIN!$C74)</f>
        <v>User_Alexandri</v>
      </c>
    </row>
    <row r="75" spans="2:4" x14ac:dyDescent="0.2">
      <c r="B75" s="26">
        <f>IF(EXACT(MAIN!$G75, ""), "", MAIN!$F75)</f>
        <v>4000000000072</v>
      </c>
      <c r="C75" s="9" t="str">
        <f>IF(EXACT(MAIN!$G75, ""), "", MAIN!$B75)</f>
        <v>(LDAP) syafrudin</v>
      </c>
      <c r="D75" s="9" t="str">
        <f>IF(EXACT(MAIN!$G75, ""), "", MAIN!$C75)</f>
        <v>User_Syafrudin</v>
      </c>
    </row>
    <row r="76" spans="2:4" x14ac:dyDescent="0.2">
      <c r="B76" s="26">
        <f>IF(EXACT(MAIN!$G76, ""), "", MAIN!$F76)</f>
        <v>4000000000073</v>
      </c>
      <c r="C76" s="9" t="str">
        <f>IF(EXACT(MAIN!$G76, ""), "", MAIN!$B76)</f>
        <v>(LDAP) bondhan</v>
      </c>
      <c r="D76" s="9" t="str">
        <f>IF(EXACT(MAIN!$G76, ""), "", MAIN!$C76)</f>
        <v>User_Bondhan</v>
      </c>
    </row>
    <row r="77" spans="2:4" x14ac:dyDescent="0.2">
      <c r="B77" s="26">
        <f>IF(EXACT(MAIN!$G77, ""), "", MAIN!$F77)</f>
        <v>4000000000074</v>
      </c>
      <c r="C77" s="9" t="str">
        <f>IF(EXACT(MAIN!$G77, ""), "", MAIN!$B77)</f>
        <v>(LDAP) samsul</v>
      </c>
      <c r="D77" s="9" t="str">
        <f>IF(EXACT(MAIN!$G77, ""), "", MAIN!$C77)</f>
        <v>User_Samsul</v>
      </c>
    </row>
    <row r="78" spans="2:4" x14ac:dyDescent="0.2">
      <c r="B78" s="26">
        <f>IF(EXACT(MAIN!$G78, ""), "", MAIN!$F78)</f>
        <v>4000000000075</v>
      </c>
      <c r="C78" s="9" t="str">
        <f>IF(EXACT(MAIN!$G78, ""), "", MAIN!$B78)</f>
        <v>(LDAP) marbun</v>
      </c>
      <c r="D78" s="9" t="str">
        <f>IF(EXACT(MAIN!$G78, ""), "", MAIN!$C78)</f>
        <v>User_Marbun</v>
      </c>
    </row>
    <row r="79" spans="2:4" x14ac:dyDescent="0.2">
      <c r="B79" s="26">
        <f>IF(EXACT(MAIN!$G79, ""), "", MAIN!$F79)</f>
        <v>4000000000076</v>
      </c>
      <c r="C79" s="9" t="str">
        <f>IF(EXACT(MAIN!$G79, ""), "", MAIN!$B79)</f>
        <v>(LDAP) galuh</v>
      </c>
      <c r="D79" s="9" t="str">
        <f>IF(EXACT(MAIN!$G79, ""), "", MAIN!$C79)</f>
        <v>User_Galuh</v>
      </c>
    </row>
    <row r="80" spans="2:4" x14ac:dyDescent="0.2">
      <c r="B80" s="26">
        <f>IF(EXACT(MAIN!$G80, ""), "", MAIN!$F80)</f>
        <v>4000000000077</v>
      </c>
      <c r="C80" s="9" t="str">
        <f>IF(EXACT(MAIN!$G80, ""), "", MAIN!$B80)</f>
        <v>(LDAP) syambudi</v>
      </c>
      <c r="D80" s="9" t="str">
        <f>IF(EXACT(MAIN!$G80, ""), "", MAIN!$C80)</f>
        <v>User_Syambudi</v>
      </c>
    </row>
    <row r="81" spans="2:4" x14ac:dyDescent="0.2">
      <c r="B81" s="26">
        <f>IF(EXACT(MAIN!$G81, ""), "", MAIN!$F81)</f>
        <v>4000000000078</v>
      </c>
      <c r="C81" s="9" t="str">
        <f>IF(EXACT(MAIN!$G81, ""), "", MAIN!$B81)</f>
        <v>(LDAP) imelda</v>
      </c>
      <c r="D81" s="9" t="str">
        <f>IF(EXACT(MAIN!$G81, ""), "", MAIN!$C81)</f>
        <v>User_Imelda</v>
      </c>
    </row>
    <row r="82" spans="2:4" x14ac:dyDescent="0.2">
      <c r="B82" s="26">
        <f>IF(EXACT(MAIN!$G82, ""), "", MAIN!$F82)</f>
        <v>4000000000079</v>
      </c>
      <c r="C82" s="9" t="str">
        <f>IF(EXACT(MAIN!$G82, ""), "", MAIN!$B82)</f>
        <v>(LDAP) maharani</v>
      </c>
      <c r="D82" s="9" t="str">
        <f>IF(EXACT(MAIN!$G82, ""), "", MAIN!$C82)</f>
        <v>User_Maharani</v>
      </c>
    </row>
    <row r="83" spans="2:4" x14ac:dyDescent="0.2">
      <c r="B83" s="26">
        <f>IF(EXACT(MAIN!$G83, ""), "", MAIN!$F83)</f>
        <v>4000000000080</v>
      </c>
      <c r="C83" s="9" t="str">
        <f>IF(EXACT(MAIN!$G83, ""), "", MAIN!$B83)</f>
        <v>(LDAP) raoli</v>
      </c>
      <c r="D83" s="9" t="str">
        <f>IF(EXACT(MAIN!$G83, ""), "", MAIN!$C83)</f>
        <v>User_Raoli</v>
      </c>
    </row>
    <row r="84" spans="2:4" x14ac:dyDescent="0.2">
      <c r="B84" s="26">
        <f>IF(EXACT(MAIN!$G84, ""), "", MAIN!$F84)</f>
        <v>4000000000081</v>
      </c>
      <c r="C84" s="9" t="str">
        <f>IF(EXACT(MAIN!$G84, ""), "", MAIN!$B84)</f>
        <v>(LDAP) esa</v>
      </c>
      <c r="D84" s="9" t="str">
        <f>IF(EXACT(MAIN!$G84, ""), "", MAIN!$C84)</f>
        <v>User_Esa</v>
      </c>
    </row>
    <row r="85" spans="2:4" x14ac:dyDescent="0.2">
      <c r="B85" s="26">
        <f>IF(EXACT(MAIN!$G85, ""), "", MAIN!$F85)</f>
        <v>4000000000082</v>
      </c>
      <c r="C85" s="9" t="str">
        <f>IF(EXACT(MAIN!$G85, ""), "", MAIN!$B85)</f>
        <v>(LDAP) novalia</v>
      </c>
      <c r="D85" s="9" t="str">
        <f>IF(EXACT(MAIN!$G85, ""), "", MAIN!$C85)</f>
        <v>User_Novalia</v>
      </c>
    </row>
    <row r="86" spans="2:4" x14ac:dyDescent="0.2">
      <c r="B86" s="26">
        <f>IF(EXACT(MAIN!$G86, ""), "", MAIN!$F86)</f>
        <v>4000000000083</v>
      </c>
      <c r="C86" s="9" t="str">
        <f>IF(EXACT(MAIN!$G86, ""), "", MAIN!$B86)</f>
        <v>(LDAP) efrina</v>
      </c>
      <c r="D86" s="9" t="str">
        <f>IF(EXACT(MAIN!$G86, ""), "", MAIN!$C86)</f>
        <v>User_Efrina</v>
      </c>
    </row>
    <row r="87" spans="2:4" x14ac:dyDescent="0.2">
      <c r="B87" s="26">
        <f>IF(EXACT(MAIN!$G87, ""), "", MAIN!$F87)</f>
        <v>4000000000084</v>
      </c>
      <c r="C87" s="9" t="str">
        <f>IF(EXACT(MAIN!$G87, ""), "", MAIN!$B87)</f>
        <v>(LDAP) diyah</v>
      </c>
      <c r="D87" s="9" t="str">
        <f>IF(EXACT(MAIN!$G87, ""), "", MAIN!$C87)</f>
        <v>User_Diyah</v>
      </c>
    </row>
    <row r="88" spans="2:4" x14ac:dyDescent="0.2">
      <c r="B88" s="26">
        <f>IF(EXACT(MAIN!$G88, ""), "", MAIN!$F88)</f>
        <v>4000000000085</v>
      </c>
      <c r="C88" s="9" t="str">
        <f>IF(EXACT(MAIN!$G88, ""), "", MAIN!$B88)</f>
        <v>(LDAP) rickys</v>
      </c>
      <c r="D88" s="9" t="str">
        <f>IF(EXACT(MAIN!$G88, ""), "", MAIN!$C88)</f>
        <v>User_Rickys</v>
      </c>
    </row>
    <row r="89" spans="2:4" x14ac:dyDescent="0.2">
      <c r="B89" s="26">
        <f>IF(EXACT(MAIN!$G89, ""), "", MAIN!$F89)</f>
        <v>4000000000086</v>
      </c>
      <c r="C89" s="9" t="str">
        <f>IF(EXACT(MAIN!$G89, ""), "", MAIN!$B89)</f>
        <v>(LDAP) indra</v>
      </c>
      <c r="D89" s="9" t="str">
        <f>IF(EXACT(MAIN!$G89, ""), "", MAIN!$C89)</f>
        <v>User_Indra</v>
      </c>
    </row>
    <row r="90" spans="2:4" x14ac:dyDescent="0.2">
      <c r="B90" s="26">
        <f>IF(EXACT(MAIN!$G90, ""), "", MAIN!$F90)</f>
        <v>4000000000087</v>
      </c>
      <c r="C90" s="9" t="str">
        <f>IF(EXACT(MAIN!$G90, ""), "", MAIN!$B90)</f>
        <v>(LDAP) turita</v>
      </c>
      <c r="D90" s="9" t="str">
        <f>IF(EXACT(MAIN!$G90, ""), "", MAIN!$C90)</f>
        <v>User_Turita</v>
      </c>
    </row>
    <row r="91" spans="2:4" x14ac:dyDescent="0.2">
      <c r="B91" s="26">
        <f>IF(EXACT(MAIN!$G91, ""), "", MAIN!$F91)</f>
        <v>4000000000088</v>
      </c>
      <c r="C91" s="9" t="str">
        <f>IF(EXACT(MAIN!$G91, ""), "", MAIN!$B91)</f>
        <v>(LDAP) parulian</v>
      </c>
      <c r="D91" s="9" t="str">
        <f>IF(EXACT(MAIN!$G91, ""), "", MAIN!$C91)</f>
        <v>User_Parulian</v>
      </c>
    </row>
    <row r="92" spans="2:4" x14ac:dyDescent="0.2">
      <c r="B92" s="26">
        <f>IF(EXACT(MAIN!$G92, ""), "", MAIN!$F92)</f>
        <v>4000000000089</v>
      </c>
      <c r="C92" s="9" t="str">
        <f>IF(EXACT(MAIN!$G92, ""), "", MAIN!$B92)</f>
        <v>(LDAP) rjunaedi</v>
      </c>
      <c r="D92" s="9" t="str">
        <f>IF(EXACT(MAIN!$G92, ""), "", MAIN!$C92)</f>
        <v>User_Rjunaedi</v>
      </c>
    </row>
    <row r="93" spans="2:4" x14ac:dyDescent="0.2">
      <c r="B93" s="26">
        <f>IF(EXACT(MAIN!$G93, ""), "", MAIN!$F93)</f>
        <v>4000000000090</v>
      </c>
      <c r="C93" s="9" t="str">
        <f>IF(EXACT(MAIN!$G93, ""), "", MAIN!$B93)</f>
        <v>(LDAP) edi</v>
      </c>
      <c r="D93" s="9" t="str">
        <f>IF(EXACT(MAIN!$G93, ""), "", MAIN!$C93)</f>
        <v>User_Edi</v>
      </c>
    </row>
    <row r="94" spans="2:4" x14ac:dyDescent="0.2">
      <c r="B94" s="26">
        <f>IF(EXACT(MAIN!$G94, ""), "", MAIN!$F94)</f>
        <v>4000000000091</v>
      </c>
      <c r="C94" s="9" t="str">
        <f>IF(EXACT(MAIN!$G94, ""), "", MAIN!$B94)</f>
        <v>(LDAP) istanto</v>
      </c>
      <c r="D94" s="9" t="str">
        <f>IF(EXACT(MAIN!$G94, ""), "", MAIN!$C94)</f>
        <v>User_Istanto</v>
      </c>
    </row>
    <row r="95" spans="2:4" x14ac:dyDescent="0.2">
      <c r="B95" s="26">
        <f>IF(EXACT(MAIN!$G95, ""), "", MAIN!$F95)</f>
        <v>4000000000092</v>
      </c>
      <c r="C95" s="9" t="str">
        <f>IF(EXACT(MAIN!$G95, ""), "", MAIN!$B95)</f>
        <v>(LDAP) amin</v>
      </c>
      <c r="D95" s="9" t="str">
        <f>IF(EXACT(MAIN!$G95, ""), "", MAIN!$C95)</f>
        <v>User_Amin</v>
      </c>
    </row>
    <row r="96" spans="2:4" x14ac:dyDescent="0.2">
      <c r="B96" s="26">
        <f>IF(EXACT(MAIN!$G96, ""), "", MAIN!$F96)</f>
        <v>4000000000093</v>
      </c>
      <c r="C96" s="9" t="str">
        <f>IF(EXACT(MAIN!$G96, ""), "", MAIN!$B96)</f>
        <v>(LDAP) johannes</v>
      </c>
      <c r="D96" s="9" t="str">
        <f>IF(EXACT(MAIN!$G96, ""), "", MAIN!$C96)</f>
        <v>User_Johannes</v>
      </c>
    </row>
    <row r="97" spans="2:4" x14ac:dyDescent="0.2">
      <c r="B97" s="26">
        <f>IF(EXACT(MAIN!$G97, ""), "", MAIN!$F97)</f>
        <v>4000000000094</v>
      </c>
      <c r="C97" s="9" t="str">
        <f>IF(EXACT(MAIN!$G97, ""), "", MAIN!$B97)</f>
        <v>(LDAP) netti</v>
      </c>
      <c r="D97" s="9" t="str">
        <f>IF(EXACT(MAIN!$G97, ""), "", MAIN!$C97)</f>
        <v>User_Netti</v>
      </c>
    </row>
    <row r="98" spans="2:4" x14ac:dyDescent="0.2">
      <c r="B98" s="26">
        <f>IF(EXACT(MAIN!$G98, ""), "", MAIN!$F98)</f>
        <v>4000000000095</v>
      </c>
      <c r="C98" s="9" t="str">
        <f>IF(EXACT(MAIN!$G98, ""), "", MAIN!$B98)</f>
        <v>(LDAP) hanantowiryo</v>
      </c>
      <c r="D98" s="9" t="str">
        <f>IF(EXACT(MAIN!$G98, ""), "", MAIN!$C98)</f>
        <v>User_Hanantowiryo</v>
      </c>
    </row>
    <row r="99" spans="2:4" x14ac:dyDescent="0.2">
      <c r="B99" s="26">
        <f>IF(EXACT(MAIN!$G99, ""), "", MAIN!$F99)</f>
        <v>4000000000096</v>
      </c>
      <c r="C99" s="9" t="str">
        <f>IF(EXACT(MAIN!$G99, ""), "", MAIN!$B99)</f>
        <v>(LDAP) sarah</v>
      </c>
      <c r="D99" s="9" t="str">
        <f>IF(EXACT(MAIN!$G99, ""), "", MAIN!$C99)</f>
        <v>User_Sarah</v>
      </c>
    </row>
    <row r="100" spans="2:4" x14ac:dyDescent="0.2">
      <c r="B100" s="26">
        <f>IF(EXACT(MAIN!$G100, ""), "", MAIN!$F100)</f>
        <v>4000000000097</v>
      </c>
      <c r="C100" s="9" t="str">
        <f>IF(EXACT(MAIN!$G100, ""), "", MAIN!$B100)</f>
        <v>(LDAP) dodit</v>
      </c>
      <c r="D100" s="9" t="str">
        <f>IF(EXACT(MAIN!$G100, ""), "", MAIN!$C100)</f>
        <v>User_Dodit</v>
      </c>
    </row>
    <row r="101" spans="2:4" x14ac:dyDescent="0.2">
      <c r="B101" s="26">
        <f>IF(EXACT(MAIN!$G101, ""), "", MAIN!$F101)</f>
        <v>4000000000098</v>
      </c>
      <c r="C101" s="9" t="str">
        <f>IF(EXACT(MAIN!$G101, ""), "", MAIN!$B101)</f>
        <v>(LDAP) rika</v>
      </c>
      <c r="D101" s="9" t="str">
        <f>IF(EXACT(MAIN!$G101, ""), "", MAIN!$C101)</f>
        <v>User_Rika</v>
      </c>
    </row>
    <row r="102" spans="2:4" x14ac:dyDescent="0.2">
      <c r="B102" s="26">
        <f>IF(EXACT(MAIN!$G102, ""), "", MAIN!$F102)</f>
        <v>4000000000099</v>
      </c>
      <c r="C102" s="9" t="str">
        <f>IF(EXACT(MAIN!$G102, ""), "", MAIN!$B102)</f>
        <v>(LDAP) emir</v>
      </c>
      <c r="D102" s="9" t="str">
        <f>IF(EXACT(MAIN!$G102, ""), "", MAIN!$C102)</f>
        <v>User_Emir</v>
      </c>
    </row>
    <row r="103" spans="2:4" x14ac:dyDescent="0.2">
      <c r="B103" s="26">
        <f>IF(EXACT(MAIN!$G103, ""), "", MAIN!$F103)</f>
        <v>4000000000100</v>
      </c>
      <c r="C103" s="9" t="str">
        <f>IF(EXACT(MAIN!$G103, ""), "", MAIN!$B103)</f>
        <v>(LDAP) yefri</v>
      </c>
      <c r="D103" s="9" t="str">
        <f>IF(EXACT(MAIN!$G103, ""), "", MAIN!$C103)</f>
        <v>User_Yefri</v>
      </c>
    </row>
    <row r="104" spans="2:4" x14ac:dyDescent="0.2">
      <c r="B104" s="26">
        <f>IF(EXACT(MAIN!$G104, ""), "", MAIN!$F104)</f>
        <v>4000000000101</v>
      </c>
      <c r="C104" s="9" t="str">
        <f>IF(EXACT(MAIN!$G104, ""), "", MAIN!$B104)</f>
        <v>(LDAP) subagio</v>
      </c>
      <c r="D104" s="9" t="str">
        <f>IF(EXACT(MAIN!$G104, ""), "", MAIN!$C104)</f>
        <v>User_Subagio</v>
      </c>
    </row>
    <row r="105" spans="2:4" x14ac:dyDescent="0.2">
      <c r="B105" s="26">
        <f>IF(EXACT(MAIN!$G105, ""), "", MAIN!$F105)</f>
        <v>4000000000102</v>
      </c>
      <c r="C105" s="9" t="str">
        <f>IF(EXACT(MAIN!$G105, ""), "", MAIN!$B105)</f>
        <v>(LDAP) gustia</v>
      </c>
      <c r="D105" s="9" t="str">
        <f>IF(EXACT(MAIN!$G105, ""), "", MAIN!$C105)</f>
        <v>User_Gustia</v>
      </c>
    </row>
    <row r="106" spans="2:4" x14ac:dyDescent="0.2">
      <c r="B106" s="26">
        <f>IF(EXACT(MAIN!$G106, ""), "", MAIN!$F106)</f>
        <v>4000000000103</v>
      </c>
      <c r="C106" s="9" t="str">
        <f>IF(EXACT(MAIN!$G106, ""), "", MAIN!$B106)</f>
        <v>(LDAP) agnes</v>
      </c>
      <c r="D106" s="9" t="str">
        <f>IF(EXACT(MAIN!$G106, ""), "", MAIN!$C106)</f>
        <v>User_Agnes</v>
      </c>
    </row>
    <row r="107" spans="2:4" x14ac:dyDescent="0.2">
      <c r="B107" s="26">
        <f>IF(EXACT(MAIN!$G107, ""), "", MAIN!$F107)</f>
        <v>4000000000104</v>
      </c>
      <c r="C107" s="9" t="str">
        <f>IF(EXACT(MAIN!$G107, ""), "", MAIN!$B107)</f>
        <v>(LDAP) nina</v>
      </c>
      <c r="D107" s="9" t="str">
        <f>IF(EXACT(MAIN!$G107, ""), "", MAIN!$C107)</f>
        <v>User_Nina</v>
      </c>
    </row>
    <row r="108" spans="2:4" x14ac:dyDescent="0.2">
      <c r="B108" s="26">
        <f>IF(EXACT(MAIN!$G108, ""), "", MAIN!$F108)</f>
        <v>4000000000105</v>
      </c>
      <c r="C108" s="9" t="str">
        <f>IF(EXACT(MAIN!$G108, ""), "", MAIN!$B108)</f>
        <v>(LDAP) arfianti</v>
      </c>
      <c r="D108" s="9" t="str">
        <f>IF(EXACT(MAIN!$G108, ""), "", MAIN!$C108)</f>
        <v>User_Arfianti</v>
      </c>
    </row>
    <row r="109" spans="2:4" x14ac:dyDescent="0.2">
      <c r="B109" s="26">
        <f>IF(EXACT(MAIN!$G109, ""), "", MAIN!$F109)</f>
        <v>4000000000106</v>
      </c>
      <c r="C109" s="9" t="str">
        <f>IF(EXACT(MAIN!$G109, ""), "", MAIN!$B109)</f>
        <v>(LDAP) herdi</v>
      </c>
      <c r="D109" s="9" t="str">
        <f>IF(EXACT(MAIN!$G109, ""), "", MAIN!$C109)</f>
        <v>User_Herdi</v>
      </c>
    </row>
    <row r="110" spans="2:4" x14ac:dyDescent="0.2">
      <c r="B110" s="26">
        <f>IF(EXACT(MAIN!$G110, ""), "", MAIN!$F110)</f>
        <v>4000000000107</v>
      </c>
      <c r="C110" s="9" t="str">
        <f>IF(EXACT(MAIN!$G110, ""), "", MAIN!$B110)</f>
        <v>(LDAP) desi</v>
      </c>
      <c r="D110" s="9" t="str">
        <f>IF(EXACT(MAIN!$G110, ""), "", MAIN!$C110)</f>
        <v>User_Desi</v>
      </c>
    </row>
    <row r="111" spans="2:4" x14ac:dyDescent="0.2">
      <c r="B111" s="26">
        <f>IF(EXACT(MAIN!$G111, ""), "", MAIN!$F111)</f>
        <v>4000000000108</v>
      </c>
      <c r="C111" s="9" t="str">
        <f>IF(EXACT(MAIN!$G111, ""), "", MAIN!$B111)</f>
        <v>(LDAP) imamb</v>
      </c>
      <c r="D111" s="9" t="str">
        <f>IF(EXACT(MAIN!$G111, ""), "", MAIN!$C111)</f>
        <v>User_Imamb</v>
      </c>
    </row>
    <row r="112" spans="2:4" x14ac:dyDescent="0.2">
      <c r="B112" s="26">
        <f>IF(EXACT(MAIN!$G112, ""), "", MAIN!$F112)</f>
        <v>4000000000109</v>
      </c>
      <c r="C112" s="9" t="str">
        <f>IF(EXACT(MAIN!$G112, ""), "", MAIN!$B112)</f>
        <v>(LDAP) otong</v>
      </c>
      <c r="D112" s="9" t="str">
        <f>IF(EXACT(MAIN!$G112, ""), "", MAIN!$C112)</f>
        <v>User_Otong</v>
      </c>
    </row>
    <row r="113" spans="2:4" x14ac:dyDescent="0.2">
      <c r="B113" s="26">
        <f>IF(EXACT(MAIN!$G113, ""), "", MAIN!$F113)</f>
        <v>4000000000110</v>
      </c>
      <c r="C113" s="9" t="str">
        <f>IF(EXACT(MAIN!$G113, ""), "", MAIN!$B113)</f>
        <v>(LDAP) retnasha</v>
      </c>
      <c r="D113" s="9" t="str">
        <f>IF(EXACT(MAIN!$G113, ""), "", MAIN!$C113)</f>
        <v>User_Retnasha</v>
      </c>
    </row>
    <row r="114" spans="2:4" x14ac:dyDescent="0.2">
      <c r="B114" s="26">
        <f>IF(EXACT(MAIN!$G114, ""), "", MAIN!$F114)</f>
        <v>4000000000111</v>
      </c>
      <c r="C114" s="9" t="str">
        <f>IF(EXACT(MAIN!$G114, ""), "", MAIN!$B114)</f>
        <v>(LDAP) juminar</v>
      </c>
      <c r="D114" s="9" t="str">
        <f>IF(EXACT(MAIN!$G114, ""), "", MAIN!$C114)</f>
        <v>User_Juminar</v>
      </c>
    </row>
    <row r="115" spans="2:4" x14ac:dyDescent="0.2">
      <c r="B115" s="26">
        <f>IF(EXACT(MAIN!$G115, ""), "", MAIN!$F115)</f>
        <v>4000000000112</v>
      </c>
      <c r="C115" s="9" t="str">
        <f>IF(EXACT(MAIN!$G115, ""), "", MAIN!$B115)</f>
        <v>(LDAP) yanto</v>
      </c>
      <c r="D115" s="9" t="str">
        <f>IF(EXACT(MAIN!$G115, ""), "", MAIN!$C115)</f>
        <v>User_Yanto</v>
      </c>
    </row>
    <row r="116" spans="2:4" x14ac:dyDescent="0.2">
      <c r="B116" s="26">
        <f>IF(EXACT(MAIN!$G116, ""), "", MAIN!$F116)</f>
        <v>4000000000113</v>
      </c>
      <c r="C116" s="9" t="str">
        <f>IF(EXACT(MAIN!$G116, ""), "", MAIN!$B116)</f>
        <v>(LDAP) lia</v>
      </c>
      <c r="D116" s="9" t="str">
        <f>IF(EXACT(MAIN!$G116, ""), "", MAIN!$C116)</f>
        <v>User_Lia</v>
      </c>
    </row>
    <row r="117" spans="2:4" x14ac:dyDescent="0.2">
      <c r="B117" s="26">
        <f>IF(EXACT(MAIN!$G117, ""), "", MAIN!$F117)</f>
        <v>4000000000114</v>
      </c>
      <c r="C117" s="9" t="str">
        <f>IF(EXACT(MAIN!$G117, ""), "", MAIN!$B117)</f>
        <v>(LDAP) gatoth</v>
      </c>
      <c r="D117" s="9" t="str">
        <f>IF(EXACT(MAIN!$G117, ""), "", MAIN!$C117)</f>
        <v>User_Gatoth</v>
      </c>
    </row>
    <row r="118" spans="2:4" x14ac:dyDescent="0.2">
      <c r="B118" s="26">
        <f>IF(EXACT(MAIN!$G118, ""), "", MAIN!$F118)</f>
        <v>4000000000115</v>
      </c>
      <c r="C118" s="9" t="str">
        <f>IF(EXACT(MAIN!$G118, ""), "", MAIN!$B118)</f>
        <v>(LDAP) feri</v>
      </c>
      <c r="D118" s="9" t="str">
        <f>IF(EXACT(MAIN!$G118, ""), "", MAIN!$C118)</f>
        <v>User_Feri</v>
      </c>
    </row>
    <row r="119" spans="2:4" x14ac:dyDescent="0.2">
      <c r="B119" s="26">
        <f>IF(EXACT(MAIN!$G119, ""), "", MAIN!$F119)</f>
        <v>4000000000116</v>
      </c>
      <c r="C119" s="9" t="str">
        <f>IF(EXACT(MAIN!$G119, ""), "", MAIN!$B119)</f>
        <v>(LDAP) winda</v>
      </c>
      <c r="D119" s="9" t="str">
        <f>IF(EXACT(MAIN!$G119, ""), "", MAIN!$C119)</f>
        <v>User_Winda</v>
      </c>
    </row>
    <row r="120" spans="2:4" x14ac:dyDescent="0.2">
      <c r="B120" s="26">
        <f>IF(EXACT(MAIN!$G120, ""), "", MAIN!$F120)</f>
        <v>4000000000117</v>
      </c>
      <c r="C120" s="9" t="str">
        <f>IF(EXACT(MAIN!$G120, ""), "", MAIN!$B120)</f>
        <v>(LDAP) indawan</v>
      </c>
      <c r="D120" s="9" t="str">
        <f>IF(EXACT(MAIN!$G120, ""), "", MAIN!$C120)</f>
        <v>User_Indawan</v>
      </c>
    </row>
    <row r="121" spans="2:4" x14ac:dyDescent="0.2">
      <c r="B121" s="26">
        <f>IF(EXACT(MAIN!$G121, ""), "", MAIN!$F121)</f>
        <v>4000000000118</v>
      </c>
      <c r="C121" s="9" t="str">
        <f>IF(EXACT(MAIN!$G121, ""), "", MAIN!$B121)</f>
        <v>(LDAP) laode</v>
      </c>
      <c r="D121" s="9" t="str">
        <f>IF(EXACT(MAIN!$G121, ""), "", MAIN!$C121)</f>
        <v>User_Laode</v>
      </c>
    </row>
    <row r="122" spans="2:4" x14ac:dyDescent="0.2">
      <c r="B122" s="26">
        <f>IF(EXACT(MAIN!$G122, ""), "", MAIN!$F122)</f>
        <v>4000000000119</v>
      </c>
      <c r="C122" s="9" t="str">
        <f>IF(EXACT(MAIN!$G122, ""), "", MAIN!$B122)</f>
        <v>(LDAP) iwan</v>
      </c>
      <c r="D122" s="9" t="str">
        <f>IF(EXACT(MAIN!$G122, ""), "", MAIN!$C122)</f>
        <v>User_Iwan</v>
      </c>
    </row>
    <row r="123" spans="2:4" x14ac:dyDescent="0.2">
      <c r="B123" s="26">
        <f>IF(EXACT(MAIN!$G123, ""), "", MAIN!$F123)</f>
        <v>4000000000120</v>
      </c>
      <c r="C123" s="9" t="str">
        <f>IF(EXACT(MAIN!$G123, ""), "", MAIN!$B123)</f>
        <v>(LDAP) warsito</v>
      </c>
      <c r="D123" s="9" t="str">
        <f>IF(EXACT(MAIN!$G123, ""), "", MAIN!$C123)</f>
        <v>User_Warsito</v>
      </c>
    </row>
    <row r="124" spans="2:4" x14ac:dyDescent="0.2">
      <c r="B124" s="26">
        <f>IF(EXACT(MAIN!$G124, ""), "", MAIN!$F124)</f>
        <v>4000000000121</v>
      </c>
      <c r="C124" s="9" t="str">
        <f>IF(EXACT(MAIN!$G124, ""), "", MAIN!$B124)</f>
        <v>(LDAP) afif</v>
      </c>
      <c r="D124" s="9" t="str">
        <f>IF(EXACT(MAIN!$G124, ""), "", MAIN!$C124)</f>
        <v>User_Afif</v>
      </c>
    </row>
    <row r="125" spans="2:4" x14ac:dyDescent="0.2">
      <c r="B125" s="26">
        <f>IF(EXACT(MAIN!$G125, ""), "", MAIN!$F125)</f>
        <v>4000000000122</v>
      </c>
      <c r="C125" s="9" t="str">
        <f>IF(EXACT(MAIN!$G125, ""), "", MAIN!$B125)</f>
        <v>(LDAP) sutarno</v>
      </c>
      <c r="D125" s="9" t="str">
        <f>IF(EXACT(MAIN!$G125, ""), "", MAIN!$C125)</f>
        <v>User_Sutarno</v>
      </c>
    </row>
    <row r="126" spans="2:4" x14ac:dyDescent="0.2">
      <c r="B126" s="26">
        <f>IF(EXACT(MAIN!$G126, ""), "", MAIN!$F126)</f>
        <v>4000000000123</v>
      </c>
      <c r="C126" s="9" t="str">
        <f>IF(EXACT(MAIN!$G126, ""), "", MAIN!$B126)</f>
        <v>(LDAP) andrih</v>
      </c>
      <c r="D126" s="9" t="str">
        <f>IF(EXACT(MAIN!$G126, ""), "", MAIN!$C126)</f>
        <v>User_Andrih</v>
      </c>
    </row>
    <row r="127" spans="2:4" x14ac:dyDescent="0.2">
      <c r="B127" s="26">
        <f>IF(EXACT(MAIN!$G127, ""), "", MAIN!$F127)</f>
        <v>4000000000124</v>
      </c>
      <c r="C127" s="9" t="str">
        <f>IF(EXACT(MAIN!$G127, ""), "", MAIN!$B127)</f>
        <v>(LDAP) dony</v>
      </c>
      <c r="D127" s="9" t="str">
        <f>IF(EXACT(MAIN!$G127, ""), "", MAIN!$C127)</f>
        <v>User_Dony</v>
      </c>
    </row>
    <row r="128" spans="2:4" x14ac:dyDescent="0.2">
      <c r="B128" s="26">
        <f>IF(EXACT(MAIN!$G128, ""), "", MAIN!$F128)</f>
        <v>4000000000125</v>
      </c>
      <c r="C128" s="9" t="str">
        <f>IF(EXACT(MAIN!$G128, ""), "", MAIN!$B128)</f>
        <v>(LDAP) ahmad</v>
      </c>
      <c r="D128" s="9" t="str">
        <f>IF(EXACT(MAIN!$G128, ""), "", MAIN!$C128)</f>
        <v>User_Ahmad</v>
      </c>
    </row>
    <row r="129" spans="2:4" x14ac:dyDescent="0.2">
      <c r="B129" s="26">
        <f>IF(EXACT(MAIN!$G129, ""), "", MAIN!$F129)</f>
        <v>4000000000126</v>
      </c>
      <c r="C129" s="9" t="str">
        <f>IF(EXACT(MAIN!$G129, ""), "", MAIN!$B129)</f>
        <v>(LDAP) erwin</v>
      </c>
      <c r="D129" s="9" t="str">
        <f>IF(EXACT(MAIN!$G129, ""), "", MAIN!$C129)</f>
        <v>User_Erwin</v>
      </c>
    </row>
    <row r="130" spans="2:4" x14ac:dyDescent="0.2">
      <c r="B130" s="26">
        <f>IF(EXACT(MAIN!$G130, ""), "", MAIN!$F130)</f>
        <v>4000000000127</v>
      </c>
      <c r="C130" s="9" t="str">
        <f>IF(EXACT(MAIN!$G130, ""), "", MAIN!$B130)</f>
        <v>(LDAP) isnaeni</v>
      </c>
      <c r="D130" s="9" t="str">
        <f>IF(EXACT(MAIN!$G130, ""), "", MAIN!$C130)</f>
        <v>User_Isnaeni</v>
      </c>
    </row>
    <row r="131" spans="2:4" x14ac:dyDescent="0.2">
      <c r="B131" s="26">
        <f>IF(EXACT(MAIN!$G131, ""), "", MAIN!$F131)</f>
        <v>4000000000128</v>
      </c>
      <c r="C131" s="9" t="str">
        <f>IF(EXACT(MAIN!$G131, ""), "", MAIN!$B131)</f>
        <v>(LDAP) kahar</v>
      </c>
      <c r="D131" s="9" t="str">
        <f>IF(EXACT(MAIN!$G131, ""), "", MAIN!$C131)</f>
        <v>User_Kahar</v>
      </c>
    </row>
    <row r="132" spans="2:4" x14ac:dyDescent="0.2">
      <c r="B132" s="26">
        <f>IF(EXACT(MAIN!$G132, ""), "", MAIN!$F132)</f>
        <v>4000000000129</v>
      </c>
      <c r="C132" s="9" t="str">
        <f>IF(EXACT(MAIN!$G132, ""), "", MAIN!$B132)</f>
        <v>(LDAP) jondril</v>
      </c>
      <c r="D132" s="9" t="str">
        <f>IF(EXACT(MAIN!$G132, ""), "", MAIN!$C132)</f>
        <v>User_Jondril</v>
      </c>
    </row>
    <row r="133" spans="2:4" x14ac:dyDescent="0.2">
      <c r="B133" s="26">
        <f>IF(EXACT(MAIN!$G133, ""), "", MAIN!$F133)</f>
        <v>4000000000130</v>
      </c>
      <c r="C133" s="9" t="str">
        <f>IF(EXACT(MAIN!$G133, ""), "", MAIN!$B133)</f>
        <v>(LDAP) zainuddin</v>
      </c>
      <c r="D133" s="9" t="str">
        <f>IF(EXACT(MAIN!$G133, ""), "", MAIN!$C133)</f>
        <v>User_Zainuddin</v>
      </c>
    </row>
    <row r="134" spans="2:4" x14ac:dyDescent="0.2">
      <c r="B134" s="26">
        <f>IF(EXACT(MAIN!$G134, ""), "", MAIN!$F134)</f>
        <v>4000000000131</v>
      </c>
      <c r="C134" s="9" t="str">
        <f>IF(EXACT(MAIN!$G134, ""), "", MAIN!$B134)</f>
        <v>(LDAP) sudarlan</v>
      </c>
      <c r="D134" s="9" t="str">
        <f>IF(EXACT(MAIN!$G134, ""), "", MAIN!$C134)</f>
        <v>User_Sudarlan</v>
      </c>
    </row>
    <row r="135" spans="2:4" x14ac:dyDescent="0.2">
      <c r="B135" s="26">
        <f>IF(EXACT(MAIN!$G135, ""), "", MAIN!$F135)</f>
        <v>4000000000132</v>
      </c>
      <c r="C135" s="9" t="str">
        <f>IF(EXACT(MAIN!$G135, ""), "", MAIN!$B135)</f>
        <v>(LDAP) jerryd</v>
      </c>
      <c r="D135" s="9" t="str">
        <f>IF(EXACT(MAIN!$G135, ""), "", MAIN!$C135)</f>
        <v>User_Jerryd</v>
      </c>
    </row>
    <row r="136" spans="2:4" x14ac:dyDescent="0.2">
      <c r="B136" s="26">
        <f>IF(EXACT(MAIN!$G136, ""), "", MAIN!$F136)</f>
        <v>4000000000133</v>
      </c>
      <c r="C136" s="9" t="str">
        <f>IF(EXACT(MAIN!$G136, ""), "", MAIN!$B136)</f>
        <v>(LDAP) eddy</v>
      </c>
      <c r="D136" s="9" t="str">
        <f>IF(EXACT(MAIN!$G136, ""), "", MAIN!$C136)</f>
        <v>User_Eddy</v>
      </c>
    </row>
    <row r="137" spans="2:4" x14ac:dyDescent="0.2">
      <c r="B137" s="26">
        <f>IF(EXACT(MAIN!$G137, ""), "", MAIN!$F137)</f>
        <v>4000000000134</v>
      </c>
      <c r="C137" s="9" t="str">
        <f>IF(EXACT(MAIN!$G137, ""), "", MAIN!$B137)</f>
        <v>(LDAP) yusman</v>
      </c>
      <c r="D137" s="9" t="str">
        <f>IF(EXACT(MAIN!$G137, ""), "", MAIN!$C137)</f>
        <v>User_Yusman</v>
      </c>
    </row>
    <row r="138" spans="2:4" x14ac:dyDescent="0.2">
      <c r="B138" s="26">
        <f>IF(EXACT(MAIN!$G138, ""), "", MAIN!$F138)</f>
        <v>4000000000135</v>
      </c>
      <c r="C138" s="9" t="str">
        <f>IF(EXACT(MAIN!$G138, ""), "", MAIN!$B138)</f>
        <v>(LDAP) marissa</v>
      </c>
      <c r="D138" s="9" t="str">
        <f>IF(EXACT(MAIN!$G138, ""), "", MAIN!$C138)</f>
        <v>User_Marissa</v>
      </c>
    </row>
    <row r="139" spans="2:4" x14ac:dyDescent="0.2">
      <c r="B139" s="26">
        <f>IF(EXACT(MAIN!$G139, ""), "", MAIN!$F139)</f>
        <v>4000000000136</v>
      </c>
      <c r="C139" s="9" t="str">
        <f>IF(EXACT(MAIN!$G139, ""), "", MAIN!$B139)</f>
        <v>(LDAP) sugiarto</v>
      </c>
      <c r="D139" s="9" t="str">
        <f>IF(EXACT(MAIN!$G139, ""), "", MAIN!$C139)</f>
        <v>User_Sugiarto</v>
      </c>
    </row>
    <row r="140" spans="2:4" x14ac:dyDescent="0.2">
      <c r="B140" s="26">
        <f>IF(EXACT(MAIN!$G140, ""), "", MAIN!$F140)</f>
        <v>4000000000137</v>
      </c>
      <c r="C140" s="9" t="str">
        <f>IF(EXACT(MAIN!$G140, ""), "", MAIN!$B140)</f>
        <v>(LDAP) tutus</v>
      </c>
      <c r="D140" s="9" t="str">
        <f>IF(EXACT(MAIN!$G140, ""), "", MAIN!$C140)</f>
        <v>User_Tutus</v>
      </c>
    </row>
    <row r="141" spans="2:4" x14ac:dyDescent="0.2">
      <c r="B141" s="26">
        <f>IF(EXACT(MAIN!$G141, ""), "", MAIN!$F141)</f>
        <v>4000000000138</v>
      </c>
      <c r="C141" s="9" t="str">
        <f>IF(EXACT(MAIN!$G141, ""), "", MAIN!$B141)</f>
        <v>(LDAP) sumadi</v>
      </c>
      <c r="D141" s="9" t="str">
        <f>IF(EXACT(MAIN!$G141, ""), "", MAIN!$C141)</f>
        <v>User_Sumadi</v>
      </c>
    </row>
    <row r="142" spans="2:4" x14ac:dyDescent="0.2">
      <c r="B142" s="26">
        <f>IF(EXACT(MAIN!$G142, ""), "", MAIN!$F142)</f>
        <v>4000000000139</v>
      </c>
      <c r="C142" s="9" t="str">
        <f>IF(EXACT(MAIN!$G142, ""), "", MAIN!$B142)</f>
        <v>(LDAP) totok</v>
      </c>
      <c r="D142" s="9" t="str">
        <f>IF(EXACT(MAIN!$G142, ""), "", MAIN!$C142)</f>
        <v>User_Totok</v>
      </c>
    </row>
    <row r="143" spans="2:4" x14ac:dyDescent="0.2">
      <c r="B143" s="26">
        <f>IF(EXACT(MAIN!$G143, ""), "", MAIN!$F143)</f>
        <v>4000000000140</v>
      </c>
      <c r="C143" s="9" t="str">
        <f>IF(EXACT(MAIN!$G143, ""), "", MAIN!$B143)</f>
        <v>(LDAP) yossie</v>
      </c>
      <c r="D143" s="9" t="str">
        <f>IF(EXACT(MAIN!$G143, ""), "", MAIN!$C143)</f>
        <v>User_Yossie</v>
      </c>
    </row>
    <row r="144" spans="2:4" x14ac:dyDescent="0.2">
      <c r="B144" s="26">
        <f>IF(EXACT(MAIN!$G144, ""), "", MAIN!$F144)</f>
        <v>4000000000141</v>
      </c>
      <c r="C144" s="9" t="str">
        <f>IF(EXACT(MAIN!$G144, ""), "", MAIN!$B144)</f>
        <v>(LDAP) samad</v>
      </c>
      <c r="D144" s="9" t="str">
        <f>IF(EXACT(MAIN!$G144, ""), "", MAIN!$C144)</f>
        <v>User_Samad</v>
      </c>
    </row>
    <row r="145" spans="2:4" x14ac:dyDescent="0.2">
      <c r="B145" s="26">
        <f>IF(EXACT(MAIN!$G145, ""), "", MAIN!$F145)</f>
        <v>4000000000142</v>
      </c>
      <c r="C145" s="9" t="str">
        <f>IF(EXACT(MAIN!$G145, ""), "", MAIN!$B145)</f>
        <v>(LDAP) agusp</v>
      </c>
      <c r="D145" s="9" t="str">
        <f>IF(EXACT(MAIN!$G145, ""), "", MAIN!$C145)</f>
        <v>User_Agusp</v>
      </c>
    </row>
    <row r="146" spans="2:4" x14ac:dyDescent="0.2">
      <c r="B146" s="26">
        <f>IF(EXACT(MAIN!$G146, ""), "", MAIN!$F146)</f>
        <v>4000000000143</v>
      </c>
      <c r="C146" s="9" t="str">
        <f>IF(EXACT(MAIN!$G146, ""), "", MAIN!$B146)</f>
        <v>(LDAP) agust</v>
      </c>
      <c r="D146" s="9" t="str">
        <f>IF(EXACT(MAIN!$G146, ""), "", MAIN!$C146)</f>
        <v>User_Agust</v>
      </c>
    </row>
    <row r="147" spans="2:4" x14ac:dyDescent="0.2">
      <c r="B147" s="26">
        <f>IF(EXACT(MAIN!$G147, ""), "", MAIN!$F147)</f>
        <v>4000000000144</v>
      </c>
      <c r="C147" s="9" t="str">
        <f>IF(EXACT(MAIN!$G147, ""), "", MAIN!$B147)</f>
        <v>(LDAP) andrie</v>
      </c>
      <c r="D147" s="9" t="str">
        <f>IF(EXACT(MAIN!$G147, ""), "", MAIN!$C147)</f>
        <v>User_Andrie</v>
      </c>
    </row>
    <row r="148" spans="2:4" x14ac:dyDescent="0.2">
      <c r="B148" s="26">
        <f>IF(EXACT(MAIN!$G148, ""), "", MAIN!$F148)</f>
        <v>4000000000145</v>
      </c>
      <c r="C148" s="9" t="str">
        <f>IF(EXACT(MAIN!$G148, ""), "", MAIN!$B148)</f>
        <v>(LDAP) bambang</v>
      </c>
      <c r="D148" s="9" t="str">
        <f>IF(EXACT(MAIN!$G148, ""), "", MAIN!$C148)</f>
        <v>User_Bambang</v>
      </c>
    </row>
    <row r="149" spans="2:4" x14ac:dyDescent="0.2">
      <c r="B149" s="26">
        <f>IF(EXACT(MAIN!$G149, ""), "", MAIN!$F149)</f>
        <v>4000000000146</v>
      </c>
      <c r="C149" s="9" t="str">
        <f>IF(EXACT(MAIN!$G149, ""), "", MAIN!$B149)</f>
        <v>(LDAP) cecep</v>
      </c>
      <c r="D149" s="9" t="str">
        <f>IF(EXACT(MAIN!$G149, ""), "", MAIN!$C149)</f>
        <v>User_Cecep</v>
      </c>
    </row>
    <row r="150" spans="2:4" x14ac:dyDescent="0.2">
      <c r="B150" s="26">
        <f>IF(EXACT(MAIN!$G150, ""), "", MAIN!$F150)</f>
        <v>4000000000147</v>
      </c>
      <c r="C150" s="9" t="str">
        <f>IF(EXACT(MAIN!$G150, ""), "", MAIN!$B150)</f>
        <v>(LDAP) djuang</v>
      </c>
      <c r="D150" s="9" t="str">
        <f>IF(EXACT(MAIN!$G150, ""), "", MAIN!$C150)</f>
        <v>User_Djuang</v>
      </c>
    </row>
    <row r="151" spans="2:4" x14ac:dyDescent="0.2">
      <c r="B151" s="26">
        <f>IF(EXACT(MAIN!$G151, ""), "", MAIN!$F151)</f>
        <v>4000000000148</v>
      </c>
      <c r="C151" s="9" t="str">
        <f>IF(EXACT(MAIN!$G151, ""), "", MAIN!$B151)</f>
        <v>(LDAP) edwardh</v>
      </c>
      <c r="D151" s="9" t="str">
        <f>IF(EXACT(MAIN!$G151, ""), "", MAIN!$C151)</f>
        <v>User_Edwardh</v>
      </c>
    </row>
    <row r="152" spans="2:4" x14ac:dyDescent="0.2">
      <c r="B152" s="26">
        <f>IF(EXACT(MAIN!$G152, ""), "", MAIN!$F152)</f>
        <v>4000000000149</v>
      </c>
      <c r="C152" s="9" t="str">
        <f>IF(EXACT(MAIN!$G152, ""), "", MAIN!$B152)</f>
        <v>(LDAP) edwardp</v>
      </c>
      <c r="D152" s="9" t="str">
        <f>IF(EXACT(MAIN!$G152, ""), "", MAIN!$C152)</f>
        <v>User_Edwardp</v>
      </c>
    </row>
    <row r="153" spans="2:4" x14ac:dyDescent="0.2">
      <c r="B153" s="26">
        <f>IF(EXACT(MAIN!$G153, ""), "", MAIN!$F153)</f>
        <v>4000000000150</v>
      </c>
      <c r="C153" s="9" t="str">
        <f>IF(EXACT(MAIN!$G153, ""), "", MAIN!$B153)</f>
        <v>(LDAP) effendi</v>
      </c>
      <c r="D153" s="9" t="str">
        <f>IF(EXACT(MAIN!$G153, ""), "", MAIN!$C153)</f>
        <v>User_Effendi</v>
      </c>
    </row>
    <row r="154" spans="2:4" x14ac:dyDescent="0.2">
      <c r="B154" s="26">
        <f>IF(EXACT(MAIN!$G154, ""), "", MAIN!$F154)</f>
        <v>4000000000151</v>
      </c>
      <c r="C154" s="9" t="str">
        <f>IF(EXACT(MAIN!$G154, ""), "", MAIN!$B154)</f>
        <v>(LDAP) marlina</v>
      </c>
      <c r="D154" s="9" t="str">
        <f>IF(EXACT(MAIN!$G154, ""), "", MAIN!$C154)</f>
        <v>User_Marlina</v>
      </c>
    </row>
    <row r="155" spans="2:4" x14ac:dyDescent="0.2">
      <c r="B155" s="26">
        <f>IF(EXACT(MAIN!$G155, ""), "", MAIN!$F155)</f>
        <v>4000000000152</v>
      </c>
      <c r="C155" s="9" t="str">
        <f>IF(EXACT(MAIN!$G155, ""), "", MAIN!$B155)</f>
        <v>(LDAP) iwanbudi</v>
      </c>
      <c r="D155" s="9" t="str">
        <f>IF(EXACT(MAIN!$G155, ""), "", MAIN!$C155)</f>
        <v>User_Iwanbudi</v>
      </c>
    </row>
    <row r="156" spans="2:4" x14ac:dyDescent="0.2">
      <c r="B156" s="26">
        <f>IF(EXACT(MAIN!$G156, ""), "", MAIN!$F156)</f>
        <v>4000000000153</v>
      </c>
      <c r="C156" s="9" t="str">
        <f>IF(EXACT(MAIN!$G156, ""), "", MAIN!$B156)</f>
        <v>(LDAP) juharja</v>
      </c>
      <c r="D156" s="9" t="str">
        <f>IF(EXACT(MAIN!$G156, ""), "", MAIN!$C156)</f>
        <v>User_Juharja</v>
      </c>
    </row>
    <row r="157" spans="2:4" x14ac:dyDescent="0.2">
      <c r="B157" s="26">
        <f>IF(EXACT(MAIN!$G157, ""), "", MAIN!$F157)</f>
        <v>4000000000154</v>
      </c>
      <c r="C157" s="9" t="str">
        <f>IF(EXACT(MAIN!$G157, ""), "", MAIN!$B157)</f>
        <v>(LDAP) idham</v>
      </c>
      <c r="D157" s="9" t="str">
        <f>IF(EXACT(MAIN!$G157, ""), "", MAIN!$C157)</f>
        <v>User_Idham</v>
      </c>
    </row>
    <row r="158" spans="2:4" x14ac:dyDescent="0.2">
      <c r="B158" s="26">
        <f>IF(EXACT(MAIN!$G158, ""), "", MAIN!$F158)</f>
        <v>4000000000155</v>
      </c>
      <c r="C158" s="9" t="str">
        <f>IF(EXACT(MAIN!$G158, ""), "", MAIN!$B158)</f>
        <v>(LDAP) mashuri</v>
      </c>
      <c r="D158" s="9" t="str">
        <f>IF(EXACT(MAIN!$G158, ""), "", MAIN!$C158)</f>
        <v>User_Mashuri</v>
      </c>
    </row>
    <row r="159" spans="2:4" x14ac:dyDescent="0.2">
      <c r="B159" s="26">
        <f>IF(EXACT(MAIN!$G159, ""), "", MAIN!$F159)</f>
        <v>4000000000156</v>
      </c>
      <c r="C159" s="9" t="str">
        <f>IF(EXACT(MAIN!$G159, ""), "", MAIN!$B159)</f>
        <v>(LDAP) ardiansyah</v>
      </c>
      <c r="D159" s="9" t="str">
        <f>IF(EXACT(MAIN!$G159, ""), "", MAIN!$C159)</f>
        <v>User_Ardiansyah</v>
      </c>
    </row>
    <row r="160" spans="2:4" x14ac:dyDescent="0.2">
      <c r="B160" s="26">
        <f>IF(EXACT(MAIN!$G160, ""), "", MAIN!$F160)</f>
        <v>4000000000157</v>
      </c>
      <c r="C160" s="9" t="str">
        <f>IF(EXACT(MAIN!$G160, ""), "", MAIN!$B160)</f>
        <v>(LDAP) novan</v>
      </c>
      <c r="D160" s="9" t="str">
        <f>IF(EXACT(MAIN!$G160, ""), "", MAIN!$C160)</f>
        <v>User_Novan</v>
      </c>
    </row>
    <row r="161" spans="2:4" x14ac:dyDescent="0.2">
      <c r="B161" s="26">
        <f>IF(EXACT(MAIN!$G161, ""), "", MAIN!$F161)</f>
        <v>4000000000158</v>
      </c>
      <c r="C161" s="9" t="str">
        <f>IF(EXACT(MAIN!$G161, ""), "", MAIN!$B161)</f>
        <v>(LDAP) rhino</v>
      </c>
      <c r="D161" s="9" t="str">
        <f>IF(EXACT(MAIN!$G161, ""), "", MAIN!$C161)</f>
        <v>User_Rhino</v>
      </c>
    </row>
    <row r="162" spans="2:4" x14ac:dyDescent="0.2">
      <c r="B162" s="26">
        <f>IF(EXACT(MAIN!$G162, ""), "", MAIN!$F162)</f>
        <v>4000000000159</v>
      </c>
      <c r="C162" s="9" t="str">
        <f>IF(EXACT(MAIN!$G162, ""), "", MAIN!$B162)</f>
        <v>(LDAP) suriono</v>
      </c>
      <c r="D162" s="9" t="str">
        <f>IF(EXACT(MAIN!$G162, ""), "", MAIN!$C162)</f>
        <v>User_Suriono</v>
      </c>
    </row>
    <row r="163" spans="2:4" x14ac:dyDescent="0.2">
      <c r="B163" s="26">
        <f>IF(EXACT(MAIN!$G163, ""), "", MAIN!$F163)</f>
        <v>4000000000160</v>
      </c>
      <c r="C163" s="9" t="str">
        <f>IF(EXACT(MAIN!$G163, ""), "", MAIN!$B163)</f>
        <v>(LDAP) teuku</v>
      </c>
      <c r="D163" s="9" t="str">
        <f>IF(EXACT(MAIN!$G163, ""), "", MAIN!$C163)</f>
        <v>User_Teuku</v>
      </c>
    </row>
    <row r="164" spans="2:4" x14ac:dyDescent="0.2">
      <c r="B164" s="26">
        <f>IF(EXACT(MAIN!$G164, ""), "", MAIN!$F164)</f>
        <v>4000000000161</v>
      </c>
      <c r="C164" s="9" t="str">
        <f>IF(EXACT(MAIN!$G164, ""), "", MAIN!$B164)</f>
        <v>(LDAP) leo</v>
      </c>
      <c r="D164" s="9" t="str">
        <f>IF(EXACT(MAIN!$G164, ""), "", MAIN!$C164)</f>
        <v>User_Leo</v>
      </c>
    </row>
    <row r="165" spans="2:4" x14ac:dyDescent="0.2">
      <c r="B165" s="26">
        <f>IF(EXACT(MAIN!$G165, ""), "", MAIN!$F165)</f>
        <v>4000000000162</v>
      </c>
      <c r="C165" s="9" t="str">
        <f>IF(EXACT(MAIN!$G165, ""), "", MAIN!$B165)</f>
        <v>(LDAP) idhamnst</v>
      </c>
      <c r="D165" s="9" t="str">
        <f>IF(EXACT(MAIN!$G165, ""), "", MAIN!$C165)</f>
        <v>User_Idhamnst</v>
      </c>
    </row>
    <row r="166" spans="2:4" x14ac:dyDescent="0.2">
      <c r="B166" s="26">
        <f>IF(EXACT(MAIN!$G166, ""), "", MAIN!$F166)</f>
        <v>4000000000163</v>
      </c>
      <c r="C166" s="9" t="str">
        <f>IF(EXACT(MAIN!$G166, ""), "", MAIN!$B166)</f>
        <v>(LDAP) andri</v>
      </c>
      <c r="D166" s="9" t="str">
        <f>IF(EXACT(MAIN!$G166, ""), "", MAIN!$C166)</f>
        <v>User_Andri</v>
      </c>
    </row>
    <row r="167" spans="2:4" x14ac:dyDescent="0.2">
      <c r="B167" s="26">
        <f>IF(EXACT(MAIN!$G167, ""), "", MAIN!$F167)</f>
        <v>4000000000164</v>
      </c>
      <c r="C167" s="9" t="str">
        <f>IF(EXACT(MAIN!$G167, ""), "", MAIN!$B167)</f>
        <v>(LDAP) zulkifli</v>
      </c>
      <c r="D167" s="9" t="str">
        <f>IF(EXACT(MAIN!$G167, ""), "", MAIN!$C167)</f>
        <v>User_Zulkifli</v>
      </c>
    </row>
    <row r="168" spans="2:4" x14ac:dyDescent="0.2">
      <c r="B168" s="26">
        <f>IF(EXACT(MAIN!$G168, ""), "", MAIN!$F168)</f>
        <v>4000000000165</v>
      </c>
      <c r="C168" s="9" t="str">
        <f>IF(EXACT(MAIN!$G168, ""), "", MAIN!$B168)</f>
        <v>(LDAP) isat</v>
      </c>
      <c r="D168" s="9" t="str">
        <f>IF(EXACT(MAIN!$G168, ""), "", MAIN!$C168)</f>
        <v>User_Isat</v>
      </c>
    </row>
    <row r="169" spans="2:4" x14ac:dyDescent="0.2">
      <c r="B169" s="26">
        <f>IF(EXACT(MAIN!$G169, ""), "", MAIN!$F169)</f>
        <v>4000000000166</v>
      </c>
      <c r="C169" s="9" t="str">
        <f>IF(EXACT(MAIN!$G169, ""), "", MAIN!$B169)</f>
        <v>(LDAP) matshol</v>
      </c>
      <c r="D169" s="9" t="str">
        <f>IF(EXACT(MAIN!$G169, ""), "", MAIN!$C169)</f>
        <v>User_Matshol</v>
      </c>
    </row>
    <row r="170" spans="2:4" x14ac:dyDescent="0.2">
      <c r="B170" s="26">
        <f>IF(EXACT(MAIN!$G170, ""), "", MAIN!$F170)</f>
        <v>4000000000167</v>
      </c>
      <c r="C170" s="9" t="str">
        <f>IF(EXACT(MAIN!$G170, ""), "", MAIN!$B170)</f>
        <v>(LDAP) masimin</v>
      </c>
      <c r="D170" s="9" t="str">
        <f>IF(EXACT(MAIN!$G170, ""), "", MAIN!$C170)</f>
        <v>User_Masimin</v>
      </c>
    </row>
    <row r="171" spans="2:4" x14ac:dyDescent="0.2">
      <c r="B171" s="26">
        <f>IF(EXACT(MAIN!$G171, ""), "", MAIN!$F171)</f>
        <v>4000000000168</v>
      </c>
      <c r="C171" s="9" t="str">
        <f>IF(EXACT(MAIN!$G171, ""), "", MAIN!$B171)</f>
        <v>(LDAP) rofiq</v>
      </c>
      <c r="D171" s="9" t="str">
        <f>IF(EXACT(MAIN!$G171, ""), "", MAIN!$C171)</f>
        <v>User_Rofiq</v>
      </c>
    </row>
    <row r="172" spans="2:4" x14ac:dyDescent="0.2">
      <c r="B172" s="26">
        <f>IF(EXACT(MAIN!$G172, ""), "", MAIN!$F172)</f>
        <v>4000000000169</v>
      </c>
      <c r="C172" s="9" t="str">
        <f>IF(EXACT(MAIN!$G172, ""), "", MAIN!$B172)</f>
        <v>(LDAP) sribas</v>
      </c>
      <c r="D172" s="9" t="str">
        <f>IF(EXACT(MAIN!$G172, ""), "", MAIN!$C172)</f>
        <v>User_Sribas</v>
      </c>
    </row>
    <row r="173" spans="2:4" x14ac:dyDescent="0.2">
      <c r="B173" s="26">
        <f>IF(EXACT(MAIN!$G173, ""), "", MAIN!$F173)</f>
        <v>4000000000170</v>
      </c>
      <c r="C173" s="9" t="str">
        <f>IF(EXACT(MAIN!$G173, ""), "", MAIN!$B173)</f>
        <v>(LDAP) taufikh</v>
      </c>
      <c r="D173" s="9" t="str">
        <f>IF(EXACT(MAIN!$G173, ""), "", MAIN!$C173)</f>
        <v>User_Taufikh</v>
      </c>
    </row>
    <row r="174" spans="2:4" x14ac:dyDescent="0.2">
      <c r="B174" s="26">
        <f>IF(EXACT(MAIN!$G174, ""), "", MAIN!$F174)</f>
        <v>4000000000171</v>
      </c>
      <c r="C174" s="9" t="str">
        <f>IF(EXACT(MAIN!$G174, ""), "", MAIN!$B174)</f>
        <v>(LDAP) benita</v>
      </c>
      <c r="D174" s="9" t="str">
        <f>IF(EXACT(MAIN!$G174, ""), "", MAIN!$C174)</f>
        <v>User_Benita</v>
      </c>
    </row>
    <row r="175" spans="2:4" x14ac:dyDescent="0.2">
      <c r="B175" s="26">
        <f>IF(EXACT(MAIN!$G175, ""), "", MAIN!$F175)</f>
        <v>4000000000172</v>
      </c>
      <c r="C175" s="9" t="str">
        <f>IF(EXACT(MAIN!$G175, ""), "", MAIN!$B175)</f>
        <v>(LDAP) zulfikar</v>
      </c>
      <c r="D175" s="9" t="str">
        <f>IF(EXACT(MAIN!$G175, ""), "", MAIN!$C175)</f>
        <v>User_Zulfikar</v>
      </c>
    </row>
    <row r="176" spans="2:4" x14ac:dyDescent="0.2">
      <c r="B176" s="26">
        <f>IF(EXACT(MAIN!$G176, ""), "", MAIN!$F176)</f>
        <v>4000000000173</v>
      </c>
      <c r="C176" s="9" t="str">
        <f>IF(EXACT(MAIN!$G176, ""), "", MAIN!$B176)</f>
        <v>(LDAP) erwinf</v>
      </c>
      <c r="D176" s="9" t="str">
        <f>IF(EXACT(MAIN!$G176, ""), "", MAIN!$C176)</f>
        <v>User_Erwinf</v>
      </c>
    </row>
    <row r="177" spans="2:4" x14ac:dyDescent="0.2">
      <c r="B177" s="26">
        <f>IF(EXACT(MAIN!$G177, ""), "", MAIN!$F177)</f>
        <v>4000000000174</v>
      </c>
      <c r="C177" s="9" t="str">
        <f>IF(EXACT(MAIN!$G177, ""), "", MAIN!$B177)</f>
        <v>(LDAP) dian</v>
      </c>
      <c r="D177" s="9" t="str">
        <f>IF(EXACT(MAIN!$G177, ""), "", MAIN!$C177)</f>
        <v>User_Dian</v>
      </c>
    </row>
    <row r="178" spans="2:4" x14ac:dyDescent="0.2">
      <c r="B178" s="26">
        <f>IF(EXACT(MAIN!$G178, ""), "", MAIN!$F178)</f>
        <v>4000000000175</v>
      </c>
      <c r="C178" s="9" t="str">
        <f>IF(EXACT(MAIN!$G178, ""), "", MAIN!$B178)</f>
        <v>(LDAP) adhitya</v>
      </c>
      <c r="D178" s="9" t="str">
        <f>IF(EXACT(MAIN!$G178, ""), "", MAIN!$C178)</f>
        <v>User_Adhitya</v>
      </c>
    </row>
    <row r="179" spans="2:4" x14ac:dyDescent="0.2">
      <c r="B179" s="26">
        <f>IF(EXACT(MAIN!$G179, ""), "", MAIN!$F179)</f>
        <v>4000000000176</v>
      </c>
      <c r="C179" s="9" t="str">
        <f>IF(EXACT(MAIN!$G179, ""), "", MAIN!$B179)</f>
        <v>(LDAP) tria</v>
      </c>
      <c r="D179" s="9" t="str">
        <f>IF(EXACT(MAIN!$G179, ""), "", MAIN!$C179)</f>
        <v>User_Tria</v>
      </c>
    </row>
    <row r="180" spans="2:4" x14ac:dyDescent="0.2">
      <c r="B180" s="26">
        <f>IF(EXACT(MAIN!$G180, ""), "", MAIN!$F180)</f>
        <v>4000000000177</v>
      </c>
      <c r="C180" s="9" t="str">
        <f>IF(EXACT(MAIN!$G180, ""), "", MAIN!$B180)</f>
        <v>(LDAP) marzuki</v>
      </c>
      <c r="D180" s="9" t="str">
        <f>IF(EXACT(MAIN!$G180, ""), "", MAIN!$C180)</f>
        <v>User_Marzuki</v>
      </c>
    </row>
    <row r="181" spans="2:4" x14ac:dyDescent="0.2">
      <c r="B181" s="26">
        <f>IF(EXACT(MAIN!$G181, ""), "", MAIN!$F181)</f>
        <v>4000000000178</v>
      </c>
      <c r="C181" s="9" t="str">
        <f>IF(EXACT(MAIN!$G181, ""), "", MAIN!$B181)</f>
        <v>(LDAP) yulius</v>
      </c>
      <c r="D181" s="9" t="str">
        <f>IF(EXACT(MAIN!$G181, ""), "", MAIN!$C181)</f>
        <v>User_Yulius</v>
      </c>
    </row>
    <row r="182" spans="2:4" x14ac:dyDescent="0.2">
      <c r="B182" s="26">
        <f>IF(EXACT(MAIN!$G182, ""), "", MAIN!$F182)</f>
        <v>4000000000179</v>
      </c>
      <c r="C182" s="9" t="str">
        <f>IF(EXACT(MAIN!$G182, ""), "", MAIN!$B182)</f>
        <v>(LDAP) supriyadi</v>
      </c>
      <c r="D182" s="9" t="str">
        <f>IF(EXACT(MAIN!$G182, ""), "", MAIN!$C182)</f>
        <v>User_Supriyadi</v>
      </c>
    </row>
    <row r="183" spans="2:4" x14ac:dyDescent="0.2">
      <c r="B183" s="26">
        <f>IF(EXACT(MAIN!$G183, ""), "", MAIN!$F183)</f>
        <v>4000000000180</v>
      </c>
      <c r="C183" s="9" t="str">
        <f>IF(EXACT(MAIN!$G183, ""), "", MAIN!$B183)</f>
        <v>(LDAP) yakup</v>
      </c>
      <c r="D183" s="9" t="str">
        <f>IF(EXACT(MAIN!$G183, ""), "", MAIN!$C183)</f>
        <v>User_Yakup</v>
      </c>
    </row>
    <row r="184" spans="2:4" x14ac:dyDescent="0.2">
      <c r="B184" s="26">
        <f>IF(EXACT(MAIN!$G184, ""), "", MAIN!$F184)</f>
        <v>4000000000181</v>
      </c>
      <c r="C184" s="9" t="str">
        <f>IF(EXACT(MAIN!$G184, ""), "", MAIN!$B184)</f>
        <v>(LDAP) hendar</v>
      </c>
      <c r="D184" s="9" t="str">
        <f>IF(EXACT(MAIN!$G184, ""), "", MAIN!$C184)</f>
        <v>User_Hendar</v>
      </c>
    </row>
    <row r="185" spans="2:4" x14ac:dyDescent="0.2">
      <c r="B185" s="26">
        <f>IF(EXACT(MAIN!$G185, ""), "", MAIN!$F185)</f>
        <v>4000000000182</v>
      </c>
      <c r="C185" s="9" t="str">
        <f>IF(EXACT(MAIN!$G185, ""), "", MAIN!$B185)</f>
        <v>(LDAP) simron</v>
      </c>
      <c r="D185" s="9" t="str">
        <f>IF(EXACT(MAIN!$G185, ""), "", MAIN!$C185)</f>
        <v>User_Simron</v>
      </c>
    </row>
    <row r="186" spans="2:4" x14ac:dyDescent="0.2">
      <c r="B186" s="26">
        <f>IF(EXACT(MAIN!$G186, ""), "", MAIN!$F186)</f>
        <v>4000000000183</v>
      </c>
      <c r="C186" s="9" t="str">
        <f>IF(EXACT(MAIN!$G186, ""), "", MAIN!$B186)</f>
        <v>(LDAP) nugraha</v>
      </c>
      <c r="D186" s="9" t="str">
        <f>IF(EXACT(MAIN!$G186, ""), "", MAIN!$C186)</f>
        <v>User_Nugraha</v>
      </c>
    </row>
    <row r="187" spans="2:4" x14ac:dyDescent="0.2">
      <c r="B187" s="26">
        <f>IF(EXACT(MAIN!$G187, ""), "", MAIN!$F187)</f>
        <v>4000000000184</v>
      </c>
      <c r="C187" s="9" t="str">
        <f>IF(EXACT(MAIN!$G187, ""), "", MAIN!$B187)</f>
        <v>(LDAP) dwinanto</v>
      </c>
      <c r="D187" s="9" t="str">
        <f>IF(EXACT(MAIN!$G187, ""), "", MAIN!$C187)</f>
        <v>User_Dwinanto</v>
      </c>
    </row>
    <row r="188" spans="2:4" x14ac:dyDescent="0.2">
      <c r="B188" s="26">
        <f>IF(EXACT(MAIN!$G188, ""), "", MAIN!$F188)</f>
        <v>4000000000185</v>
      </c>
      <c r="C188" s="9" t="str">
        <f>IF(EXACT(MAIN!$G188, ""), "", MAIN!$B188)</f>
        <v>(LDAP) nurhidayat</v>
      </c>
      <c r="D188" s="9" t="str">
        <f>IF(EXACT(MAIN!$G188, ""), "", MAIN!$C188)</f>
        <v>User_Nurhidayat</v>
      </c>
    </row>
    <row r="189" spans="2:4" x14ac:dyDescent="0.2">
      <c r="B189" s="26">
        <f>IF(EXACT(MAIN!$G189, ""), "", MAIN!$F189)</f>
        <v>4000000000186</v>
      </c>
      <c r="C189" s="9" t="str">
        <f>IF(EXACT(MAIN!$G189, ""), "", MAIN!$B189)</f>
        <v>(LDAP) tiara</v>
      </c>
      <c r="D189" s="9" t="str">
        <f>IF(EXACT(MAIN!$G189, ""), "", MAIN!$C189)</f>
        <v>User_Tiara</v>
      </c>
    </row>
    <row r="190" spans="2:4" x14ac:dyDescent="0.2">
      <c r="B190" s="26">
        <f>IF(EXACT(MAIN!$G190, ""), "", MAIN!$F190)</f>
        <v>4000000000187</v>
      </c>
      <c r="C190" s="9" t="str">
        <f>IF(EXACT(MAIN!$G190, ""), "", MAIN!$B190)</f>
        <v>(LDAP) sucim</v>
      </c>
      <c r="D190" s="9" t="str">
        <f>IF(EXACT(MAIN!$G190, ""), "", MAIN!$C190)</f>
        <v>User_Sucim</v>
      </c>
    </row>
    <row r="191" spans="2:4" x14ac:dyDescent="0.2">
      <c r="B191" s="26">
        <f>IF(EXACT(MAIN!$G191, ""), "", MAIN!$F191)</f>
        <v>4000000000188</v>
      </c>
      <c r="C191" s="9" t="str">
        <f>IF(EXACT(MAIN!$G191, ""), "", MAIN!$B191)</f>
        <v>(LDAP) vonny</v>
      </c>
      <c r="D191" s="9" t="str">
        <f>IF(EXACT(MAIN!$G191, ""), "", MAIN!$C191)</f>
        <v>User_Vonny</v>
      </c>
    </row>
    <row r="192" spans="2:4" x14ac:dyDescent="0.2">
      <c r="B192" s="26">
        <f>IF(EXACT(MAIN!$G192, ""), "", MAIN!$F192)</f>
        <v>4000000000189</v>
      </c>
      <c r="C192" s="9" t="str">
        <f>IF(EXACT(MAIN!$G192, ""), "", MAIN!$B192)</f>
        <v>(LDAP) mulyono</v>
      </c>
      <c r="D192" s="9" t="str">
        <f>IF(EXACT(MAIN!$G192, ""), "", MAIN!$C192)</f>
        <v>User_Mulyono</v>
      </c>
    </row>
    <row r="193" spans="2:4" x14ac:dyDescent="0.2">
      <c r="B193" s="26">
        <f>IF(EXACT(MAIN!$G193, ""), "", MAIN!$F193)</f>
        <v>4000000000190</v>
      </c>
      <c r="C193" s="9" t="str">
        <f>IF(EXACT(MAIN!$G193, ""), "", MAIN!$B193)</f>
        <v>(LDAP) keila</v>
      </c>
      <c r="D193" s="9" t="str">
        <f>IF(EXACT(MAIN!$G193, ""), "", MAIN!$C193)</f>
        <v>User_Keila</v>
      </c>
    </row>
    <row r="194" spans="2:4" x14ac:dyDescent="0.2">
      <c r="B194" s="26">
        <f>IF(EXACT(MAIN!$G194, ""), "", MAIN!$F194)</f>
        <v>4000000000191</v>
      </c>
      <c r="C194" s="9" t="str">
        <f>IF(EXACT(MAIN!$G194, ""), "", MAIN!$B194)</f>
        <v>(LDAP) taslim</v>
      </c>
      <c r="D194" s="9" t="str">
        <f>IF(EXACT(MAIN!$G194, ""), "", MAIN!$C194)</f>
        <v>User_Taslim</v>
      </c>
    </row>
    <row r="195" spans="2:4" x14ac:dyDescent="0.2">
      <c r="B195" s="26">
        <f>IF(EXACT(MAIN!$G195, ""), "", MAIN!$F195)</f>
        <v>4000000000192</v>
      </c>
      <c r="C195" s="9" t="str">
        <f>IF(EXACT(MAIN!$G195, ""), "", MAIN!$B195)</f>
        <v>(LDAP) rubah</v>
      </c>
      <c r="D195" s="9" t="str">
        <f>IF(EXACT(MAIN!$G195, ""), "", MAIN!$C195)</f>
        <v>User_Rubah</v>
      </c>
    </row>
    <row r="196" spans="2:4" x14ac:dyDescent="0.2">
      <c r="B196" s="26">
        <f>IF(EXACT(MAIN!$G196, ""), "", MAIN!$F196)</f>
        <v>4000000000193</v>
      </c>
      <c r="C196" s="9" t="str">
        <f>IF(EXACT(MAIN!$G196, ""), "", MAIN!$B196)</f>
        <v>(LDAP) sitepu</v>
      </c>
      <c r="D196" s="9" t="str">
        <f>IF(EXACT(MAIN!$G196, ""), "", MAIN!$C196)</f>
        <v>User_Sitepu</v>
      </c>
    </row>
    <row r="197" spans="2:4" x14ac:dyDescent="0.2">
      <c r="B197" s="26">
        <f>IF(EXACT(MAIN!$G197, ""), "", MAIN!$F197)</f>
        <v>4000000000194</v>
      </c>
      <c r="C197" s="9" t="str">
        <f>IF(EXACT(MAIN!$G197, ""), "", MAIN!$B197)</f>
        <v>(LDAP) junaidi</v>
      </c>
      <c r="D197" s="9" t="str">
        <f>IF(EXACT(MAIN!$G197, ""), "", MAIN!$C197)</f>
        <v>User_Junaidi</v>
      </c>
    </row>
    <row r="198" spans="2:4" x14ac:dyDescent="0.2">
      <c r="B198" s="26">
        <f>IF(EXACT(MAIN!$G198, ""), "", MAIN!$F198)</f>
        <v>4000000000195</v>
      </c>
      <c r="C198" s="9" t="str">
        <f>IF(EXACT(MAIN!$G198, ""), "", MAIN!$B198)</f>
        <v>(LDAP) listyo</v>
      </c>
      <c r="D198" s="9" t="str">
        <f>IF(EXACT(MAIN!$G198, ""), "", MAIN!$C198)</f>
        <v>User_Listyo</v>
      </c>
    </row>
    <row r="199" spans="2:4" x14ac:dyDescent="0.2">
      <c r="B199" s="26">
        <f>IF(EXACT(MAIN!$G199, ""), "", MAIN!$F199)</f>
        <v>4000000000196</v>
      </c>
      <c r="C199" s="9" t="str">
        <f>IF(EXACT(MAIN!$G199, ""), "", MAIN!$B199)</f>
        <v>(LDAP) francis</v>
      </c>
      <c r="D199" s="9" t="str">
        <f>IF(EXACT(MAIN!$G199, ""), "", MAIN!$C199)</f>
        <v>User_Francis</v>
      </c>
    </row>
    <row r="200" spans="2:4" x14ac:dyDescent="0.2">
      <c r="B200" s="26">
        <f>IF(EXACT(MAIN!$G200, ""), "", MAIN!$F200)</f>
        <v>4000000000197</v>
      </c>
      <c r="C200" s="9" t="str">
        <f>IF(EXACT(MAIN!$G200, ""), "", MAIN!$B200)</f>
        <v>(LDAP) nancy</v>
      </c>
      <c r="D200" s="9" t="str">
        <f>IF(EXACT(MAIN!$G200, ""), "", MAIN!$C200)</f>
        <v>User_Nancy</v>
      </c>
    </row>
    <row r="201" spans="2:4" x14ac:dyDescent="0.2">
      <c r="B201" s="26">
        <f>IF(EXACT(MAIN!$G201, ""), "", MAIN!$F201)</f>
        <v>4000000000198</v>
      </c>
      <c r="C201" s="9" t="str">
        <f>IF(EXACT(MAIN!$G201, ""), "", MAIN!$B201)</f>
        <v>(LDAP) rohmani</v>
      </c>
      <c r="D201" s="9" t="str">
        <f>IF(EXACT(MAIN!$G201, ""), "", MAIN!$C201)</f>
        <v>User_Rohmani</v>
      </c>
    </row>
    <row r="202" spans="2:4" x14ac:dyDescent="0.2">
      <c r="B202" s="26">
        <f>IF(EXACT(MAIN!$G202, ""), "", MAIN!$F202)</f>
        <v>4000000000199</v>
      </c>
      <c r="C202" s="9" t="str">
        <f>IF(EXACT(MAIN!$G202, ""), "", MAIN!$B202)</f>
        <v>(LDAP) herri</v>
      </c>
      <c r="D202" s="9" t="str">
        <f>IF(EXACT(MAIN!$G202, ""), "", MAIN!$C202)</f>
        <v>User_Herri</v>
      </c>
    </row>
    <row r="203" spans="2:4" x14ac:dyDescent="0.2">
      <c r="B203" s="26">
        <f>IF(EXACT(MAIN!$G203, ""), "", MAIN!$F203)</f>
        <v>4000000000200</v>
      </c>
      <c r="C203" s="9" t="str">
        <f>IF(EXACT(MAIN!$G203, ""), "", MAIN!$B203)</f>
        <v>(LDAP) kurniadi</v>
      </c>
      <c r="D203" s="9" t="str">
        <f>IF(EXACT(MAIN!$G203, ""), "", MAIN!$C203)</f>
        <v>User_Kurniadi</v>
      </c>
    </row>
    <row r="204" spans="2:4" x14ac:dyDescent="0.2">
      <c r="B204" s="26">
        <f>IF(EXACT(MAIN!$G204, ""), "", MAIN!$F204)</f>
        <v>4000000000201</v>
      </c>
      <c r="C204" s="9" t="str">
        <f>IF(EXACT(MAIN!$G204, ""), "", MAIN!$B204)</f>
        <v>(LDAP) arini</v>
      </c>
      <c r="D204" s="9" t="str">
        <f>IF(EXACT(MAIN!$G204, ""), "", MAIN!$C204)</f>
        <v>User_Arini</v>
      </c>
    </row>
    <row r="205" spans="2:4" x14ac:dyDescent="0.2">
      <c r="B205" s="26">
        <f>IF(EXACT(MAIN!$G205, ""), "", MAIN!$F205)</f>
        <v>4000000000202</v>
      </c>
      <c r="C205" s="9" t="str">
        <f>IF(EXACT(MAIN!$G205, ""), "", MAIN!$B205)</f>
        <v>(LDAP) pikri</v>
      </c>
      <c r="D205" s="9" t="str">
        <f>IF(EXACT(MAIN!$G205, ""), "", MAIN!$C205)</f>
        <v>User_Pikri</v>
      </c>
    </row>
    <row r="206" spans="2:4" x14ac:dyDescent="0.2">
      <c r="B206" s="26">
        <f>IF(EXACT(MAIN!$G206, ""), "", MAIN!$F206)</f>
        <v>4000000000203</v>
      </c>
      <c r="C206" s="9" t="str">
        <f>IF(EXACT(MAIN!$G206, ""), "", MAIN!$B206)</f>
        <v>(LDAP) anggina</v>
      </c>
      <c r="D206" s="9" t="str">
        <f>IF(EXACT(MAIN!$G206, ""), "", MAIN!$C206)</f>
        <v>User_Anggina</v>
      </c>
    </row>
    <row r="207" spans="2:4" x14ac:dyDescent="0.2">
      <c r="B207" s="26">
        <f>IF(EXACT(MAIN!$G207, ""), "", MAIN!$F207)</f>
        <v>4000000000204</v>
      </c>
      <c r="C207" s="9" t="str">
        <f>IF(EXACT(MAIN!$G207, ""), "", MAIN!$B207)</f>
        <v>(LDAP) sigit</v>
      </c>
      <c r="D207" s="9" t="str">
        <f>IF(EXACT(MAIN!$G207, ""), "", MAIN!$C207)</f>
        <v>User_Sigit</v>
      </c>
    </row>
    <row r="208" spans="2:4" x14ac:dyDescent="0.2">
      <c r="B208" s="26">
        <f>IF(EXACT(MAIN!$G208, ""), "", MAIN!$F208)</f>
        <v>4000000000205</v>
      </c>
      <c r="C208" s="9" t="str">
        <f>IF(EXACT(MAIN!$G208, ""), "", MAIN!$B208)</f>
        <v>(LDAP) ikhsan</v>
      </c>
      <c r="D208" s="9" t="str">
        <f>IF(EXACT(MAIN!$G208, ""), "", MAIN!$C208)</f>
        <v>User_Ikhsan</v>
      </c>
    </row>
    <row r="209" spans="2:4" x14ac:dyDescent="0.2">
      <c r="B209" s="26">
        <f>IF(EXACT(MAIN!$G209, ""), "", MAIN!$F209)</f>
        <v>4000000000206</v>
      </c>
      <c r="C209" s="9" t="str">
        <f>IF(EXACT(MAIN!$G209, ""), "", MAIN!$B209)</f>
        <v>(LDAP) lestari</v>
      </c>
      <c r="D209" s="9" t="str">
        <f>IF(EXACT(MAIN!$G209, ""), "", MAIN!$C209)</f>
        <v>User_Lestari</v>
      </c>
    </row>
    <row r="210" spans="2:4" x14ac:dyDescent="0.2">
      <c r="B210" s="26">
        <f>IF(EXACT(MAIN!$G210, ""), "", MAIN!$F210)</f>
        <v>4000000000207</v>
      </c>
      <c r="C210" s="9" t="str">
        <f>IF(EXACT(MAIN!$G210, ""), "", MAIN!$B210)</f>
        <v>(LDAP) ardi</v>
      </c>
      <c r="D210" s="9" t="str">
        <f>IF(EXACT(MAIN!$G210, ""), "", MAIN!$C210)</f>
        <v>User_Ardi</v>
      </c>
    </row>
    <row r="211" spans="2:4" x14ac:dyDescent="0.2">
      <c r="B211" s="26">
        <f>IF(EXACT(MAIN!$G211, ""), "", MAIN!$F211)</f>
        <v>4000000000208</v>
      </c>
      <c r="C211" s="9" t="str">
        <f>IF(EXACT(MAIN!$G211, ""), "", MAIN!$B211)</f>
        <v>(LDAP) elieser</v>
      </c>
      <c r="D211" s="9" t="str">
        <f>IF(EXACT(MAIN!$G211, ""), "", MAIN!$C211)</f>
        <v>User_Elieser</v>
      </c>
    </row>
    <row r="212" spans="2:4" x14ac:dyDescent="0.2">
      <c r="B212" s="26">
        <f>IF(EXACT(MAIN!$G212, ""), "", MAIN!$F212)</f>
        <v>4000000000209</v>
      </c>
      <c r="C212" s="9" t="str">
        <f>IF(EXACT(MAIN!$G212, ""), "", MAIN!$B212)</f>
        <v>(LDAP) sjanti</v>
      </c>
      <c r="D212" s="9" t="str">
        <f>IF(EXACT(MAIN!$G212, ""), "", MAIN!$C212)</f>
        <v>User_Sjanti</v>
      </c>
    </row>
    <row r="213" spans="2:4" x14ac:dyDescent="0.2">
      <c r="B213" s="26">
        <f>IF(EXACT(MAIN!$G213, ""), "", MAIN!$F213)</f>
        <v>4000000000210</v>
      </c>
      <c r="C213" s="9" t="str">
        <f>IF(EXACT(MAIN!$G213, ""), "", MAIN!$B213)</f>
        <v>(LDAP) herman</v>
      </c>
      <c r="D213" s="9" t="str">
        <f>IF(EXACT(MAIN!$G213, ""), "", MAIN!$C213)</f>
        <v>User_Herman</v>
      </c>
    </row>
    <row r="214" spans="2:4" x14ac:dyDescent="0.2">
      <c r="B214" s="26">
        <f>IF(EXACT(MAIN!$G214, ""), "", MAIN!$F214)</f>
        <v>4000000000211</v>
      </c>
      <c r="C214" s="9" t="str">
        <f>IF(EXACT(MAIN!$G214, ""), "", MAIN!$B214)</f>
        <v>(LDAP) faza</v>
      </c>
      <c r="D214" s="9" t="str">
        <f>IF(EXACT(MAIN!$G214, ""), "", MAIN!$C214)</f>
        <v>User_Faza</v>
      </c>
    </row>
    <row r="215" spans="2:4" x14ac:dyDescent="0.2">
      <c r="B215" s="26">
        <f>IF(EXACT(MAIN!$G215, ""), "", MAIN!$F215)</f>
        <v>4000000000212</v>
      </c>
      <c r="C215" s="9" t="str">
        <f>IF(EXACT(MAIN!$G215, ""), "", MAIN!$B215)</f>
        <v>(LDAP) anna</v>
      </c>
      <c r="D215" s="9" t="str">
        <f>IF(EXACT(MAIN!$G215, ""), "", MAIN!$C215)</f>
        <v>User_Anna</v>
      </c>
    </row>
    <row r="216" spans="2:4" x14ac:dyDescent="0.2">
      <c r="B216" s="26">
        <f>IF(EXACT(MAIN!$G216, ""), "", MAIN!$F216)</f>
        <v>4000000000213</v>
      </c>
      <c r="C216" s="9" t="str">
        <f>IF(EXACT(MAIN!$G216, ""), "", MAIN!$B216)</f>
        <v>(LDAP) sunaryati</v>
      </c>
      <c r="D216" s="9" t="str">
        <f>IF(EXACT(MAIN!$G216, ""), "", MAIN!$C216)</f>
        <v>User_Sunaryati</v>
      </c>
    </row>
    <row r="217" spans="2:4" x14ac:dyDescent="0.2">
      <c r="B217" s="26">
        <f>IF(EXACT(MAIN!$G217, ""), "", MAIN!$F217)</f>
        <v>4000000000214</v>
      </c>
      <c r="C217" s="9" t="str">
        <f>IF(EXACT(MAIN!$G217, ""), "", MAIN!$B217)</f>
        <v>(LDAP) afrida</v>
      </c>
      <c r="D217" s="9" t="str">
        <f>IF(EXACT(MAIN!$G217, ""), "", MAIN!$C217)</f>
        <v>User_Afrida</v>
      </c>
    </row>
    <row r="218" spans="2:4" x14ac:dyDescent="0.2">
      <c r="B218" s="26">
        <f>IF(EXACT(MAIN!$G218, ""), "", MAIN!$F218)</f>
        <v>4000000000215</v>
      </c>
      <c r="C218" s="9" t="str">
        <f>IF(EXACT(MAIN!$G218, ""), "", MAIN!$B218)</f>
        <v>(LDAP) barika</v>
      </c>
      <c r="D218" s="9" t="str">
        <f>IF(EXACT(MAIN!$G218, ""), "", MAIN!$C218)</f>
        <v>User_Barika</v>
      </c>
    </row>
    <row r="219" spans="2:4" x14ac:dyDescent="0.2">
      <c r="B219" s="26">
        <f>IF(EXACT(MAIN!$G219, ""), "", MAIN!$F219)</f>
        <v>4000000000216</v>
      </c>
      <c r="C219" s="9" t="str">
        <f>IF(EXACT(MAIN!$G219, ""), "", MAIN!$B219)</f>
        <v>(LDAP) faedi</v>
      </c>
      <c r="D219" s="9" t="str">
        <f>IF(EXACT(MAIN!$G219, ""), "", MAIN!$C219)</f>
        <v>User_Faedi</v>
      </c>
    </row>
    <row r="220" spans="2:4" x14ac:dyDescent="0.2">
      <c r="B220" s="26">
        <f>IF(EXACT(MAIN!$G220, ""), "", MAIN!$F220)</f>
        <v>4000000000217</v>
      </c>
      <c r="C220" s="9" t="str">
        <f>IF(EXACT(MAIN!$G220, ""), "", MAIN!$B220)</f>
        <v>(LDAP) sutra</v>
      </c>
      <c r="D220" s="9" t="str">
        <f>IF(EXACT(MAIN!$G220, ""), "", MAIN!$C220)</f>
        <v>User_Sutra</v>
      </c>
    </row>
    <row r="221" spans="2:4" x14ac:dyDescent="0.2">
      <c r="B221" s="26">
        <f>IF(EXACT(MAIN!$G221, ""), "", MAIN!$F221)</f>
        <v>4000000000218</v>
      </c>
      <c r="C221" s="9" t="str">
        <f>IF(EXACT(MAIN!$G221, ""), "", MAIN!$B221)</f>
        <v>(LDAP) bachtiar</v>
      </c>
      <c r="D221" s="9" t="str">
        <f>IF(EXACT(MAIN!$G221, ""), "", MAIN!$C221)</f>
        <v>User_Bachtiar</v>
      </c>
    </row>
    <row r="222" spans="2:4" x14ac:dyDescent="0.2">
      <c r="B222" s="26">
        <f>IF(EXACT(MAIN!$G222, ""), "", MAIN!$F222)</f>
        <v>4000000000219</v>
      </c>
      <c r="C222" s="9" t="str">
        <f>IF(EXACT(MAIN!$G222, ""), "", MAIN!$B222)</f>
        <v>(LDAP) rahmadi</v>
      </c>
      <c r="D222" s="9" t="str">
        <f>IF(EXACT(MAIN!$G222, ""), "", MAIN!$C222)</f>
        <v>User_Rahmadi</v>
      </c>
    </row>
    <row r="223" spans="2:4" x14ac:dyDescent="0.2">
      <c r="B223" s="26">
        <f>IF(EXACT(MAIN!$G223, ""), "", MAIN!$F223)</f>
        <v>4000000000220</v>
      </c>
      <c r="C223" s="9" t="str">
        <f>IF(EXACT(MAIN!$G223, ""), "", MAIN!$B223)</f>
        <v>(LDAP) sumantri</v>
      </c>
      <c r="D223" s="9" t="str">
        <f>IF(EXACT(MAIN!$G223, ""), "", MAIN!$C223)</f>
        <v>User_Sumantri</v>
      </c>
    </row>
    <row r="224" spans="2:4" x14ac:dyDescent="0.2">
      <c r="B224" s="26">
        <f>IF(EXACT(MAIN!$G224, ""), "", MAIN!$F224)</f>
        <v>4000000000221</v>
      </c>
      <c r="C224" s="9" t="str">
        <f>IF(EXACT(MAIN!$G224, ""), "", MAIN!$B224)</f>
        <v>(LDAP) saputro</v>
      </c>
      <c r="D224" s="9" t="str">
        <f>IF(EXACT(MAIN!$G224, ""), "", MAIN!$C224)</f>
        <v>User_Saputro</v>
      </c>
    </row>
    <row r="225" spans="2:4" x14ac:dyDescent="0.2">
      <c r="B225" s="26">
        <f>IF(EXACT(MAIN!$G225, ""), "", MAIN!$F225)</f>
        <v>4000000000222</v>
      </c>
      <c r="C225" s="9" t="str">
        <f>IF(EXACT(MAIN!$G225, ""), "", MAIN!$B225)</f>
        <v>(LDAP) antok</v>
      </c>
      <c r="D225" s="9" t="str">
        <f>IF(EXACT(MAIN!$G225, ""), "", MAIN!$C225)</f>
        <v>User_Antok</v>
      </c>
    </row>
    <row r="226" spans="2:4" x14ac:dyDescent="0.2">
      <c r="B226" s="26">
        <f>IF(EXACT(MAIN!$G226, ""), "", MAIN!$F226)</f>
        <v>4000000000223</v>
      </c>
      <c r="C226" s="9" t="str">
        <f>IF(EXACT(MAIN!$G226, ""), "", MAIN!$B226)</f>
        <v>(LDAP) intan</v>
      </c>
      <c r="D226" s="9" t="str">
        <f>IF(EXACT(MAIN!$G226, ""), "", MAIN!$C226)</f>
        <v>User_Intan</v>
      </c>
    </row>
    <row r="227" spans="2:4" x14ac:dyDescent="0.2">
      <c r="B227" s="26">
        <f>IF(EXACT(MAIN!$G227, ""), "", MAIN!$F227)</f>
        <v>4000000000224</v>
      </c>
      <c r="C227" s="9" t="str">
        <f>IF(EXACT(MAIN!$G227, ""), "", MAIN!$B227)</f>
        <v>(LDAP) kurniawan</v>
      </c>
      <c r="D227" s="9" t="str">
        <f>IF(EXACT(MAIN!$G227, ""), "", MAIN!$C227)</f>
        <v>User_Kurniawan</v>
      </c>
    </row>
    <row r="228" spans="2:4" x14ac:dyDescent="0.2">
      <c r="B228" s="26">
        <f>IF(EXACT(MAIN!$G228, ""), "", MAIN!$F228)</f>
        <v>4000000000225</v>
      </c>
      <c r="C228" s="9" t="str">
        <f>IF(EXACT(MAIN!$G228, ""), "", MAIN!$B228)</f>
        <v>(LDAP) dudung</v>
      </c>
      <c r="D228" s="9" t="str">
        <f>IF(EXACT(MAIN!$G228, ""), "", MAIN!$C228)</f>
        <v>User_Dudung</v>
      </c>
    </row>
    <row r="229" spans="2:4" x14ac:dyDescent="0.2">
      <c r="B229" s="26">
        <f>IF(EXACT(MAIN!$G229, ""), "", MAIN!$F229)</f>
        <v>4000000000226</v>
      </c>
      <c r="C229" s="9" t="str">
        <f>IF(EXACT(MAIN!$G229, ""), "", MAIN!$B229)</f>
        <v>(LDAP) septania</v>
      </c>
      <c r="D229" s="9" t="str">
        <f>IF(EXACT(MAIN!$G229, ""), "", MAIN!$C229)</f>
        <v>User_Septania</v>
      </c>
    </row>
    <row r="230" spans="2:4" x14ac:dyDescent="0.2">
      <c r="B230" s="26">
        <f>IF(EXACT(MAIN!$G230, ""), "", MAIN!$F230)</f>
        <v>4000000000227</v>
      </c>
      <c r="C230" s="9" t="str">
        <f>IF(EXACT(MAIN!$G230, ""), "", MAIN!$B230)</f>
        <v>(LDAP) rahmat</v>
      </c>
      <c r="D230" s="9" t="str">
        <f>IF(EXACT(MAIN!$G230, ""), "", MAIN!$C230)</f>
        <v>User_Rahmat</v>
      </c>
    </row>
    <row r="231" spans="2:4" x14ac:dyDescent="0.2">
      <c r="B231" s="26">
        <f>IF(EXACT(MAIN!$G231, ""), "", MAIN!$F231)</f>
        <v>4000000000228</v>
      </c>
      <c r="C231" s="9" t="str">
        <f>IF(EXACT(MAIN!$G231, ""), "", MAIN!$B231)</f>
        <v>(LDAP) antony</v>
      </c>
      <c r="D231" s="9" t="str">
        <f>IF(EXACT(MAIN!$G231, ""), "", MAIN!$C231)</f>
        <v>User_Antony</v>
      </c>
    </row>
    <row r="232" spans="2:4" x14ac:dyDescent="0.2">
      <c r="B232" s="26">
        <f>IF(EXACT(MAIN!$G232, ""), "", MAIN!$F232)</f>
        <v>4000000000229</v>
      </c>
      <c r="C232" s="9" t="str">
        <f>IF(EXACT(MAIN!$G232, ""), "", MAIN!$B232)</f>
        <v>(LDAP) taufan</v>
      </c>
      <c r="D232" s="9" t="str">
        <f>IF(EXACT(MAIN!$G232, ""), "", MAIN!$C232)</f>
        <v>User_Taufan</v>
      </c>
    </row>
    <row r="233" spans="2:4" x14ac:dyDescent="0.2">
      <c r="B233" s="26">
        <f>IF(EXACT(MAIN!$G233, ""), "", MAIN!$F233)</f>
        <v>4000000000230</v>
      </c>
      <c r="C233" s="9" t="str">
        <f>IF(EXACT(MAIN!$G233, ""), "", MAIN!$B233)</f>
        <v>(LDAP) tedy</v>
      </c>
      <c r="D233" s="9" t="str">
        <f>IF(EXACT(MAIN!$G233, ""), "", MAIN!$C233)</f>
        <v>User_Tedy</v>
      </c>
    </row>
    <row r="234" spans="2:4" x14ac:dyDescent="0.2">
      <c r="B234" s="26">
        <f>IF(EXACT(MAIN!$G234, ""), "", MAIN!$F234)</f>
        <v>4000000000231</v>
      </c>
      <c r="C234" s="9" t="str">
        <f>IF(EXACT(MAIN!$G234, ""), "", MAIN!$B234)</f>
        <v>(LDAP) indraj</v>
      </c>
      <c r="D234" s="9" t="str">
        <f>IF(EXACT(MAIN!$G234, ""), "", MAIN!$C234)</f>
        <v>User_Indraj</v>
      </c>
    </row>
    <row r="235" spans="2:4" x14ac:dyDescent="0.2">
      <c r="B235" s="26">
        <f>IF(EXACT(MAIN!$G235, ""), "", MAIN!$F235)</f>
        <v>4000000000232</v>
      </c>
      <c r="C235" s="9" t="str">
        <f>IF(EXACT(MAIN!$G235, ""), "", MAIN!$B235)</f>
        <v>(LDAP) kendra</v>
      </c>
      <c r="D235" s="9" t="str">
        <f>IF(EXACT(MAIN!$G235, ""), "", MAIN!$C235)</f>
        <v>User_Kendra</v>
      </c>
    </row>
    <row r="236" spans="2:4" x14ac:dyDescent="0.2">
      <c r="B236" s="26">
        <f>IF(EXACT(MAIN!$G236, ""), "", MAIN!$F236)</f>
        <v>4000000000233</v>
      </c>
      <c r="C236" s="9" t="str">
        <f>IF(EXACT(MAIN!$G236, ""), "", MAIN!$B236)</f>
        <v>(LDAP) riki</v>
      </c>
      <c r="D236" s="9" t="str">
        <f>IF(EXACT(MAIN!$G236, ""), "", MAIN!$C236)</f>
        <v>User_Riki</v>
      </c>
    </row>
    <row r="237" spans="2:4" x14ac:dyDescent="0.2">
      <c r="B237" s="26">
        <f>IF(EXACT(MAIN!$G237, ""), "", MAIN!$F237)</f>
        <v>4000000000234</v>
      </c>
      <c r="C237" s="9" t="str">
        <f>IF(EXACT(MAIN!$G237, ""), "", MAIN!$B237)</f>
        <v>(LDAP) ikun</v>
      </c>
      <c r="D237" s="9" t="str">
        <f>IF(EXACT(MAIN!$G237, ""), "", MAIN!$C237)</f>
        <v>User_Ikun</v>
      </c>
    </row>
    <row r="238" spans="2:4" x14ac:dyDescent="0.2">
      <c r="B238" s="26">
        <f>IF(EXACT(MAIN!$G238, ""), "", MAIN!$F238)</f>
        <v>4000000000235</v>
      </c>
      <c r="C238" s="9" t="str">
        <f>IF(EXACT(MAIN!$G238, ""), "", MAIN!$B238)</f>
        <v>(LDAP) firman</v>
      </c>
      <c r="D238" s="9" t="str">
        <f>IF(EXACT(MAIN!$G238, ""), "", MAIN!$C238)</f>
        <v>User_Firman</v>
      </c>
    </row>
    <row r="239" spans="2:4" x14ac:dyDescent="0.2">
      <c r="B239" s="26">
        <f>IF(EXACT(MAIN!$G239, ""), "", MAIN!$F239)</f>
        <v>4000000000236</v>
      </c>
      <c r="C239" s="9" t="str">
        <f>IF(EXACT(MAIN!$G239, ""), "", MAIN!$B239)</f>
        <v>(LDAP) rakman</v>
      </c>
      <c r="D239" s="9" t="str">
        <f>IF(EXACT(MAIN!$G239, ""), "", MAIN!$C239)</f>
        <v>User_Rakman</v>
      </c>
    </row>
    <row r="240" spans="2:4" x14ac:dyDescent="0.2">
      <c r="B240" s="26">
        <f>IF(EXACT(MAIN!$G240, ""), "", MAIN!$F240)</f>
        <v>4000000000237</v>
      </c>
      <c r="C240" s="9" t="str">
        <f>IF(EXACT(MAIN!$G240, ""), "", MAIN!$B240)</f>
        <v>(LDAP) marten</v>
      </c>
      <c r="D240" s="9" t="str">
        <f>IF(EXACT(MAIN!$G240, ""), "", MAIN!$C240)</f>
        <v>User_Marten</v>
      </c>
    </row>
    <row r="241" spans="2:4" x14ac:dyDescent="0.2">
      <c r="B241" s="26">
        <f>IF(EXACT(MAIN!$G241, ""), "", MAIN!$F241)</f>
        <v>4000000000238</v>
      </c>
      <c r="C241" s="9" t="str">
        <f>IF(EXACT(MAIN!$G241, ""), "", MAIN!$B241)</f>
        <v>(LDAP) dudi</v>
      </c>
      <c r="D241" s="9" t="str">
        <f>IF(EXACT(MAIN!$G241, ""), "", MAIN!$C241)</f>
        <v>User_Dudi</v>
      </c>
    </row>
    <row r="242" spans="2:4" x14ac:dyDescent="0.2">
      <c r="B242" s="26">
        <f>IF(EXACT(MAIN!$G242, ""), "", MAIN!$F242)</f>
        <v>4000000000239</v>
      </c>
      <c r="C242" s="9" t="str">
        <f>IF(EXACT(MAIN!$G242, ""), "", MAIN!$B242)</f>
        <v>(LDAP) saifulloh</v>
      </c>
      <c r="D242" s="9" t="str">
        <f>IF(EXACT(MAIN!$G242, ""), "", MAIN!$C242)</f>
        <v>User_Saifulloh</v>
      </c>
    </row>
    <row r="243" spans="2:4" x14ac:dyDescent="0.2">
      <c r="B243" s="26">
        <f>IF(EXACT(MAIN!$G243, ""), "", MAIN!$F243)</f>
        <v>4000000000240</v>
      </c>
      <c r="C243" s="9" t="str">
        <f>IF(EXACT(MAIN!$G243, ""), "", MAIN!$B243)</f>
        <v>(LDAP) saifuloh</v>
      </c>
      <c r="D243" s="9" t="str">
        <f>IF(EXACT(MAIN!$G243, ""), "", MAIN!$C243)</f>
        <v>User_Saifuloh</v>
      </c>
    </row>
    <row r="244" spans="2:4" x14ac:dyDescent="0.2">
      <c r="B244" s="26">
        <f>IF(EXACT(MAIN!$G244, ""), "", MAIN!$F244)</f>
        <v>4000000000241</v>
      </c>
      <c r="C244" s="9" t="str">
        <f>IF(EXACT(MAIN!$G244, ""), "", MAIN!$B244)</f>
        <v>(LDAP) liani</v>
      </c>
      <c r="D244" s="9" t="str">
        <f>IF(EXACT(MAIN!$G244, ""), "", MAIN!$C244)</f>
        <v>User_Liani</v>
      </c>
    </row>
    <row r="245" spans="2:4" x14ac:dyDescent="0.2">
      <c r="B245" s="26">
        <f>IF(EXACT(MAIN!$G245, ""), "", MAIN!$F245)</f>
        <v>4000000000242</v>
      </c>
      <c r="C245" s="9" t="str">
        <f>IF(EXACT(MAIN!$G245, ""), "", MAIN!$B245)</f>
        <v>(LDAP) tompo</v>
      </c>
      <c r="D245" s="9" t="str">
        <f>IF(EXACT(MAIN!$G245, ""), "", MAIN!$C245)</f>
        <v>User_Tompo</v>
      </c>
    </row>
    <row r="246" spans="2:4" x14ac:dyDescent="0.2">
      <c r="B246" s="26">
        <f>IF(EXACT(MAIN!$G246, ""), "", MAIN!$F246)</f>
        <v>4000000000243</v>
      </c>
      <c r="C246" s="9" t="str">
        <f>IF(EXACT(MAIN!$G246, ""), "", MAIN!$B246)</f>
        <v>(LDAP) ida</v>
      </c>
      <c r="D246" s="9" t="str">
        <f>IF(EXACT(MAIN!$G246, ""), "", MAIN!$C246)</f>
        <v>User_Ida</v>
      </c>
    </row>
    <row r="247" spans="2:4" x14ac:dyDescent="0.2">
      <c r="B247" s="26">
        <f>IF(EXACT(MAIN!$G247, ""), "", MAIN!$F247)</f>
        <v>4000000000244</v>
      </c>
      <c r="C247" s="9" t="str">
        <f>IF(EXACT(MAIN!$G247, ""), "", MAIN!$B247)</f>
        <v>(LDAP) kiki</v>
      </c>
      <c r="D247" s="9" t="str">
        <f>IF(EXACT(MAIN!$G247, ""), "", MAIN!$C247)</f>
        <v>User_Kiki</v>
      </c>
    </row>
    <row r="248" spans="2:4" x14ac:dyDescent="0.2">
      <c r="B248" s="26">
        <f>IF(EXACT(MAIN!$G248, ""), "", MAIN!$F248)</f>
        <v>4000000000245</v>
      </c>
      <c r="C248" s="9" t="str">
        <f>IF(EXACT(MAIN!$G248, ""), "", MAIN!$B248)</f>
        <v>(LDAP) edyw</v>
      </c>
      <c r="D248" s="9" t="str">
        <f>IF(EXACT(MAIN!$G248, ""), "", MAIN!$C248)</f>
        <v>User_Edyw</v>
      </c>
    </row>
    <row r="249" spans="2:4" x14ac:dyDescent="0.2">
      <c r="B249" s="26">
        <f>IF(EXACT(MAIN!$G249, ""), "", MAIN!$F249)</f>
        <v>4000000000246</v>
      </c>
      <c r="C249" s="9" t="str">
        <f>IF(EXACT(MAIN!$G249, ""), "", MAIN!$B249)</f>
        <v>(LDAP) ramaizon</v>
      </c>
      <c r="D249" s="9" t="str">
        <f>IF(EXACT(MAIN!$G249, ""), "", MAIN!$C249)</f>
        <v>User_Ramaizon</v>
      </c>
    </row>
    <row r="250" spans="2:4" x14ac:dyDescent="0.2">
      <c r="B250" s="26">
        <f>IF(EXACT(MAIN!$G250, ""), "", MAIN!$F250)</f>
        <v>4000000000247</v>
      </c>
      <c r="C250" s="9" t="str">
        <f>IF(EXACT(MAIN!$G250, ""), "", MAIN!$B250)</f>
        <v>(LDAP) arifp</v>
      </c>
      <c r="D250" s="9" t="str">
        <f>IF(EXACT(MAIN!$G250, ""), "", MAIN!$C250)</f>
        <v>User_Arifp</v>
      </c>
    </row>
    <row r="251" spans="2:4" x14ac:dyDescent="0.2">
      <c r="B251" s="26">
        <f>IF(EXACT(MAIN!$G251, ""), "", MAIN!$F251)</f>
        <v>4000000000248</v>
      </c>
      <c r="C251" s="9" t="str">
        <f>IF(EXACT(MAIN!$G251, ""), "", MAIN!$B251)</f>
        <v>(LDAP) murdiansyah</v>
      </c>
      <c r="D251" s="9" t="str">
        <f>IF(EXACT(MAIN!$G251, ""), "", MAIN!$C251)</f>
        <v>User_Murdiansyah</v>
      </c>
    </row>
    <row r="252" spans="2:4" x14ac:dyDescent="0.2">
      <c r="B252" s="26">
        <f>IF(EXACT(MAIN!$G252, ""), "", MAIN!$F252)</f>
        <v>4000000000249</v>
      </c>
      <c r="C252" s="9" t="str">
        <f>IF(EXACT(MAIN!$G252, ""), "", MAIN!$B252)</f>
        <v>(LDAP) rifki</v>
      </c>
      <c r="D252" s="9" t="str">
        <f>IF(EXACT(MAIN!$G252, ""), "", MAIN!$C252)</f>
        <v>User_Rifki</v>
      </c>
    </row>
    <row r="253" spans="2:4" x14ac:dyDescent="0.2">
      <c r="B253" s="26">
        <f>IF(EXACT(MAIN!$G253, ""), "", MAIN!$F253)</f>
        <v>4000000000250</v>
      </c>
      <c r="C253" s="9" t="str">
        <f>IF(EXACT(MAIN!$G253, ""), "", MAIN!$B253)</f>
        <v>(LDAP) elisa</v>
      </c>
      <c r="D253" s="9" t="str">
        <f>IF(EXACT(MAIN!$G253, ""), "", MAIN!$C253)</f>
        <v>User_Elisa</v>
      </c>
    </row>
    <row r="254" spans="2:4" x14ac:dyDescent="0.2">
      <c r="B254" s="26">
        <f>IF(EXACT(MAIN!$G254, ""), "", MAIN!$F254)</f>
        <v>4000000000251</v>
      </c>
      <c r="C254" s="9" t="str">
        <f>IF(EXACT(MAIN!$G254, ""), "", MAIN!$B254)</f>
        <v>(LDAP) triyono</v>
      </c>
      <c r="D254" s="9" t="str">
        <f>IF(EXACT(MAIN!$G254, ""), "", MAIN!$C254)</f>
        <v>User_Triyono</v>
      </c>
    </row>
    <row r="255" spans="2:4" x14ac:dyDescent="0.2">
      <c r="B255" s="26">
        <f>IF(EXACT(MAIN!$G255, ""), "", MAIN!$F255)</f>
        <v>4000000000252</v>
      </c>
      <c r="C255" s="9" t="str">
        <f>IF(EXACT(MAIN!$G255, ""), "", MAIN!$B255)</f>
        <v>(LDAP) monang</v>
      </c>
      <c r="D255" s="9" t="str">
        <f>IF(EXACT(MAIN!$G255, ""), "", MAIN!$C255)</f>
        <v>User_Monang</v>
      </c>
    </row>
    <row r="256" spans="2:4" x14ac:dyDescent="0.2">
      <c r="B256" s="26">
        <f>IF(EXACT(MAIN!$G256, ""), "", MAIN!$F256)</f>
        <v>4000000000253</v>
      </c>
      <c r="C256" s="9" t="str">
        <f>IF(EXACT(MAIN!$G256, ""), "", MAIN!$B256)</f>
        <v>(LDAP) sandika</v>
      </c>
      <c r="D256" s="9" t="str">
        <f>IF(EXACT(MAIN!$G256, ""), "", MAIN!$C256)</f>
        <v>User_Sandika</v>
      </c>
    </row>
    <row r="257" spans="2:4" x14ac:dyDescent="0.2">
      <c r="B257" s="26">
        <f>IF(EXACT(MAIN!$G257, ""), "", MAIN!$F257)</f>
        <v>4000000000254</v>
      </c>
      <c r="C257" s="9" t="str">
        <f>IF(EXACT(MAIN!$G257, ""), "", MAIN!$B257)</f>
        <v>(LDAP) utanto</v>
      </c>
      <c r="D257" s="9" t="str">
        <f>IF(EXACT(MAIN!$G257, ""), "", MAIN!$C257)</f>
        <v>User_Utanto</v>
      </c>
    </row>
    <row r="258" spans="2:4" x14ac:dyDescent="0.2">
      <c r="B258" s="26">
        <f>IF(EXACT(MAIN!$G258, ""), "", MAIN!$F258)</f>
        <v>4000000000255</v>
      </c>
      <c r="C258" s="9" t="str">
        <f>IF(EXACT(MAIN!$G258, ""), "", MAIN!$B258)</f>
        <v>(LDAP) yessi</v>
      </c>
      <c r="D258" s="9" t="str">
        <f>IF(EXACT(MAIN!$G258, ""), "", MAIN!$C258)</f>
        <v>User_Yessi</v>
      </c>
    </row>
    <row r="259" spans="2:4" x14ac:dyDescent="0.2">
      <c r="B259" s="26">
        <f>IF(EXACT(MAIN!$G259, ""), "", MAIN!$F259)</f>
        <v>4000000000256</v>
      </c>
      <c r="C259" s="9" t="str">
        <f>IF(EXACT(MAIN!$G259, ""), "", MAIN!$B259)</f>
        <v>(LDAP) ari</v>
      </c>
      <c r="D259" s="9" t="str">
        <f>IF(EXACT(MAIN!$G259, ""), "", MAIN!$C259)</f>
        <v>User_Ari</v>
      </c>
    </row>
    <row r="260" spans="2:4" x14ac:dyDescent="0.2">
      <c r="B260" s="26">
        <f>IF(EXACT(MAIN!$G260, ""), "", MAIN!$F260)</f>
        <v>4000000000257</v>
      </c>
      <c r="C260" s="9" t="str">
        <f>IF(EXACT(MAIN!$G260, ""), "", MAIN!$B260)</f>
        <v>(LDAP) rizanur</v>
      </c>
      <c r="D260" s="9" t="str">
        <f>IF(EXACT(MAIN!$G260, ""), "", MAIN!$C260)</f>
        <v>User_Rizanur</v>
      </c>
    </row>
    <row r="261" spans="2:4" x14ac:dyDescent="0.2">
      <c r="B261" s="26">
        <f>IF(EXACT(MAIN!$G261, ""), "", MAIN!$F261)</f>
        <v>4000000000258</v>
      </c>
      <c r="C261" s="9" t="str">
        <f>IF(EXACT(MAIN!$G261, ""), "", MAIN!$B261)</f>
        <v>(LDAP) marciano</v>
      </c>
      <c r="D261" s="9" t="str">
        <f>IF(EXACT(MAIN!$G261, ""), "", MAIN!$C261)</f>
        <v>User_Marciano</v>
      </c>
    </row>
    <row r="262" spans="2:4" x14ac:dyDescent="0.2">
      <c r="B262" s="26">
        <f>IF(EXACT(MAIN!$G262, ""), "", MAIN!$F262)</f>
        <v>4000000000259</v>
      </c>
      <c r="C262" s="9" t="str">
        <f>IF(EXACT(MAIN!$G262, ""), "", MAIN!$B262)</f>
        <v>(LDAP) uswatun</v>
      </c>
      <c r="D262" s="9" t="str">
        <f>IF(EXACT(MAIN!$G262, ""), "", MAIN!$C262)</f>
        <v>User_Uswatun</v>
      </c>
    </row>
    <row r="263" spans="2:4" x14ac:dyDescent="0.2">
      <c r="B263" s="26">
        <f>IF(EXACT(MAIN!$G263, ""), "", MAIN!$F263)</f>
        <v>4000000000260</v>
      </c>
      <c r="C263" s="9" t="str">
        <f>IF(EXACT(MAIN!$G263, ""), "", MAIN!$B263)</f>
        <v>(LDAP) weldi</v>
      </c>
      <c r="D263" s="9" t="str">
        <f>IF(EXACT(MAIN!$G263, ""), "", MAIN!$C263)</f>
        <v>User_Weldi</v>
      </c>
    </row>
    <row r="264" spans="2:4" x14ac:dyDescent="0.2">
      <c r="B264" s="26">
        <f>IF(EXACT(MAIN!$G264, ""), "", MAIN!$F264)</f>
        <v>4000000000261</v>
      </c>
      <c r="C264" s="9" t="str">
        <f>IF(EXACT(MAIN!$G264, ""), "", MAIN!$B264)</f>
        <v>(LDAP) yorid</v>
      </c>
      <c r="D264" s="9" t="str">
        <f>IF(EXACT(MAIN!$G264, ""), "", MAIN!$C264)</f>
        <v>User_Yorid</v>
      </c>
    </row>
    <row r="265" spans="2:4" x14ac:dyDescent="0.2">
      <c r="B265" s="26">
        <f>IF(EXACT(MAIN!$G265, ""), "", MAIN!$F265)</f>
        <v>4000000000262</v>
      </c>
      <c r="C265" s="9" t="str">
        <f>IF(EXACT(MAIN!$G265, ""), "", MAIN!$B265)</f>
        <v>(LDAP) tobing</v>
      </c>
      <c r="D265" s="9" t="str">
        <f>IF(EXACT(MAIN!$G265, ""), "", MAIN!$C265)</f>
        <v>User_Tobing</v>
      </c>
    </row>
    <row r="266" spans="2:4" x14ac:dyDescent="0.2">
      <c r="B266" s="26">
        <f>IF(EXACT(MAIN!$G266, ""), "", MAIN!$F266)</f>
        <v>4000000000263</v>
      </c>
      <c r="C266" s="9" t="str">
        <f>IF(EXACT(MAIN!$G266, ""), "", MAIN!$B266)</f>
        <v>(LDAP) widodo</v>
      </c>
      <c r="D266" s="9" t="str">
        <f>IF(EXACT(MAIN!$G266, ""), "", MAIN!$C266)</f>
        <v>User_Widodo</v>
      </c>
    </row>
    <row r="267" spans="2:4" x14ac:dyDescent="0.2">
      <c r="B267" s="26">
        <f>IF(EXACT(MAIN!$G267, ""), "", MAIN!$F267)</f>
        <v>4000000000264</v>
      </c>
      <c r="C267" s="9" t="str">
        <f>IF(EXACT(MAIN!$G267, ""), "", MAIN!$B267)</f>
        <v>(LDAP) yunni</v>
      </c>
      <c r="D267" s="9" t="str">
        <f>IF(EXACT(MAIN!$G267, ""), "", MAIN!$C267)</f>
        <v>User_Yunni</v>
      </c>
    </row>
    <row r="268" spans="2:4" x14ac:dyDescent="0.2">
      <c r="B268" s="26">
        <f>IF(EXACT(MAIN!$G268, ""), "", MAIN!$F268)</f>
        <v>4000000000265</v>
      </c>
      <c r="C268" s="9" t="str">
        <f>IF(EXACT(MAIN!$G268, ""), "", MAIN!$B268)</f>
        <v>(LDAP) iswahyuni</v>
      </c>
      <c r="D268" s="9" t="str">
        <f>IF(EXACT(MAIN!$G268, ""), "", MAIN!$C268)</f>
        <v>User_Iswahyuni</v>
      </c>
    </row>
    <row r="269" spans="2:4" x14ac:dyDescent="0.2">
      <c r="B269" s="26">
        <f>IF(EXACT(MAIN!$G269, ""), "", MAIN!$F269)</f>
        <v>4000000000266</v>
      </c>
      <c r="C269" s="9" t="str">
        <f>IF(EXACT(MAIN!$G269, ""), "", MAIN!$B269)</f>
        <v>(LDAP) sobari</v>
      </c>
      <c r="D269" s="9" t="str">
        <f>IF(EXACT(MAIN!$G269, ""), "", MAIN!$C269)</f>
        <v>User_Sobari</v>
      </c>
    </row>
    <row r="270" spans="2:4" x14ac:dyDescent="0.2">
      <c r="B270" s="26">
        <f>IF(EXACT(MAIN!$G270, ""), "", MAIN!$F270)</f>
        <v>4000000000267</v>
      </c>
      <c r="C270" s="9" t="str">
        <f>IF(EXACT(MAIN!$G270, ""), "", MAIN!$B270)</f>
        <v>(LDAP) edis</v>
      </c>
      <c r="D270" s="9" t="str">
        <f>IF(EXACT(MAIN!$G270, ""), "", MAIN!$C270)</f>
        <v>User_Edis</v>
      </c>
    </row>
    <row r="271" spans="2:4" x14ac:dyDescent="0.2">
      <c r="B271" s="26">
        <f>IF(EXACT(MAIN!$G271, ""), "", MAIN!$F271)</f>
        <v>4000000000268</v>
      </c>
      <c r="C271" s="9" t="str">
        <f>IF(EXACT(MAIN!$G271, ""), "", MAIN!$B271)</f>
        <v>(LDAP) syahrizal</v>
      </c>
      <c r="D271" s="9" t="str">
        <f>IF(EXACT(MAIN!$G271, ""), "", MAIN!$C271)</f>
        <v>User_Syahrizal</v>
      </c>
    </row>
    <row r="272" spans="2:4" x14ac:dyDescent="0.2">
      <c r="B272" s="26">
        <f>IF(EXACT(MAIN!$G272, ""), "", MAIN!$F272)</f>
        <v>4000000000269</v>
      </c>
      <c r="C272" s="9" t="str">
        <f>IF(EXACT(MAIN!$G272, ""), "", MAIN!$B272)</f>
        <v>(LDAP) anton</v>
      </c>
      <c r="D272" s="9" t="str">
        <f>IF(EXACT(MAIN!$G272, ""), "", MAIN!$C272)</f>
        <v>User_Anton</v>
      </c>
    </row>
    <row r="273" spans="2:4" x14ac:dyDescent="0.2">
      <c r="B273" s="26">
        <f>IF(EXACT(MAIN!$G273, ""), "", MAIN!$F273)</f>
        <v>4000000000270</v>
      </c>
      <c r="C273" s="9" t="str">
        <f>IF(EXACT(MAIN!$G273, ""), "", MAIN!$B273)</f>
        <v>(LDAP) chairul</v>
      </c>
      <c r="D273" s="9" t="str">
        <f>IF(EXACT(MAIN!$G273, ""), "", MAIN!$C273)</f>
        <v>User_Chairul</v>
      </c>
    </row>
    <row r="274" spans="2:4" x14ac:dyDescent="0.2">
      <c r="B274" s="26">
        <f>IF(EXACT(MAIN!$G274, ""), "", MAIN!$F274)</f>
        <v>4000000000271</v>
      </c>
      <c r="C274" s="9" t="str">
        <f>IF(EXACT(MAIN!$G274, ""), "", MAIN!$B274)</f>
        <v>(LDAP) rere</v>
      </c>
      <c r="D274" s="9" t="str">
        <f>IF(EXACT(MAIN!$G274, ""), "", MAIN!$C274)</f>
        <v>User_Rere</v>
      </c>
    </row>
    <row r="275" spans="2:4" x14ac:dyDescent="0.2">
      <c r="B275" s="26">
        <f>IF(EXACT(MAIN!$G275, ""), "", MAIN!$F275)</f>
        <v>4000000000272</v>
      </c>
      <c r="C275" s="9" t="str">
        <f>IF(EXACT(MAIN!$G275, ""), "", MAIN!$B275)</f>
        <v>(LDAP) ryan</v>
      </c>
      <c r="D275" s="9" t="str">
        <f>IF(EXACT(MAIN!$G275, ""), "", MAIN!$C275)</f>
        <v>User_Ryan</v>
      </c>
    </row>
    <row r="276" spans="2:4" x14ac:dyDescent="0.2">
      <c r="B276" s="26">
        <f>IF(EXACT(MAIN!$G276, ""), "", MAIN!$F276)</f>
        <v>4000000000273</v>
      </c>
      <c r="C276" s="9" t="str">
        <f>IF(EXACT(MAIN!$G276, ""), "", MAIN!$B276)</f>
        <v>(LDAP) bela</v>
      </c>
      <c r="D276" s="9" t="str">
        <f>IF(EXACT(MAIN!$G276, ""), "", MAIN!$C276)</f>
        <v>User_Bela</v>
      </c>
    </row>
    <row r="277" spans="2:4" x14ac:dyDescent="0.2">
      <c r="B277" s="26">
        <f>IF(EXACT(MAIN!$G277, ""), "", MAIN!$F277)</f>
        <v>4000000000274</v>
      </c>
      <c r="C277" s="9" t="str">
        <f>IF(EXACT(MAIN!$G277, ""), "", MAIN!$B277)</f>
        <v>(LDAP) sinta</v>
      </c>
      <c r="D277" s="9" t="str">
        <f>IF(EXACT(MAIN!$G277, ""), "", MAIN!$C277)</f>
        <v>User_Sinta</v>
      </c>
    </row>
    <row r="278" spans="2:4" x14ac:dyDescent="0.2">
      <c r="B278" s="26">
        <f>IF(EXACT(MAIN!$G278, ""), "", MAIN!$F278)</f>
        <v>4000000000275</v>
      </c>
      <c r="C278" s="9" t="str">
        <f>IF(EXACT(MAIN!$G278, ""), "", MAIN!$B278)</f>
        <v>(LDAP) slamet</v>
      </c>
      <c r="D278" s="9" t="str">
        <f>IF(EXACT(MAIN!$G278, ""), "", MAIN!$C278)</f>
        <v>User_Slamet</v>
      </c>
    </row>
    <row r="279" spans="2:4" x14ac:dyDescent="0.2">
      <c r="B279" s="26">
        <f>IF(EXACT(MAIN!$G279, ""), "", MAIN!$F279)</f>
        <v>4000000000276</v>
      </c>
      <c r="C279" s="9" t="str">
        <f>IF(EXACT(MAIN!$G279, ""), "", MAIN!$B279)</f>
        <v>(LDAP) hendrik</v>
      </c>
      <c r="D279" s="9" t="str">
        <f>IF(EXACT(MAIN!$G279, ""), "", MAIN!$C279)</f>
        <v>User_Hendrik</v>
      </c>
    </row>
    <row r="280" spans="2:4" x14ac:dyDescent="0.2">
      <c r="B280" s="26">
        <f>IF(EXACT(MAIN!$G280, ""), "", MAIN!$F280)</f>
        <v>4000000000277</v>
      </c>
      <c r="C280" s="9" t="str">
        <f>IF(EXACT(MAIN!$G280, ""), "", MAIN!$B280)</f>
        <v>(LDAP) tamba</v>
      </c>
      <c r="D280" s="9" t="str">
        <f>IF(EXACT(MAIN!$G280, ""), "", MAIN!$C280)</f>
        <v>User_Tamba</v>
      </c>
    </row>
    <row r="281" spans="2:4" x14ac:dyDescent="0.2">
      <c r="B281" s="26">
        <f>IF(EXACT(MAIN!$G281, ""), "", MAIN!$F281)</f>
        <v>4000000000278</v>
      </c>
      <c r="C281" s="9" t="str">
        <f>IF(EXACT(MAIN!$G281, ""), "", MAIN!$B281)</f>
        <v>(LDAP) system_cron</v>
      </c>
      <c r="D281" s="9" t="str">
        <f>IF(EXACT(MAIN!$G281, ""), "", MAIN!$C281)</f>
        <v>User_System_Cron</v>
      </c>
    </row>
    <row r="282" spans="2:4" x14ac:dyDescent="0.2">
      <c r="B282" s="26">
        <f>IF(EXACT(MAIN!$G282, ""), "", MAIN!$F282)</f>
        <v>4000000000279</v>
      </c>
      <c r="C282" s="9" t="str">
        <f>IF(EXACT(MAIN!$G282, ""), "", MAIN!$B282)</f>
        <v>(LDAP) kusumowati</v>
      </c>
      <c r="D282" s="9" t="str">
        <f>IF(EXACT(MAIN!$G282, ""), "", MAIN!$C282)</f>
        <v>User_Kusumowati</v>
      </c>
    </row>
    <row r="283" spans="2:4" x14ac:dyDescent="0.2">
      <c r="B283" s="26">
        <f>IF(EXACT(MAIN!$G283, ""), "", MAIN!$F283)</f>
        <v>4000000000280</v>
      </c>
      <c r="C283" s="9" t="str">
        <f>IF(EXACT(MAIN!$G283, ""), "", MAIN!$B283)</f>
        <v>(LDAP) ubaidillah</v>
      </c>
      <c r="D283" s="9" t="str">
        <f>IF(EXACT(MAIN!$G283, ""), "", MAIN!$C283)</f>
        <v>User_Ubaidillah</v>
      </c>
    </row>
    <row r="284" spans="2:4" x14ac:dyDescent="0.2">
      <c r="B284" s="26">
        <f>IF(EXACT(MAIN!$G284, ""), "", MAIN!$F284)</f>
        <v>4000000000281</v>
      </c>
      <c r="C284" s="9" t="str">
        <f>IF(EXACT(MAIN!$G284, ""), "", MAIN!$B284)</f>
        <v>(LDAP) iman</v>
      </c>
      <c r="D284" s="9" t="str">
        <f>IF(EXACT(MAIN!$G284, ""), "", MAIN!$C284)</f>
        <v>User_Iman</v>
      </c>
    </row>
    <row r="285" spans="2:4" x14ac:dyDescent="0.2">
      <c r="B285" s="26">
        <f>IF(EXACT(MAIN!$G285, ""), "", MAIN!$F285)</f>
        <v>4000000000282</v>
      </c>
      <c r="C285" s="9" t="str">
        <f>IF(EXACT(MAIN!$G285, ""), "", MAIN!$B285)</f>
        <v>(LDAP) susilawati</v>
      </c>
      <c r="D285" s="9" t="str">
        <f>IF(EXACT(MAIN!$G285, ""), "", MAIN!$C285)</f>
        <v>User_Susilawati</v>
      </c>
    </row>
    <row r="286" spans="2:4" x14ac:dyDescent="0.2">
      <c r="B286" s="26">
        <f>IF(EXACT(MAIN!$G286, ""), "", MAIN!$F286)</f>
        <v>4000000000283</v>
      </c>
      <c r="C286" s="9" t="str">
        <f>IF(EXACT(MAIN!$G286, ""), "", MAIN!$B286)</f>
        <v>(LDAP) darsito</v>
      </c>
      <c r="D286" s="9" t="str">
        <f>IF(EXACT(MAIN!$G286, ""), "", MAIN!$C286)</f>
        <v>User_Darsito</v>
      </c>
    </row>
    <row r="287" spans="2:4" x14ac:dyDescent="0.2">
      <c r="B287" s="26">
        <f>IF(EXACT(MAIN!$G287, ""), "", MAIN!$F287)</f>
        <v>4000000000284</v>
      </c>
      <c r="C287" s="9" t="str">
        <f>IF(EXACT(MAIN!$G287, ""), "", MAIN!$B287)</f>
        <v>(LDAP) zafrizal</v>
      </c>
      <c r="D287" s="9" t="str">
        <f>IF(EXACT(MAIN!$G287, ""), "", MAIN!$C287)</f>
        <v>User_Zafrizal</v>
      </c>
    </row>
    <row r="288" spans="2:4" x14ac:dyDescent="0.2">
      <c r="B288" s="26">
        <f>IF(EXACT(MAIN!$G288, ""), "", MAIN!$F288)</f>
        <v>4000000000285</v>
      </c>
      <c r="C288" s="9" t="str">
        <f>IF(EXACT(MAIN!$G288, ""), "", MAIN!$B288)</f>
        <v>(LDAP) manotar</v>
      </c>
      <c r="D288" s="9" t="str">
        <f>IF(EXACT(MAIN!$G288, ""), "", MAIN!$C288)</f>
        <v>User_Manotar</v>
      </c>
    </row>
    <row r="289" spans="2:4" x14ac:dyDescent="0.2">
      <c r="B289" s="26">
        <f>IF(EXACT(MAIN!$G289, ""), "", MAIN!$F289)</f>
        <v>4000000000286</v>
      </c>
      <c r="C289" s="9" t="str">
        <f>IF(EXACT(MAIN!$G289, ""), "", MAIN!$B289)</f>
        <v>(LDAP) surono</v>
      </c>
      <c r="D289" s="9" t="str">
        <f>IF(EXACT(MAIN!$G289, ""), "", MAIN!$C289)</f>
        <v>User_Surono</v>
      </c>
    </row>
    <row r="290" spans="2:4" x14ac:dyDescent="0.2">
      <c r="B290" s="26">
        <f>IF(EXACT(MAIN!$G290, ""), "", MAIN!$F290)</f>
        <v>4000000000287</v>
      </c>
      <c r="C290" s="9" t="str">
        <f>IF(EXACT(MAIN!$G290, ""), "", MAIN!$B290)</f>
        <v>(LDAP) suryadi</v>
      </c>
      <c r="D290" s="9" t="str">
        <f>IF(EXACT(MAIN!$G290, ""), "", MAIN!$C290)</f>
        <v>User_Suryadi</v>
      </c>
    </row>
    <row r="291" spans="2:4" x14ac:dyDescent="0.2">
      <c r="B291" s="26">
        <f>IF(EXACT(MAIN!$G291, ""), "", MAIN!$F291)</f>
        <v>4000000000288</v>
      </c>
      <c r="C291" s="9" t="str">
        <f>IF(EXACT(MAIN!$G291, ""), "", MAIN!$B291)</f>
        <v>(LDAP) raise</v>
      </c>
      <c r="D291" s="9" t="str">
        <f>IF(EXACT(MAIN!$G291, ""), "", MAIN!$C291)</f>
        <v>User_Raise</v>
      </c>
    </row>
    <row r="292" spans="2:4" x14ac:dyDescent="0.2">
      <c r="B292" s="26">
        <f>IF(EXACT(MAIN!$G292, ""), "", MAIN!$F292)</f>
        <v>4000000000289</v>
      </c>
      <c r="C292" s="9" t="str">
        <f>IF(EXACT(MAIN!$G292, ""), "", MAIN!$B292)</f>
        <v>(LDAP) faiz</v>
      </c>
      <c r="D292" s="9" t="str">
        <f>IF(EXACT(MAIN!$G292, ""), "", MAIN!$C292)</f>
        <v>User_Faiz</v>
      </c>
    </row>
    <row r="293" spans="2:4" x14ac:dyDescent="0.2">
      <c r="B293" s="26">
        <f>IF(EXACT(MAIN!$G293, ""), "", MAIN!$F293)</f>
        <v>4000000000290</v>
      </c>
      <c r="C293" s="9" t="str">
        <f>IF(EXACT(MAIN!$G293, ""), "", MAIN!$B293)</f>
        <v>(LDAP) hendarto</v>
      </c>
      <c r="D293" s="9" t="str">
        <f>IF(EXACT(MAIN!$G293, ""), "", MAIN!$C293)</f>
        <v>User_Hendarto</v>
      </c>
    </row>
    <row r="294" spans="2:4" x14ac:dyDescent="0.2">
      <c r="B294" s="26">
        <f>IF(EXACT(MAIN!$G294, ""), "", MAIN!$F294)</f>
        <v>4000000000291</v>
      </c>
      <c r="C294" s="9" t="str">
        <f>IF(EXACT(MAIN!$G294, ""), "", MAIN!$B294)</f>
        <v>(LDAP) denis</v>
      </c>
      <c r="D294" s="9" t="str">
        <f>IF(EXACT(MAIN!$G294, ""), "", MAIN!$C294)</f>
        <v>User_Denis</v>
      </c>
    </row>
    <row r="295" spans="2:4" x14ac:dyDescent="0.2">
      <c r="B295" s="26">
        <f>IF(EXACT(MAIN!$G295, ""), "", MAIN!$F295)</f>
        <v>4000000000292</v>
      </c>
      <c r="C295" s="9" t="str">
        <f>IF(EXACT(MAIN!$G295, ""), "", MAIN!$B295)</f>
        <v>(LDAP) shobarin</v>
      </c>
      <c r="D295" s="9" t="str">
        <f>IF(EXACT(MAIN!$G295, ""), "", MAIN!$C295)</f>
        <v>User_Shobarin</v>
      </c>
    </row>
    <row r="296" spans="2:4" x14ac:dyDescent="0.2">
      <c r="B296" s="26">
        <f>IF(EXACT(MAIN!$G296, ""), "", MAIN!$F296)</f>
        <v>4000000000293</v>
      </c>
      <c r="C296" s="9" t="str">
        <f>IF(EXACT(MAIN!$G296, ""), "", MAIN!$B296)</f>
        <v>(LDAP) riandi</v>
      </c>
      <c r="D296" s="9" t="str">
        <f>IF(EXACT(MAIN!$G296, ""), "", MAIN!$C296)</f>
        <v>User_Riandi</v>
      </c>
    </row>
    <row r="297" spans="2:4" x14ac:dyDescent="0.2">
      <c r="B297" s="26">
        <f>IF(EXACT(MAIN!$G297, ""), "", MAIN!$F297)</f>
        <v>4000000000294</v>
      </c>
      <c r="C297" s="9" t="str">
        <f>IF(EXACT(MAIN!$G297, ""), "", MAIN!$B297)</f>
        <v>(LDAP) mulyadi</v>
      </c>
      <c r="D297" s="9" t="str">
        <f>IF(EXACT(MAIN!$G297, ""), "", MAIN!$C297)</f>
        <v>User_Mulyadi</v>
      </c>
    </row>
    <row r="298" spans="2:4" x14ac:dyDescent="0.2">
      <c r="B298" s="26">
        <f>IF(EXACT(MAIN!$G298, ""), "", MAIN!$F298)</f>
        <v>4000000000295</v>
      </c>
      <c r="C298" s="9" t="str">
        <f>IF(EXACT(MAIN!$G298, ""), "", MAIN!$B298)</f>
        <v>(LDAP) dedi</v>
      </c>
      <c r="D298" s="9" t="str">
        <f>IF(EXACT(MAIN!$G298, ""), "", MAIN!$C298)</f>
        <v>User_Dedi</v>
      </c>
    </row>
    <row r="299" spans="2:4" x14ac:dyDescent="0.2">
      <c r="B299" s="26">
        <f>IF(EXACT(MAIN!$G299, ""), "", MAIN!$F299)</f>
        <v>4000000000296</v>
      </c>
      <c r="C299" s="9" t="str">
        <f>IF(EXACT(MAIN!$G299, ""), "", MAIN!$B299)</f>
        <v>(LDAP) iyusd</v>
      </c>
      <c r="D299" s="9" t="str">
        <f>IF(EXACT(MAIN!$G299, ""), "", MAIN!$C299)</f>
        <v>User_Iyusd</v>
      </c>
    </row>
    <row r="300" spans="2:4" x14ac:dyDescent="0.2">
      <c r="B300" s="26">
        <f>IF(EXACT(MAIN!$G300, ""), "", MAIN!$F300)</f>
        <v>4000000000297</v>
      </c>
      <c r="C300" s="9" t="str">
        <f>IF(EXACT(MAIN!$G300, ""), "", MAIN!$B300)</f>
        <v>(LDAP) yasirl</v>
      </c>
      <c r="D300" s="9" t="str">
        <f>IF(EXACT(MAIN!$G300, ""), "", MAIN!$C300)</f>
        <v>User_Yasirl</v>
      </c>
    </row>
    <row r="301" spans="2:4" x14ac:dyDescent="0.2">
      <c r="B301" s="26">
        <f>IF(EXACT(MAIN!$G301, ""), "", MAIN!$F301)</f>
        <v>4000000000298</v>
      </c>
      <c r="C301" s="9" t="str">
        <f>IF(EXACT(MAIN!$G301, ""), "", MAIN!$B301)</f>
        <v>(LDAP) zafrulloh</v>
      </c>
      <c r="D301" s="9" t="str">
        <f>IF(EXACT(MAIN!$G301, ""), "", MAIN!$C301)</f>
        <v>User_Zafrulloh</v>
      </c>
    </row>
    <row r="302" spans="2:4" x14ac:dyDescent="0.2">
      <c r="B302" s="26">
        <f>IF(EXACT(MAIN!$G302, ""), "", MAIN!$F302)</f>
        <v>4000000000299</v>
      </c>
      <c r="C302" s="9" t="str">
        <f>IF(EXACT(MAIN!$G302, ""), "", MAIN!$B302)</f>
        <v>(LDAP) nawirl</v>
      </c>
      <c r="D302" s="9" t="str">
        <f>IF(EXACT(MAIN!$G302, ""), "", MAIN!$C302)</f>
        <v>User_Nawirl</v>
      </c>
    </row>
    <row r="303" spans="2:4" x14ac:dyDescent="0.2">
      <c r="B303" s="26">
        <f>IF(EXACT(MAIN!$G303, ""), "", MAIN!$F303)</f>
        <v>4000000000300</v>
      </c>
      <c r="C303" s="9" t="str">
        <f>IF(EXACT(MAIN!$G303, ""), "", MAIN!$B303)</f>
        <v>(LDAP) swarj</v>
      </c>
      <c r="D303" s="9" t="str">
        <f>IF(EXACT(MAIN!$G303, ""), "", MAIN!$C303)</f>
        <v>User_Swarj</v>
      </c>
    </row>
    <row r="304" spans="2:4" x14ac:dyDescent="0.2">
      <c r="B304" s="26">
        <f>IF(EXACT(MAIN!$G304, ""), "", MAIN!$F304)</f>
        <v>4000000000301</v>
      </c>
      <c r="C304" s="9" t="str">
        <f>IF(EXACT(MAIN!$G304, ""), "", MAIN!$B304)</f>
        <v>(LDAP) hasan</v>
      </c>
      <c r="D304" s="9" t="str">
        <f>IF(EXACT(MAIN!$G304, ""), "", MAIN!$C304)</f>
        <v>User_Hasan</v>
      </c>
    </row>
    <row r="305" spans="2:4" x14ac:dyDescent="0.2">
      <c r="B305" s="26">
        <f>IF(EXACT(MAIN!$G305, ""), "", MAIN!$F305)</f>
        <v>4000000000302</v>
      </c>
      <c r="C305" s="9" t="str">
        <f>IF(EXACT(MAIN!$G305, ""), "", MAIN!$B305)</f>
        <v>(LDAP) mustofa</v>
      </c>
      <c r="D305" s="9" t="str">
        <f>IF(EXACT(MAIN!$G305, ""), "", MAIN!$C305)</f>
        <v>User_Mustofa</v>
      </c>
    </row>
    <row r="306" spans="2:4" x14ac:dyDescent="0.2">
      <c r="B306" s="26">
        <f>IF(EXACT(MAIN!$G306, ""), "", MAIN!$F306)</f>
        <v>4000000000303</v>
      </c>
      <c r="C306" s="9" t="str">
        <f>IF(EXACT(MAIN!$G306, ""), "", MAIN!$B306)</f>
        <v>(LDAP) jumino</v>
      </c>
      <c r="D306" s="9" t="str">
        <f>IF(EXACT(MAIN!$G306, ""), "", MAIN!$C306)</f>
        <v>User_Jumino</v>
      </c>
    </row>
    <row r="307" spans="2:4" x14ac:dyDescent="0.2">
      <c r="B307" s="26">
        <f>IF(EXACT(MAIN!$G307, ""), "", MAIN!$F307)</f>
        <v>4000000000304</v>
      </c>
      <c r="C307" s="9" t="str">
        <f>IF(EXACT(MAIN!$G307, ""), "", MAIN!$B307)</f>
        <v>(LDAP) felpy</v>
      </c>
      <c r="D307" s="9" t="str">
        <f>IF(EXACT(MAIN!$G307, ""), "", MAIN!$C307)</f>
        <v>User_Felpy</v>
      </c>
    </row>
    <row r="308" spans="2:4" x14ac:dyDescent="0.2">
      <c r="B308" s="26">
        <f>IF(EXACT(MAIN!$G308, ""), "", MAIN!$F308)</f>
        <v>4000000000305</v>
      </c>
      <c r="C308" s="9" t="str">
        <f>IF(EXACT(MAIN!$G308, ""), "", MAIN!$B308)</f>
        <v>(LDAP) yuliandaru</v>
      </c>
      <c r="D308" s="9" t="str">
        <f>IF(EXACT(MAIN!$G308, ""), "", MAIN!$C308)</f>
        <v>User_Yuliandaru</v>
      </c>
    </row>
    <row r="309" spans="2:4" x14ac:dyDescent="0.2">
      <c r="B309" s="26">
        <f>IF(EXACT(MAIN!$G309, ""), "", MAIN!$F309)</f>
        <v>4000000000306</v>
      </c>
      <c r="C309" s="9" t="str">
        <f>IF(EXACT(MAIN!$G309, ""), "", MAIN!$B309)</f>
        <v>(LDAP) awaludi</v>
      </c>
      <c r="D309" s="9" t="str">
        <f>IF(EXACT(MAIN!$G309, ""), "", MAIN!$C309)</f>
        <v>User_Awaludi</v>
      </c>
    </row>
    <row r="310" spans="2:4" x14ac:dyDescent="0.2">
      <c r="B310" s="26">
        <f>IF(EXACT(MAIN!$G310, ""), "", MAIN!$F310)</f>
        <v>4000000000307</v>
      </c>
      <c r="C310" s="9" t="str">
        <f>IF(EXACT(MAIN!$G310, ""), "", MAIN!$B310)</f>
        <v>(LDAP) denny</v>
      </c>
      <c r="D310" s="9" t="str">
        <f>IF(EXACT(MAIN!$G310, ""), "", MAIN!$C310)</f>
        <v>User_Denny</v>
      </c>
    </row>
    <row r="311" spans="2:4" x14ac:dyDescent="0.2">
      <c r="B311" s="26">
        <f>IF(EXACT(MAIN!$G311, ""), "", MAIN!$F311)</f>
        <v>4000000000308</v>
      </c>
      <c r="C311" s="9" t="str">
        <f>IF(EXACT(MAIN!$G311, ""), "", MAIN!$B311)</f>
        <v>(LDAP) ambon</v>
      </c>
      <c r="D311" s="9" t="str">
        <f>IF(EXACT(MAIN!$G311, ""), "", MAIN!$C311)</f>
        <v>User_Ambon</v>
      </c>
    </row>
    <row r="312" spans="2:4" x14ac:dyDescent="0.2">
      <c r="B312" s="26">
        <f>IF(EXACT(MAIN!$G312, ""), "", MAIN!$F312)</f>
        <v>4000000000309</v>
      </c>
      <c r="C312" s="9" t="str">
        <f>IF(EXACT(MAIN!$G312, ""), "", MAIN!$B312)</f>
        <v>(LDAP) nawal</v>
      </c>
      <c r="D312" s="9" t="str">
        <f>IF(EXACT(MAIN!$G312, ""), "", MAIN!$C312)</f>
        <v>User_Nawal</v>
      </c>
    </row>
    <row r="313" spans="2:4" x14ac:dyDescent="0.2">
      <c r="B313" s="26">
        <f>IF(EXACT(MAIN!$G313, ""), "", MAIN!$F313)</f>
        <v>4000000000310</v>
      </c>
      <c r="C313" s="9" t="str">
        <f>IF(EXACT(MAIN!$G313, ""), "", MAIN!$B313)</f>
        <v>(LDAP) miftakhul</v>
      </c>
      <c r="D313" s="9" t="str">
        <f>IF(EXACT(MAIN!$G313, ""), "", MAIN!$C313)</f>
        <v>User_Miftakhul</v>
      </c>
    </row>
    <row r="314" spans="2:4" x14ac:dyDescent="0.2">
      <c r="B314" s="26">
        <f>IF(EXACT(MAIN!$G314, ""), "", MAIN!$F314)</f>
        <v>4000000000311</v>
      </c>
      <c r="C314" s="9" t="str">
        <f>IF(EXACT(MAIN!$G314, ""), "", MAIN!$B314)</f>
        <v>(LDAP) bambangp</v>
      </c>
      <c r="D314" s="9" t="str">
        <f>IF(EXACT(MAIN!$G314, ""), "", MAIN!$C314)</f>
        <v>User_Bambangp</v>
      </c>
    </row>
    <row r="315" spans="2:4" x14ac:dyDescent="0.2">
      <c r="B315" s="26">
        <f>IF(EXACT(MAIN!$G315, ""), "", MAIN!$F315)</f>
        <v>4000000000312</v>
      </c>
      <c r="C315" s="9" t="str">
        <f>IF(EXACT(MAIN!$G315, ""), "", MAIN!$B315)</f>
        <v>(LDAP) rizki</v>
      </c>
      <c r="D315" s="9" t="str">
        <f>IF(EXACT(MAIN!$G315, ""), "", MAIN!$C315)</f>
        <v>User_Rizki</v>
      </c>
    </row>
    <row r="316" spans="2:4" x14ac:dyDescent="0.2">
      <c r="B316" s="26">
        <f>IF(EXACT(MAIN!$G316, ""), "", MAIN!$F316)</f>
        <v>4000000000313</v>
      </c>
      <c r="C316" s="9" t="str">
        <f>IF(EXACT(MAIN!$G316, ""), "", MAIN!$B316)</f>
        <v>(LDAP) anshori</v>
      </c>
      <c r="D316" s="9" t="str">
        <f>IF(EXACT(MAIN!$G316, ""), "", MAIN!$C316)</f>
        <v>User_Anshori</v>
      </c>
    </row>
    <row r="317" spans="2:4" x14ac:dyDescent="0.2">
      <c r="B317" s="26">
        <f>IF(EXACT(MAIN!$G317, ""), "", MAIN!$F317)</f>
        <v>4000000000314</v>
      </c>
      <c r="C317" s="9" t="str">
        <f>IF(EXACT(MAIN!$G317, ""), "", MAIN!$B317)</f>
        <v>(LDAP) ridwan</v>
      </c>
      <c r="D317" s="9" t="str">
        <f>IF(EXACT(MAIN!$G317, ""), "", MAIN!$C317)</f>
        <v>User_Ridwan</v>
      </c>
    </row>
    <row r="318" spans="2:4" x14ac:dyDescent="0.2">
      <c r="B318" s="26">
        <f>IF(EXACT(MAIN!$G318, ""), "", MAIN!$F318)</f>
        <v>4000000000315</v>
      </c>
      <c r="C318" s="9" t="str">
        <f>IF(EXACT(MAIN!$G318, ""), "", MAIN!$B318)</f>
        <v>(LDAP) budiman</v>
      </c>
      <c r="D318" s="9" t="str">
        <f>IF(EXACT(MAIN!$G318, ""), "", MAIN!$C318)</f>
        <v>User_Budiman</v>
      </c>
    </row>
    <row r="319" spans="2:4" x14ac:dyDescent="0.2">
      <c r="B319" s="26">
        <f>IF(EXACT(MAIN!$G319, ""), "", MAIN!$F319)</f>
        <v>4000000000316</v>
      </c>
      <c r="C319" s="9" t="str">
        <f>IF(EXACT(MAIN!$G319, ""), "", MAIN!$B319)</f>
        <v>(LDAP) frando</v>
      </c>
      <c r="D319" s="9" t="str">
        <f>IF(EXACT(MAIN!$G319, ""), "", MAIN!$C319)</f>
        <v>User_Frando</v>
      </c>
    </row>
    <row r="320" spans="2:4" x14ac:dyDescent="0.2">
      <c r="B320" s="26">
        <f>IF(EXACT(MAIN!$G320, ""), "", MAIN!$F320)</f>
        <v>4000000000317</v>
      </c>
      <c r="C320" s="9" t="str">
        <f>IF(EXACT(MAIN!$G320, ""), "", MAIN!$B320)</f>
        <v>(LDAP) ares</v>
      </c>
      <c r="D320" s="9" t="str">
        <f>IF(EXACT(MAIN!$G320, ""), "", MAIN!$C320)</f>
        <v>User_Ares</v>
      </c>
    </row>
    <row r="321" spans="2:4" x14ac:dyDescent="0.2">
      <c r="B321" s="26">
        <f>IF(EXACT(MAIN!$G321, ""), "", MAIN!$F321)</f>
        <v>4000000000318</v>
      </c>
      <c r="C321" s="9" t="str">
        <f>IF(EXACT(MAIN!$G321, ""), "", MAIN!$B321)</f>
        <v>(LDAP) hadi</v>
      </c>
      <c r="D321" s="9" t="str">
        <f>IF(EXACT(MAIN!$G321, ""), "", MAIN!$C321)</f>
        <v>User_Hadi</v>
      </c>
    </row>
    <row r="322" spans="2:4" x14ac:dyDescent="0.2">
      <c r="B322" s="26">
        <f>IF(EXACT(MAIN!$G322, ""), "", MAIN!$F322)</f>
        <v>4000000000319</v>
      </c>
      <c r="C322" s="9" t="str">
        <f>IF(EXACT(MAIN!$G322, ""), "", MAIN!$B322)</f>
        <v>(LDAP) yusri</v>
      </c>
      <c r="D322" s="9" t="str">
        <f>IF(EXACT(MAIN!$G322, ""), "", MAIN!$C322)</f>
        <v>User_Yusri</v>
      </c>
    </row>
    <row r="323" spans="2:4" x14ac:dyDescent="0.2">
      <c r="B323" s="26">
        <f>IF(EXACT(MAIN!$G323, ""), "", MAIN!$F323)</f>
        <v>4000000000320</v>
      </c>
      <c r="C323" s="9" t="str">
        <f>IF(EXACT(MAIN!$G323, ""), "", MAIN!$B323)</f>
        <v>(LDAP) rusdi</v>
      </c>
      <c r="D323" s="9" t="str">
        <f>IF(EXACT(MAIN!$G323, ""), "", MAIN!$C323)</f>
        <v>User_Rusdi</v>
      </c>
    </row>
    <row r="324" spans="2:4" x14ac:dyDescent="0.2">
      <c r="B324" s="26">
        <f>IF(EXACT(MAIN!$G324, ""), "", MAIN!$F324)</f>
        <v>4000000000321</v>
      </c>
      <c r="C324" s="9" t="str">
        <f>IF(EXACT(MAIN!$G324, ""), "", MAIN!$B324)</f>
        <v>(LDAP) syahputra</v>
      </c>
      <c r="D324" s="9" t="str">
        <f>IF(EXACT(MAIN!$G324, ""), "", MAIN!$C324)</f>
        <v>User_Syahputra</v>
      </c>
    </row>
    <row r="325" spans="2:4" x14ac:dyDescent="0.2">
      <c r="B325" s="26">
        <f>IF(EXACT(MAIN!$G325, ""), "", MAIN!$F325)</f>
        <v>4000000000322</v>
      </c>
      <c r="C325" s="9" t="str">
        <f>IF(EXACT(MAIN!$G325, ""), "", MAIN!$B325)</f>
        <v>(LDAP) kusnadi</v>
      </c>
      <c r="D325" s="9" t="str">
        <f>IF(EXACT(MAIN!$G325, ""), "", MAIN!$C325)</f>
        <v>User_Kusnadi</v>
      </c>
    </row>
    <row r="326" spans="2:4" x14ac:dyDescent="0.2">
      <c r="B326" s="26">
        <f>IF(EXACT(MAIN!$G326, ""), "", MAIN!$F326)</f>
        <v>4000000000323</v>
      </c>
      <c r="C326" s="9" t="str">
        <f>IF(EXACT(MAIN!$G326, ""), "", MAIN!$B326)</f>
        <v>(LDAP) thomsen</v>
      </c>
      <c r="D326" s="9" t="str">
        <f>IF(EXACT(MAIN!$G326, ""), "", MAIN!$C326)</f>
        <v>User_Thomsen</v>
      </c>
    </row>
    <row r="327" spans="2:4" x14ac:dyDescent="0.2">
      <c r="B327" s="26">
        <f>IF(EXACT(MAIN!$G327, ""), "", MAIN!$F327)</f>
        <v>4000000000324</v>
      </c>
      <c r="C327" s="9" t="str">
        <f>IF(EXACT(MAIN!$G327, ""), "", MAIN!$B327)</f>
        <v>(LDAP) aryoko</v>
      </c>
      <c r="D327" s="9" t="str">
        <f>IF(EXACT(MAIN!$G327, ""), "", MAIN!$C327)</f>
        <v>User_Aryoko</v>
      </c>
    </row>
    <row r="328" spans="2:4" x14ac:dyDescent="0.2">
      <c r="B328" s="26">
        <f>IF(EXACT(MAIN!$G328, ""), "", MAIN!$F328)</f>
        <v>4000000000325</v>
      </c>
      <c r="C328" s="9" t="str">
        <f>IF(EXACT(MAIN!$G328, ""), "", MAIN!$B328)</f>
        <v>(LDAP) prayanti</v>
      </c>
      <c r="D328" s="9" t="str">
        <f>IF(EXACT(MAIN!$G328, ""), "", MAIN!$C328)</f>
        <v>User_Prayanti</v>
      </c>
    </row>
    <row r="329" spans="2:4" x14ac:dyDescent="0.2">
      <c r="B329" s="26">
        <f>IF(EXACT(MAIN!$G329, ""), "", MAIN!$F329)</f>
        <v>4000000000326</v>
      </c>
      <c r="C329" s="9" t="str">
        <f>IF(EXACT(MAIN!$G329, ""), "", MAIN!$B329)</f>
        <v>(LDAP) ardita</v>
      </c>
      <c r="D329" s="9" t="str">
        <f>IF(EXACT(MAIN!$G329, ""), "", MAIN!$C329)</f>
        <v>User_Ardita</v>
      </c>
    </row>
    <row r="330" spans="2:4" x14ac:dyDescent="0.2">
      <c r="B330" s="26">
        <f>IF(EXACT(MAIN!$G330, ""), "", MAIN!$F330)</f>
        <v>4000000000327</v>
      </c>
      <c r="C330" s="9" t="str">
        <f>IF(EXACT(MAIN!$G330, ""), "", MAIN!$B330)</f>
        <v>(LDAP) pmQ135</v>
      </c>
      <c r="D330" s="9" t="str">
        <f>IF(EXACT(MAIN!$G330, ""), "", MAIN!$C330)</f>
        <v>User_Pmq135</v>
      </c>
    </row>
    <row r="331" spans="2:4" x14ac:dyDescent="0.2">
      <c r="B331" s="26">
        <f>IF(EXACT(MAIN!$G331, ""), "", MAIN!$F331)</f>
        <v>4000000000328</v>
      </c>
      <c r="C331" s="9" t="str">
        <f>IF(EXACT(MAIN!$G331, ""), "", MAIN!$B331)</f>
        <v>(LDAP) nicky</v>
      </c>
      <c r="D331" s="9" t="str">
        <f>IF(EXACT(MAIN!$G331, ""), "", MAIN!$C331)</f>
        <v>User_Nicky</v>
      </c>
    </row>
    <row r="332" spans="2:4" x14ac:dyDescent="0.2">
      <c r="B332" s="26">
        <f>IF(EXACT(MAIN!$G332, ""), "", MAIN!$F332)</f>
        <v>4000000000329</v>
      </c>
      <c r="C332" s="9" t="str">
        <f>IF(EXACT(MAIN!$G332, ""), "", MAIN!$B332)</f>
        <v>(LDAP) ardizah</v>
      </c>
      <c r="D332" s="9" t="str">
        <f>IF(EXACT(MAIN!$G332, ""), "", MAIN!$C332)</f>
        <v>User_Ardizah</v>
      </c>
    </row>
    <row r="333" spans="2:4" x14ac:dyDescent="0.2">
      <c r="B333" s="26">
        <f>IF(EXACT(MAIN!$G333, ""), "", MAIN!$F333)</f>
        <v>4000000000330</v>
      </c>
      <c r="C333" s="9" t="str">
        <f>IF(EXACT(MAIN!$G333, ""), "", MAIN!$B333)</f>
        <v>(LDAP) dadanh</v>
      </c>
      <c r="D333" s="9" t="str">
        <f>IF(EXACT(MAIN!$G333, ""), "", MAIN!$C333)</f>
        <v>User_Dadanh</v>
      </c>
    </row>
    <row r="334" spans="2:4" x14ac:dyDescent="0.2">
      <c r="B334" s="26">
        <f>IF(EXACT(MAIN!$G334, ""), "", MAIN!$F334)</f>
        <v>4000000000331</v>
      </c>
      <c r="C334" s="9" t="str">
        <f>IF(EXACT(MAIN!$G334, ""), "", MAIN!$B334)</f>
        <v>(LDAP) ardhi</v>
      </c>
      <c r="D334" s="9" t="str">
        <f>IF(EXACT(MAIN!$G334, ""), "", MAIN!$C334)</f>
        <v>User_Ardhi</v>
      </c>
    </row>
    <row r="335" spans="2:4" x14ac:dyDescent="0.2">
      <c r="B335" s="26">
        <f>IF(EXACT(MAIN!$G335, ""), "", MAIN!$F335)</f>
        <v>4000000000332</v>
      </c>
      <c r="C335" s="9" t="str">
        <f>IF(EXACT(MAIN!$G335, ""), "", MAIN!$B335)</f>
        <v>(LDAP) budip</v>
      </c>
      <c r="D335" s="9" t="str">
        <f>IF(EXACT(MAIN!$G335, ""), "", MAIN!$C335)</f>
        <v>User_Budip</v>
      </c>
    </row>
    <row r="336" spans="2:4" x14ac:dyDescent="0.2">
      <c r="B336" s="26">
        <f>IF(EXACT(MAIN!$G336, ""), "", MAIN!$F336)</f>
        <v>4000000000333</v>
      </c>
      <c r="C336" s="9" t="str">
        <f>IF(EXACT(MAIN!$G336, ""), "", MAIN!$B336)</f>
        <v>(LDAP) midin</v>
      </c>
      <c r="D336" s="9" t="str">
        <f>IF(EXACT(MAIN!$G336, ""), "", MAIN!$C336)</f>
        <v>User_Midin</v>
      </c>
    </row>
    <row r="337" spans="2:4" x14ac:dyDescent="0.2">
      <c r="B337" s="26">
        <f>IF(EXACT(MAIN!$G337, ""), "", MAIN!$F337)</f>
        <v>4000000000334</v>
      </c>
      <c r="C337" s="9" t="str">
        <f>IF(EXACT(MAIN!$G337, ""), "", MAIN!$B337)</f>
        <v>(LDAP) bardai</v>
      </c>
      <c r="D337" s="9" t="str">
        <f>IF(EXACT(MAIN!$G337, ""), "", MAIN!$C337)</f>
        <v>User_Bardai</v>
      </c>
    </row>
    <row r="338" spans="2:4" x14ac:dyDescent="0.2">
      <c r="B338" s="26">
        <f>IF(EXACT(MAIN!$G338, ""), "", MAIN!$F338)</f>
        <v>4000000000335</v>
      </c>
      <c r="C338" s="9" t="str">
        <f>IF(EXACT(MAIN!$G338, ""), "", MAIN!$B338)</f>
        <v>(LDAP) syafruddin</v>
      </c>
      <c r="D338" s="9" t="str">
        <f>IF(EXACT(MAIN!$G338, ""), "", MAIN!$C338)</f>
        <v>User_Syafruddin</v>
      </c>
    </row>
    <row r="339" spans="2:4" x14ac:dyDescent="0.2">
      <c r="B339" s="26">
        <f>IF(EXACT(MAIN!$G339, ""), "", MAIN!$F339)</f>
        <v>4000000000336</v>
      </c>
      <c r="C339" s="9" t="str">
        <f>IF(EXACT(MAIN!$G339, ""), "", MAIN!$B339)</f>
        <v>(LDAP) rizky</v>
      </c>
      <c r="D339" s="9" t="str">
        <f>IF(EXACT(MAIN!$G339, ""), "", MAIN!$C339)</f>
        <v>User_Rizky</v>
      </c>
    </row>
    <row r="340" spans="2:4" x14ac:dyDescent="0.2">
      <c r="B340" s="26">
        <f>IF(EXACT(MAIN!$G340, ""), "", MAIN!$F340)</f>
        <v>4000000000337</v>
      </c>
      <c r="C340" s="9" t="str">
        <f>IF(EXACT(MAIN!$G340, ""), "", MAIN!$B340)</f>
        <v>(LDAP) imams</v>
      </c>
      <c r="D340" s="9" t="str">
        <f>IF(EXACT(MAIN!$G340, ""), "", MAIN!$C340)</f>
        <v>User_Imams</v>
      </c>
    </row>
    <row r="341" spans="2:4" x14ac:dyDescent="0.2">
      <c r="B341" s="26">
        <f>IF(EXACT(MAIN!$G341, ""), "", MAIN!$F341)</f>
        <v>4000000000338</v>
      </c>
      <c r="C341" s="9" t="str">
        <f>IF(EXACT(MAIN!$G341, ""), "", MAIN!$B341)</f>
        <v>(LDAP) jimmy</v>
      </c>
      <c r="D341" s="9" t="str">
        <f>IF(EXACT(MAIN!$G341, ""), "", MAIN!$C341)</f>
        <v>User_Jimmy</v>
      </c>
    </row>
    <row r="342" spans="2:4" x14ac:dyDescent="0.2">
      <c r="B342" s="26">
        <f>IF(EXACT(MAIN!$G342, ""), "", MAIN!$F342)</f>
        <v>4000000000339</v>
      </c>
      <c r="C342" s="9" t="str">
        <f>IF(EXACT(MAIN!$G342, ""), "", MAIN!$B342)</f>
        <v>(LDAP) budianto</v>
      </c>
      <c r="D342" s="9" t="str">
        <f>IF(EXACT(MAIN!$G342, ""), "", MAIN!$C342)</f>
        <v>User_Budianto</v>
      </c>
    </row>
    <row r="343" spans="2:4" x14ac:dyDescent="0.2">
      <c r="B343" s="26">
        <f>IF(EXACT(MAIN!$G343, ""), "", MAIN!$F343)</f>
        <v>4000000000340</v>
      </c>
      <c r="C343" s="9" t="str">
        <f>IF(EXACT(MAIN!$G343, ""), "", MAIN!$B343)</f>
        <v>(LDAP) rio</v>
      </c>
      <c r="D343" s="9" t="str">
        <f>IF(EXACT(MAIN!$G343, ""), "", MAIN!$C343)</f>
        <v>User_Rio</v>
      </c>
    </row>
    <row r="344" spans="2:4" x14ac:dyDescent="0.2">
      <c r="B344" s="26">
        <f>IF(EXACT(MAIN!$G344, ""), "", MAIN!$F344)</f>
        <v>4000000000341</v>
      </c>
      <c r="C344" s="9" t="str">
        <f>IF(EXACT(MAIN!$G344, ""), "", MAIN!$B344)</f>
        <v>(LDAP) nasrul</v>
      </c>
      <c r="D344" s="9" t="str">
        <f>IF(EXACT(MAIN!$G344, ""), "", MAIN!$C344)</f>
        <v>User_Nasrul</v>
      </c>
    </row>
    <row r="345" spans="2:4" x14ac:dyDescent="0.2">
      <c r="B345" s="26">
        <f>IF(EXACT(MAIN!$G345, ""), "", MAIN!$F345)</f>
        <v>4000000000342</v>
      </c>
      <c r="C345" s="9" t="str">
        <f>IF(EXACT(MAIN!$G345, ""), "", MAIN!$B345)</f>
        <v>(LDAP) syaiful</v>
      </c>
      <c r="D345" s="9" t="str">
        <f>IF(EXACT(MAIN!$G345, ""), "", MAIN!$C345)</f>
        <v>User_Syaiful</v>
      </c>
    </row>
    <row r="346" spans="2:4" x14ac:dyDescent="0.2">
      <c r="B346" s="26">
        <f>IF(EXACT(MAIN!$G346, ""), "", MAIN!$F346)</f>
        <v>4000000000343</v>
      </c>
      <c r="C346" s="9" t="str">
        <f>IF(EXACT(MAIN!$G346, ""), "", MAIN!$B346)</f>
        <v>(LDAP) yudo</v>
      </c>
      <c r="D346" s="9" t="str">
        <f>IF(EXACT(MAIN!$G346, ""), "", MAIN!$C346)</f>
        <v>User_Yudo</v>
      </c>
    </row>
    <row r="347" spans="2:4" x14ac:dyDescent="0.2">
      <c r="B347" s="26">
        <f>IF(EXACT(MAIN!$G347, ""), "", MAIN!$F347)</f>
        <v>4000000000344</v>
      </c>
      <c r="C347" s="9" t="str">
        <f>IF(EXACT(MAIN!$G347, ""), "", MAIN!$B347)</f>
        <v>(LDAP) mursalim</v>
      </c>
      <c r="D347" s="9" t="str">
        <f>IF(EXACT(MAIN!$G347, ""), "", MAIN!$C347)</f>
        <v>User_Mursalim</v>
      </c>
    </row>
    <row r="348" spans="2:4" x14ac:dyDescent="0.2">
      <c r="B348" s="26">
        <f>IF(EXACT(MAIN!$G348, ""), "", MAIN!$F348)</f>
        <v>4000000000345</v>
      </c>
      <c r="C348" s="9" t="str">
        <f>IF(EXACT(MAIN!$G348, ""), "", MAIN!$B348)</f>
        <v>(LDAP) aditya</v>
      </c>
      <c r="D348" s="9" t="str">
        <f>IF(EXACT(MAIN!$G348, ""), "", MAIN!$C348)</f>
        <v>User_Aditya</v>
      </c>
    </row>
    <row r="349" spans="2:4" x14ac:dyDescent="0.2">
      <c r="B349" s="26">
        <f>IF(EXACT(MAIN!$G349, ""), "", MAIN!$F349)</f>
        <v>4000000000346</v>
      </c>
      <c r="C349" s="9" t="str">
        <f>IF(EXACT(MAIN!$G349, ""), "", MAIN!$B349)</f>
        <v>(LDAP) siska</v>
      </c>
      <c r="D349" s="9" t="str">
        <f>IF(EXACT(MAIN!$G349, ""), "", MAIN!$C349)</f>
        <v>User_Siska</v>
      </c>
    </row>
    <row r="350" spans="2:4" x14ac:dyDescent="0.2">
      <c r="B350" s="26">
        <f>IF(EXACT(MAIN!$G350, ""), "", MAIN!$F350)</f>
        <v>4000000000347</v>
      </c>
      <c r="C350" s="9" t="str">
        <f>IF(EXACT(MAIN!$G350, ""), "", MAIN!$B350)</f>
        <v>(LDAP) melati</v>
      </c>
      <c r="D350" s="9" t="str">
        <f>IF(EXACT(MAIN!$G350, ""), "", MAIN!$C350)</f>
        <v>User_Melati</v>
      </c>
    </row>
    <row r="351" spans="2:4" x14ac:dyDescent="0.2">
      <c r="B351" s="26">
        <f>IF(EXACT(MAIN!$G351, ""), "", MAIN!$F351)</f>
        <v>4000000000348</v>
      </c>
      <c r="C351" s="9" t="str">
        <f>IF(EXACT(MAIN!$G351, ""), "", MAIN!$B351)</f>
        <v>(LDAP) marcella</v>
      </c>
      <c r="D351" s="9" t="str">
        <f>IF(EXACT(MAIN!$G351, ""), "", MAIN!$C351)</f>
        <v>User_Marcella</v>
      </c>
    </row>
    <row r="352" spans="2:4" x14ac:dyDescent="0.2">
      <c r="B352" s="26">
        <f>IF(EXACT(MAIN!$G352, ""), "", MAIN!$F352)</f>
        <v>4000000000349</v>
      </c>
      <c r="C352" s="9" t="str">
        <f>IF(EXACT(MAIN!$G352, ""), "", MAIN!$B352)</f>
        <v>(LDAP) jaruli</v>
      </c>
      <c r="D352" s="9" t="str">
        <f>IF(EXACT(MAIN!$G352, ""), "", MAIN!$C352)</f>
        <v>User_Jaruli</v>
      </c>
    </row>
    <row r="353" spans="2:4" x14ac:dyDescent="0.2">
      <c r="B353" s="26">
        <f>IF(EXACT(MAIN!$G353, ""), "", MAIN!$F353)</f>
        <v>4000000000350</v>
      </c>
      <c r="C353" s="9" t="str">
        <f>IF(EXACT(MAIN!$G353, ""), "", MAIN!$B353)</f>
        <v>(LDAP) ari priwarsono</v>
      </c>
      <c r="D353" s="9" t="str">
        <f>IF(EXACT(MAIN!$G353, ""), "", MAIN!$C353)</f>
        <v>User_AriPriwarsono</v>
      </c>
    </row>
    <row r="354" spans="2:4" x14ac:dyDescent="0.2">
      <c r="B354" s="26">
        <f>IF(EXACT(MAIN!$G354, ""), "", MAIN!$F354)</f>
        <v>4000000000351</v>
      </c>
      <c r="C354" s="9" t="str">
        <f>IF(EXACT(MAIN!$G354, ""), "", MAIN!$B354)</f>
        <v>(LDAP) susanto</v>
      </c>
      <c r="D354" s="9" t="str">
        <f>IF(EXACT(MAIN!$G354, ""), "", MAIN!$C354)</f>
        <v>User_Susanto</v>
      </c>
    </row>
    <row r="355" spans="2:4" x14ac:dyDescent="0.2">
      <c r="B355" s="26">
        <f>IF(EXACT(MAIN!$G355, ""), "", MAIN!$F355)</f>
        <v>4000000000352</v>
      </c>
      <c r="C355" s="9" t="str">
        <f>IF(EXACT(MAIN!$G355, ""), "", MAIN!$B355)</f>
        <v>(LDAP) juan</v>
      </c>
      <c r="D355" s="9" t="str">
        <f>IF(EXACT(MAIN!$G355, ""), "", MAIN!$C355)</f>
        <v>User_Juan</v>
      </c>
    </row>
    <row r="356" spans="2:4" x14ac:dyDescent="0.2">
      <c r="B356" s="26">
        <f>IF(EXACT(MAIN!$G356, ""), "", MAIN!$F356)</f>
        <v>4000000000353</v>
      </c>
      <c r="C356" s="9" t="str">
        <f>IF(EXACT(MAIN!$G356, ""), "", MAIN!$B356)</f>
        <v>(LDAP) rachmad</v>
      </c>
      <c r="D356" s="9" t="str">
        <f>IF(EXACT(MAIN!$G356, ""), "", MAIN!$C356)</f>
        <v>User_Rachmad</v>
      </c>
    </row>
    <row r="357" spans="2:4" x14ac:dyDescent="0.2">
      <c r="B357" s="26">
        <f>IF(EXACT(MAIN!$G357, ""), "", MAIN!$F357)</f>
        <v>4000000000354</v>
      </c>
      <c r="C357" s="9" t="str">
        <f>IF(EXACT(MAIN!$G357, ""), "", MAIN!$B357)</f>
        <v>(LDAP) radjiman</v>
      </c>
      <c r="D357" s="9" t="str">
        <f>IF(EXACT(MAIN!$G357, ""), "", MAIN!$C357)</f>
        <v>User_Radjiman</v>
      </c>
    </row>
    <row r="358" spans="2:4" x14ac:dyDescent="0.2">
      <c r="B358" s="26">
        <f>IF(EXACT(MAIN!$G358, ""), "", MAIN!$F358)</f>
        <v>4000000000355</v>
      </c>
      <c r="C358" s="9" t="str">
        <f>IF(EXACT(MAIN!$G358, ""), "", MAIN!$B358)</f>
        <v>(LDAP) soleh</v>
      </c>
      <c r="D358" s="9" t="str">
        <f>IF(EXACT(MAIN!$G358, ""), "", MAIN!$C358)</f>
        <v>User_Soleh</v>
      </c>
    </row>
    <row r="359" spans="2:4" x14ac:dyDescent="0.2">
      <c r="B359" s="26">
        <f>IF(EXACT(MAIN!$G359, ""), "", MAIN!$F359)</f>
        <v>4000000000356</v>
      </c>
      <c r="C359" s="9" t="str">
        <f>IF(EXACT(MAIN!$G359, ""), "", MAIN!$B359)</f>
        <v>(LDAP) binsar</v>
      </c>
      <c r="D359" s="9" t="str">
        <f>IF(EXACT(MAIN!$G359, ""), "", MAIN!$C359)</f>
        <v>User_Binsar</v>
      </c>
    </row>
    <row r="360" spans="2:4" x14ac:dyDescent="0.2">
      <c r="B360" s="26">
        <f>IF(EXACT(MAIN!$G360, ""), "", MAIN!$F360)</f>
        <v>4000000000357</v>
      </c>
      <c r="C360" s="9" t="str">
        <f>IF(EXACT(MAIN!$G360, ""), "", MAIN!$B360)</f>
        <v>(LDAP) karim</v>
      </c>
      <c r="D360" s="9" t="str">
        <f>IF(EXACT(MAIN!$G360, ""), "", MAIN!$C360)</f>
        <v>User_Karim</v>
      </c>
    </row>
    <row r="361" spans="2:4" x14ac:dyDescent="0.2">
      <c r="B361" s="26">
        <f>IF(EXACT(MAIN!$G361, ""), "", MAIN!$F361)</f>
        <v>4000000000358</v>
      </c>
      <c r="C361" s="9" t="str">
        <f>IF(EXACT(MAIN!$G361, ""), "", MAIN!$B361)</f>
        <v>(LDAP) cahyaningrum</v>
      </c>
      <c r="D361" s="9" t="str">
        <f>IF(EXACT(MAIN!$G361, ""), "", MAIN!$C361)</f>
        <v>User_Cahyaningrum</v>
      </c>
    </row>
    <row r="362" spans="2:4" x14ac:dyDescent="0.2">
      <c r="B362" s="26">
        <f>IF(EXACT(MAIN!$G362, ""), "", MAIN!$F362)</f>
        <v>4000000000359</v>
      </c>
      <c r="C362" s="9" t="str">
        <f>IF(EXACT(MAIN!$G362, ""), "", MAIN!$B362)</f>
        <v>(LDAP) icha</v>
      </c>
      <c r="D362" s="9" t="str">
        <f>IF(EXACT(MAIN!$G362, ""), "", MAIN!$C362)</f>
        <v>User_Icha</v>
      </c>
    </row>
    <row r="363" spans="2:4" x14ac:dyDescent="0.2">
      <c r="B363" s="26">
        <f>IF(EXACT(MAIN!$G363, ""), "", MAIN!$F363)</f>
        <v>4000000000360</v>
      </c>
      <c r="C363" s="9" t="str">
        <f>IF(EXACT(MAIN!$G363, ""), "", MAIN!$B363)</f>
        <v>(LDAP) annisa</v>
      </c>
      <c r="D363" s="9" t="str">
        <f>IF(EXACT(MAIN!$G363, ""), "", MAIN!$C363)</f>
        <v>User_Annisa</v>
      </c>
    </row>
    <row r="364" spans="2:4" x14ac:dyDescent="0.2">
      <c r="B364" s="26">
        <f>IF(EXACT(MAIN!$G364, ""), "", MAIN!$F364)</f>
        <v>4000000000361</v>
      </c>
      <c r="C364" s="9" t="str">
        <f>IF(EXACT(MAIN!$G364, ""), "", MAIN!$B364)</f>
        <v>(LDAP) yahya</v>
      </c>
      <c r="D364" s="9" t="str">
        <f>IF(EXACT(MAIN!$G364, ""), "", MAIN!$C364)</f>
        <v>User_Yahya</v>
      </c>
    </row>
    <row r="365" spans="2:4" x14ac:dyDescent="0.2">
      <c r="B365" s="26">
        <f>IF(EXACT(MAIN!$G365, ""), "", MAIN!$F365)</f>
        <v>4000000000362</v>
      </c>
      <c r="C365" s="9" t="str">
        <f>IF(EXACT(MAIN!$G365, ""), "", MAIN!$B365)</f>
        <v>(LDAP) haikal</v>
      </c>
      <c r="D365" s="9" t="str">
        <f>IF(EXACT(MAIN!$G365, ""), "", MAIN!$C365)</f>
        <v>User_Haikal</v>
      </c>
    </row>
    <row r="366" spans="2:4" x14ac:dyDescent="0.2">
      <c r="B366" s="26">
        <f>IF(EXACT(MAIN!$G366, ""), "", MAIN!$F366)</f>
        <v>4000000000363</v>
      </c>
      <c r="C366" s="9" t="str">
        <f>IF(EXACT(MAIN!$G366, ""), "", MAIN!$B366)</f>
        <v>(LDAP) febriyanto</v>
      </c>
      <c r="D366" s="9" t="str">
        <f>IF(EXACT(MAIN!$G366, ""), "", MAIN!$C366)</f>
        <v>User_Febriyanto</v>
      </c>
    </row>
    <row r="367" spans="2:4" x14ac:dyDescent="0.2">
      <c r="B367" s="26">
        <f>IF(EXACT(MAIN!$G367, ""), "", MAIN!$F367)</f>
        <v>4000000000364</v>
      </c>
      <c r="C367" s="9" t="str">
        <f>IF(EXACT(MAIN!$G367, ""), "", MAIN!$B367)</f>
        <v>(LDAP) urbanus</v>
      </c>
      <c r="D367" s="9" t="str">
        <f>IF(EXACT(MAIN!$G367, ""), "", MAIN!$C367)</f>
        <v>User_Urbanus</v>
      </c>
    </row>
    <row r="368" spans="2:4" x14ac:dyDescent="0.2">
      <c r="B368" s="26">
        <f>IF(EXACT(MAIN!$G368, ""), "", MAIN!$F368)</f>
        <v>4000000000365</v>
      </c>
      <c r="C368" s="9" t="str">
        <f>IF(EXACT(MAIN!$G368, ""), "", MAIN!$B368)</f>
        <v>(LDAP) siswanto</v>
      </c>
      <c r="D368" s="9" t="str">
        <f>IF(EXACT(MAIN!$G368, ""), "", MAIN!$C368)</f>
        <v>User_Siswanto</v>
      </c>
    </row>
    <row r="369" spans="2:4" x14ac:dyDescent="0.2">
      <c r="B369" s="26">
        <f>IF(EXACT(MAIN!$G369, ""), "", MAIN!$F369)</f>
        <v>4000000000366</v>
      </c>
      <c r="C369" s="9" t="str">
        <f>IF(EXACT(MAIN!$G369, ""), "", MAIN!$B369)</f>
        <v>(LDAP) prayati</v>
      </c>
      <c r="D369" s="9" t="str">
        <f>IF(EXACT(MAIN!$G369, ""), "", MAIN!$C369)</f>
        <v>User_Prayati</v>
      </c>
    </row>
    <row r="370" spans="2:4" x14ac:dyDescent="0.2">
      <c r="B370" s="26">
        <f>IF(EXACT(MAIN!$G370, ""), "", MAIN!$F370)</f>
        <v>4000000000367</v>
      </c>
      <c r="C370" s="9" t="str">
        <f>IF(EXACT(MAIN!$G370, ""), "", MAIN!$B370)</f>
        <v>(LDAP) willy</v>
      </c>
      <c r="D370" s="9" t="str">
        <f>IF(EXACT(MAIN!$G370, ""), "", MAIN!$C370)</f>
        <v>User_Willy</v>
      </c>
    </row>
    <row r="371" spans="2:4" x14ac:dyDescent="0.2">
      <c r="B371" s="26">
        <f>IF(EXACT(MAIN!$G371, ""), "", MAIN!$F371)</f>
        <v>4000000000368</v>
      </c>
      <c r="C371" s="9" t="str">
        <f>IF(EXACT(MAIN!$G371, ""), "", MAIN!$B371)</f>
        <v>(LDAP) junaedi</v>
      </c>
      <c r="D371" s="9" t="str">
        <f>IF(EXACT(MAIN!$G371, ""), "", MAIN!$C371)</f>
        <v>User_Junaedi</v>
      </c>
    </row>
    <row r="372" spans="2:4" x14ac:dyDescent="0.2">
      <c r="B372" s="26">
        <f>IF(EXACT(MAIN!$G372, ""), "", MAIN!$F372)</f>
        <v>4000000000369</v>
      </c>
      <c r="C372" s="9" t="str">
        <f>IF(EXACT(MAIN!$G372, ""), "", MAIN!$B372)</f>
        <v>(LDAP) caesarandi</v>
      </c>
      <c r="D372" s="9" t="str">
        <f>IF(EXACT(MAIN!$G372, ""), "", MAIN!$C372)</f>
        <v>User_Caesarandi</v>
      </c>
    </row>
    <row r="373" spans="2:4" x14ac:dyDescent="0.2">
      <c r="B373" s="26">
        <f>IF(EXACT(MAIN!$G373, ""), "", MAIN!$F373)</f>
        <v>4000000000370</v>
      </c>
      <c r="C373" s="9" t="str">
        <f>IF(EXACT(MAIN!$G373, ""), "", MAIN!$B373)</f>
        <v>(LDAP) tantriani</v>
      </c>
      <c r="D373" s="9" t="str">
        <f>IF(EXACT(MAIN!$G373, ""), "", MAIN!$C373)</f>
        <v>User_Tantriani</v>
      </c>
    </row>
    <row r="374" spans="2:4" x14ac:dyDescent="0.2">
      <c r="B374" s="26">
        <f>IF(EXACT(MAIN!$G374, ""), "", MAIN!$F374)</f>
        <v>4000000000371</v>
      </c>
      <c r="C374" s="9" t="str">
        <f>IF(EXACT(MAIN!$G374, ""), "", MAIN!$B374)</f>
        <v>(LDAP) dianf</v>
      </c>
      <c r="D374" s="9" t="str">
        <f>IF(EXACT(MAIN!$G374, ""), "", MAIN!$C374)</f>
        <v>User_Dianf</v>
      </c>
    </row>
    <row r="375" spans="2:4" x14ac:dyDescent="0.2">
      <c r="B375" s="26">
        <f>IF(EXACT(MAIN!$G375, ""), "", MAIN!$F375)</f>
        <v>4000000000372</v>
      </c>
      <c r="C375" s="9" t="str">
        <f>IF(EXACT(MAIN!$G375, ""), "", MAIN!$B375)</f>
        <v>(LDAP) uswatunh</v>
      </c>
      <c r="D375" s="9" t="str">
        <f>IF(EXACT(MAIN!$G375, ""), "", MAIN!$C375)</f>
        <v>User_Uswatunh</v>
      </c>
    </row>
    <row r="376" spans="2:4" x14ac:dyDescent="0.2">
      <c r="B376" s="26">
        <f>IF(EXACT(MAIN!$G376, ""), "", MAIN!$F376)</f>
        <v>4000000000373</v>
      </c>
      <c r="C376" s="9" t="str">
        <f>IF(EXACT(MAIN!$G376, ""), "", MAIN!$B376)</f>
        <v>(LDAP) hidayatul</v>
      </c>
      <c r="D376" s="9" t="str">
        <f>IF(EXACT(MAIN!$G376, ""), "", MAIN!$C376)</f>
        <v>User_Hidayatul</v>
      </c>
    </row>
    <row r="377" spans="2:4" x14ac:dyDescent="0.2">
      <c r="B377" s="26">
        <f>IF(EXACT(MAIN!$G377, ""), "", MAIN!$F377)</f>
        <v>4000000000374</v>
      </c>
      <c r="C377" s="9" t="str">
        <f>IF(EXACT(MAIN!$G377, ""), "", MAIN!$B377)</f>
        <v>(LDAP) abdul</v>
      </c>
      <c r="D377" s="9" t="str">
        <f>IF(EXACT(MAIN!$G377, ""), "", MAIN!$C377)</f>
        <v>User_Abdul</v>
      </c>
    </row>
    <row r="378" spans="2:4" x14ac:dyDescent="0.2">
      <c r="B378" s="26">
        <f>IF(EXACT(MAIN!$G378, ""), "", MAIN!$F378)</f>
        <v>4000000000375</v>
      </c>
      <c r="C378" s="9" t="str">
        <f>IF(EXACT(MAIN!$G378, ""), "", MAIN!$B378)</f>
        <v>(LDAP) ervan</v>
      </c>
      <c r="D378" s="9" t="str">
        <f>IF(EXACT(MAIN!$G378, ""), "", MAIN!$C378)</f>
        <v>User_Ervan</v>
      </c>
    </row>
    <row r="379" spans="2:4" x14ac:dyDescent="0.2">
      <c r="B379" s="26">
        <f>IF(EXACT(MAIN!$G379, ""), "", MAIN!$F379)</f>
        <v>4000000000376</v>
      </c>
      <c r="C379" s="9" t="str">
        <f>IF(EXACT(MAIN!$G379, ""), "", MAIN!$B379)</f>
        <v>(LDAP) erfananda</v>
      </c>
      <c r="D379" s="9" t="str">
        <f>IF(EXACT(MAIN!$G379, ""), "", MAIN!$C379)</f>
        <v>User_Erfananda</v>
      </c>
    </row>
    <row r="380" spans="2:4" x14ac:dyDescent="0.2">
      <c r="B380" s="26">
        <f>IF(EXACT(MAIN!$G380, ""), "", MAIN!$F380)</f>
        <v>4000000000377</v>
      </c>
      <c r="C380" s="9" t="str">
        <f>IF(EXACT(MAIN!$G380, ""), "", MAIN!$B380)</f>
        <v>(LDAP) arif</v>
      </c>
      <c r="D380" s="9" t="str">
        <f>IF(EXACT(MAIN!$G380, ""), "", MAIN!$C380)</f>
        <v>User_Arif</v>
      </c>
    </row>
    <row r="381" spans="2:4" x14ac:dyDescent="0.2">
      <c r="B381" s="26">
        <f>IF(EXACT(MAIN!$G381, ""), "", MAIN!$F381)</f>
        <v>4000000000378</v>
      </c>
      <c r="C381" s="9" t="str">
        <f>IF(EXACT(MAIN!$G381, ""), "", MAIN!$B381)</f>
        <v>(LDAP) elsa</v>
      </c>
      <c r="D381" s="9" t="str">
        <f>IF(EXACT(MAIN!$G381, ""), "", MAIN!$C381)</f>
        <v>User_Elsa</v>
      </c>
    </row>
    <row r="382" spans="2:4" x14ac:dyDescent="0.2">
      <c r="B382" s="26">
        <f>IF(EXACT(MAIN!$G382, ""), "", MAIN!$F382)</f>
        <v>4000000000379</v>
      </c>
      <c r="C382" s="9" t="str">
        <f>IF(EXACT(MAIN!$G382, ""), "", MAIN!$B382)</f>
        <v>(LDAP) hamdanz</v>
      </c>
      <c r="D382" s="9" t="str">
        <f>IF(EXACT(MAIN!$G382, ""), "", MAIN!$C382)</f>
        <v>User_Hamdanz</v>
      </c>
    </row>
    <row r="383" spans="2:4" x14ac:dyDescent="0.2">
      <c r="B383" s="26">
        <f>IF(EXACT(MAIN!$G383, ""), "", MAIN!$F383)</f>
        <v>4000000000380</v>
      </c>
      <c r="C383" s="9" t="str">
        <f>IF(EXACT(MAIN!$G383, ""), "", MAIN!$B383)</f>
        <v>(LDAP) rizkyr</v>
      </c>
      <c r="D383" s="9" t="str">
        <f>IF(EXACT(MAIN!$G383, ""), "", MAIN!$C383)</f>
        <v>User_Rizkyr</v>
      </c>
    </row>
    <row r="384" spans="2:4" x14ac:dyDescent="0.2">
      <c r="B384" s="26">
        <f>IF(EXACT(MAIN!$G384, ""), "", MAIN!$F384)</f>
        <v>4000000000381</v>
      </c>
      <c r="C384" s="9" t="str">
        <f>IF(EXACT(MAIN!$G384, ""), "", MAIN!$B384)</f>
        <v>(LDAP) nora</v>
      </c>
      <c r="D384" s="9" t="str">
        <f>IF(EXACT(MAIN!$G384, ""), "", MAIN!$C384)</f>
        <v>User_Nora</v>
      </c>
    </row>
    <row r="385" spans="2:4" x14ac:dyDescent="0.2">
      <c r="B385" s="26">
        <f>IF(EXACT(MAIN!$G385, ""), "", MAIN!$F385)</f>
        <v>4000000000382</v>
      </c>
      <c r="C385" s="9" t="str">
        <f>IF(EXACT(MAIN!$G385, ""), "", MAIN!$B385)</f>
        <v>(LDAP) rahmatsirfano</v>
      </c>
      <c r="D385" s="9" t="str">
        <f>IF(EXACT(MAIN!$G385, ""), "", MAIN!$C385)</f>
        <v>User_Rahmatsirfano</v>
      </c>
    </row>
    <row r="386" spans="2:4" x14ac:dyDescent="0.2">
      <c r="B386" s="26">
        <f>IF(EXACT(MAIN!$G386, ""), "", MAIN!$F386)</f>
        <v>4000000000383</v>
      </c>
      <c r="C386" s="9" t="str">
        <f>IF(EXACT(MAIN!$G386, ""), "", MAIN!$B386)</f>
        <v>(LDAP) wahyupra</v>
      </c>
      <c r="D386" s="9" t="str">
        <f>IF(EXACT(MAIN!$G386, ""), "", MAIN!$C386)</f>
        <v>User_Wahyupra</v>
      </c>
    </row>
    <row r="387" spans="2:4" x14ac:dyDescent="0.2">
      <c r="B387" s="26">
        <f>IF(EXACT(MAIN!$G387, ""), "", MAIN!$F387)</f>
        <v>4000000000384</v>
      </c>
      <c r="C387" s="9" t="str">
        <f>IF(EXACT(MAIN!$G387, ""), "", MAIN!$B387)</f>
        <v>(LDAP) ariosg</v>
      </c>
      <c r="D387" s="9" t="str">
        <f>IF(EXACT(MAIN!$G387, ""), "", MAIN!$C387)</f>
        <v>User_Ariosg</v>
      </c>
    </row>
    <row r="388" spans="2:4" x14ac:dyDescent="0.2">
      <c r="B388" s="26">
        <f>IF(EXACT(MAIN!$G388, ""), "", MAIN!$F388)</f>
        <v>4000000000385</v>
      </c>
      <c r="C388" s="9" t="str">
        <f>IF(EXACT(MAIN!$G388, ""), "", MAIN!$B388)</f>
        <v>(LDAP) yosefh</v>
      </c>
      <c r="D388" s="9" t="str">
        <f>IF(EXACT(MAIN!$G388, ""), "", MAIN!$C388)</f>
        <v>User_Yosefh</v>
      </c>
    </row>
    <row r="389" spans="2:4" x14ac:dyDescent="0.2">
      <c r="B389" s="26">
        <f>IF(EXACT(MAIN!$G389, ""), "", MAIN!$F389)</f>
        <v>4000000000386</v>
      </c>
      <c r="C389" s="9" t="str">
        <f>IF(EXACT(MAIN!$G389, ""), "", MAIN!$B389)</f>
        <v>(LDAP) maradona</v>
      </c>
      <c r="D389" s="9" t="str">
        <f>IF(EXACT(MAIN!$G389, ""), "", MAIN!$C389)</f>
        <v>User_Maradona</v>
      </c>
    </row>
    <row r="390" spans="2:4" x14ac:dyDescent="0.2">
      <c r="B390" s="26">
        <f>IF(EXACT(MAIN!$G390, ""), "", MAIN!$F390)</f>
        <v>4000000000387</v>
      </c>
      <c r="C390" s="9" t="str">
        <f>IF(EXACT(MAIN!$G390, ""), "", MAIN!$B390)</f>
        <v>(LDAP) hervian</v>
      </c>
      <c r="D390" s="9" t="str">
        <f>IF(EXACT(MAIN!$G390, ""), "", MAIN!$C390)</f>
        <v>User_Hervian</v>
      </c>
    </row>
    <row r="391" spans="2:4" x14ac:dyDescent="0.2">
      <c r="B391" s="26">
        <f>IF(EXACT(MAIN!$G391, ""), "", MAIN!$F391)</f>
        <v>4000000000388</v>
      </c>
      <c r="C391" s="9" t="str">
        <f>IF(EXACT(MAIN!$G391, ""), "", MAIN!$B391)</f>
        <v>(LDAP) arfah</v>
      </c>
      <c r="D391" s="9" t="str">
        <f>IF(EXACT(MAIN!$G391, ""), "", MAIN!$C391)</f>
        <v>User_Arfah</v>
      </c>
    </row>
    <row r="392" spans="2:4" x14ac:dyDescent="0.2">
      <c r="B392" s="26">
        <f>IF(EXACT(MAIN!$G392, ""), "", MAIN!$F392)</f>
        <v>4000000000389</v>
      </c>
      <c r="C392" s="9" t="str">
        <f>IF(EXACT(MAIN!$G392, ""), "", MAIN!$B392)</f>
        <v>(LDAP) sugeng</v>
      </c>
      <c r="D392" s="9" t="str">
        <f>IF(EXACT(MAIN!$G392, ""), "", MAIN!$C392)</f>
        <v>User_Sugeng</v>
      </c>
    </row>
    <row r="393" spans="2:4" x14ac:dyDescent="0.2">
      <c r="B393" s="26">
        <f>IF(EXACT(MAIN!$G393, ""), "", MAIN!$F393)</f>
        <v>4000000000390</v>
      </c>
      <c r="C393" s="9" t="str">
        <f>IF(EXACT(MAIN!$G393, ""), "", MAIN!$B393)</f>
        <v>(LDAP) mia.puspitasari</v>
      </c>
      <c r="D393" s="9" t="str">
        <f>IF(EXACT(MAIN!$G393, ""), "", MAIN!$C393)</f>
        <v>User_MiaPuspitasari</v>
      </c>
    </row>
    <row r="394" spans="2:4" x14ac:dyDescent="0.2">
      <c r="B394" s="26">
        <f>IF(EXACT(MAIN!$G394, ""), "", MAIN!$F394)</f>
        <v>4000000000391</v>
      </c>
      <c r="C394" s="9" t="str">
        <f>IF(EXACT(MAIN!$G394, ""), "", MAIN!$B394)</f>
        <v>(LDAP) panca.yudi</v>
      </c>
      <c r="D394" s="9" t="str">
        <f>IF(EXACT(MAIN!$G394, ""), "", MAIN!$C394)</f>
        <v>User_PancaYudi</v>
      </c>
    </row>
    <row r="395" spans="2:4" x14ac:dyDescent="0.2">
      <c r="B395" s="26">
        <f>IF(EXACT(MAIN!$G395, ""), "", MAIN!$F395)</f>
        <v>4000000000392</v>
      </c>
      <c r="C395" s="9" t="str">
        <f>IF(EXACT(MAIN!$G395, ""), "", MAIN!$B395)</f>
        <v>(LDAP) ilham.arisyandy</v>
      </c>
      <c r="D395" s="9" t="str">
        <f>IF(EXACT(MAIN!$G395, ""), "", MAIN!$C395)</f>
        <v>User_IlhamArisyandy</v>
      </c>
    </row>
    <row r="396" spans="2:4" x14ac:dyDescent="0.2">
      <c r="B396" s="26">
        <f>IF(EXACT(MAIN!$G396, ""), "", MAIN!$F396)</f>
        <v>4000000000393</v>
      </c>
      <c r="C396" s="9" t="str">
        <f>IF(EXACT(MAIN!$G396, ""), "", MAIN!$B396)</f>
        <v>(LDAP) ilham</v>
      </c>
      <c r="D396" s="9" t="str">
        <f>IF(EXACT(MAIN!$G396, ""), "", MAIN!$C396)</f>
        <v>User_Ilham</v>
      </c>
    </row>
    <row r="397" spans="2:4" x14ac:dyDescent="0.2">
      <c r="B397" s="26">
        <f>IF(EXACT(MAIN!$G397, ""), "", MAIN!$F397)</f>
        <v>4000000000394</v>
      </c>
      <c r="C397" s="9" t="str">
        <f>IF(EXACT(MAIN!$G397, ""), "", MAIN!$B397)</f>
        <v>(LDAP) rohendi</v>
      </c>
      <c r="D397" s="9" t="str">
        <f>IF(EXACT(MAIN!$G397, ""), "", MAIN!$C397)</f>
        <v>User_Rohendi</v>
      </c>
    </row>
    <row r="398" spans="2:4" x14ac:dyDescent="0.2">
      <c r="B398" s="26">
        <f>IF(EXACT(MAIN!$G398, ""), "", MAIN!$F398)</f>
        <v>4000000000395</v>
      </c>
      <c r="C398" s="9" t="str">
        <f>IF(EXACT(MAIN!$G398, ""), "", MAIN!$B398)</f>
        <v>(LDAP) ulman</v>
      </c>
      <c r="D398" s="9" t="str">
        <f>IF(EXACT(MAIN!$G398, ""), "", MAIN!$C398)</f>
        <v>User_Ulman</v>
      </c>
    </row>
    <row r="399" spans="2:4" x14ac:dyDescent="0.2">
      <c r="B399" s="26">
        <f>IF(EXACT(MAIN!$G399, ""), "", MAIN!$F399)</f>
        <v>4000000000396</v>
      </c>
      <c r="C399" s="9" t="str">
        <f>IF(EXACT(MAIN!$G399, ""), "", MAIN!$B399)</f>
        <v>(LDAP) adli</v>
      </c>
      <c r="D399" s="9" t="str">
        <f>IF(EXACT(MAIN!$G399, ""), "", MAIN!$C399)</f>
        <v>User_Adli</v>
      </c>
    </row>
    <row r="400" spans="2:4" x14ac:dyDescent="0.2">
      <c r="B400" s="26">
        <f>IF(EXACT(MAIN!$G400, ""), "", MAIN!$F400)</f>
        <v>4000000000397</v>
      </c>
      <c r="C400" s="9" t="str">
        <f>IF(EXACT(MAIN!$G400, ""), "", MAIN!$B400)</f>
        <v>(LDAP) pristu</v>
      </c>
      <c r="D400" s="9" t="str">
        <f>IF(EXACT(MAIN!$G400, ""), "", MAIN!$C400)</f>
        <v>User_Pristu</v>
      </c>
    </row>
    <row r="401" spans="2:4" x14ac:dyDescent="0.2">
      <c r="B401" s="26">
        <f>IF(EXACT(MAIN!$G401, ""), "", MAIN!$F401)</f>
        <v>4000000000398</v>
      </c>
      <c r="C401" s="9" t="str">
        <f>IF(EXACT(MAIN!$G401, ""), "", MAIN!$B401)</f>
        <v>(LDAP) dwijoko</v>
      </c>
      <c r="D401" s="9" t="str">
        <f>IF(EXACT(MAIN!$G401, ""), "", MAIN!$C401)</f>
        <v>User_Dwijoko</v>
      </c>
    </row>
    <row r="402" spans="2:4" x14ac:dyDescent="0.2">
      <c r="B402" s="26">
        <f>IF(EXACT(MAIN!$G402, ""), "", MAIN!$F402)</f>
        <v>4000000000399</v>
      </c>
      <c r="C402" s="9" t="str">
        <f>IF(EXACT(MAIN!$G402, ""), "", MAIN!$B402)</f>
        <v>(LDAP) teguh.pratama</v>
      </c>
      <c r="D402" s="9" t="str">
        <f>IF(EXACT(MAIN!$G402, ""), "", MAIN!$C402)</f>
        <v>User_TeguhPratama</v>
      </c>
    </row>
    <row r="403" spans="2:4" x14ac:dyDescent="0.2">
      <c r="B403" s="26">
        <f>IF(EXACT(MAIN!$G403, ""), "", MAIN!$F403)</f>
        <v>4000000000400</v>
      </c>
      <c r="C403" s="9" t="str">
        <f>IF(EXACT(MAIN!$G403, ""), "", MAIN!$B403)</f>
        <v>(LDAP) uthmaniah</v>
      </c>
      <c r="D403" s="9" t="str">
        <f>IF(EXACT(MAIN!$G403, ""), "", MAIN!$C403)</f>
        <v>User_Uthmaniah</v>
      </c>
    </row>
    <row r="404" spans="2:4" x14ac:dyDescent="0.2">
      <c r="B404" s="26">
        <f>IF(EXACT(MAIN!$G404, ""), "", MAIN!$F404)</f>
        <v>4000000000401</v>
      </c>
      <c r="C404" s="9" t="str">
        <f>IF(EXACT(MAIN!$G404, ""), "", MAIN!$B404)</f>
        <v>(LDAP) sena.andi</v>
      </c>
      <c r="D404" s="9" t="str">
        <f>IF(EXACT(MAIN!$G404, ""), "", MAIN!$C404)</f>
        <v>User_SenaAndi</v>
      </c>
    </row>
    <row r="405" spans="2:4" x14ac:dyDescent="0.2">
      <c r="B405" s="26">
        <f>IF(EXACT(MAIN!$G405, ""), "", MAIN!$F405)</f>
        <v>4000000000402</v>
      </c>
      <c r="C405" s="9" t="str">
        <f>IF(EXACT(MAIN!$G405, ""), "", MAIN!$B405)</f>
        <v>(LDAP) mulia.rohanson</v>
      </c>
      <c r="D405" s="9" t="str">
        <f>IF(EXACT(MAIN!$G405, ""), "", MAIN!$C405)</f>
        <v>User_MuliaRohanson</v>
      </c>
    </row>
    <row r="406" spans="2:4" x14ac:dyDescent="0.2">
      <c r="B406" s="26">
        <f>IF(EXACT(MAIN!$G406, ""), "", MAIN!$F406)</f>
        <v>4000000000403</v>
      </c>
      <c r="C406" s="9" t="str">
        <f>IF(EXACT(MAIN!$G406, ""), "", MAIN!$B406)</f>
        <v>(LDAP) riki.evindra</v>
      </c>
      <c r="D406" s="9" t="str">
        <f>IF(EXACT(MAIN!$G406, ""), "", MAIN!$C406)</f>
        <v>User_RikiEvindra</v>
      </c>
    </row>
    <row r="407" spans="2:4" x14ac:dyDescent="0.2">
      <c r="B407" s="26">
        <f>IF(EXACT(MAIN!$G407, ""), "", MAIN!$F407)</f>
        <v>4000000000404</v>
      </c>
      <c r="C407" s="9" t="str">
        <f>IF(EXACT(MAIN!$G407, ""), "", MAIN!$B407)</f>
        <v>(LDAP) nurhamsach</v>
      </c>
      <c r="D407" s="9" t="str">
        <f>IF(EXACT(MAIN!$G407, ""), "", MAIN!$C407)</f>
        <v>User_Nurhamsach</v>
      </c>
    </row>
    <row r="408" spans="2:4" x14ac:dyDescent="0.2">
      <c r="B408" s="26">
        <f>IF(EXACT(MAIN!$G408, ""), "", MAIN!$F408)</f>
        <v>4000000000405</v>
      </c>
      <c r="C408" s="9" t="str">
        <f>IF(EXACT(MAIN!$G408, ""), "", MAIN!$B408)</f>
        <v>(LDAP) veradita.yulanda</v>
      </c>
      <c r="D408" s="9" t="str">
        <f>IF(EXACT(MAIN!$G408, ""), "", MAIN!$C408)</f>
        <v>User_VeraditaYulanda</v>
      </c>
    </row>
    <row r="409" spans="2:4" x14ac:dyDescent="0.2">
      <c r="B409" s="26">
        <f>IF(EXACT(MAIN!$G409, ""), "", MAIN!$F409)</f>
        <v>4000000000406</v>
      </c>
      <c r="C409" s="9" t="str">
        <f>IF(EXACT(MAIN!$G409, ""), "", MAIN!$B409)</f>
        <v>(LDAP) kevin.tambunan</v>
      </c>
      <c r="D409" s="9" t="str">
        <f>IF(EXACT(MAIN!$G409, ""), "", MAIN!$C409)</f>
        <v>User_KevinTambunan</v>
      </c>
    </row>
    <row r="410" spans="2:4" x14ac:dyDescent="0.2">
      <c r="B410" s="26">
        <f>IF(EXACT(MAIN!$G410, ""), "", MAIN!$F410)</f>
        <v>4000000000407</v>
      </c>
      <c r="C410" s="9" t="str">
        <f>IF(EXACT(MAIN!$G410, ""), "", MAIN!$B410)</f>
        <v>(LDAP) suci.rachma</v>
      </c>
      <c r="D410" s="9" t="str">
        <f>IF(EXACT(MAIN!$G410, ""), "", MAIN!$C410)</f>
        <v>User_SuciRachma</v>
      </c>
    </row>
    <row r="411" spans="2:4" x14ac:dyDescent="0.2">
      <c r="B411" s="26">
        <f>IF(EXACT(MAIN!$G411, ""), "", MAIN!$F411)</f>
        <v>4000000000408</v>
      </c>
      <c r="C411" s="9" t="str">
        <f>IF(EXACT(MAIN!$G411, ""), "", MAIN!$B411)</f>
        <v>(LDAP) kumalaning</v>
      </c>
      <c r="D411" s="9" t="str">
        <f>IF(EXACT(MAIN!$G411, ""), "", MAIN!$C411)</f>
        <v>User_Kumalaning</v>
      </c>
    </row>
    <row r="412" spans="2:4" x14ac:dyDescent="0.2">
      <c r="B412" s="26">
        <f>IF(EXACT(MAIN!$G412, ""), "", MAIN!$F412)</f>
        <v>4000000000409</v>
      </c>
      <c r="C412" s="9" t="str">
        <f>IF(EXACT(MAIN!$G412, ""), "", MAIN!$B412)</f>
        <v>(LDAP) budi.raharja</v>
      </c>
      <c r="D412" s="9" t="str">
        <f>IF(EXACT(MAIN!$G412, ""), "", MAIN!$C412)</f>
        <v>User_BudiRaharja</v>
      </c>
    </row>
    <row r="413" spans="2:4" x14ac:dyDescent="0.2">
      <c r="B413" s="26">
        <f>IF(EXACT(MAIN!$G413, ""), "", MAIN!$F413)</f>
        <v>4000000000410</v>
      </c>
      <c r="C413" s="9" t="str">
        <f>IF(EXACT(MAIN!$G413, ""), "", MAIN!$B413)</f>
        <v>(LDAP) anggit.ismiyanto</v>
      </c>
      <c r="D413" s="9" t="str">
        <f>IF(EXACT(MAIN!$G413, ""), "", MAIN!$C413)</f>
        <v>User_AnggitIsmiyanto</v>
      </c>
    </row>
    <row r="414" spans="2:4" x14ac:dyDescent="0.2">
      <c r="B414" s="26">
        <f>IF(EXACT(MAIN!$G414, ""), "", MAIN!$F414)</f>
        <v>4000000000411</v>
      </c>
      <c r="C414" s="9" t="str">
        <f>IF(EXACT(MAIN!$G414, ""), "", MAIN!$B414)</f>
        <v>(LDAP) ali.wahono</v>
      </c>
      <c r="D414" s="9" t="str">
        <f>IF(EXACT(MAIN!$G414, ""), "", MAIN!$C414)</f>
        <v>User_AliWahono</v>
      </c>
    </row>
    <row r="415" spans="2:4" x14ac:dyDescent="0.2">
      <c r="B415" s="26">
        <f>IF(EXACT(MAIN!$G415, ""), "", MAIN!$F415)</f>
        <v>4000000000412</v>
      </c>
      <c r="C415" s="9" t="str">
        <f>IF(EXACT(MAIN!$G415, ""), "", MAIN!$B415)</f>
        <v>(LDAP) silvia.putri</v>
      </c>
      <c r="D415" s="9" t="str">
        <f>IF(EXACT(MAIN!$G415, ""), "", MAIN!$C415)</f>
        <v>User_SilviaPutri</v>
      </c>
    </row>
    <row r="416" spans="2:4" x14ac:dyDescent="0.2">
      <c r="B416" s="26">
        <f>IF(EXACT(MAIN!$G416, ""), "", MAIN!$F416)</f>
        <v>4000000000413</v>
      </c>
      <c r="C416" s="9" t="str">
        <f>IF(EXACT(MAIN!$G416, ""), "", MAIN!$B416)</f>
        <v>(LDAP) paryanto</v>
      </c>
      <c r="D416" s="9" t="str">
        <f>IF(EXACT(MAIN!$G416, ""), "", MAIN!$C416)</f>
        <v>User_Paryanto</v>
      </c>
    </row>
    <row r="417" spans="2:4" x14ac:dyDescent="0.2">
      <c r="B417" s="26">
        <f>IF(EXACT(MAIN!$G417, ""), "", MAIN!$F417)</f>
        <v>4000000000414</v>
      </c>
      <c r="C417" s="9" t="str">
        <f>IF(EXACT(MAIN!$G417, ""), "", MAIN!$B417)</f>
        <v>(LDAP) muklis</v>
      </c>
      <c r="D417" s="9" t="str">
        <f>IF(EXACT(MAIN!$G417, ""), "", MAIN!$C417)</f>
        <v>User_Muklis</v>
      </c>
    </row>
    <row r="418" spans="2:4" x14ac:dyDescent="0.2">
      <c r="B418" s="26">
        <f>IF(EXACT(MAIN!$G418, ""), "", MAIN!$F418)</f>
        <v>4000000000415</v>
      </c>
      <c r="C418" s="9" t="str">
        <f>IF(EXACT(MAIN!$G418, ""), "", MAIN!$B418)</f>
        <v>(LDAP) zalfi.yandri</v>
      </c>
      <c r="D418" s="9" t="str">
        <f>IF(EXACT(MAIN!$G418, ""), "", MAIN!$C418)</f>
        <v>User_ZalfiYandri</v>
      </c>
    </row>
    <row r="419" spans="2:4" x14ac:dyDescent="0.2">
      <c r="B419" s="26">
        <f>IF(EXACT(MAIN!$G419, ""), "", MAIN!$F419)</f>
        <v>4000000000416</v>
      </c>
      <c r="C419" s="9" t="str">
        <f>IF(EXACT(MAIN!$G419, ""), "", MAIN!$B419)</f>
        <v>(LDAP) grace.kurniawan</v>
      </c>
      <c r="D419" s="9" t="str">
        <f>IF(EXACT(MAIN!$G419, ""), "", MAIN!$C419)</f>
        <v>User_GraceKurniawan</v>
      </c>
    </row>
    <row r="420" spans="2:4" x14ac:dyDescent="0.2">
      <c r="B420" s="26">
        <f>IF(EXACT(MAIN!$G420, ""), "", MAIN!$F420)</f>
        <v>4000000000417</v>
      </c>
      <c r="C420" s="9" t="str">
        <f>IF(EXACT(MAIN!$G420, ""), "", MAIN!$B420)</f>
        <v>(LDAP) farekh.huzair</v>
      </c>
      <c r="D420" s="9" t="str">
        <f>IF(EXACT(MAIN!$G420, ""), "", MAIN!$C420)</f>
        <v>User_FarekhHuzair</v>
      </c>
    </row>
    <row r="421" spans="2:4" x14ac:dyDescent="0.2">
      <c r="B421" s="26">
        <f>IF(EXACT(MAIN!$G421, ""), "", MAIN!$F421)</f>
        <v>4000000000418</v>
      </c>
      <c r="C421" s="9" t="str">
        <f>IF(EXACT(MAIN!$G421, ""), "", MAIN!$B421)</f>
        <v>(LDAP) saarah.andriani</v>
      </c>
      <c r="D421" s="9" t="str">
        <f>IF(EXACT(MAIN!$G421, ""), "", MAIN!$C421)</f>
        <v>User_SaarahAndriani</v>
      </c>
    </row>
    <row r="422" spans="2:4" x14ac:dyDescent="0.2">
      <c r="B422" s="26">
        <f>IF(EXACT(MAIN!$G422, ""), "", MAIN!$F422)</f>
        <v>4000000000419</v>
      </c>
      <c r="C422" s="9" t="str">
        <f>IF(EXACT(MAIN!$G422, ""), "", MAIN!$B422)</f>
        <v>(LDAP) anisah</v>
      </c>
      <c r="D422" s="9" t="str">
        <f>IF(EXACT(MAIN!$G422, ""), "", MAIN!$C422)</f>
        <v>User_Anisah</v>
      </c>
    </row>
    <row r="423" spans="2:4" x14ac:dyDescent="0.2">
      <c r="B423" s="26">
        <f>IF(EXACT(MAIN!$G423, ""), "", MAIN!$F423)</f>
        <v>4000000000420</v>
      </c>
      <c r="C423" s="9" t="str">
        <f>IF(EXACT(MAIN!$G423, ""), "", MAIN!$B423)</f>
        <v>(LDAP) elfan.pratama</v>
      </c>
      <c r="D423" s="9" t="str">
        <f>IF(EXACT(MAIN!$G423, ""), "", MAIN!$C423)</f>
        <v>User_ElfanPratama</v>
      </c>
    </row>
    <row r="424" spans="2:4" x14ac:dyDescent="0.2">
      <c r="B424" s="26">
        <f>IF(EXACT(MAIN!$G424, ""), "", MAIN!$F424)</f>
        <v>4000000000421</v>
      </c>
      <c r="C424" s="9" t="str">
        <f>IF(EXACT(MAIN!$G424, ""), "", MAIN!$B424)</f>
        <v>(LDAP) deny.adi</v>
      </c>
      <c r="D424" s="9" t="str">
        <f>IF(EXACT(MAIN!$G424, ""), "", MAIN!$C424)</f>
        <v>User_DenyAdi</v>
      </c>
    </row>
    <row r="425" spans="2:4" x14ac:dyDescent="0.2">
      <c r="B425" s="26">
        <f>IF(EXACT(MAIN!$G425, ""), "", MAIN!$F425)</f>
        <v>4000000000422</v>
      </c>
      <c r="C425" s="9" t="str">
        <f>IF(EXACT(MAIN!$G425, ""), "", MAIN!$B425)</f>
        <v>(LDAP) heru.sugiri</v>
      </c>
      <c r="D425" s="9" t="str">
        <f>IF(EXACT(MAIN!$G425, ""), "", MAIN!$C425)</f>
        <v>User_HeruSugiri</v>
      </c>
    </row>
    <row r="426" spans="2:4" x14ac:dyDescent="0.2">
      <c r="B426" s="26">
        <f>IF(EXACT(MAIN!$G426, ""), "", MAIN!$F426)</f>
        <v>4000000000423</v>
      </c>
      <c r="C426" s="9" t="str">
        <f>IF(EXACT(MAIN!$G426, ""), "", MAIN!$B426)</f>
        <v>(LDAP) teguh.joko</v>
      </c>
      <c r="D426" s="9" t="str">
        <f>IF(EXACT(MAIN!$G426, ""), "", MAIN!$C426)</f>
        <v>User_TeguhJoko</v>
      </c>
    </row>
    <row r="427" spans="2:4" x14ac:dyDescent="0.2">
      <c r="B427" s="26">
        <f>IF(EXACT(MAIN!$G427, ""), "", MAIN!$F427)</f>
        <v>4000000000424</v>
      </c>
      <c r="C427" s="9" t="str">
        <f>IF(EXACT(MAIN!$G427, ""), "", MAIN!$B427)</f>
        <v>(LDAP) nopitasari</v>
      </c>
      <c r="D427" s="9" t="str">
        <f>IF(EXACT(MAIN!$G427, ""), "", MAIN!$C427)</f>
        <v>User_Nopitasari</v>
      </c>
    </row>
    <row r="428" spans="2:4" x14ac:dyDescent="0.2">
      <c r="B428" s="26">
        <f>IF(EXACT(MAIN!$G428, ""), "", MAIN!$F428)</f>
        <v>4000000000425</v>
      </c>
      <c r="C428" s="9" t="str">
        <f>IF(EXACT(MAIN!$G428, ""), "", MAIN!$B428)</f>
        <v>(LDAP) fani.dwi</v>
      </c>
      <c r="D428" s="9" t="str">
        <f>IF(EXACT(MAIN!$G428, ""), "", MAIN!$C428)</f>
        <v>User_FaniDwi</v>
      </c>
    </row>
    <row r="429" spans="2:4" x14ac:dyDescent="0.2">
      <c r="B429" s="26">
        <f>IF(EXACT(MAIN!$G429, ""), "", MAIN!$F429)</f>
        <v>4000000000426</v>
      </c>
      <c r="C429" s="9" t="str">
        <f>IF(EXACT(MAIN!$G429, ""), "", MAIN!$B429)</f>
        <v>(LDAP) sholehah</v>
      </c>
      <c r="D429" s="9" t="str">
        <f>IF(EXACT(MAIN!$G429, ""), "", MAIN!$C429)</f>
        <v>User_Sholehah</v>
      </c>
    </row>
    <row r="430" spans="2:4" x14ac:dyDescent="0.2">
      <c r="B430" s="26">
        <f>IF(EXACT(MAIN!$G430, ""), "", MAIN!$F430)</f>
        <v>4000000000427</v>
      </c>
      <c r="C430" s="9" t="str">
        <f>IF(EXACT(MAIN!$G430, ""), "", MAIN!$B430)</f>
        <v>(LDAP) wisnu.ardian</v>
      </c>
      <c r="D430" s="9" t="str">
        <f>IF(EXACT(MAIN!$G430, ""), "", MAIN!$C430)</f>
        <v>User_WisnuArdian</v>
      </c>
    </row>
    <row r="431" spans="2:4" x14ac:dyDescent="0.2">
      <c r="B431" s="26">
        <f>IF(EXACT(MAIN!$G431, ""), "", MAIN!$F431)</f>
        <v>4000000000428</v>
      </c>
      <c r="C431" s="9" t="str">
        <f>IF(EXACT(MAIN!$G431, ""), "", MAIN!$B431)</f>
        <v>(LDAP) wisnu</v>
      </c>
      <c r="D431" s="9" t="str">
        <f>IF(EXACT(MAIN!$G431, ""), "", MAIN!$C431)</f>
        <v>User_Wisnu</v>
      </c>
    </row>
    <row r="432" spans="2:4" x14ac:dyDescent="0.2">
      <c r="B432" s="26">
        <f>IF(EXACT(MAIN!$G432, ""), "", MAIN!$F432)</f>
        <v>4000000000429</v>
      </c>
      <c r="C432" s="9" t="str">
        <f>IF(EXACT(MAIN!$G432, ""), "", MAIN!$B432)</f>
        <v>(LDAP) putra.perdana</v>
      </c>
      <c r="D432" s="9" t="str">
        <f>IF(EXACT(MAIN!$G432, ""), "", MAIN!$C432)</f>
        <v>User_PutraPerdana</v>
      </c>
    </row>
    <row r="433" spans="2:4" x14ac:dyDescent="0.2">
      <c r="B433" s="26">
        <f>IF(EXACT(MAIN!$G433, ""), "", MAIN!$F433)</f>
        <v>4000000000430</v>
      </c>
      <c r="C433" s="9" t="str">
        <f>IF(EXACT(MAIN!$G433, ""), "", MAIN!$B433)</f>
        <v>(LDAP) jaenudin</v>
      </c>
      <c r="D433" s="9" t="str">
        <f>IF(EXACT(MAIN!$G433, ""), "", MAIN!$C433)</f>
        <v>User_Jaenudin</v>
      </c>
    </row>
    <row r="434" spans="2:4" x14ac:dyDescent="0.2">
      <c r="B434" s="26">
        <f>IF(EXACT(MAIN!$G434, ""), "", MAIN!$F434)</f>
        <v>4000000000431</v>
      </c>
      <c r="C434" s="9" t="str">
        <f>IF(EXACT(MAIN!$G434, ""), "", MAIN!$B434)</f>
        <v>(LDAP) jusuf.gandi</v>
      </c>
      <c r="D434" s="9" t="str">
        <f>IF(EXACT(MAIN!$G434, ""), "", MAIN!$C434)</f>
        <v>User_JusufGandi</v>
      </c>
    </row>
    <row r="435" spans="2:4" x14ac:dyDescent="0.2">
      <c r="B435" s="26">
        <f>IF(EXACT(MAIN!$G435, ""), "", MAIN!$F435)</f>
        <v>4000000000432</v>
      </c>
      <c r="C435" s="9" t="str">
        <f>IF(EXACT(MAIN!$G435, ""), "", MAIN!$B435)</f>
        <v>(LDAP) jodie.satria</v>
      </c>
      <c r="D435" s="9" t="str">
        <f>IF(EXACT(MAIN!$G435, ""), "", MAIN!$C435)</f>
        <v>User_JodieSatria</v>
      </c>
    </row>
    <row r="436" spans="2:4" x14ac:dyDescent="0.2">
      <c r="B436" s="26">
        <f>IF(EXACT(MAIN!$G436, ""), "", MAIN!$F436)</f>
        <v>4000000000433</v>
      </c>
      <c r="C436" s="9" t="str">
        <f>IF(EXACT(MAIN!$G436, ""), "", MAIN!$B436)</f>
        <v>(LDAP) habib.abdullah</v>
      </c>
      <c r="D436" s="9" t="str">
        <f>IF(EXACT(MAIN!$G436, ""), "", MAIN!$C436)</f>
        <v>User_HabibAbdullah</v>
      </c>
    </row>
    <row r="437" spans="2:4" x14ac:dyDescent="0.2">
      <c r="B437" s="26">
        <f>IF(EXACT(MAIN!$G437, ""), "", MAIN!$F437)</f>
        <v>4000000000434</v>
      </c>
      <c r="C437" s="9" t="str">
        <f>IF(EXACT(MAIN!$G437, ""), "", MAIN!$B437)</f>
        <v>(LDAP) narno</v>
      </c>
      <c r="D437" s="9" t="str">
        <f>IF(EXACT(MAIN!$G437, ""), "", MAIN!$C437)</f>
        <v>User_Narno</v>
      </c>
    </row>
    <row r="438" spans="2:4" x14ac:dyDescent="0.2">
      <c r="B438" s="26">
        <f>IF(EXACT(MAIN!$G438, ""), "", MAIN!$F438)</f>
        <v>4000000000435</v>
      </c>
      <c r="C438" s="9" t="str">
        <f>IF(EXACT(MAIN!$G438, ""), "", MAIN!$B438)</f>
        <v>(LDAP) rizak.triseptian</v>
      </c>
      <c r="D438" s="9" t="str">
        <f>IF(EXACT(MAIN!$G438, ""), "", MAIN!$C438)</f>
        <v>User_RizakTriseptian</v>
      </c>
    </row>
    <row r="439" spans="2:4" x14ac:dyDescent="0.2">
      <c r="B439" s="26">
        <f>IF(EXACT(MAIN!$G439, ""), "", MAIN!$F439)</f>
        <v>4000000000436</v>
      </c>
      <c r="C439" s="9" t="str">
        <f>IF(EXACT(MAIN!$G439, ""), "", MAIN!$B439)</f>
        <v>(LDAP) rian.yushak</v>
      </c>
      <c r="D439" s="9" t="str">
        <f>IF(EXACT(MAIN!$G439, ""), "", MAIN!$C439)</f>
        <v>User_RianYushak</v>
      </c>
    </row>
    <row r="440" spans="2:4" x14ac:dyDescent="0.2">
      <c r="B440" s="26">
        <f>IF(EXACT(MAIN!$G440, ""), "", MAIN!$F440)</f>
        <v>4000000000437</v>
      </c>
      <c r="C440" s="9" t="str">
        <f>IF(EXACT(MAIN!$G440, ""), "", MAIN!$B440)</f>
        <v>(LDAP) lisma.natalia</v>
      </c>
      <c r="D440" s="9" t="str">
        <f>IF(EXACT(MAIN!$G440, ""), "", MAIN!$C440)</f>
        <v>User_LismaNatalia</v>
      </c>
    </row>
    <row r="441" spans="2:4" x14ac:dyDescent="0.2">
      <c r="B441" s="26">
        <f>IF(EXACT(MAIN!$G441, ""), "", MAIN!$F441)</f>
        <v>4000000000438</v>
      </c>
      <c r="C441" s="9" t="str">
        <f>IF(EXACT(MAIN!$G441, ""), "", MAIN!$B441)</f>
        <v>(LDAP) david.lumban</v>
      </c>
      <c r="D441" s="9" t="str">
        <f>IF(EXACT(MAIN!$G441, ""), "", MAIN!$C441)</f>
        <v>User_DavidLumban</v>
      </c>
    </row>
    <row r="442" spans="2:4" x14ac:dyDescent="0.2">
      <c r="B442" s="26">
        <f>IF(EXACT(MAIN!$G442, ""), "", MAIN!$F442)</f>
        <v>4000000000439</v>
      </c>
      <c r="C442" s="9" t="str">
        <f>IF(EXACT(MAIN!$G442, ""), "", MAIN!$B442)</f>
        <v>(LDAP) vidhy</v>
      </c>
      <c r="D442" s="9" t="str">
        <f>IF(EXACT(MAIN!$G442, ""), "", MAIN!$C442)</f>
        <v>User_Vidhy</v>
      </c>
    </row>
    <row r="443" spans="2:4" x14ac:dyDescent="0.2">
      <c r="B443" s="26">
        <f>IF(EXACT(MAIN!$G443, ""), "", MAIN!$F443)</f>
        <v>4000000000440</v>
      </c>
      <c r="C443" s="9" t="str">
        <f>IF(EXACT(MAIN!$G443, ""), "", MAIN!$B443)</f>
        <v>(LDAP) arjiyanto</v>
      </c>
      <c r="D443" s="9" t="str">
        <f>IF(EXACT(MAIN!$G443, ""), "", MAIN!$C443)</f>
        <v>User_Arjiyanto</v>
      </c>
    </row>
    <row r="444" spans="2:4" x14ac:dyDescent="0.2">
      <c r="B444" s="26">
        <f>IF(EXACT(MAIN!$G444, ""), "", MAIN!$F444)</f>
        <v>4000000000441</v>
      </c>
      <c r="C444" s="9" t="str">
        <f>IF(EXACT(MAIN!$G444, ""), "", MAIN!$B444)</f>
        <v>(LDAP) muhammad.ardiansyah</v>
      </c>
      <c r="D444" s="9" t="str">
        <f>IF(EXACT(MAIN!$G444, ""), "", MAIN!$C444)</f>
        <v>User_MuhammadArdiansyah</v>
      </c>
    </row>
    <row r="445" spans="2:4" x14ac:dyDescent="0.2">
      <c r="B445" s="26">
        <f>IF(EXACT(MAIN!$G445, ""), "", MAIN!$F445)</f>
        <v>4000000000442</v>
      </c>
      <c r="C445" s="9" t="str">
        <f>IF(EXACT(MAIN!$G445, ""), "", MAIN!$B445)</f>
        <v>(LDAP) turita.pramuning</v>
      </c>
      <c r="D445" s="9" t="str">
        <f>IF(EXACT(MAIN!$G445, ""), "", MAIN!$C445)</f>
        <v>User_TuritaPramuning</v>
      </c>
    </row>
    <row r="446" spans="2:4" x14ac:dyDescent="0.2">
      <c r="B446" s="26">
        <f>IF(EXACT(MAIN!$G446, ""), "", MAIN!$F446)</f>
        <v>4000000000443</v>
      </c>
      <c r="C446" s="9" t="str">
        <f>IF(EXACT(MAIN!$G446, ""), "", MAIN!$B446)</f>
        <v>(LDAP) external.audit</v>
      </c>
      <c r="D446" s="9" t="str">
        <f>IF(EXACT(MAIN!$G446, ""), "", MAIN!$C446)</f>
        <v>User_ExternalAudit</v>
      </c>
    </row>
    <row r="447" spans="2:4" x14ac:dyDescent="0.2">
      <c r="B447" s="26">
        <f>IF(EXACT(MAIN!$G447, ""), "", MAIN!$F447)</f>
        <v>4000000000444</v>
      </c>
      <c r="C447" s="9" t="str">
        <f>IF(EXACT(MAIN!$G447, ""), "", MAIN!$B447)</f>
        <v>(LDAP) seftiyan.hadi</v>
      </c>
      <c r="D447" s="9" t="str">
        <f>IF(EXACT(MAIN!$G447, ""), "", MAIN!$C447)</f>
        <v>User_SeftiyanHadi</v>
      </c>
    </row>
    <row r="448" spans="2:4" x14ac:dyDescent="0.2">
      <c r="B448" s="26">
        <f>IF(EXACT(MAIN!$G448, ""), "", MAIN!$F448)</f>
        <v>4000000000445</v>
      </c>
      <c r="C448" s="9" t="str">
        <f>IF(EXACT(MAIN!$G448, ""), "", MAIN!$B448)</f>
        <v>(LDAP) edy.situmeang</v>
      </c>
      <c r="D448" s="9" t="str">
        <f>IF(EXACT(MAIN!$G448, ""), "", MAIN!$C448)</f>
        <v>User_EdySitumeang</v>
      </c>
    </row>
    <row r="449" spans="2:4" x14ac:dyDescent="0.2">
      <c r="B449" s="26">
        <f>IF(EXACT(MAIN!$G449, ""), "", MAIN!$F449)</f>
        <v>4000000000446</v>
      </c>
      <c r="C449" s="9" t="str">
        <f>IF(EXACT(MAIN!$G449, ""), "", MAIN!$B449)</f>
        <v>(LDAP) ridho.pramudia</v>
      </c>
      <c r="D449" s="9" t="str">
        <f>IF(EXACT(MAIN!$G449, ""), "", MAIN!$C449)</f>
        <v>User_RidhoPramudia</v>
      </c>
    </row>
    <row r="450" spans="2:4" x14ac:dyDescent="0.2">
      <c r="B450" s="26">
        <f>IF(EXACT(MAIN!$G450, ""), "", MAIN!$F450)</f>
        <v>4000000000447</v>
      </c>
      <c r="C450" s="9" t="str">
        <f>IF(EXACT(MAIN!$G450, ""), "", MAIN!$B450)</f>
        <v>(LDAP) mhd.syahputra</v>
      </c>
      <c r="D450" s="9" t="str">
        <f>IF(EXACT(MAIN!$G450, ""), "", MAIN!$C450)</f>
        <v>User_MhdSyahputra</v>
      </c>
    </row>
    <row r="451" spans="2:4" x14ac:dyDescent="0.2">
      <c r="B451" s="26">
        <f>IF(EXACT(MAIN!$G451, ""), "", MAIN!$F451)</f>
        <v>4000000000448</v>
      </c>
      <c r="C451" s="9" t="str">
        <f>IF(EXACT(MAIN!$G451, ""), "", MAIN!$B451)</f>
        <v>(LDAP) jeefrianda</v>
      </c>
      <c r="D451" s="9" t="str">
        <f>IF(EXACT(MAIN!$G451, ""), "", MAIN!$C451)</f>
        <v>User_Jeefrianda</v>
      </c>
    </row>
    <row r="452" spans="2:4" x14ac:dyDescent="0.2">
      <c r="B452" s="26">
        <f>IF(EXACT(MAIN!$G452, ""), "", MAIN!$F452)</f>
        <v>4000000000449</v>
      </c>
      <c r="C452" s="9" t="str">
        <f>IF(EXACT(MAIN!$G452, ""), "", MAIN!$B452)</f>
        <v>(LDAP) amir.sofyan</v>
      </c>
      <c r="D452" s="9" t="str">
        <f>IF(EXACT(MAIN!$G452, ""), "", MAIN!$C452)</f>
        <v>User_AmirSofyan</v>
      </c>
    </row>
    <row r="453" spans="2:4" x14ac:dyDescent="0.2">
      <c r="B453" s="26">
        <f>IF(EXACT(MAIN!$G453, ""), "", MAIN!$F453)</f>
        <v>4000000000450</v>
      </c>
      <c r="C453" s="9" t="str">
        <f>IF(EXACT(MAIN!$G453, ""), "", MAIN!$B453)</f>
        <v>(LDAP) jusuf.bobby</v>
      </c>
      <c r="D453" s="9" t="str">
        <f>IF(EXACT(MAIN!$G453, ""), "", MAIN!$C453)</f>
        <v>User_JusufBobby</v>
      </c>
    </row>
    <row r="454" spans="2:4" x14ac:dyDescent="0.2">
      <c r="B454" s="26">
        <f>IF(EXACT(MAIN!$G454, ""), "", MAIN!$F454)</f>
        <v>4000000000451</v>
      </c>
      <c r="C454" s="9" t="str">
        <f>IF(EXACT(MAIN!$G454, ""), "", MAIN!$B454)</f>
        <v>(LDAP) muhammad.khadafy</v>
      </c>
      <c r="D454" s="9" t="str">
        <f>IF(EXACT(MAIN!$G454, ""), "", MAIN!$C454)</f>
        <v>User_MuhammadKhadafy</v>
      </c>
    </row>
    <row r="455" spans="2:4" x14ac:dyDescent="0.2">
      <c r="B455" s="26">
        <f>IF(EXACT(MAIN!$G455, ""), "", MAIN!$F455)</f>
        <v>4000000000452</v>
      </c>
      <c r="C455" s="9" t="str">
        <f>IF(EXACT(MAIN!$G455, ""), "", MAIN!$B455)</f>
        <v>(LDAP) desi.herawati</v>
      </c>
      <c r="D455" s="9" t="str">
        <f>IF(EXACT(MAIN!$G455, ""), "", MAIN!$C455)</f>
        <v>User_DesiHerawati</v>
      </c>
    </row>
    <row r="456" spans="2:4" x14ac:dyDescent="0.2">
      <c r="B456" s="26">
        <f>IF(EXACT(MAIN!$G456, ""), "", MAIN!$F456)</f>
        <v>4000000000453</v>
      </c>
      <c r="C456" s="9" t="str">
        <f>IF(EXACT(MAIN!$G456, ""), "", MAIN!$B456)</f>
        <v>(LDAP) zam.roji</v>
      </c>
      <c r="D456" s="9" t="str">
        <f>IF(EXACT(MAIN!$G456, ""), "", MAIN!$C456)</f>
        <v>User_ZamRoji</v>
      </c>
    </row>
    <row r="457" spans="2:4" x14ac:dyDescent="0.2">
      <c r="B457" s="26">
        <f>IF(EXACT(MAIN!$G457, ""), "", MAIN!$F457)</f>
        <v>4000000000454</v>
      </c>
      <c r="C457" s="9" t="str">
        <f>IF(EXACT(MAIN!$G457, ""), "", MAIN!$B457)</f>
        <v>(LDAP) idian</v>
      </c>
      <c r="D457" s="9" t="str">
        <f>IF(EXACT(MAIN!$G457, ""), "", MAIN!$C457)</f>
        <v>User_Idian</v>
      </c>
    </row>
    <row r="458" spans="2:4" x14ac:dyDescent="0.2">
      <c r="B458" s="26">
        <f>IF(EXACT(MAIN!$G458, ""), "", MAIN!$F458)</f>
        <v>4000000000455</v>
      </c>
      <c r="C458" s="9" t="str">
        <f>IF(EXACT(MAIN!$G458, ""), "", MAIN!$B458)</f>
        <v>(LDAP) atmo.sastro</v>
      </c>
      <c r="D458" s="9" t="str">
        <f>IF(EXACT(MAIN!$G458, ""), "", MAIN!$C458)</f>
        <v>User_AtmoSastro</v>
      </c>
    </row>
    <row r="459" spans="2:4" x14ac:dyDescent="0.2">
      <c r="B459" s="26">
        <f>IF(EXACT(MAIN!$G459, ""), "", MAIN!$F459)</f>
        <v>4000000000456</v>
      </c>
      <c r="C459" s="9" t="str">
        <f>IF(EXACT(MAIN!$G459, ""), "", MAIN!$B459)</f>
        <v>(LDAP) finance.taketaker</v>
      </c>
      <c r="D459" s="9" t="str">
        <f>IF(EXACT(MAIN!$G459, ""), "", MAIN!$C459)</f>
        <v>User_FinanceTaketaker</v>
      </c>
    </row>
    <row r="460" spans="2:4" x14ac:dyDescent="0.2">
      <c r="B460" s="26">
        <f>IF(EXACT(MAIN!$G460, ""), "", MAIN!$F460)</f>
        <v>4000000000457</v>
      </c>
      <c r="C460" s="9" t="str">
        <f>IF(EXACT(MAIN!$G460, ""), "", MAIN!$B460)</f>
        <v>(LDAP) herlin.juli</v>
      </c>
      <c r="D460" s="9" t="str">
        <f>IF(EXACT(MAIN!$G460, ""), "", MAIN!$C460)</f>
        <v>User_HerlinJuli</v>
      </c>
    </row>
    <row r="461" spans="2:4" x14ac:dyDescent="0.2">
      <c r="B461" s="26">
        <f>IF(EXACT(MAIN!$G461, ""), "", MAIN!$F461)</f>
        <v>4000000000458</v>
      </c>
      <c r="C461" s="9" t="str">
        <f>IF(EXACT(MAIN!$G461, ""), "", MAIN!$B461)</f>
        <v>(LDAP) wahyu.ramadhani</v>
      </c>
      <c r="D461" s="9" t="str">
        <f>IF(EXACT(MAIN!$G461, ""), "", MAIN!$C461)</f>
        <v>User_WahyuRamadhani</v>
      </c>
    </row>
    <row r="462" spans="2:4" x14ac:dyDescent="0.2">
      <c r="B462" s="26">
        <f>IF(EXACT(MAIN!$G462, ""), "", MAIN!$F462)</f>
        <v>4000000000459</v>
      </c>
      <c r="C462" s="9" t="str">
        <f>IF(EXACT(MAIN!$G462, ""), "", MAIN!$B462)</f>
        <v>(LDAP) bani.mustazeni</v>
      </c>
      <c r="D462" s="9" t="str">
        <f>IF(EXACT(MAIN!$G462, ""), "", MAIN!$C462)</f>
        <v>User_BaniMustazeni</v>
      </c>
    </row>
    <row r="463" spans="2:4" x14ac:dyDescent="0.2">
      <c r="B463" s="26">
        <f>IF(EXACT(MAIN!$G463, ""), "", MAIN!$F463)</f>
        <v>4000000000460</v>
      </c>
      <c r="C463" s="9" t="str">
        <f>IF(EXACT(MAIN!$G463, ""), "", MAIN!$B463)</f>
        <v>(LDAP) elsa.mardian</v>
      </c>
      <c r="D463" s="9" t="str">
        <f>IF(EXACT(MAIN!$G463, ""), "", MAIN!$C463)</f>
        <v>User_ElsaMardian</v>
      </c>
    </row>
    <row r="464" spans="2:4" x14ac:dyDescent="0.2">
      <c r="B464" s="26">
        <f>IF(EXACT(MAIN!$G464, ""), "", MAIN!$F464)</f>
        <v>4000000000461</v>
      </c>
      <c r="C464" s="9" t="str">
        <f>IF(EXACT(MAIN!$G464, ""), "", MAIN!$B464)</f>
        <v>(LDAP) ujang.suryana</v>
      </c>
      <c r="D464" s="9" t="str">
        <f>IF(EXACT(MAIN!$G464, ""), "", MAIN!$C464)</f>
        <v>User_UjangSuryana</v>
      </c>
    </row>
    <row r="465" spans="2:4" x14ac:dyDescent="0.2">
      <c r="B465" s="26">
        <f>IF(EXACT(MAIN!$G465, ""), "", MAIN!$F465)</f>
        <v>4000000000462</v>
      </c>
      <c r="C465" s="9" t="str">
        <f>IF(EXACT(MAIN!$G465, ""), "", MAIN!$B465)</f>
        <v>(LDAP) panji.bima</v>
      </c>
      <c r="D465" s="9" t="str">
        <f>IF(EXACT(MAIN!$G465, ""), "", MAIN!$C465)</f>
        <v>User_PanjiBima</v>
      </c>
    </row>
    <row r="466" spans="2:4" x14ac:dyDescent="0.2">
      <c r="B466" s="26">
        <f>IF(EXACT(MAIN!$G466, ""), "", MAIN!$F466)</f>
        <v>4000000000463</v>
      </c>
      <c r="C466" s="9" t="str">
        <f>IF(EXACT(MAIN!$G466, ""), "", MAIN!$B466)</f>
        <v>(LDAP) annisa.dewi</v>
      </c>
      <c r="D466" s="9" t="str">
        <f>IF(EXACT(MAIN!$G466, ""), "", MAIN!$C466)</f>
        <v>User_AnnisaDewi</v>
      </c>
    </row>
    <row r="467" spans="2:4" x14ac:dyDescent="0.2">
      <c r="B467" s="26">
        <f>IF(EXACT(MAIN!$G467, ""), "", MAIN!$F467)</f>
        <v>4000000000464</v>
      </c>
      <c r="C467" s="9" t="str">
        <f>IF(EXACT(MAIN!$G467, ""), "", MAIN!$B467)</f>
        <v>(LDAP) khafid.fahrurrozi</v>
      </c>
      <c r="D467" s="9" t="str">
        <f>IF(EXACT(MAIN!$G467, ""), "", MAIN!$C467)</f>
        <v>User_KhafidFahrurrozi</v>
      </c>
    </row>
    <row r="468" spans="2:4" x14ac:dyDescent="0.2">
      <c r="B468" s="26">
        <f>IF(EXACT(MAIN!$G468, ""), "", MAIN!$F468)</f>
        <v>4000000000465</v>
      </c>
      <c r="C468" s="9" t="str">
        <f>IF(EXACT(MAIN!$G468, ""), "", MAIN!$B468)</f>
        <v>(LDAP) rayanz</v>
      </c>
      <c r="D468" s="9" t="str">
        <f>IF(EXACT(MAIN!$G468, ""), "", MAIN!$C468)</f>
        <v>User_Rayanz</v>
      </c>
    </row>
    <row r="469" spans="2:4" x14ac:dyDescent="0.2">
      <c r="B469" s="26">
        <f>IF(EXACT(MAIN!$G469, ""), "", MAIN!$F469)</f>
        <v>4000000000466</v>
      </c>
      <c r="C469" s="9" t="str">
        <f>IF(EXACT(MAIN!$G469, ""), "", MAIN!$B469)</f>
        <v>(LDAP) joko.wiyono</v>
      </c>
      <c r="D469" s="9" t="str">
        <f>IF(EXACT(MAIN!$G469, ""), "", MAIN!$C469)</f>
        <v>User_JokoWiyono</v>
      </c>
    </row>
    <row r="470" spans="2:4" x14ac:dyDescent="0.2">
      <c r="B470" s="26">
        <f>IF(EXACT(MAIN!$G470, ""), "", MAIN!$F470)</f>
        <v>4000000000467</v>
      </c>
      <c r="C470" s="9" t="str">
        <f>IF(EXACT(MAIN!$G470, ""), "", MAIN!$B470)</f>
        <v>(LDAP) sri.maristi</v>
      </c>
      <c r="D470" s="9" t="str">
        <f>IF(EXACT(MAIN!$G470, ""), "", MAIN!$C470)</f>
        <v>User_SriMaristi</v>
      </c>
    </row>
    <row r="471" spans="2:4" x14ac:dyDescent="0.2">
      <c r="B471" s="26">
        <f>IF(EXACT(MAIN!$G471, ""), "", MAIN!$F471)</f>
        <v>4000000000468</v>
      </c>
      <c r="C471" s="9" t="str">
        <f>IF(EXACT(MAIN!$G471, ""), "", MAIN!$B471)</f>
        <v>(LDAP) annyes.maristi</v>
      </c>
      <c r="D471" s="9" t="str">
        <f>IF(EXACT(MAIN!$G471, ""), "", MAIN!$C471)</f>
        <v>User_AnnyesMaristi</v>
      </c>
    </row>
    <row r="472" spans="2:4" x14ac:dyDescent="0.2">
      <c r="B472" s="26">
        <f>IF(EXACT(MAIN!$G472, ""), "", MAIN!$F472)</f>
        <v>4000000000469</v>
      </c>
      <c r="C472" s="9" t="str">
        <f>IF(EXACT(MAIN!$G472, ""), "", MAIN!$B472)</f>
        <v>(LDAP) fuzi.mafhrozi</v>
      </c>
      <c r="D472" s="9" t="str">
        <f>IF(EXACT(MAIN!$G472, ""), "", MAIN!$C472)</f>
        <v>User_FuziMafhrozi</v>
      </c>
    </row>
    <row r="473" spans="2:4" x14ac:dyDescent="0.2">
      <c r="B473" s="26">
        <f>IF(EXACT(MAIN!$G473, ""), "", MAIN!$F473)</f>
        <v>4000000000470</v>
      </c>
      <c r="C473" s="9" t="str">
        <f>IF(EXACT(MAIN!$G473, ""), "", MAIN!$B473)</f>
        <v>(LDAP) roy.aditya</v>
      </c>
      <c r="D473" s="9" t="str">
        <f>IF(EXACT(MAIN!$G473, ""), "", MAIN!$C473)</f>
        <v>User_RoyAditya</v>
      </c>
    </row>
    <row r="474" spans="2:4" x14ac:dyDescent="0.2">
      <c r="B474" s="26">
        <f>IF(EXACT(MAIN!$G474, ""), "", MAIN!$F474)</f>
        <v>4000000000471</v>
      </c>
      <c r="C474" s="9" t="str">
        <f>IF(EXACT(MAIN!$G474, ""), "", MAIN!$B474)</f>
        <v>(LDAP) shihab.amir</v>
      </c>
      <c r="D474" s="9" t="str">
        <f>IF(EXACT(MAIN!$G474, ""), "", MAIN!$C474)</f>
        <v>User_ShihabAmir</v>
      </c>
    </row>
    <row r="475" spans="2:4" x14ac:dyDescent="0.2">
      <c r="B475" s="26">
        <f>IF(EXACT(MAIN!$G475, ""), "", MAIN!$F475)</f>
        <v>4000000000472</v>
      </c>
      <c r="C475" s="9" t="str">
        <f>IF(EXACT(MAIN!$G475, ""), "", MAIN!$B475)</f>
        <v>(LDAP) dony.setiawan</v>
      </c>
      <c r="D475" s="9" t="str">
        <f>IF(EXACT(MAIN!$G475, ""), "", MAIN!$C475)</f>
        <v>User_DonySetiawan</v>
      </c>
    </row>
    <row r="476" spans="2:4" x14ac:dyDescent="0.2">
      <c r="B476" s="26">
        <f>IF(EXACT(MAIN!$G476, ""), "", MAIN!$F476)</f>
        <v>4000000000473</v>
      </c>
      <c r="C476" s="9" t="str">
        <f>IF(EXACT(MAIN!$G476, ""), "", MAIN!$B476)</f>
        <v>(LDAP) zainudin.anwar</v>
      </c>
      <c r="D476" s="9" t="str">
        <f>IF(EXACT(MAIN!$G476, ""), "", MAIN!$C476)</f>
        <v>User_ZainudinAnwar</v>
      </c>
    </row>
    <row r="477" spans="2:4" x14ac:dyDescent="0.2">
      <c r="B477" s="26">
        <f>IF(EXACT(MAIN!$G477, ""), "", MAIN!$F477)</f>
        <v>4000000000474</v>
      </c>
      <c r="C477" s="9" t="str">
        <f>IF(EXACT(MAIN!$G477, ""), "", MAIN!$B477)</f>
        <v>(LDAP) sulih</v>
      </c>
      <c r="D477" s="9" t="str">
        <f>IF(EXACT(MAIN!$G477, ""), "", MAIN!$C477)</f>
        <v>User_Sulih</v>
      </c>
    </row>
    <row r="478" spans="2:4" x14ac:dyDescent="0.2">
      <c r="B478" s="26">
        <f>IF(EXACT(MAIN!$G478, ""), "", MAIN!$F478)</f>
        <v>4000000000475</v>
      </c>
      <c r="C478" s="9" t="str">
        <f>IF(EXACT(MAIN!$G478, ""), "", MAIN!$B478)</f>
        <v>(LDAP) ario.yulianto</v>
      </c>
      <c r="D478" s="9" t="str">
        <f>IF(EXACT(MAIN!$G478, ""), "", MAIN!$C478)</f>
        <v>User_ArioYulianto</v>
      </c>
    </row>
    <row r="479" spans="2:4" x14ac:dyDescent="0.2">
      <c r="B479" s="26">
        <f>IF(EXACT(MAIN!$G479, ""), "", MAIN!$F479)</f>
        <v>4000000000476</v>
      </c>
      <c r="C479" s="9" t="str">
        <f>IF(EXACT(MAIN!$G479, ""), "", MAIN!$B479)</f>
        <v>(LDAP) anugerah.januariansyah</v>
      </c>
      <c r="D479" s="9" t="str">
        <f>IF(EXACT(MAIN!$G479, ""), "", MAIN!$C479)</f>
        <v>User_AnugerahJanuariansyah</v>
      </c>
    </row>
    <row r="480" spans="2:4" x14ac:dyDescent="0.2">
      <c r="B480" s="26">
        <f>IF(EXACT(MAIN!$G480, ""), "", MAIN!$F480)</f>
        <v>4000000000477</v>
      </c>
      <c r="C480" s="9" t="str">
        <f>IF(EXACT(MAIN!$G480, ""), "", MAIN!$B480)</f>
        <v>(LDAP) anugerah</v>
      </c>
      <c r="D480" s="9" t="str">
        <f>IF(EXACT(MAIN!$G480, ""), "", MAIN!$C480)</f>
        <v>User_Anugerah</v>
      </c>
    </row>
    <row r="481" spans="2:4" x14ac:dyDescent="0.2">
      <c r="B481" s="26">
        <f>IF(EXACT(MAIN!$G481, ""), "", MAIN!$F481)</f>
        <v>4000000000478</v>
      </c>
      <c r="C481" s="9" t="str">
        <f>IF(EXACT(MAIN!$G481, ""), "", MAIN!$B481)</f>
        <v>(LDAP) agus.salim</v>
      </c>
      <c r="D481" s="9" t="str">
        <f>IF(EXACT(MAIN!$G481, ""), "", MAIN!$C481)</f>
        <v>User_AgusSalim</v>
      </c>
    </row>
    <row r="482" spans="2:4" x14ac:dyDescent="0.2">
      <c r="B482" s="26">
        <f>IF(EXACT(MAIN!$G482, ""), "", MAIN!$F482)</f>
        <v>4000000000479</v>
      </c>
      <c r="C482" s="9" t="str">
        <f>IF(EXACT(MAIN!$G482, ""), "", MAIN!$B482)</f>
        <v>(LDAP) rangga.darmawan</v>
      </c>
      <c r="D482" s="9" t="str">
        <f>IF(EXACT(MAIN!$G482, ""), "", MAIN!$C482)</f>
        <v>User_RanggaDarmawan</v>
      </c>
    </row>
    <row r="483" spans="2:4" x14ac:dyDescent="0.2">
      <c r="B483" s="26">
        <f>IF(EXACT(MAIN!$G483, ""), "", MAIN!$F483)</f>
        <v>4000000000480</v>
      </c>
      <c r="C483" s="9" t="str">
        <f>IF(EXACT(MAIN!$G483, ""), "", MAIN!$B483)</f>
        <v>(LDAP) hernita</v>
      </c>
      <c r="D483" s="9" t="str">
        <f>IF(EXACT(MAIN!$G483, ""), "", MAIN!$C483)</f>
        <v>User_Hernita</v>
      </c>
    </row>
    <row r="484" spans="2:4" x14ac:dyDescent="0.2">
      <c r="B484" s="26">
        <f>IF(EXACT(MAIN!$G484, ""), "", MAIN!$F484)</f>
        <v>4000000000481</v>
      </c>
      <c r="C484" s="9" t="str">
        <f>IF(EXACT(MAIN!$G484, ""), "", MAIN!$B484)</f>
        <v>(LDAP) faiz.horifal</v>
      </c>
      <c r="D484" s="9" t="str">
        <f>IF(EXACT(MAIN!$G484, ""), "", MAIN!$C484)</f>
        <v>User_FaizHorifal</v>
      </c>
    </row>
    <row r="485" spans="2:4" x14ac:dyDescent="0.2">
      <c r="B485" s="26">
        <f>IF(EXACT(MAIN!$G485, ""), "", MAIN!$F485)</f>
        <v>4000000000482</v>
      </c>
      <c r="C485" s="9" t="str">
        <f>IF(EXACT(MAIN!$G485, ""), "", MAIN!$B485)</f>
        <v>(LDAP) rendy.pranata</v>
      </c>
      <c r="D485" s="9" t="str">
        <f>IF(EXACT(MAIN!$G485, ""), "", MAIN!$C485)</f>
        <v>User_RendyPranata</v>
      </c>
    </row>
    <row r="486" spans="2:4" x14ac:dyDescent="0.2">
      <c r="B486" s="26">
        <f>IF(EXACT(MAIN!$G486, ""), "", MAIN!$F486)</f>
        <v>4000000000483</v>
      </c>
      <c r="C486" s="9" t="str">
        <f>IF(EXACT(MAIN!$G486, ""), "", MAIN!$B486)</f>
        <v>(LDAP) fuad.febrian</v>
      </c>
      <c r="D486" s="9" t="str">
        <f>IF(EXACT(MAIN!$G486, ""), "", MAIN!$C486)</f>
        <v>User_FuadFebrian</v>
      </c>
    </row>
    <row r="487" spans="2:4" x14ac:dyDescent="0.2">
      <c r="B487" s="26">
        <f>IF(EXACT(MAIN!$G487, ""), "", MAIN!$F487)</f>
        <v>4000000000484</v>
      </c>
      <c r="C487" s="9" t="str">
        <f>IF(EXACT(MAIN!$G487, ""), "", MAIN!$B487)</f>
        <v>(LDAP) ruswandi</v>
      </c>
      <c r="D487" s="9" t="str">
        <f>IF(EXACT(MAIN!$G487, ""), "", MAIN!$C487)</f>
        <v>User_Ruswandi</v>
      </c>
    </row>
    <row r="488" spans="2:4" x14ac:dyDescent="0.2">
      <c r="B488" s="26">
        <f>IF(EXACT(MAIN!$G488, ""), "", MAIN!$F488)</f>
        <v>4000000000485</v>
      </c>
      <c r="C488" s="9" t="str">
        <f>IF(EXACT(MAIN!$G488, ""), "", MAIN!$B488)</f>
        <v>(LDAP) sang.toga</v>
      </c>
      <c r="D488" s="9" t="str">
        <f>IF(EXACT(MAIN!$G488, ""), "", MAIN!$C488)</f>
        <v>User_SangToga</v>
      </c>
    </row>
    <row r="489" spans="2:4" x14ac:dyDescent="0.2">
      <c r="B489" s="26">
        <f>IF(EXACT(MAIN!$G489, ""), "", MAIN!$F489)</f>
        <v>4000000000486</v>
      </c>
      <c r="C489" s="9" t="str">
        <f>IF(EXACT(MAIN!$G489, ""), "", MAIN!$B489)</f>
        <v>(LDAP) eka.purwanti</v>
      </c>
      <c r="D489" s="9" t="str">
        <f>IF(EXACT(MAIN!$G489, ""), "", MAIN!$C489)</f>
        <v>User_EkaPurwanti</v>
      </c>
    </row>
    <row r="490" spans="2:4" x14ac:dyDescent="0.2">
      <c r="B490" s="26">
        <f>IF(EXACT(MAIN!$G490, ""), "", MAIN!$F490)</f>
        <v>4000000000487</v>
      </c>
      <c r="C490" s="9" t="str">
        <f>IF(EXACT(MAIN!$G490, ""), "", MAIN!$B490)</f>
        <v>(LDAP) magang.bhy2020</v>
      </c>
      <c r="D490" s="9" t="str">
        <f>IF(EXACT(MAIN!$G490, ""), "", MAIN!$C490)</f>
        <v>User_MagangBhy2020</v>
      </c>
    </row>
    <row r="491" spans="2:4" x14ac:dyDescent="0.2">
      <c r="B491" s="26">
        <f>IF(EXACT(MAIN!$G491, ""), "", MAIN!$F491)</f>
        <v>4000000000488</v>
      </c>
      <c r="C491" s="9" t="str">
        <f>IF(EXACT(MAIN!$G491, ""), "", MAIN!$B491)</f>
        <v>(LDAP) harlen</v>
      </c>
      <c r="D491" s="9" t="str">
        <f>IF(EXACT(MAIN!$G491, ""), "", MAIN!$C491)</f>
        <v>User_Harlen</v>
      </c>
    </row>
    <row r="492" spans="2:4" x14ac:dyDescent="0.2">
      <c r="B492" s="26">
        <f>IF(EXACT(MAIN!$G492, ""), "", MAIN!$F492)</f>
        <v>4000000000489</v>
      </c>
      <c r="C492" s="9" t="str">
        <f>IF(EXACT(MAIN!$G492, ""), "", MAIN!$B492)</f>
        <v>(LDAP) suyanto</v>
      </c>
      <c r="D492" s="9" t="str">
        <f>IF(EXACT(MAIN!$G492, ""), "", MAIN!$C492)</f>
        <v>User_Suyanto</v>
      </c>
    </row>
    <row r="493" spans="2:4" x14ac:dyDescent="0.2">
      <c r="B493" s="26">
        <f>IF(EXACT(MAIN!$G493, ""), "", MAIN!$F493)</f>
        <v>4000000000490</v>
      </c>
      <c r="C493" s="9" t="str">
        <f>IF(EXACT(MAIN!$G493, ""), "", MAIN!$B493)</f>
        <v>(LDAP) rafi.firman</v>
      </c>
      <c r="D493" s="9" t="str">
        <f>IF(EXACT(MAIN!$G493, ""), "", MAIN!$C493)</f>
        <v>User_RafiFirman</v>
      </c>
    </row>
    <row r="494" spans="2:4" x14ac:dyDescent="0.2">
      <c r="B494" s="26">
        <f>IF(EXACT(MAIN!$G494, ""), "", MAIN!$F494)</f>
        <v>4000000000491</v>
      </c>
      <c r="C494" s="9" t="str">
        <f>IF(EXACT(MAIN!$G494, ""), "", MAIN!$B494)</f>
        <v>(LDAP) eko.kurniawan</v>
      </c>
      <c r="D494" s="9" t="str">
        <f>IF(EXACT(MAIN!$G494, ""), "", MAIN!$C494)</f>
        <v>User_EkoKurniawan</v>
      </c>
    </row>
    <row r="495" spans="2:4" x14ac:dyDescent="0.2">
      <c r="B495" s="26">
        <f>IF(EXACT(MAIN!$G495, ""), "", MAIN!$F495)</f>
        <v>4000000000492</v>
      </c>
      <c r="C495" s="9" t="str">
        <f>IF(EXACT(MAIN!$G495, ""), "", MAIN!$B495)</f>
        <v>(LDAP) krisnawan</v>
      </c>
      <c r="D495" s="9" t="str">
        <f>IF(EXACT(MAIN!$G495, ""), "", MAIN!$C495)</f>
        <v>User_Krisnawan</v>
      </c>
    </row>
    <row r="496" spans="2:4" x14ac:dyDescent="0.2">
      <c r="B496" s="26">
        <f>IF(EXACT(MAIN!$G496, ""), "", MAIN!$F496)</f>
        <v>4000000000493</v>
      </c>
      <c r="C496" s="9" t="str">
        <f>IF(EXACT(MAIN!$G496, ""), "", MAIN!$B496)</f>
        <v>(LDAP) riom</v>
      </c>
      <c r="D496" s="9" t="str">
        <f>IF(EXACT(MAIN!$G496, ""), "", MAIN!$C496)</f>
        <v>User_Riom</v>
      </c>
    </row>
    <row r="497" spans="2:4" x14ac:dyDescent="0.2">
      <c r="B497" s="26">
        <f>IF(EXACT(MAIN!$G497, ""), "", MAIN!$F497)</f>
        <v>4000000000494</v>
      </c>
      <c r="C497" s="9" t="str">
        <f>IF(EXACT(MAIN!$G497, ""), "", MAIN!$B497)</f>
        <v>(LDAP) painos</v>
      </c>
      <c r="D497" s="9" t="str">
        <f>IF(EXACT(MAIN!$G497, ""), "", MAIN!$C497)</f>
        <v>User_Painos</v>
      </c>
    </row>
    <row r="498" spans="2:4" x14ac:dyDescent="0.2">
      <c r="B498" s="26">
        <f>IF(EXACT(MAIN!$G498, ""), "", MAIN!$F498)</f>
        <v>4000000000495</v>
      </c>
      <c r="C498" s="9" t="str">
        <f>IF(EXACT(MAIN!$G498, ""), "", MAIN!$B498)</f>
        <v>(LDAP) eka.bagus</v>
      </c>
      <c r="D498" s="9" t="str">
        <f>IF(EXACT(MAIN!$G498, ""), "", MAIN!$C498)</f>
        <v>User_EkaBagus</v>
      </c>
    </row>
    <row r="499" spans="2:4" x14ac:dyDescent="0.2">
      <c r="B499" s="26">
        <f>IF(EXACT(MAIN!$G499, ""), "", MAIN!$F499)</f>
        <v>4000000000496</v>
      </c>
      <c r="C499" s="9" t="str">
        <f>IF(EXACT(MAIN!$G499, ""), "", MAIN!$B499)</f>
        <v>(LDAP) belina.lindarwani</v>
      </c>
      <c r="D499" s="9" t="str">
        <f>IF(EXACT(MAIN!$G499, ""), "", MAIN!$C499)</f>
        <v>User_BelinaLindarwani</v>
      </c>
    </row>
    <row r="500" spans="2:4" x14ac:dyDescent="0.2">
      <c r="B500" s="26">
        <f>IF(EXACT(MAIN!$G500, ""), "", MAIN!$F500)</f>
        <v>4000000000497</v>
      </c>
      <c r="C500" s="9" t="str">
        <f>IF(EXACT(MAIN!$G500, ""), "", MAIN!$B500)</f>
        <v>(LDAP) mrahman</v>
      </c>
      <c r="D500" s="9" t="str">
        <f>IF(EXACT(MAIN!$G500, ""), "", MAIN!$C500)</f>
        <v>User_Mrahman</v>
      </c>
    </row>
    <row r="501" spans="2:4" x14ac:dyDescent="0.2">
      <c r="B501" s="26">
        <f>IF(EXACT(MAIN!$G501, ""), "", MAIN!$F501)</f>
        <v>4000000000498</v>
      </c>
      <c r="C501" s="9" t="str">
        <f>IF(EXACT(MAIN!$G501, ""), "", MAIN!$B501)</f>
        <v>(LDAP) aldi.mulyadi</v>
      </c>
      <c r="D501" s="9" t="str">
        <f>IF(EXACT(MAIN!$G501, ""), "", MAIN!$C501)</f>
        <v>User_AldiMulyadi</v>
      </c>
    </row>
    <row r="502" spans="2:4" x14ac:dyDescent="0.2">
      <c r="B502" s="26">
        <f>IF(EXACT(MAIN!$G502, ""), "", MAIN!$F502)</f>
        <v>4000000000499</v>
      </c>
      <c r="C502" s="9" t="str">
        <f>IF(EXACT(MAIN!$G502, ""), "", MAIN!$B502)</f>
        <v>(LDAP) rommel.hutapea</v>
      </c>
      <c r="D502" s="9" t="str">
        <f>IF(EXACT(MAIN!$G502, ""), "", MAIN!$C502)</f>
        <v>User_RommelHutapea</v>
      </c>
    </row>
    <row r="503" spans="2:4" x14ac:dyDescent="0.2">
      <c r="B503" s="26">
        <f>IF(EXACT(MAIN!$G503, ""), "", MAIN!$F503)</f>
        <v>4000000000500</v>
      </c>
      <c r="C503" s="9" t="str">
        <f>IF(EXACT(MAIN!$G503, ""), "", MAIN!$B503)</f>
        <v>(LDAP) wendy.septiyan</v>
      </c>
      <c r="D503" s="9" t="str">
        <f>IF(EXACT(MAIN!$G503, ""), "", MAIN!$C503)</f>
        <v>User_WendySeptiyan</v>
      </c>
    </row>
    <row r="504" spans="2:4" x14ac:dyDescent="0.2">
      <c r="B504" s="26">
        <f>IF(EXACT(MAIN!$G504, ""), "", MAIN!$F504)</f>
        <v>4000000000501</v>
      </c>
      <c r="C504" s="9" t="str">
        <f>IF(EXACT(MAIN!$G504, ""), "", MAIN!$B504)</f>
        <v>(LDAP) febryan.mahsyar</v>
      </c>
      <c r="D504" s="9" t="str">
        <f>IF(EXACT(MAIN!$G504, ""), "", MAIN!$C504)</f>
        <v>User_FebryanMahsyar</v>
      </c>
    </row>
    <row r="505" spans="2:4" x14ac:dyDescent="0.2">
      <c r="B505" s="26">
        <f>IF(EXACT(MAIN!$G505, ""), "", MAIN!$F505)</f>
        <v>4000000000502</v>
      </c>
      <c r="C505" s="9" t="str">
        <f>IF(EXACT(MAIN!$G505, ""), "", MAIN!$B505)</f>
        <v>(LDAP) taufik.mulia</v>
      </c>
      <c r="D505" s="9" t="str">
        <f>IF(EXACT(MAIN!$G505, ""), "", MAIN!$C505)</f>
        <v>User_TaufikMulia</v>
      </c>
    </row>
    <row r="506" spans="2:4" x14ac:dyDescent="0.2">
      <c r="B506" s="26">
        <f>IF(EXACT(MAIN!$G506, ""), "", MAIN!$F506)</f>
        <v>4000000000503</v>
      </c>
      <c r="C506" s="9" t="str">
        <f>IF(EXACT(MAIN!$G506, ""), "", MAIN!$B506)</f>
        <v>(LDAP) eka.wanti</v>
      </c>
      <c r="D506" s="9" t="str">
        <f>IF(EXACT(MAIN!$G506, ""), "", MAIN!$C506)</f>
        <v>User_EkaWanti</v>
      </c>
    </row>
    <row r="507" spans="2:4" x14ac:dyDescent="0.2">
      <c r="B507" s="26">
        <f>IF(EXACT(MAIN!$G507, ""), "", MAIN!$F507)</f>
        <v>4000000000504</v>
      </c>
      <c r="C507" s="9" t="str">
        <f>IF(EXACT(MAIN!$G507, ""), "", MAIN!$B507)</f>
        <v>(LDAP) safira.nurbaiti</v>
      </c>
      <c r="D507" s="9" t="str">
        <f>IF(EXACT(MAIN!$G507, ""), "", MAIN!$C507)</f>
        <v>User_SafiraNurbaiti</v>
      </c>
    </row>
    <row r="508" spans="2:4" x14ac:dyDescent="0.2">
      <c r="B508" s="26">
        <f>IF(EXACT(MAIN!$G508, ""), "", MAIN!$F508)</f>
        <v>4000000000505</v>
      </c>
      <c r="C508" s="9" t="str">
        <f>IF(EXACT(MAIN!$G508, ""), "", MAIN!$B508)</f>
        <v>(LDAP) irvan.agus</v>
      </c>
      <c r="D508" s="9" t="str">
        <f>IF(EXACT(MAIN!$G508, ""), "", MAIN!$C508)</f>
        <v>User_IrvanAgus</v>
      </c>
    </row>
    <row r="509" spans="2:4" x14ac:dyDescent="0.2">
      <c r="B509" s="26">
        <f>IF(EXACT(MAIN!$G509, ""), "", MAIN!$F509)</f>
        <v>4000000000506</v>
      </c>
      <c r="C509" s="9" t="str">
        <f>IF(EXACT(MAIN!$G509, ""), "", MAIN!$B509)</f>
        <v>(LDAP) adietya.dharmawan</v>
      </c>
      <c r="D509" s="9" t="str">
        <f>IF(EXACT(MAIN!$G509, ""), "", MAIN!$C509)</f>
        <v>User_AdietyaDharmawan</v>
      </c>
    </row>
    <row r="510" spans="2:4" x14ac:dyDescent="0.2">
      <c r="B510" s="26">
        <f>IF(EXACT(MAIN!$G510, ""), "", MAIN!$F510)</f>
        <v>4000000000507</v>
      </c>
      <c r="C510" s="9" t="str">
        <f>IF(EXACT(MAIN!$G510, ""), "", MAIN!$B510)</f>
        <v>(LDAP) abdul.risan</v>
      </c>
      <c r="D510" s="9" t="str">
        <f>IF(EXACT(MAIN!$G510, ""), "", MAIN!$C510)</f>
        <v>User_AbdulRisan</v>
      </c>
    </row>
    <row r="511" spans="2:4" x14ac:dyDescent="0.2">
      <c r="B511" s="26">
        <f>IF(EXACT(MAIN!$G511, ""), "", MAIN!$F511)</f>
        <v>4000000000508</v>
      </c>
      <c r="C511" s="9" t="str">
        <f>IF(EXACT(MAIN!$G511, ""), "", MAIN!$B511)</f>
        <v>(LDAP) sufie.amalia</v>
      </c>
      <c r="D511" s="9" t="str">
        <f>IF(EXACT(MAIN!$G511, ""), "", MAIN!$C511)</f>
        <v>User_SufieAmalia</v>
      </c>
    </row>
    <row r="512" spans="2:4" x14ac:dyDescent="0.2">
      <c r="B512" s="26">
        <f>IF(EXACT(MAIN!$G512, ""), "", MAIN!$F512)</f>
        <v>4000000000509</v>
      </c>
      <c r="C512" s="9" t="str">
        <f>IF(EXACT(MAIN!$G512, ""), "", MAIN!$B512)</f>
        <v>(LDAP) wisnu.andra</v>
      </c>
      <c r="D512" s="9" t="str">
        <f>IF(EXACT(MAIN!$G512, ""), "", MAIN!$C512)</f>
        <v>User_WisnuAndra</v>
      </c>
    </row>
    <row r="513" spans="2:4" x14ac:dyDescent="0.2">
      <c r="B513" s="26">
        <f>IF(EXACT(MAIN!$G513, ""), "", MAIN!$F513)</f>
        <v>4000000000510</v>
      </c>
      <c r="C513" s="9" t="str">
        <f>IF(EXACT(MAIN!$G513, ""), "", MAIN!$B513)</f>
        <v>(LDAP) khamim</v>
      </c>
      <c r="D513" s="9" t="str">
        <f>IF(EXACT(MAIN!$G513, ""), "", MAIN!$C513)</f>
        <v>User_Khamim</v>
      </c>
    </row>
    <row r="514" spans="2:4" x14ac:dyDescent="0.2">
      <c r="B514" s="26">
        <f>IF(EXACT(MAIN!$G514, ""), "", MAIN!$F514)</f>
        <v>4000000000511</v>
      </c>
      <c r="C514" s="9" t="str">
        <f>IF(EXACT(MAIN!$G514, ""), "", MAIN!$B514)</f>
        <v>(LDAP) slametr</v>
      </c>
      <c r="D514" s="9" t="str">
        <f>IF(EXACT(MAIN!$G514, ""), "", MAIN!$C514)</f>
        <v>User_Slametr</v>
      </c>
    </row>
    <row r="515" spans="2:4" x14ac:dyDescent="0.2">
      <c r="B515" s="26">
        <f>IF(EXACT(MAIN!$G515, ""), "", MAIN!$F515)</f>
        <v>4000000000512</v>
      </c>
      <c r="C515" s="9" t="str">
        <f>IF(EXACT(MAIN!$G515, ""), "", MAIN!$B515)</f>
        <v>(LDAP) adythiaa</v>
      </c>
      <c r="D515" s="9" t="str">
        <f>IF(EXACT(MAIN!$G515, ""), "", MAIN!$C515)</f>
        <v>User_Adythiaa</v>
      </c>
    </row>
    <row r="516" spans="2:4" x14ac:dyDescent="0.2">
      <c r="B516" s="26">
        <f>IF(EXACT(MAIN!$G516, ""), "", MAIN!$F516)</f>
        <v>4000000000513</v>
      </c>
      <c r="C516" s="9" t="str">
        <f>IF(EXACT(MAIN!$G516, ""), "", MAIN!$B516)</f>
        <v>(LDAP) aguss</v>
      </c>
      <c r="D516" s="9" t="str">
        <f>IF(EXACT(MAIN!$G516, ""), "", MAIN!$C516)</f>
        <v>User_Aguss</v>
      </c>
    </row>
    <row r="517" spans="2:4" x14ac:dyDescent="0.2">
      <c r="B517" s="26">
        <f>IF(EXACT(MAIN!$G517, ""), "", MAIN!$F517)</f>
        <v>4000000000514</v>
      </c>
      <c r="C517" s="9" t="str">
        <f>IF(EXACT(MAIN!$G517, ""), "", MAIN!$B517)</f>
        <v>(LDAP) rafi.artman</v>
      </c>
      <c r="D517" s="9" t="str">
        <f>IF(EXACT(MAIN!$G517, ""), "", MAIN!$C517)</f>
        <v>User_RafiArtman</v>
      </c>
    </row>
    <row r="518" spans="2:4" x14ac:dyDescent="0.2">
      <c r="B518" s="26">
        <f>IF(EXACT(MAIN!$G518, ""), "", MAIN!$F518)</f>
        <v>4000000000515</v>
      </c>
      <c r="C518" s="9" t="str">
        <f>IF(EXACT(MAIN!$G518, ""), "", MAIN!$B518)</f>
        <v>(LDAP) azisp</v>
      </c>
      <c r="D518" s="9" t="str">
        <f>IF(EXACT(MAIN!$G518, ""), "", MAIN!$C518)</f>
        <v>User_Azisp</v>
      </c>
    </row>
    <row r="519" spans="2:4" x14ac:dyDescent="0.2">
      <c r="B519" s="26">
        <f>IF(EXACT(MAIN!$G519, ""), "", MAIN!$F519)</f>
        <v>4000000000516</v>
      </c>
      <c r="C519" s="9" t="str">
        <f>IF(EXACT(MAIN!$G519, ""), "", MAIN!$B519)</f>
        <v>(LDAP) heryanto</v>
      </c>
      <c r="D519" s="9" t="str">
        <f>IF(EXACT(MAIN!$G519, ""), "", MAIN!$C519)</f>
        <v>User_Heryanto</v>
      </c>
    </row>
    <row r="520" spans="2:4" x14ac:dyDescent="0.2">
      <c r="B520" s="26">
        <f>IF(EXACT(MAIN!$G520, ""), "", MAIN!$F520)</f>
        <v>4000000000517</v>
      </c>
      <c r="C520" s="9" t="str">
        <f>IF(EXACT(MAIN!$G520, ""), "", MAIN!$B520)</f>
        <v>(LDAP) imran</v>
      </c>
      <c r="D520" s="9" t="str">
        <f>IF(EXACT(MAIN!$G520, ""), "", MAIN!$C520)</f>
        <v>User_Imran</v>
      </c>
    </row>
    <row r="521" spans="2:4" x14ac:dyDescent="0.2">
      <c r="B521" s="26">
        <f>IF(EXACT(MAIN!$G521, ""), "", MAIN!$F521)</f>
        <v>4000000000518</v>
      </c>
      <c r="C521" s="9" t="str">
        <f>IF(EXACT(MAIN!$G521, ""), "", MAIN!$B521)</f>
        <v>(LDAP) riza</v>
      </c>
      <c r="D521" s="9" t="str">
        <f>IF(EXACT(MAIN!$G521, ""), "", MAIN!$C521)</f>
        <v>User_Riza</v>
      </c>
    </row>
    <row r="522" spans="2:4" x14ac:dyDescent="0.2">
      <c r="B522" s="26">
        <f>IF(EXACT(MAIN!$G522, ""), "", MAIN!$F522)</f>
        <v>4000000000519</v>
      </c>
      <c r="C522" s="9" t="str">
        <f>IF(EXACT(MAIN!$G522, ""), "", MAIN!$B522)</f>
        <v>(LDAP) ronny.anindika</v>
      </c>
      <c r="D522" s="9" t="str">
        <f>IF(EXACT(MAIN!$G522, ""), "", MAIN!$C522)</f>
        <v>User_RonnyAnindika</v>
      </c>
    </row>
    <row r="523" spans="2:4" x14ac:dyDescent="0.2">
      <c r="B523" s="26">
        <f>IF(EXACT(MAIN!$G523, ""), "", MAIN!$F523)</f>
        <v>4000000000520</v>
      </c>
      <c r="C523" s="9" t="str">
        <f>IF(EXACT(MAIN!$G523, ""), "", MAIN!$B523)</f>
        <v>(LDAP) wawan.kusworo</v>
      </c>
      <c r="D523" s="9" t="str">
        <f>IF(EXACT(MAIN!$G523, ""), "", MAIN!$C523)</f>
        <v>User_WawanKusworo</v>
      </c>
    </row>
    <row r="524" spans="2:4" x14ac:dyDescent="0.2">
      <c r="B524" s="26">
        <f>IF(EXACT(MAIN!$G524, ""), "", MAIN!$F524)</f>
        <v>4000000000521</v>
      </c>
      <c r="C524" s="9" t="str">
        <f>IF(EXACT(MAIN!$G524, ""), "", MAIN!$B524)</f>
        <v>(LDAP) agus.budi</v>
      </c>
      <c r="D524" s="9" t="str">
        <f>IF(EXACT(MAIN!$G524, ""), "", MAIN!$C524)</f>
        <v>User_AgusBudi</v>
      </c>
    </row>
    <row r="525" spans="2:4" x14ac:dyDescent="0.2">
      <c r="B525" s="26">
        <f>IF(EXACT(MAIN!$G525, ""), "", MAIN!$F525)</f>
        <v>4000000000522</v>
      </c>
      <c r="C525" s="9" t="str">
        <f>IF(EXACT(MAIN!$G525, ""), "", MAIN!$B525)</f>
        <v>(LDAP) samta.harahap</v>
      </c>
      <c r="D525" s="9" t="str">
        <f>IF(EXACT(MAIN!$G525, ""), "", MAIN!$C525)</f>
        <v>User_SamtaHarahap</v>
      </c>
    </row>
    <row r="526" spans="2:4" x14ac:dyDescent="0.2">
      <c r="B526" s="26">
        <f>IF(EXACT(MAIN!$G526, ""), "", MAIN!$F526)</f>
        <v>4000000000523</v>
      </c>
      <c r="C526" s="9" t="str">
        <f>IF(EXACT(MAIN!$G526, ""), "", MAIN!$B526)</f>
        <v>(LDAP) fuzi.mafrozi</v>
      </c>
      <c r="D526" s="9" t="str">
        <f>IF(EXACT(MAIN!$G526, ""), "", MAIN!$C526)</f>
        <v>User_FuziMafrozi</v>
      </c>
    </row>
    <row r="527" spans="2:4" x14ac:dyDescent="0.2">
      <c r="B527" s="26">
        <f>IF(EXACT(MAIN!$G527, ""), "", MAIN!$F527)</f>
        <v>4000000000524</v>
      </c>
      <c r="C527" s="9" t="str">
        <f>IF(EXACT(MAIN!$G527, ""), "", MAIN!$B527)</f>
        <v>(LDAP) novizan</v>
      </c>
      <c r="D527" s="9" t="str">
        <f>IF(EXACT(MAIN!$G527, ""), "", MAIN!$C527)</f>
        <v>User_Novizan</v>
      </c>
    </row>
    <row r="528" spans="2:4" x14ac:dyDescent="0.2">
      <c r="B528" s="26">
        <f>IF(EXACT(MAIN!$G528, ""), "", MAIN!$F528)</f>
        <v>4000000000525</v>
      </c>
      <c r="C528" s="9" t="str">
        <f>IF(EXACT(MAIN!$G528, ""), "", MAIN!$B528)</f>
        <v>(LDAP) yusuf.fathurahman</v>
      </c>
      <c r="D528" s="9" t="str">
        <f>IF(EXACT(MAIN!$G528, ""), "", MAIN!$C528)</f>
        <v>User_YusufFathurahman</v>
      </c>
    </row>
    <row r="529" spans="2:4" x14ac:dyDescent="0.2">
      <c r="B529" s="26">
        <f>IF(EXACT(MAIN!$G529, ""), "", MAIN!$F529)</f>
        <v>4000000000526</v>
      </c>
      <c r="C529" s="9" t="str">
        <f>IF(EXACT(MAIN!$G529, ""), "", MAIN!$B529)</f>
        <v>(LDAP) muhammad.sholikhun</v>
      </c>
      <c r="D529" s="9" t="str">
        <f>IF(EXACT(MAIN!$G529, ""), "", MAIN!$C529)</f>
        <v>User_MuhammadSholikhun</v>
      </c>
    </row>
    <row r="530" spans="2:4" x14ac:dyDescent="0.2">
      <c r="B530" s="26">
        <f>IF(EXACT(MAIN!$G530, ""), "", MAIN!$F530)</f>
        <v>4000000000527</v>
      </c>
      <c r="C530" s="9" t="str">
        <f>IF(EXACT(MAIN!$G530, ""), "", MAIN!$B530)</f>
        <v>(LDAP) vingky</v>
      </c>
      <c r="D530" s="9" t="str">
        <f>IF(EXACT(MAIN!$G530, ""), "", MAIN!$C530)</f>
        <v>User_Vingky</v>
      </c>
    </row>
    <row r="531" spans="2:4" x14ac:dyDescent="0.2">
      <c r="B531" s="26">
        <f>IF(EXACT(MAIN!$G531, ""), "", MAIN!$F531)</f>
        <v>4000000000528</v>
      </c>
      <c r="C531" s="9" t="str">
        <f>IF(EXACT(MAIN!$G531, ""), "", MAIN!$B531)</f>
        <v>(LDAP) admin.q180</v>
      </c>
      <c r="D531" s="9" t="str">
        <f>IF(EXACT(MAIN!$G531, ""), "", MAIN!$C531)</f>
        <v>User_AdminQ180</v>
      </c>
    </row>
    <row r="532" spans="2:4" x14ac:dyDescent="0.2">
      <c r="B532" s="26">
        <f>IF(EXACT(MAIN!$G532, ""), "", MAIN!$F532)</f>
        <v>4000000000529</v>
      </c>
      <c r="C532" s="9" t="str">
        <f>IF(EXACT(MAIN!$G532, ""), "", MAIN!$B532)</f>
        <v>(LDAP) restu.dwi</v>
      </c>
      <c r="D532" s="9" t="str">
        <f>IF(EXACT(MAIN!$G532, ""), "", MAIN!$C532)</f>
        <v>User_RestuDwi</v>
      </c>
    </row>
    <row r="533" spans="2:4" x14ac:dyDescent="0.2">
      <c r="B533" s="26">
        <f>IF(EXACT(MAIN!$G533, ""), "", MAIN!$F533)</f>
        <v>4000000000530</v>
      </c>
      <c r="C533" s="9" t="str">
        <f>IF(EXACT(MAIN!$G533, ""), "", MAIN!$B533)</f>
        <v>(LDAP) nikkon.septian</v>
      </c>
      <c r="D533" s="9" t="str">
        <f>IF(EXACT(MAIN!$G533, ""), "", MAIN!$C533)</f>
        <v>User_NikkonSeptian</v>
      </c>
    </row>
    <row r="534" spans="2:4" x14ac:dyDescent="0.2">
      <c r="B534" s="26">
        <f>IF(EXACT(MAIN!$G534, ""), "", MAIN!$F534)</f>
        <v>4000000000531</v>
      </c>
      <c r="C534" s="9" t="str">
        <f>IF(EXACT(MAIN!$G534, ""), "", MAIN!$B534)</f>
        <v>(LDAP) dian.setiawan</v>
      </c>
      <c r="D534" s="9" t="str">
        <f>IF(EXACT(MAIN!$G534, ""), "", MAIN!$C534)</f>
        <v>User_DianSetiawan</v>
      </c>
    </row>
    <row r="535" spans="2:4" x14ac:dyDescent="0.2">
      <c r="B535" s="26">
        <f>IF(EXACT(MAIN!$G535, ""), "", MAIN!$F535)</f>
        <v>4000000000532</v>
      </c>
      <c r="C535" s="9" t="str">
        <f>IF(EXACT(MAIN!$G535, ""), "", MAIN!$B535)</f>
        <v>(LDAP) muhammad.syarifudin</v>
      </c>
      <c r="D535" s="9" t="str">
        <f>IF(EXACT(MAIN!$G535, ""), "", MAIN!$C535)</f>
        <v>User_MuhammadSyarifudin</v>
      </c>
    </row>
    <row r="536" spans="2:4" x14ac:dyDescent="0.2">
      <c r="B536" s="26">
        <f>IF(EXACT(MAIN!$G536, ""), "", MAIN!$F536)</f>
        <v>4000000000533</v>
      </c>
      <c r="C536" s="9" t="str">
        <f>IF(EXACT(MAIN!$G536, ""), "", MAIN!$B536)</f>
        <v>(LDAP) oqi.suhaqi</v>
      </c>
      <c r="D536" s="9" t="str">
        <f>IF(EXACT(MAIN!$G536, ""), "", MAIN!$C536)</f>
        <v>User_OqiSuhaqi</v>
      </c>
    </row>
    <row r="537" spans="2:4" x14ac:dyDescent="0.2">
      <c r="B537" s="26">
        <f>IF(EXACT(MAIN!$G537, ""), "", MAIN!$F537)</f>
        <v>4000000000534</v>
      </c>
      <c r="C537" s="9" t="str">
        <f>IF(EXACT(MAIN!$G537, ""), "", MAIN!$B537)</f>
        <v>(LDAP) wardah</v>
      </c>
      <c r="D537" s="9" t="str">
        <f>IF(EXACT(MAIN!$G537, ""), "", MAIN!$C537)</f>
        <v>User_Wardah</v>
      </c>
    </row>
    <row r="538" spans="2:4" x14ac:dyDescent="0.2">
      <c r="B538" s="26">
        <f>IF(EXACT(MAIN!$G538, ""), "", MAIN!$F538)</f>
        <v>4000000000535</v>
      </c>
      <c r="C538" s="9" t="str">
        <f>IF(EXACT(MAIN!$G538, ""), "", MAIN!$B538)</f>
        <v>(LDAP) indra.wijaya</v>
      </c>
      <c r="D538" s="9" t="str">
        <f>IF(EXACT(MAIN!$G538, ""), "", MAIN!$C538)</f>
        <v>User_IndraWijaya</v>
      </c>
    </row>
    <row r="539" spans="2:4" x14ac:dyDescent="0.2">
      <c r="B539" s="26">
        <f>IF(EXACT(MAIN!$G539, ""), "", MAIN!$F539)</f>
        <v>4000000000536</v>
      </c>
      <c r="C539" s="9" t="str">
        <f>IF(EXACT(MAIN!$G539, ""), "", MAIN!$B539)</f>
        <v>(LDAP) nadiah.rizkiah</v>
      </c>
      <c r="D539" s="9" t="str">
        <f>IF(EXACT(MAIN!$G539, ""), "", MAIN!$C539)</f>
        <v>User_NadiahRizkiah</v>
      </c>
    </row>
    <row r="540" spans="2:4" x14ac:dyDescent="0.2">
      <c r="B540" s="26">
        <f>IF(EXACT(MAIN!$G540, ""), "", MAIN!$F540)</f>
        <v>4000000000537</v>
      </c>
      <c r="C540" s="9" t="str">
        <f>IF(EXACT(MAIN!$G540, ""), "", MAIN!$B540)</f>
        <v>(LDAP) istikaro.fauziah</v>
      </c>
      <c r="D540" s="9" t="str">
        <f>IF(EXACT(MAIN!$G540, ""), "", MAIN!$C540)</f>
        <v>User_IstikaroFauziah</v>
      </c>
    </row>
    <row r="541" spans="2:4" x14ac:dyDescent="0.2">
      <c r="B541" s="26">
        <f>IF(EXACT(MAIN!$G541, ""), "", MAIN!$F541)</f>
        <v>4000000000538</v>
      </c>
      <c r="C541" s="9" t="str">
        <f>IF(EXACT(MAIN!$G541, ""), "", MAIN!$B541)</f>
        <v>(LDAP) bagus.isdiantara</v>
      </c>
      <c r="D541" s="9" t="str">
        <f>IF(EXACT(MAIN!$G541, ""), "", MAIN!$C541)</f>
        <v>User_BagusIsdiantara</v>
      </c>
    </row>
    <row r="542" spans="2:4" x14ac:dyDescent="0.2">
      <c r="B542" s="26">
        <f>IF(EXACT(MAIN!$G542, ""), "", MAIN!$F542)</f>
        <v>4000000000539</v>
      </c>
      <c r="C542" s="9" t="str">
        <f>IF(EXACT(MAIN!$G542, ""), "", MAIN!$B542)</f>
        <v>(LDAP) cahyana</v>
      </c>
      <c r="D542" s="9" t="str">
        <f>IF(EXACT(MAIN!$G542, ""), "", MAIN!$C542)</f>
        <v>User_Cahyana</v>
      </c>
    </row>
    <row r="543" spans="2:4" x14ac:dyDescent="0.2">
      <c r="B543" s="26">
        <f>IF(EXACT(MAIN!$G543, ""), "", MAIN!$F543)</f>
        <v>4000000000540</v>
      </c>
      <c r="C543" s="9" t="str">
        <f>IF(EXACT(MAIN!$G543, ""), "", MAIN!$B543)</f>
        <v>(LDAP) ahmad.yunadi</v>
      </c>
      <c r="D543" s="9" t="str">
        <f>IF(EXACT(MAIN!$G543, ""), "", MAIN!$C543)</f>
        <v>User_AhmadYunadi</v>
      </c>
    </row>
    <row r="544" spans="2:4" x14ac:dyDescent="0.2">
      <c r="B544" s="26">
        <f>IF(EXACT(MAIN!$G544, ""), "", MAIN!$F544)</f>
        <v>4000000000541</v>
      </c>
      <c r="C544" s="9" t="str">
        <f>IF(EXACT(MAIN!$G544, ""), "", MAIN!$B544)</f>
        <v>(LDAP) muhammad.lukbani</v>
      </c>
      <c r="D544" s="9" t="str">
        <f>IF(EXACT(MAIN!$G544, ""), "", MAIN!$C544)</f>
        <v>User_MuhammadLukbani</v>
      </c>
    </row>
    <row r="545" spans="2:4" x14ac:dyDescent="0.2">
      <c r="B545" s="26">
        <f>IF(EXACT(MAIN!$G545, ""), "", MAIN!$F545)</f>
        <v>4000000000542</v>
      </c>
      <c r="C545" s="9" t="str">
        <f>IF(EXACT(MAIN!$G545, ""), "", MAIN!$B545)</f>
        <v>(LDAP) wahyu.teluk</v>
      </c>
      <c r="D545" s="9" t="str">
        <f>IF(EXACT(MAIN!$G545, ""), "", MAIN!$C545)</f>
        <v>User_WahyuTeluk</v>
      </c>
    </row>
    <row r="546" spans="2:4" x14ac:dyDescent="0.2">
      <c r="B546" s="26">
        <f>IF(EXACT(MAIN!$G546, ""), "", MAIN!$F546)</f>
        <v>4000000000543</v>
      </c>
      <c r="C546" s="9" t="str">
        <f>IF(EXACT(MAIN!$G546, ""), "", MAIN!$B546)</f>
        <v>(LDAP) denny.achmad</v>
      </c>
      <c r="D546" s="9" t="str">
        <f>IF(EXACT(MAIN!$G546, ""), "", MAIN!$C546)</f>
        <v>User_DennyAchmad</v>
      </c>
    </row>
    <row r="547" spans="2:4" x14ac:dyDescent="0.2">
      <c r="B547" s="26">
        <f>IF(EXACT(MAIN!$G547, ""), "", MAIN!$F547)</f>
        <v>4000000000544</v>
      </c>
      <c r="C547" s="9" t="str">
        <f>IF(EXACT(MAIN!$G547, ""), "", MAIN!$B547)</f>
        <v>(LDAP) irma.maulidawati</v>
      </c>
      <c r="D547" s="9" t="str">
        <f>IF(EXACT(MAIN!$G547, ""), "", MAIN!$C547)</f>
        <v>User_IrmaMaulidawati</v>
      </c>
    </row>
    <row r="548" spans="2:4" x14ac:dyDescent="0.2">
      <c r="B548" s="26">
        <f>IF(EXACT(MAIN!$G548, ""), "", MAIN!$F548)</f>
        <v>4000000000545</v>
      </c>
      <c r="C548" s="9" t="str">
        <f>IF(EXACT(MAIN!$G548, ""), "", MAIN!$B548)</f>
        <v>(LDAP) wulanraniasih</v>
      </c>
      <c r="D548" s="9" t="str">
        <f>IF(EXACT(MAIN!$G548, ""), "", MAIN!$C548)</f>
        <v>User_Wulanraniasih</v>
      </c>
    </row>
    <row r="549" spans="2:4" x14ac:dyDescent="0.2">
      <c r="B549" s="26">
        <f>IF(EXACT(MAIN!$G549, ""), "", MAIN!$F549)</f>
        <v>4000000000546</v>
      </c>
      <c r="C549" s="9" t="str">
        <f>IF(EXACT(MAIN!$G549, ""), "", MAIN!$B549)</f>
        <v>(LDAP) procurement.admin</v>
      </c>
      <c r="D549" s="9" t="str">
        <f>IF(EXACT(MAIN!$G549, ""), "", MAIN!$C549)</f>
        <v>User_ProcurementAdmin</v>
      </c>
    </row>
    <row r="550" spans="2:4" x14ac:dyDescent="0.2">
      <c r="B550" s="26">
        <f>IF(EXACT(MAIN!$G550, ""), "", MAIN!$F550)</f>
        <v>4000000000547</v>
      </c>
      <c r="C550" s="9" t="str">
        <f>IF(EXACT(MAIN!$G550, ""), "", MAIN!$B550)</f>
        <v>(LDAP) ahmad.choerul</v>
      </c>
      <c r="D550" s="9" t="str">
        <f>IF(EXACT(MAIN!$G550, ""), "", MAIN!$C550)</f>
        <v>User_AhmadChoerul</v>
      </c>
    </row>
    <row r="551" spans="2:4" x14ac:dyDescent="0.2">
      <c r="B551" s="26">
        <f>IF(EXACT(MAIN!$G551, ""), "", MAIN!$F551)</f>
        <v>4000000000548</v>
      </c>
      <c r="C551" s="9" t="str">
        <f>IF(EXACT(MAIN!$G551, ""), "", MAIN!$B551)</f>
        <v>(LDAP) ferdian.kriswantoro</v>
      </c>
      <c r="D551" s="9" t="str">
        <f>IF(EXACT(MAIN!$G551, ""), "", MAIN!$C551)</f>
        <v>User_FerdianKriswantoro</v>
      </c>
    </row>
    <row r="552" spans="2:4" x14ac:dyDescent="0.2">
      <c r="B552" s="26">
        <f>IF(EXACT(MAIN!$G552, ""), "", MAIN!$F552)</f>
        <v>4000000000549</v>
      </c>
      <c r="C552" s="9" t="str">
        <f>IF(EXACT(MAIN!$G552, ""), "", MAIN!$B552)</f>
        <v>(LDAP) zeinurani</v>
      </c>
      <c r="D552" s="9" t="str">
        <f>IF(EXACT(MAIN!$G552, ""), "", MAIN!$C552)</f>
        <v>User_Zeinurani</v>
      </c>
    </row>
    <row r="553" spans="2:4" x14ac:dyDescent="0.2">
      <c r="B553" s="26">
        <f>IF(EXACT(MAIN!$G553, ""), "", MAIN!$F553)</f>
        <v>4000000000550</v>
      </c>
      <c r="C553" s="9" t="str">
        <f>IF(EXACT(MAIN!$G553, ""), "", MAIN!$B553)</f>
        <v>(LDAP) yogi.perbangkara</v>
      </c>
      <c r="D553" s="9" t="str">
        <f>IF(EXACT(MAIN!$G553, ""), "", MAIN!$C553)</f>
        <v>User_YogiPerbangkara</v>
      </c>
    </row>
    <row r="554" spans="2:4" x14ac:dyDescent="0.2">
      <c r="B554" s="26">
        <f>IF(EXACT(MAIN!$G554, ""), "", MAIN!$F554)</f>
        <v>4000000000551</v>
      </c>
      <c r="C554" s="9" t="str">
        <f>IF(EXACT(MAIN!$G554, ""), "", MAIN!$B554)</f>
        <v>(LDAP) teluknaga</v>
      </c>
      <c r="D554" s="9" t="str">
        <f>IF(EXACT(MAIN!$G554, ""), "", MAIN!$C554)</f>
        <v>User_Teluknaga</v>
      </c>
    </row>
    <row r="555" spans="2:4" x14ac:dyDescent="0.2">
      <c r="B555" s="26">
        <f>IF(EXACT(MAIN!$G555, ""), "", MAIN!$F555)</f>
        <v>4000000000552</v>
      </c>
      <c r="C555" s="9" t="str">
        <f>IF(EXACT(MAIN!$G555, ""), "", MAIN!$B555)</f>
        <v>(LDAP) rizal.amri</v>
      </c>
      <c r="D555" s="9" t="str">
        <f>IF(EXACT(MAIN!$G555, ""), "", MAIN!$C555)</f>
        <v>User_RizalAmri</v>
      </c>
    </row>
    <row r="556" spans="2:4" x14ac:dyDescent="0.2">
      <c r="B556" s="26">
        <f>IF(EXACT(MAIN!$G556, ""), "", MAIN!$F556)</f>
        <v>4000000000553</v>
      </c>
      <c r="C556" s="9" t="str">
        <f>IF(EXACT(MAIN!$G556, ""), "", MAIN!$B556)</f>
        <v>(LDAP) gilang.setiawan</v>
      </c>
      <c r="D556" s="9" t="str">
        <f>IF(EXACT(MAIN!$G556, ""), "", MAIN!$C556)</f>
        <v>User_GilangSetiawan</v>
      </c>
    </row>
    <row r="557" spans="2:4" x14ac:dyDescent="0.2">
      <c r="B557" s="26">
        <f>IF(EXACT(MAIN!$G557, ""), "", MAIN!$F557)</f>
        <v>4000000000554</v>
      </c>
      <c r="C557" s="9" t="str">
        <f>IF(EXACT(MAIN!$G557, ""), "", MAIN!$B557)</f>
        <v>(LDAP) fabrian.danang</v>
      </c>
      <c r="D557" s="9" t="str">
        <f>IF(EXACT(MAIN!$G557, ""), "", MAIN!$C557)</f>
        <v>User_FabrianDanang</v>
      </c>
    </row>
    <row r="558" spans="2:4" x14ac:dyDescent="0.2">
      <c r="B558" s="26">
        <f>IF(EXACT(MAIN!$G558, ""), "", MAIN!$F558)</f>
        <v>4000000000555</v>
      </c>
      <c r="C558" s="9" t="str">
        <f>IF(EXACT(MAIN!$G558, ""), "", MAIN!$B558)</f>
        <v>(LDAP) asep.mulyana</v>
      </c>
      <c r="D558" s="9" t="str">
        <f>IF(EXACT(MAIN!$G558, ""), "", MAIN!$C558)</f>
        <v>User_AsepMulyana</v>
      </c>
    </row>
    <row r="559" spans="2:4" x14ac:dyDescent="0.2">
      <c r="B559" s="26">
        <f>IF(EXACT(MAIN!$G559, ""), "", MAIN!$F559)</f>
        <v>4000000000556</v>
      </c>
      <c r="C559" s="9" t="str">
        <f>IF(EXACT(MAIN!$G559, ""), "", MAIN!$B559)</f>
        <v>(LDAP) dede.hartanto</v>
      </c>
      <c r="D559" s="9" t="str">
        <f>IF(EXACT(MAIN!$G559, ""), "", MAIN!$C559)</f>
        <v>User_DedeHartanto</v>
      </c>
    </row>
    <row r="560" spans="2:4" x14ac:dyDescent="0.2">
      <c r="B560" s="26">
        <f>IF(EXACT(MAIN!$G560, ""), "", MAIN!$F560)</f>
        <v>4000000000557</v>
      </c>
      <c r="C560" s="9" t="str">
        <f>IF(EXACT(MAIN!$G560, ""), "", MAIN!$B560)</f>
        <v>(LDAP) yogo</v>
      </c>
      <c r="D560" s="9" t="str">
        <f>IF(EXACT(MAIN!$G560, ""), "", MAIN!$C560)</f>
        <v>User_Yogo</v>
      </c>
    </row>
    <row r="561" spans="2:4" x14ac:dyDescent="0.2">
      <c r="B561" s="26">
        <f>IF(EXACT(MAIN!$G561, ""), "", MAIN!$F561)</f>
        <v>4000000000558</v>
      </c>
      <c r="C561" s="9" t="str">
        <f>IF(EXACT(MAIN!$G561, ""), "", MAIN!$B561)</f>
        <v>(LDAP) suparji</v>
      </c>
      <c r="D561" s="9" t="str">
        <f>IF(EXACT(MAIN!$G561, ""), "", MAIN!$C561)</f>
        <v>User_Suparji</v>
      </c>
    </row>
    <row r="562" spans="2:4" x14ac:dyDescent="0.2">
      <c r="B562" s="26">
        <f>IF(EXACT(MAIN!$G562, ""), "", MAIN!$F562)</f>
        <v>4000000000559</v>
      </c>
      <c r="C562" s="9" t="str">
        <f>IF(EXACT(MAIN!$G562, ""), "", MAIN!$B562)</f>
        <v>(LDAP) zainal.abidin</v>
      </c>
      <c r="D562" s="9" t="str">
        <f>IF(EXACT(MAIN!$G562, ""), "", MAIN!$C562)</f>
        <v>User_ZainalAbidin</v>
      </c>
    </row>
    <row r="563" spans="2:4" x14ac:dyDescent="0.2">
      <c r="B563" s="26">
        <f>IF(EXACT(MAIN!$G563, ""), "", MAIN!$F563)</f>
        <v>4000000000560</v>
      </c>
      <c r="C563" s="9" t="str">
        <f>IF(EXACT(MAIN!$G563, ""), "", MAIN!$B563)</f>
        <v>(LDAP) togar.sihombing</v>
      </c>
      <c r="D563" s="9" t="str">
        <f>IF(EXACT(MAIN!$G563, ""), "", MAIN!$C563)</f>
        <v>User_TogarSihombing</v>
      </c>
    </row>
    <row r="564" spans="2:4" x14ac:dyDescent="0.2">
      <c r="B564" s="26">
        <f>IF(EXACT(MAIN!$G564, ""), "", MAIN!$F564)</f>
        <v>4000000000561</v>
      </c>
      <c r="C564" s="9" t="str">
        <f>IF(EXACT(MAIN!$G564, ""), "", MAIN!$B564)</f>
        <v>(LDAP) khaidir</v>
      </c>
      <c r="D564" s="9" t="str">
        <f>IF(EXACT(MAIN!$G564, ""), "", MAIN!$C564)</f>
        <v>User_Khaidir</v>
      </c>
    </row>
    <row r="565" spans="2:4" x14ac:dyDescent="0.2">
      <c r="B565" s="26">
        <f>IF(EXACT(MAIN!$G565, ""), "", MAIN!$F565)</f>
        <v>4000000000562</v>
      </c>
      <c r="C565" s="9" t="str">
        <f>IF(EXACT(MAIN!$G565, ""), "", MAIN!$B565)</f>
        <v>(LDAP) latip.muhlanto</v>
      </c>
      <c r="D565" s="9" t="str">
        <f>IF(EXACT(MAIN!$G565, ""), "", MAIN!$C565)</f>
        <v>User_LatipMuhlanto</v>
      </c>
    </row>
    <row r="566" spans="2:4" x14ac:dyDescent="0.2">
      <c r="B566" s="26">
        <f>IF(EXACT(MAIN!$G566, ""), "", MAIN!$F566)</f>
        <v>4000000000563</v>
      </c>
      <c r="C566" s="9" t="str">
        <f>IF(EXACT(MAIN!$G566, ""), "", MAIN!$B566)</f>
        <v>(LDAP) budi.sulistianto</v>
      </c>
      <c r="D566" s="9" t="str">
        <f>IF(EXACT(MAIN!$G566, ""), "", MAIN!$C566)</f>
        <v>User_BudiSulistianto</v>
      </c>
    </row>
    <row r="567" spans="2:4" x14ac:dyDescent="0.2">
      <c r="B567" s="26">
        <f>IF(EXACT(MAIN!$G567, ""), "", MAIN!$F567)</f>
        <v>4000000000564</v>
      </c>
      <c r="C567" s="9" t="str">
        <f>IF(EXACT(MAIN!$G567, ""), "", MAIN!$B567)</f>
        <v>(LDAP) sudirman</v>
      </c>
      <c r="D567" s="9" t="str">
        <f>IF(EXACT(MAIN!$G567, ""), "", MAIN!$C567)</f>
        <v>User_Sudirman</v>
      </c>
    </row>
    <row r="568" spans="2:4" x14ac:dyDescent="0.2">
      <c r="B568" s="26">
        <f>IF(EXACT(MAIN!$G568, ""), "", MAIN!$F568)</f>
        <v>4000000000565</v>
      </c>
      <c r="C568" s="9" t="str">
        <f>IF(EXACT(MAIN!$G568, ""), "", MAIN!$B568)</f>
        <v>(LDAP) haerul.gunawan</v>
      </c>
      <c r="D568" s="9" t="str">
        <f>IF(EXACT(MAIN!$G568, ""), "", MAIN!$C568)</f>
        <v>User_HaerulGunawan</v>
      </c>
    </row>
    <row r="569" spans="2:4" x14ac:dyDescent="0.2">
      <c r="B569" s="26">
        <f>IF(EXACT(MAIN!$G569, ""), "", MAIN!$F569)</f>
        <v>4000000000566</v>
      </c>
      <c r="C569" s="9" t="str">
        <f>IF(EXACT(MAIN!$G569, ""), "", MAIN!$B569)</f>
        <v>(LDAP) ahmad.gunawan</v>
      </c>
      <c r="D569" s="9" t="str">
        <f>IF(EXACT(MAIN!$G569, ""), "", MAIN!$C569)</f>
        <v>User_AhmadGunawan</v>
      </c>
    </row>
    <row r="570" spans="2:4" x14ac:dyDescent="0.2">
      <c r="B570" s="26">
        <f>IF(EXACT(MAIN!$G570, ""), "", MAIN!$F570)</f>
        <v>4000000000567</v>
      </c>
      <c r="C570" s="9" t="str">
        <f>IF(EXACT(MAIN!$G570, ""), "", MAIN!$B570)</f>
        <v>(LDAP) taufik.iskandar</v>
      </c>
      <c r="D570" s="9" t="str">
        <f>IF(EXACT(MAIN!$G570, ""), "", MAIN!$C570)</f>
        <v>User_TaufikIskandar</v>
      </c>
    </row>
    <row r="571" spans="2:4" x14ac:dyDescent="0.2">
      <c r="B571" s="26">
        <f>IF(EXACT(MAIN!$G571, ""), "", MAIN!$F571)</f>
        <v>4000000000568</v>
      </c>
      <c r="C571" s="9" t="str">
        <f>IF(EXACT(MAIN!$G571, ""), "", MAIN!$B571)</f>
        <v>(LDAP) musdalipa</v>
      </c>
      <c r="D571" s="9" t="str">
        <f>IF(EXACT(MAIN!$G571, ""), "", MAIN!$C571)</f>
        <v>User_Musdalipa</v>
      </c>
    </row>
    <row r="572" spans="2:4" x14ac:dyDescent="0.2">
      <c r="B572" s="26">
        <f>IF(EXACT(MAIN!$G572, ""), "", MAIN!$F572)</f>
        <v>4000000000569</v>
      </c>
      <c r="C572" s="9" t="str">
        <f>IF(EXACT(MAIN!$G572, ""), "", MAIN!$B572)</f>
        <v>(LDAP) leonardo.putra</v>
      </c>
      <c r="D572" s="9" t="str">
        <f>IF(EXACT(MAIN!$G572, ""), "", MAIN!$C572)</f>
        <v>User_LeonardoPutra</v>
      </c>
    </row>
    <row r="573" spans="2:4" x14ac:dyDescent="0.2">
      <c r="B573" s="26">
        <f>IF(EXACT(MAIN!$G573, ""), "", MAIN!$F573)</f>
        <v>4000000000570</v>
      </c>
      <c r="C573" s="9" t="str">
        <f>IF(EXACT(MAIN!$G573, ""), "", MAIN!$B573)</f>
        <v>(LDAP) andri.andriyan</v>
      </c>
      <c r="D573" s="9" t="str">
        <f>IF(EXACT(MAIN!$G573, ""), "", MAIN!$C573)</f>
        <v>User_AndriAndriyan</v>
      </c>
    </row>
    <row r="574" spans="2:4" x14ac:dyDescent="0.2">
      <c r="B574" s="26">
        <f>IF(EXACT(MAIN!$G574, ""), "", MAIN!$F574)</f>
        <v>4000000000571</v>
      </c>
      <c r="C574" s="9" t="str">
        <f>IF(EXACT(MAIN!$G574, ""), "", MAIN!$B574)</f>
        <v>(LDAP) eka.budi</v>
      </c>
      <c r="D574" s="9" t="str">
        <f>IF(EXACT(MAIN!$G574, ""), "", MAIN!$C574)</f>
        <v>User_EkaBudi</v>
      </c>
    </row>
    <row r="575" spans="2:4" x14ac:dyDescent="0.2">
      <c r="B575" s="26">
        <f>IF(EXACT(MAIN!$G575, ""), "", MAIN!$F575)</f>
        <v>4000000000572</v>
      </c>
      <c r="C575" s="9" t="str">
        <f>IF(EXACT(MAIN!$G575, ""), "", MAIN!$B575)</f>
        <v>(LDAP) yustiana.firda</v>
      </c>
      <c r="D575" s="9" t="str">
        <f>IF(EXACT(MAIN!$G575, ""), "", MAIN!$C575)</f>
        <v>User_YustianaFirda</v>
      </c>
    </row>
    <row r="576" spans="2:4" x14ac:dyDescent="0.2">
      <c r="B576" s="26">
        <f>IF(EXACT(MAIN!$G576, ""), "", MAIN!$F576)</f>
        <v>4000000000573</v>
      </c>
      <c r="C576" s="9" t="str">
        <f>IF(EXACT(MAIN!$G576, ""), "", MAIN!$B576)</f>
        <v>(LDAP) nico.melky</v>
      </c>
      <c r="D576" s="9" t="str">
        <f>IF(EXACT(MAIN!$G576, ""), "", MAIN!$C576)</f>
        <v>User_NicoMelky</v>
      </c>
    </row>
    <row r="577" spans="2:4" x14ac:dyDescent="0.2">
      <c r="B577" s="26">
        <f>IF(EXACT(MAIN!$G577, ""), "", MAIN!$F577)</f>
        <v>4000000000574</v>
      </c>
      <c r="C577" s="9" t="str">
        <f>IF(EXACT(MAIN!$G577, ""), "", MAIN!$B577)</f>
        <v>(LDAP) aden.bagus</v>
      </c>
      <c r="D577" s="9" t="str">
        <f>IF(EXACT(MAIN!$G577, ""), "", MAIN!$C577)</f>
        <v>User_AdenBagus</v>
      </c>
    </row>
    <row r="578" spans="2:4" x14ac:dyDescent="0.2">
      <c r="B578" s="26">
        <f>IF(EXACT(MAIN!$G578, ""), "", MAIN!$F578)</f>
        <v>4000000000575</v>
      </c>
      <c r="C578" s="9" t="str">
        <f>IF(EXACT(MAIN!$G578, ""), "", MAIN!$B578)</f>
        <v>(LDAP) abdul.rachman</v>
      </c>
      <c r="D578" s="9" t="str">
        <f>IF(EXACT(MAIN!$G578, ""), "", MAIN!$C578)</f>
        <v>User_AbdulRachman</v>
      </c>
    </row>
    <row r="579" spans="2:4" x14ac:dyDescent="0.2">
      <c r="B579" s="26">
        <f>IF(EXACT(MAIN!$G579, ""), "", MAIN!$F579)</f>
        <v>4000000000576</v>
      </c>
      <c r="C579" s="9" t="str">
        <f>IF(EXACT(MAIN!$G579, ""), "", MAIN!$B579)</f>
        <v>(LDAP) adhe.kurniawan</v>
      </c>
      <c r="D579" s="9" t="str">
        <f>IF(EXACT(MAIN!$G579, ""), "", MAIN!$C579)</f>
        <v>User_AdheKurniawan</v>
      </c>
    </row>
    <row r="580" spans="2:4" x14ac:dyDescent="0.2">
      <c r="B580" s="26">
        <f>IF(EXACT(MAIN!$G580, ""), "", MAIN!$F580)</f>
        <v>4000000000577</v>
      </c>
      <c r="C580" s="9" t="str">
        <f>IF(EXACT(MAIN!$G580, ""), "", MAIN!$B580)</f>
        <v>(LDAP) eka.kurniawan</v>
      </c>
      <c r="D580" s="9" t="str">
        <f>IF(EXACT(MAIN!$G580, ""), "", MAIN!$C580)</f>
        <v>User_EkaKurniawan</v>
      </c>
    </row>
    <row r="581" spans="2:4" x14ac:dyDescent="0.2">
      <c r="B581" s="26">
        <f>IF(EXACT(MAIN!$G581, ""), "", MAIN!$F581)</f>
        <v>4000000000578</v>
      </c>
      <c r="C581" s="9" t="str">
        <f>IF(EXACT(MAIN!$G581, ""), "", MAIN!$B581)</f>
        <v>(LDAP) irvan.agus</v>
      </c>
      <c r="D581" s="9" t="str">
        <f>IF(EXACT(MAIN!$G581, ""), "", MAIN!$C581)</f>
        <v>User_IrvanAgus</v>
      </c>
    </row>
    <row r="582" spans="2:4" x14ac:dyDescent="0.2">
      <c r="B582" s="26">
        <f>IF(EXACT(MAIN!$G582, ""), "", MAIN!$F582)</f>
        <v>4000000000579</v>
      </c>
      <c r="C582" s="9" t="str">
        <f>IF(EXACT(MAIN!$G582, ""), "", MAIN!$B582)</f>
        <v>(LDAP) satrio.dhiaputra</v>
      </c>
      <c r="D582" s="9" t="str">
        <f>IF(EXACT(MAIN!$G582, ""), "", MAIN!$C582)</f>
        <v>User_SatrioDhiaputra</v>
      </c>
    </row>
    <row r="583" spans="2:4" x14ac:dyDescent="0.2">
      <c r="B583" s="26">
        <f>IF(EXACT(MAIN!$G583, ""), "", MAIN!$F583)</f>
        <v>4000000000580</v>
      </c>
      <c r="C583" s="9" t="str">
        <f>IF(EXACT(MAIN!$G583, ""), "", MAIN!$B583)</f>
        <v>(LDAP) tegar.hersaputra</v>
      </c>
      <c r="D583" s="9" t="str">
        <f>IF(EXACT(MAIN!$G583, ""), "", MAIN!$C583)</f>
        <v>User_TegarHersaputra</v>
      </c>
    </row>
    <row r="584" spans="2:4" x14ac:dyDescent="0.2">
      <c r="B584" s="26">
        <f>IF(EXACT(MAIN!$G584, ""), "", MAIN!$F584)</f>
        <v>4000000000581</v>
      </c>
      <c r="C584" s="9" t="str">
        <f>IF(EXACT(MAIN!$G584, ""), "", MAIN!$B584)</f>
        <v>(LDAP) joshika.pradirga</v>
      </c>
      <c r="D584" s="9" t="str">
        <f>IF(EXACT(MAIN!$G584, ""), "", MAIN!$C584)</f>
        <v>User_JoshikaPradirga</v>
      </c>
    </row>
    <row r="585" spans="2:4" x14ac:dyDescent="0.2">
      <c r="B585" s="26">
        <f>IF(EXACT(MAIN!$G585, ""), "", MAIN!$F585)</f>
        <v>4000000000582</v>
      </c>
      <c r="C585" s="9" t="str">
        <f>IF(EXACT(MAIN!$G585, ""), "", MAIN!$B585)</f>
        <v>(LDAP) wisnu.trenggono</v>
      </c>
      <c r="D585" s="9" t="str">
        <f>IF(EXACT(MAIN!$G585, ""), "", MAIN!$C585)</f>
        <v>User_WisnuTrenggono</v>
      </c>
    </row>
    <row r="586" spans="2:4" x14ac:dyDescent="0.2">
      <c r="B586" s="26">
        <f>IF(EXACT(MAIN!$G586, ""), "", MAIN!$F586)</f>
        <v>4000000000583</v>
      </c>
      <c r="C586" s="9" t="str">
        <f>IF(EXACT(MAIN!$G586, ""), "", MAIN!$B586)</f>
        <v>(LDAP) ahmad.fauzi</v>
      </c>
      <c r="D586" s="9" t="str">
        <f>IF(EXACT(MAIN!$G586, ""), "", MAIN!$C586)</f>
        <v>User_AhmadFauzi</v>
      </c>
    </row>
    <row r="587" spans="2:4" x14ac:dyDescent="0.2">
      <c r="B587" s="26">
        <f>IF(EXACT(MAIN!$G587, ""), "", MAIN!$F587)</f>
        <v>4000000000584</v>
      </c>
      <c r="C587" s="9" t="str">
        <f>IF(EXACT(MAIN!$G587, ""), "", MAIN!$B587)</f>
        <v>(LDAP) muhammad.ramadani</v>
      </c>
      <c r="D587" s="9" t="str">
        <f>IF(EXACT(MAIN!$G587, ""), "", MAIN!$C587)</f>
        <v>User_MuhammadRamadani</v>
      </c>
    </row>
    <row r="588" spans="2:4" x14ac:dyDescent="0.2">
      <c r="B588" s="26">
        <f>IF(EXACT(MAIN!$G588, ""), "", MAIN!$F588)</f>
        <v>4000000000585</v>
      </c>
      <c r="C588" s="9" t="str">
        <f>IF(EXACT(MAIN!$G588, ""), "", MAIN!$B588)</f>
        <v>(LDAP) rahmata.novanisa</v>
      </c>
      <c r="D588" s="9" t="str">
        <f>IF(EXACT(MAIN!$G588, ""), "", MAIN!$C588)</f>
        <v>User_RahmataNovanisa</v>
      </c>
    </row>
    <row r="589" spans="2:4" x14ac:dyDescent="0.2">
      <c r="B589" s="27" t="str">
        <f>IF(EXACT(MAIN!$G589, ""), "", MAIN!$F589)</f>
        <v/>
      </c>
      <c r="C589" s="12" t="str">
        <f>IF(EXACT(MAIN!$G589, ""), "", MAIN!$B589)</f>
        <v/>
      </c>
      <c r="D589" s="9" t="str">
        <f>IF(EXACT(MAIN!$G589, ""), "", MAIN!$C589)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2024-12-04T06:55:46Z</dcterms:modified>
</cp:coreProperties>
</file>