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QDC COA" sheetId="2" r:id="rId1"/>
  </sheets>
  <calcPr calcId="152511"/>
</workbook>
</file>

<file path=xl/calcChain.xml><?xml version="1.0" encoding="utf-8"?>
<calcChain xmlns="http://schemas.openxmlformats.org/spreadsheetml/2006/main">
  <c r="AM343" i="2" l="1"/>
  <c r="AL343" i="2"/>
  <c r="AK343" i="2"/>
  <c r="AJ343" i="2"/>
  <c r="AI343" i="2"/>
  <c r="AH343" i="2"/>
  <c r="AG343" i="2"/>
  <c r="AF343" i="2"/>
  <c r="AE343" i="2"/>
  <c r="AD343" i="2"/>
  <c r="AM342" i="2"/>
  <c r="AL342" i="2"/>
  <c r="AK342" i="2"/>
  <c r="AJ342" i="2"/>
  <c r="AI342" i="2"/>
  <c r="AH342" i="2"/>
  <c r="AG342" i="2"/>
  <c r="AF342" i="2"/>
  <c r="AE342" i="2"/>
  <c r="AD342" i="2"/>
  <c r="AM341" i="2"/>
  <c r="AL341" i="2"/>
  <c r="AK341" i="2"/>
  <c r="AJ341" i="2"/>
  <c r="AI341" i="2"/>
  <c r="AH341" i="2"/>
  <c r="AG341" i="2"/>
  <c r="AF341" i="2"/>
  <c r="AE341" i="2"/>
  <c r="AD341" i="2"/>
  <c r="AM340" i="2"/>
  <c r="AL340" i="2"/>
  <c r="AK340" i="2"/>
  <c r="AJ340" i="2"/>
  <c r="AI340" i="2"/>
  <c r="AH340" i="2"/>
  <c r="AG340" i="2"/>
  <c r="AF340" i="2"/>
  <c r="AE340" i="2"/>
  <c r="AD340" i="2"/>
  <c r="AM339" i="2"/>
  <c r="AL339" i="2"/>
  <c r="AK339" i="2"/>
  <c r="AJ339" i="2"/>
  <c r="AI339" i="2"/>
  <c r="AH339" i="2"/>
  <c r="AG339" i="2"/>
  <c r="AF339" i="2"/>
  <c r="AE339" i="2"/>
  <c r="AD339" i="2"/>
  <c r="AM338" i="2"/>
  <c r="AL338" i="2"/>
  <c r="AK338" i="2"/>
  <c r="AJ338" i="2"/>
  <c r="AI338" i="2"/>
  <c r="AH338" i="2"/>
  <c r="AG338" i="2"/>
  <c r="AF338" i="2"/>
  <c r="AE338" i="2"/>
  <c r="AD338" i="2"/>
  <c r="AM337" i="2"/>
  <c r="AL337" i="2"/>
  <c r="AK337" i="2"/>
  <c r="AJ337" i="2"/>
  <c r="AI337" i="2"/>
  <c r="AH337" i="2"/>
  <c r="AG337" i="2"/>
  <c r="AF337" i="2"/>
  <c r="AE337" i="2"/>
  <c r="AD337" i="2"/>
  <c r="AM336" i="2"/>
  <c r="AL336" i="2"/>
  <c r="AK336" i="2"/>
  <c r="AJ336" i="2"/>
  <c r="AI336" i="2"/>
  <c r="AH336" i="2"/>
  <c r="AG336" i="2"/>
  <c r="AF336" i="2"/>
  <c r="AE336" i="2"/>
  <c r="AD336" i="2"/>
  <c r="AM335" i="2"/>
  <c r="AL335" i="2"/>
  <c r="AK335" i="2"/>
  <c r="AJ335" i="2"/>
  <c r="AI335" i="2"/>
  <c r="AH335" i="2"/>
  <c r="AG335" i="2"/>
  <c r="AF335" i="2"/>
  <c r="AE335" i="2"/>
  <c r="AD335" i="2"/>
  <c r="AM334" i="2"/>
  <c r="AL334" i="2"/>
  <c r="AK334" i="2"/>
  <c r="AJ334" i="2"/>
  <c r="AI334" i="2"/>
  <c r="AH334" i="2"/>
  <c r="AG334" i="2"/>
  <c r="AF334" i="2"/>
  <c r="AE334" i="2"/>
  <c r="AD334" i="2"/>
  <c r="AM333" i="2"/>
  <c r="AL333" i="2"/>
  <c r="AK333" i="2"/>
  <c r="AJ333" i="2"/>
  <c r="AI333" i="2"/>
  <c r="AH333" i="2"/>
  <c r="AG333" i="2"/>
  <c r="AF333" i="2"/>
  <c r="AE333" i="2"/>
  <c r="AD333" i="2"/>
  <c r="AM332" i="2"/>
  <c r="AL332" i="2"/>
  <c r="AK332" i="2"/>
  <c r="AJ332" i="2"/>
  <c r="AI332" i="2"/>
  <c r="AH332" i="2"/>
  <c r="AG332" i="2"/>
  <c r="AF332" i="2"/>
  <c r="AE332" i="2"/>
  <c r="AD332" i="2"/>
  <c r="AM331" i="2"/>
  <c r="AL331" i="2"/>
  <c r="AK331" i="2"/>
  <c r="AJ331" i="2"/>
  <c r="AI331" i="2"/>
  <c r="AH331" i="2"/>
  <c r="AG331" i="2"/>
  <c r="AF331" i="2"/>
  <c r="AE331" i="2"/>
  <c r="AD331" i="2"/>
  <c r="AM330" i="2"/>
  <c r="AL330" i="2"/>
  <c r="AK330" i="2"/>
  <c r="AJ330" i="2"/>
  <c r="AI330" i="2"/>
  <c r="AH330" i="2"/>
  <c r="AG330" i="2"/>
  <c r="AF330" i="2"/>
  <c r="AE330" i="2"/>
  <c r="AD330" i="2"/>
  <c r="AM329" i="2"/>
  <c r="AL329" i="2"/>
  <c r="AK329" i="2"/>
  <c r="AJ329" i="2"/>
  <c r="AI329" i="2"/>
  <c r="AH329" i="2"/>
  <c r="AG329" i="2"/>
  <c r="AF329" i="2"/>
  <c r="AE329" i="2"/>
  <c r="AD329" i="2"/>
  <c r="AM328" i="2"/>
  <c r="AL328" i="2"/>
  <c r="AK328" i="2"/>
  <c r="AJ328" i="2"/>
  <c r="AI328" i="2"/>
  <c r="AH328" i="2"/>
  <c r="AG328" i="2"/>
  <c r="AF328" i="2"/>
  <c r="AE328" i="2"/>
  <c r="AD328" i="2"/>
  <c r="AM327" i="2"/>
  <c r="AL327" i="2"/>
  <c r="AK327" i="2"/>
  <c r="AJ327" i="2"/>
  <c r="AI327" i="2"/>
  <c r="AH327" i="2"/>
  <c r="AG327" i="2"/>
  <c r="AF327" i="2"/>
  <c r="AE327" i="2"/>
  <c r="AD327" i="2"/>
  <c r="AM326" i="2"/>
  <c r="AL326" i="2"/>
  <c r="AK326" i="2"/>
  <c r="AJ326" i="2"/>
  <c r="AI326" i="2"/>
  <c r="AH326" i="2"/>
  <c r="AG326" i="2"/>
  <c r="AF326" i="2"/>
  <c r="AE326" i="2"/>
  <c r="AD326" i="2"/>
  <c r="AM325" i="2"/>
  <c r="AL325" i="2"/>
  <c r="AK325" i="2"/>
  <c r="AJ325" i="2"/>
  <c r="AI325" i="2"/>
  <c r="AH325" i="2"/>
  <c r="AG325" i="2"/>
  <c r="AF325" i="2"/>
  <c r="AE325" i="2"/>
  <c r="AD325" i="2"/>
  <c r="AM324" i="2"/>
  <c r="AL324" i="2"/>
  <c r="AK324" i="2"/>
  <c r="AJ324" i="2"/>
  <c r="AI324" i="2"/>
  <c r="AH324" i="2"/>
  <c r="AG324" i="2"/>
  <c r="AF324" i="2"/>
  <c r="AE324" i="2"/>
  <c r="AD324" i="2"/>
  <c r="AM323" i="2"/>
  <c r="AL323" i="2"/>
  <c r="AK323" i="2"/>
  <c r="AJ323" i="2"/>
  <c r="AI323" i="2"/>
  <c r="AH323" i="2"/>
  <c r="AG323" i="2"/>
  <c r="AF323" i="2"/>
  <c r="AE323" i="2"/>
  <c r="AD323" i="2"/>
  <c r="AM322" i="2"/>
  <c r="AL322" i="2"/>
  <c r="AK322" i="2"/>
  <c r="AJ322" i="2"/>
  <c r="AI322" i="2"/>
  <c r="AH322" i="2"/>
  <c r="AG322" i="2"/>
  <c r="AF322" i="2"/>
  <c r="AE322" i="2"/>
  <c r="AD322" i="2"/>
  <c r="AM321" i="2"/>
  <c r="AL321" i="2"/>
  <c r="AK321" i="2"/>
  <c r="AJ321" i="2"/>
  <c r="AI321" i="2"/>
  <c r="AH321" i="2"/>
  <c r="AG321" i="2"/>
  <c r="AF321" i="2"/>
  <c r="AE321" i="2"/>
  <c r="AD321" i="2"/>
  <c r="AM320" i="2"/>
  <c r="AL320" i="2"/>
  <c r="AK320" i="2"/>
  <c r="AJ320" i="2"/>
  <c r="AI320" i="2"/>
  <c r="AH320" i="2"/>
  <c r="AG320" i="2"/>
  <c r="AF320" i="2"/>
  <c r="AE320" i="2"/>
  <c r="AD320" i="2"/>
  <c r="AM319" i="2"/>
  <c r="AL319" i="2"/>
  <c r="AK319" i="2"/>
  <c r="AJ319" i="2"/>
  <c r="AI319" i="2"/>
  <c r="AH319" i="2"/>
  <c r="AG319" i="2"/>
  <c r="AF319" i="2"/>
  <c r="AE319" i="2"/>
  <c r="AD319" i="2"/>
  <c r="AM318" i="2"/>
  <c r="AL318" i="2"/>
  <c r="AK318" i="2"/>
  <c r="AJ318" i="2"/>
  <c r="AI318" i="2"/>
  <c r="AH318" i="2"/>
  <c r="AG318" i="2"/>
  <c r="AF318" i="2"/>
  <c r="AE318" i="2"/>
  <c r="AD318" i="2"/>
  <c r="AM317" i="2"/>
  <c r="AL317" i="2"/>
  <c r="AK317" i="2"/>
  <c r="AJ317" i="2"/>
  <c r="AI317" i="2"/>
  <c r="AH317" i="2"/>
  <c r="AG317" i="2"/>
  <c r="AF317" i="2"/>
  <c r="AE317" i="2"/>
  <c r="AD317" i="2"/>
  <c r="AM316" i="2"/>
  <c r="AL316" i="2"/>
  <c r="AK316" i="2"/>
  <c r="AJ316" i="2"/>
  <c r="AI316" i="2"/>
  <c r="AH316" i="2"/>
  <c r="AG316" i="2"/>
  <c r="AF316" i="2"/>
  <c r="AE316" i="2"/>
  <c r="AD316" i="2"/>
  <c r="AM315" i="2"/>
  <c r="AL315" i="2"/>
  <c r="AK315" i="2"/>
  <c r="AJ315" i="2"/>
  <c r="AI315" i="2"/>
  <c r="AH315" i="2"/>
  <c r="AG315" i="2"/>
  <c r="AF315" i="2"/>
  <c r="AE315" i="2"/>
  <c r="AD315" i="2"/>
  <c r="AM314" i="2"/>
  <c r="AL314" i="2"/>
  <c r="AK314" i="2"/>
  <c r="AJ314" i="2"/>
  <c r="AI314" i="2"/>
  <c r="AH314" i="2"/>
  <c r="AG314" i="2"/>
  <c r="AF314" i="2"/>
  <c r="AE314" i="2"/>
  <c r="AD314" i="2"/>
  <c r="AM313" i="2"/>
  <c r="AL313" i="2"/>
  <c r="AK313" i="2"/>
  <c r="AJ313" i="2"/>
  <c r="AI313" i="2"/>
  <c r="AH313" i="2"/>
  <c r="AG313" i="2"/>
  <c r="AF313" i="2"/>
  <c r="AE313" i="2"/>
  <c r="AD313" i="2"/>
  <c r="AM312" i="2"/>
  <c r="AL312" i="2"/>
  <c r="AK312" i="2"/>
  <c r="AJ312" i="2"/>
  <c r="AI312" i="2"/>
  <c r="AH312" i="2"/>
  <c r="AG312" i="2"/>
  <c r="AF312" i="2"/>
  <c r="AE312" i="2"/>
  <c r="AD312" i="2"/>
  <c r="AM311" i="2"/>
  <c r="AL311" i="2"/>
  <c r="AK311" i="2"/>
  <c r="AJ311" i="2"/>
  <c r="AI311" i="2"/>
  <c r="AH311" i="2"/>
  <c r="AG311" i="2"/>
  <c r="AF311" i="2"/>
  <c r="AE311" i="2"/>
  <c r="AD311" i="2"/>
  <c r="AM310" i="2"/>
  <c r="AL310" i="2"/>
  <c r="AK310" i="2"/>
  <c r="AJ310" i="2"/>
  <c r="AI310" i="2"/>
  <c r="AH310" i="2"/>
  <c r="AG310" i="2"/>
  <c r="AF310" i="2"/>
  <c r="AE310" i="2"/>
  <c r="AD310" i="2"/>
  <c r="AM309" i="2"/>
  <c r="AL309" i="2"/>
  <c r="AK309" i="2"/>
  <c r="AJ309" i="2"/>
  <c r="AI309" i="2"/>
  <c r="AH309" i="2"/>
  <c r="AG309" i="2"/>
  <c r="AF309" i="2"/>
  <c r="AE309" i="2"/>
  <c r="AD309" i="2"/>
  <c r="AM308" i="2"/>
  <c r="AL308" i="2"/>
  <c r="AK308" i="2"/>
  <c r="AJ308" i="2"/>
  <c r="AI308" i="2"/>
  <c r="AH308" i="2"/>
  <c r="AG308" i="2"/>
  <c r="AF308" i="2"/>
  <c r="AE308" i="2"/>
  <c r="AD308" i="2"/>
  <c r="AM307" i="2"/>
  <c r="AL307" i="2"/>
  <c r="AK307" i="2"/>
  <c r="AJ307" i="2"/>
  <c r="AI307" i="2"/>
  <c r="AH307" i="2"/>
  <c r="AG307" i="2"/>
  <c r="AF307" i="2"/>
  <c r="AE307" i="2"/>
  <c r="AD307" i="2"/>
  <c r="AM306" i="2"/>
  <c r="AL306" i="2"/>
  <c r="AK306" i="2"/>
  <c r="AJ306" i="2"/>
  <c r="AI306" i="2"/>
  <c r="AH306" i="2"/>
  <c r="AG306" i="2"/>
  <c r="AF306" i="2"/>
  <c r="AE306" i="2"/>
  <c r="AD306" i="2"/>
  <c r="AM305" i="2"/>
  <c r="AL305" i="2"/>
  <c r="AK305" i="2"/>
  <c r="AJ305" i="2"/>
  <c r="AI305" i="2"/>
  <c r="AH305" i="2"/>
  <c r="AG305" i="2"/>
  <c r="AF305" i="2"/>
  <c r="AE305" i="2"/>
  <c r="AD305" i="2"/>
  <c r="AM304" i="2"/>
  <c r="AL304" i="2"/>
  <c r="AK304" i="2"/>
  <c r="AJ304" i="2"/>
  <c r="AI304" i="2"/>
  <c r="AH304" i="2"/>
  <c r="AG304" i="2"/>
  <c r="AF304" i="2"/>
  <c r="AE304" i="2"/>
  <c r="AD304" i="2"/>
  <c r="AM303" i="2"/>
  <c r="AL303" i="2"/>
  <c r="AK303" i="2"/>
  <c r="AJ303" i="2"/>
  <c r="AI303" i="2"/>
  <c r="AH303" i="2"/>
  <c r="AG303" i="2"/>
  <c r="AF303" i="2"/>
  <c r="AE303" i="2"/>
  <c r="AD303" i="2"/>
  <c r="AM302" i="2"/>
  <c r="AL302" i="2"/>
  <c r="AK302" i="2"/>
  <c r="AJ302" i="2"/>
  <c r="AI302" i="2"/>
  <c r="AH302" i="2"/>
  <c r="AG302" i="2"/>
  <c r="AF302" i="2"/>
  <c r="AE302" i="2"/>
  <c r="AD302" i="2"/>
  <c r="AM301" i="2"/>
  <c r="AL301" i="2"/>
  <c r="AK301" i="2"/>
  <c r="AJ301" i="2"/>
  <c r="AI301" i="2"/>
  <c r="AH301" i="2"/>
  <c r="AG301" i="2"/>
  <c r="AF301" i="2"/>
  <c r="AE301" i="2"/>
  <c r="AD301" i="2"/>
  <c r="AM300" i="2"/>
  <c r="AL300" i="2"/>
  <c r="AK300" i="2"/>
  <c r="AJ300" i="2"/>
  <c r="AI300" i="2"/>
  <c r="AH300" i="2"/>
  <c r="AG300" i="2"/>
  <c r="AF300" i="2"/>
  <c r="AE300" i="2"/>
  <c r="AD300" i="2"/>
  <c r="AM299" i="2"/>
  <c r="AL299" i="2"/>
  <c r="AK299" i="2"/>
  <c r="AJ299" i="2"/>
  <c r="AI299" i="2"/>
  <c r="AH299" i="2"/>
  <c r="AG299" i="2"/>
  <c r="AF299" i="2"/>
  <c r="AE299" i="2"/>
  <c r="AD299" i="2"/>
  <c r="AM298" i="2"/>
  <c r="AL298" i="2"/>
  <c r="AK298" i="2"/>
  <c r="AJ298" i="2"/>
  <c r="AI298" i="2"/>
  <c r="AH298" i="2"/>
  <c r="AG298" i="2"/>
  <c r="AF298" i="2"/>
  <c r="AE298" i="2"/>
  <c r="AD298" i="2"/>
  <c r="AM297" i="2"/>
  <c r="AL297" i="2"/>
  <c r="AK297" i="2"/>
  <c r="AJ297" i="2"/>
  <c r="AI297" i="2"/>
  <c r="AH297" i="2"/>
  <c r="AG297" i="2"/>
  <c r="AF297" i="2"/>
  <c r="AE297" i="2"/>
  <c r="AD297" i="2"/>
  <c r="AM296" i="2"/>
  <c r="AL296" i="2"/>
  <c r="AK296" i="2"/>
  <c r="AJ296" i="2"/>
  <c r="AI296" i="2"/>
  <c r="AH296" i="2"/>
  <c r="AG296" i="2"/>
  <c r="AF296" i="2"/>
  <c r="AE296" i="2"/>
  <c r="AD296" i="2"/>
  <c r="AM295" i="2"/>
  <c r="AL295" i="2"/>
  <c r="AK295" i="2"/>
  <c r="AJ295" i="2"/>
  <c r="AI295" i="2"/>
  <c r="AH295" i="2"/>
  <c r="AG295" i="2"/>
  <c r="AF295" i="2"/>
  <c r="AE295" i="2"/>
  <c r="AD295" i="2"/>
  <c r="AM294" i="2"/>
  <c r="AL294" i="2"/>
  <c r="AK294" i="2"/>
  <c r="AJ294" i="2"/>
  <c r="AI294" i="2"/>
  <c r="AH294" i="2"/>
  <c r="AG294" i="2"/>
  <c r="AF294" i="2"/>
  <c r="AE294" i="2"/>
  <c r="AD294" i="2"/>
  <c r="AM293" i="2"/>
  <c r="AL293" i="2"/>
  <c r="AK293" i="2"/>
  <c r="AJ293" i="2"/>
  <c r="AI293" i="2"/>
  <c r="AH293" i="2"/>
  <c r="AG293" i="2"/>
  <c r="AF293" i="2"/>
  <c r="AE293" i="2"/>
  <c r="AD293" i="2"/>
  <c r="AM292" i="2"/>
  <c r="AL292" i="2"/>
  <c r="AK292" i="2"/>
  <c r="AJ292" i="2"/>
  <c r="AI292" i="2"/>
  <c r="AH292" i="2"/>
  <c r="AG292" i="2"/>
  <c r="AF292" i="2"/>
  <c r="AE292" i="2"/>
  <c r="AD292" i="2"/>
  <c r="AM291" i="2"/>
  <c r="AL291" i="2"/>
  <c r="AK291" i="2"/>
  <c r="AJ291" i="2"/>
  <c r="AI291" i="2"/>
  <c r="AH291" i="2"/>
  <c r="AG291" i="2"/>
  <c r="AF291" i="2"/>
  <c r="AE291" i="2"/>
  <c r="AD291" i="2"/>
  <c r="AM290" i="2"/>
  <c r="AL290" i="2"/>
  <c r="AK290" i="2"/>
  <c r="AJ290" i="2"/>
  <c r="AI290" i="2"/>
  <c r="AH290" i="2"/>
  <c r="AG290" i="2"/>
  <c r="AF290" i="2"/>
  <c r="AE290" i="2"/>
  <c r="AD290" i="2"/>
  <c r="AM289" i="2"/>
  <c r="AL289" i="2"/>
  <c r="AK289" i="2"/>
  <c r="AJ289" i="2"/>
  <c r="AI289" i="2"/>
  <c r="AH289" i="2"/>
  <c r="AG289" i="2"/>
  <c r="AF289" i="2"/>
  <c r="AE289" i="2"/>
  <c r="AD289" i="2"/>
  <c r="AM288" i="2"/>
  <c r="AL288" i="2"/>
  <c r="AK288" i="2"/>
  <c r="AJ288" i="2"/>
  <c r="AI288" i="2"/>
  <c r="AH288" i="2"/>
  <c r="AG288" i="2"/>
  <c r="AF288" i="2"/>
  <c r="AE288" i="2"/>
  <c r="AD288" i="2"/>
  <c r="AM287" i="2"/>
  <c r="AL287" i="2"/>
  <c r="AK287" i="2"/>
  <c r="AJ287" i="2"/>
  <c r="AI287" i="2"/>
  <c r="AH287" i="2"/>
  <c r="AG287" i="2"/>
  <c r="AF287" i="2"/>
  <c r="AE287" i="2"/>
  <c r="AD287" i="2"/>
  <c r="AM286" i="2"/>
  <c r="AL286" i="2"/>
  <c r="AK286" i="2"/>
  <c r="AJ286" i="2"/>
  <c r="AI286" i="2"/>
  <c r="AH286" i="2"/>
  <c r="AG286" i="2"/>
  <c r="AF286" i="2"/>
  <c r="AE286" i="2"/>
  <c r="AD286" i="2"/>
  <c r="AM285" i="2"/>
  <c r="AL285" i="2"/>
  <c r="AK285" i="2"/>
  <c r="AJ285" i="2"/>
  <c r="AI285" i="2"/>
  <c r="AH285" i="2"/>
  <c r="AG285" i="2"/>
  <c r="AF285" i="2"/>
  <c r="AE285" i="2"/>
  <c r="AD285" i="2"/>
  <c r="AM284" i="2"/>
  <c r="AL284" i="2"/>
  <c r="AK284" i="2"/>
  <c r="AJ284" i="2"/>
  <c r="AI284" i="2"/>
  <c r="AH284" i="2"/>
  <c r="AG284" i="2"/>
  <c r="AF284" i="2"/>
  <c r="AE284" i="2"/>
  <c r="AD284" i="2"/>
  <c r="AM283" i="2"/>
  <c r="AL283" i="2"/>
  <c r="AK283" i="2"/>
  <c r="AJ283" i="2"/>
  <c r="AI283" i="2"/>
  <c r="AH283" i="2"/>
  <c r="AG283" i="2"/>
  <c r="AF283" i="2"/>
  <c r="AE283" i="2"/>
  <c r="AD283" i="2"/>
  <c r="AM282" i="2"/>
  <c r="AL282" i="2"/>
  <c r="AK282" i="2"/>
  <c r="AJ282" i="2"/>
  <c r="AI282" i="2"/>
  <c r="AH282" i="2"/>
  <c r="AG282" i="2"/>
  <c r="AF282" i="2"/>
  <c r="AE282" i="2"/>
  <c r="AD282" i="2"/>
  <c r="AM281" i="2"/>
  <c r="AL281" i="2"/>
  <c r="AK281" i="2"/>
  <c r="AJ281" i="2"/>
  <c r="AI281" i="2"/>
  <c r="AH281" i="2"/>
  <c r="AG281" i="2"/>
  <c r="AF281" i="2"/>
  <c r="AE281" i="2"/>
  <c r="AD281" i="2"/>
  <c r="AM280" i="2"/>
  <c r="AL280" i="2"/>
  <c r="AK280" i="2"/>
  <c r="AJ280" i="2"/>
  <c r="AI280" i="2"/>
  <c r="AH280" i="2"/>
  <c r="AG280" i="2"/>
  <c r="AF280" i="2"/>
  <c r="AE280" i="2"/>
  <c r="AD280" i="2"/>
  <c r="AM279" i="2"/>
  <c r="AL279" i="2"/>
  <c r="AK279" i="2"/>
  <c r="AJ279" i="2"/>
  <c r="AI279" i="2"/>
  <c r="AH279" i="2"/>
  <c r="AG279" i="2"/>
  <c r="AF279" i="2"/>
  <c r="AE279" i="2"/>
  <c r="AD279" i="2"/>
  <c r="AM278" i="2"/>
  <c r="AL278" i="2"/>
  <c r="AK278" i="2"/>
  <c r="AJ278" i="2"/>
  <c r="AI278" i="2"/>
  <c r="AH278" i="2"/>
  <c r="AG278" i="2"/>
  <c r="AF278" i="2"/>
  <c r="AE278" i="2"/>
  <c r="AD278" i="2"/>
  <c r="AM277" i="2"/>
  <c r="AL277" i="2"/>
  <c r="AK277" i="2"/>
  <c r="AJ277" i="2"/>
  <c r="AI277" i="2"/>
  <c r="AH277" i="2"/>
  <c r="AG277" i="2"/>
  <c r="AF277" i="2"/>
  <c r="AE277" i="2"/>
  <c r="AD277" i="2"/>
  <c r="AM276" i="2"/>
  <c r="AL276" i="2"/>
  <c r="AK276" i="2"/>
  <c r="AJ276" i="2"/>
  <c r="AI276" i="2"/>
  <c r="AH276" i="2"/>
  <c r="AG276" i="2"/>
  <c r="AF276" i="2"/>
  <c r="AE276" i="2"/>
  <c r="AD276" i="2"/>
  <c r="AM275" i="2"/>
  <c r="AL275" i="2"/>
  <c r="AK275" i="2"/>
  <c r="AJ275" i="2"/>
  <c r="AI275" i="2"/>
  <c r="AH275" i="2"/>
  <c r="AG275" i="2"/>
  <c r="AF275" i="2"/>
  <c r="AE275" i="2"/>
  <c r="AD275" i="2"/>
  <c r="AM274" i="2"/>
  <c r="AL274" i="2"/>
  <c r="AK274" i="2"/>
  <c r="AJ274" i="2"/>
  <c r="AI274" i="2"/>
  <c r="AH274" i="2"/>
  <c r="AG274" i="2"/>
  <c r="AF274" i="2"/>
  <c r="AE274" i="2"/>
  <c r="AD274" i="2"/>
  <c r="AM273" i="2"/>
  <c r="AL273" i="2"/>
  <c r="AK273" i="2"/>
  <c r="AJ273" i="2"/>
  <c r="AI273" i="2"/>
  <c r="AH273" i="2"/>
  <c r="AG273" i="2"/>
  <c r="AF273" i="2"/>
  <c r="AE273" i="2"/>
  <c r="AD273" i="2"/>
  <c r="AM272" i="2"/>
  <c r="AL272" i="2"/>
  <c r="AK272" i="2"/>
  <c r="AJ272" i="2"/>
  <c r="AI272" i="2"/>
  <c r="AH272" i="2"/>
  <c r="AG272" i="2"/>
  <c r="AF272" i="2"/>
  <c r="AE272" i="2"/>
  <c r="AD272" i="2"/>
  <c r="AM271" i="2"/>
  <c r="AL271" i="2"/>
  <c r="AK271" i="2"/>
  <c r="AJ271" i="2"/>
  <c r="AI271" i="2"/>
  <c r="AH271" i="2"/>
  <c r="AG271" i="2"/>
  <c r="AF271" i="2"/>
  <c r="AE271" i="2"/>
  <c r="AD271" i="2"/>
  <c r="AM270" i="2"/>
  <c r="AL270" i="2"/>
  <c r="AK270" i="2"/>
  <c r="AJ270" i="2"/>
  <c r="AI270" i="2"/>
  <c r="AH270" i="2"/>
  <c r="AG270" i="2"/>
  <c r="AF270" i="2"/>
  <c r="AE270" i="2"/>
  <c r="AD270" i="2"/>
  <c r="AM269" i="2"/>
  <c r="AL269" i="2"/>
  <c r="AK269" i="2"/>
  <c r="AJ269" i="2"/>
  <c r="AI269" i="2"/>
  <c r="AH269" i="2"/>
  <c r="AG269" i="2"/>
  <c r="AF269" i="2"/>
  <c r="AE269" i="2"/>
  <c r="AD269" i="2"/>
  <c r="AM268" i="2"/>
  <c r="AL268" i="2"/>
  <c r="AK268" i="2"/>
  <c r="AJ268" i="2"/>
  <c r="AI268" i="2"/>
  <c r="AH268" i="2"/>
  <c r="AG268" i="2"/>
  <c r="AF268" i="2"/>
  <c r="AE268" i="2"/>
  <c r="AD268" i="2"/>
  <c r="AM267" i="2"/>
  <c r="AL267" i="2"/>
  <c r="AK267" i="2"/>
  <c r="AJ267" i="2"/>
  <c r="AI267" i="2"/>
  <c r="AH267" i="2"/>
  <c r="AG267" i="2"/>
  <c r="AF267" i="2"/>
  <c r="AE267" i="2"/>
  <c r="AD267" i="2"/>
  <c r="AM266" i="2"/>
  <c r="AL266" i="2"/>
  <c r="AK266" i="2"/>
  <c r="AJ266" i="2"/>
  <c r="AI266" i="2"/>
  <c r="AH266" i="2"/>
  <c r="AG266" i="2"/>
  <c r="AF266" i="2"/>
  <c r="AE266" i="2"/>
  <c r="AD266" i="2"/>
  <c r="AM265" i="2"/>
  <c r="AL265" i="2"/>
  <c r="AK265" i="2"/>
  <c r="AJ265" i="2"/>
  <c r="AI265" i="2"/>
  <c r="AH265" i="2"/>
  <c r="AG265" i="2"/>
  <c r="AF265" i="2"/>
  <c r="AE265" i="2"/>
  <c r="AD265" i="2"/>
  <c r="AM264" i="2"/>
  <c r="AL264" i="2"/>
  <c r="AK264" i="2"/>
  <c r="AJ264" i="2"/>
  <c r="AI264" i="2"/>
  <c r="AH264" i="2"/>
  <c r="AG264" i="2"/>
  <c r="AF264" i="2"/>
  <c r="AE264" i="2"/>
  <c r="AD264" i="2"/>
  <c r="AM263" i="2"/>
  <c r="AL263" i="2"/>
  <c r="AK263" i="2"/>
  <c r="AJ263" i="2"/>
  <c r="AI263" i="2"/>
  <c r="AH263" i="2"/>
  <c r="AG263" i="2"/>
  <c r="AF263" i="2"/>
  <c r="AE263" i="2"/>
  <c r="AD263" i="2"/>
  <c r="AM262" i="2"/>
  <c r="AL262" i="2"/>
  <c r="AK262" i="2"/>
  <c r="AJ262" i="2"/>
  <c r="AI262" i="2"/>
  <c r="AH262" i="2"/>
  <c r="AG262" i="2"/>
  <c r="AF262" i="2"/>
  <c r="AE262" i="2"/>
  <c r="AD262" i="2"/>
  <c r="AM261" i="2"/>
  <c r="AL261" i="2"/>
  <c r="AK261" i="2"/>
  <c r="AJ261" i="2"/>
  <c r="AI261" i="2"/>
  <c r="AH261" i="2"/>
  <c r="AG261" i="2"/>
  <c r="AF261" i="2"/>
  <c r="AE261" i="2"/>
  <c r="AD261" i="2"/>
  <c r="AM260" i="2"/>
  <c r="AL260" i="2"/>
  <c r="AK260" i="2"/>
  <c r="AJ260" i="2"/>
  <c r="AI260" i="2"/>
  <c r="AH260" i="2"/>
  <c r="AG260" i="2"/>
  <c r="AF260" i="2"/>
  <c r="AE260" i="2"/>
  <c r="AD260" i="2"/>
  <c r="AM259" i="2"/>
  <c r="AL259" i="2"/>
  <c r="AK259" i="2"/>
  <c r="AJ259" i="2"/>
  <c r="AI259" i="2"/>
  <c r="AH259" i="2"/>
  <c r="AG259" i="2"/>
  <c r="AF259" i="2"/>
  <c r="AE259" i="2"/>
  <c r="AD259" i="2"/>
  <c r="AM258" i="2"/>
  <c r="AL258" i="2"/>
  <c r="AK258" i="2"/>
  <c r="AJ258" i="2"/>
  <c r="AI258" i="2"/>
  <c r="AH258" i="2"/>
  <c r="AG258" i="2"/>
  <c r="AF258" i="2"/>
  <c r="AE258" i="2"/>
  <c r="AD258" i="2"/>
  <c r="AM257" i="2"/>
  <c r="AL257" i="2"/>
  <c r="AK257" i="2"/>
  <c r="AJ257" i="2"/>
  <c r="AI257" i="2"/>
  <c r="AH257" i="2"/>
  <c r="AG257" i="2"/>
  <c r="AF257" i="2"/>
  <c r="AE257" i="2"/>
  <c r="AD257" i="2"/>
  <c r="AM256" i="2"/>
  <c r="AL256" i="2"/>
  <c r="AK256" i="2"/>
  <c r="AJ256" i="2"/>
  <c r="AI256" i="2"/>
  <c r="AH256" i="2"/>
  <c r="AG256" i="2"/>
  <c r="AF256" i="2"/>
  <c r="AE256" i="2"/>
  <c r="AD256" i="2"/>
  <c r="AM255" i="2"/>
  <c r="AL255" i="2"/>
  <c r="AK255" i="2"/>
  <c r="AJ255" i="2"/>
  <c r="AI255" i="2"/>
  <c r="AH255" i="2"/>
  <c r="AG255" i="2"/>
  <c r="AF255" i="2"/>
  <c r="AE255" i="2"/>
  <c r="AD255" i="2"/>
  <c r="AM254" i="2"/>
  <c r="AL254" i="2"/>
  <c r="AK254" i="2"/>
  <c r="AJ254" i="2"/>
  <c r="AI254" i="2"/>
  <c r="AH254" i="2"/>
  <c r="AG254" i="2"/>
  <c r="AF254" i="2"/>
  <c r="AE254" i="2"/>
  <c r="AD254" i="2"/>
  <c r="AM253" i="2"/>
  <c r="AL253" i="2"/>
  <c r="AK253" i="2"/>
  <c r="AJ253" i="2"/>
  <c r="AI253" i="2"/>
  <c r="AH253" i="2"/>
  <c r="AG253" i="2"/>
  <c r="AF253" i="2"/>
  <c r="AE253" i="2"/>
  <c r="AD253" i="2"/>
  <c r="AM252" i="2"/>
  <c r="AL252" i="2"/>
  <c r="AK252" i="2"/>
  <c r="AJ252" i="2"/>
  <c r="AI252" i="2"/>
  <c r="AH252" i="2"/>
  <c r="AG252" i="2"/>
  <c r="AF252" i="2"/>
  <c r="AE252" i="2"/>
  <c r="AD252" i="2"/>
  <c r="AM251" i="2"/>
  <c r="AL251" i="2"/>
  <c r="AK251" i="2"/>
  <c r="AJ251" i="2"/>
  <c r="AI251" i="2"/>
  <c r="AH251" i="2"/>
  <c r="AG251" i="2"/>
  <c r="AF251" i="2"/>
  <c r="AE251" i="2"/>
  <c r="AD251" i="2"/>
  <c r="AM250" i="2"/>
  <c r="AL250" i="2"/>
  <c r="AK250" i="2"/>
  <c r="AJ250" i="2"/>
  <c r="AI250" i="2"/>
  <c r="AH250" i="2"/>
  <c r="AG250" i="2"/>
  <c r="AF250" i="2"/>
  <c r="AE250" i="2"/>
  <c r="AD250" i="2"/>
  <c r="AM249" i="2"/>
  <c r="AL249" i="2"/>
  <c r="AK249" i="2"/>
  <c r="AJ249" i="2"/>
  <c r="AI249" i="2"/>
  <c r="AH249" i="2"/>
  <c r="AG249" i="2"/>
  <c r="AF249" i="2"/>
  <c r="AE249" i="2"/>
  <c r="AD249" i="2"/>
  <c r="AM248" i="2"/>
  <c r="AL248" i="2"/>
  <c r="AK248" i="2"/>
  <c r="AJ248" i="2"/>
  <c r="AI248" i="2"/>
  <c r="AH248" i="2"/>
  <c r="AG248" i="2"/>
  <c r="AF248" i="2"/>
  <c r="AE248" i="2"/>
  <c r="AD248" i="2"/>
  <c r="AM247" i="2"/>
  <c r="AL247" i="2"/>
  <c r="AK247" i="2"/>
  <c r="AJ247" i="2"/>
  <c r="AI247" i="2"/>
  <c r="AH247" i="2"/>
  <c r="AG247" i="2"/>
  <c r="AF247" i="2"/>
  <c r="AE247" i="2"/>
  <c r="AD247" i="2"/>
  <c r="AM246" i="2"/>
  <c r="AL246" i="2"/>
  <c r="AK246" i="2"/>
  <c r="AJ246" i="2"/>
  <c r="AI246" i="2"/>
  <c r="AH246" i="2"/>
  <c r="AG246" i="2"/>
  <c r="AF246" i="2"/>
  <c r="AE246" i="2"/>
  <c r="AD246" i="2"/>
  <c r="AM245" i="2"/>
  <c r="AL245" i="2"/>
  <c r="AK245" i="2"/>
  <c r="AJ245" i="2"/>
  <c r="AI245" i="2"/>
  <c r="AH245" i="2"/>
  <c r="AG245" i="2"/>
  <c r="AF245" i="2"/>
  <c r="AE245" i="2"/>
  <c r="AD245" i="2"/>
  <c r="AM244" i="2"/>
  <c r="AL244" i="2"/>
  <c r="AK244" i="2"/>
  <c r="AJ244" i="2"/>
  <c r="AI244" i="2"/>
  <c r="AH244" i="2"/>
  <c r="AG244" i="2"/>
  <c r="AF244" i="2"/>
  <c r="AE244" i="2"/>
  <c r="AD244" i="2"/>
  <c r="AM243" i="2"/>
  <c r="AL243" i="2"/>
  <c r="AK243" i="2"/>
  <c r="AJ243" i="2"/>
  <c r="AI243" i="2"/>
  <c r="AH243" i="2"/>
  <c r="AG243" i="2"/>
  <c r="AF243" i="2"/>
  <c r="AE243" i="2"/>
  <c r="AD243" i="2"/>
  <c r="AM242" i="2"/>
  <c r="AL242" i="2"/>
  <c r="AK242" i="2"/>
  <c r="AJ242" i="2"/>
  <c r="AI242" i="2"/>
  <c r="AH242" i="2"/>
  <c r="AG242" i="2"/>
  <c r="AF242" i="2"/>
  <c r="AE242" i="2"/>
  <c r="AD242" i="2"/>
  <c r="AM241" i="2"/>
  <c r="AL241" i="2"/>
  <c r="AK241" i="2"/>
  <c r="AJ241" i="2"/>
  <c r="AI241" i="2"/>
  <c r="AH241" i="2"/>
  <c r="AG241" i="2"/>
  <c r="AF241" i="2"/>
  <c r="AE241" i="2"/>
  <c r="AD241" i="2"/>
  <c r="AM240" i="2"/>
  <c r="AL240" i="2"/>
  <c r="AK240" i="2"/>
  <c r="AJ240" i="2"/>
  <c r="AI240" i="2"/>
  <c r="AH240" i="2"/>
  <c r="AG240" i="2"/>
  <c r="AF240" i="2"/>
  <c r="AE240" i="2"/>
  <c r="AD240" i="2"/>
  <c r="AM239" i="2"/>
  <c r="AL239" i="2"/>
  <c r="AK239" i="2"/>
  <c r="AJ239" i="2"/>
  <c r="AI239" i="2"/>
  <c r="AH239" i="2"/>
  <c r="AG239" i="2"/>
  <c r="AF239" i="2"/>
  <c r="AE239" i="2"/>
  <c r="AD239" i="2"/>
  <c r="AM238" i="2"/>
  <c r="AL238" i="2"/>
  <c r="AK238" i="2"/>
  <c r="AJ238" i="2"/>
  <c r="AI238" i="2"/>
  <c r="AH238" i="2"/>
  <c r="AG238" i="2"/>
  <c r="AF238" i="2"/>
  <c r="AE238" i="2"/>
  <c r="AD238" i="2"/>
  <c r="AM237" i="2"/>
  <c r="AL237" i="2"/>
  <c r="AK237" i="2"/>
  <c r="AJ237" i="2"/>
  <c r="AI237" i="2"/>
  <c r="AH237" i="2"/>
  <c r="AG237" i="2"/>
  <c r="AF237" i="2"/>
  <c r="AE237" i="2"/>
  <c r="AD237" i="2"/>
  <c r="AM236" i="2"/>
  <c r="AL236" i="2"/>
  <c r="AK236" i="2"/>
  <c r="AJ236" i="2"/>
  <c r="AI236" i="2"/>
  <c r="AH236" i="2"/>
  <c r="AG236" i="2"/>
  <c r="AF236" i="2"/>
  <c r="AE236" i="2"/>
  <c r="AD236" i="2"/>
  <c r="AM235" i="2"/>
  <c r="AL235" i="2"/>
  <c r="AK235" i="2"/>
  <c r="AJ235" i="2"/>
  <c r="AI235" i="2"/>
  <c r="AH235" i="2"/>
  <c r="AG235" i="2"/>
  <c r="AF235" i="2"/>
  <c r="AE235" i="2"/>
  <c r="AD235" i="2"/>
  <c r="AM234" i="2"/>
  <c r="AL234" i="2"/>
  <c r="AK234" i="2"/>
  <c r="AJ234" i="2"/>
  <c r="AI234" i="2"/>
  <c r="AH234" i="2"/>
  <c r="AG234" i="2"/>
  <c r="AF234" i="2"/>
  <c r="AE234" i="2"/>
  <c r="AD234" i="2"/>
  <c r="AM233" i="2"/>
  <c r="AL233" i="2"/>
  <c r="AK233" i="2"/>
  <c r="AJ233" i="2"/>
  <c r="AI233" i="2"/>
  <c r="AH233" i="2"/>
  <c r="AG233" i="2"/>
  <c r="AF233" i="2"/>
  <c r="AE233" i="2"/>
  <c r="AD233" i="2"/>
  <c r="AM232" i="2"/>
  <c r="AL232" i="2"/>
  <c r="AK232" i="2"/>
  <c r="AJ232" i="2"/>
  <c r="AI232" i="2"/>
  <c r="AH232" i="2"/>
  <c r="AG232" i="2"/>
  <c r="AF232" i="2"/>
  <c r="AE232" i="2"/>
  <c r="AD232" i="2"/>
  <c r="AM231" i="2"/>
  <c r="AL231" i="2"/>
  <c r="AK231" i="2"/>
  <c r="AJ231" i="2"/>
  <c r="AI231" i="2"/>
  <c r="AH231" i="2"/>
  <c r="AG231" i="2"/>
  <c r="AF231" i="2"/>
  <c r="AE231" i="2"/>
  <c r="AD231" i="2"/>
  <c r="AM230" i="2"/>
  <c r="AL230" i="2"/>
  <c r="AK230" i="2"/>
  <c r="AJ230" i="2"/>
  <c r="AI230" i="2"/>
  <c r="AH230" i="2"/>
  <c r="AG230" i="2"/>
  <c r="AF230" i="2"/>
  <c r="AE230" i="2"/>
  <c r="AD230" i="2"/>
  <c r="AM229" i="2"/>
  <c r="AL229" i="2"/>
  <c r="AK229" i="2"/>
  <c r="AJ229" i="2"/>
  <c r="AI229" i="2"/>
  <c r="AH229" i="2"/>
  <c r="AG229" i="2"/>
  <c r="AF229" i="2"/>
  <c r="AE229" i="2"/>
  <c r="AD229" i="2"/>
  <c r="AM228" i="2"/>
  <c r="AL228" i="2"/>
  <c r="AK228" i="2"/>
  <c r="AJ228" i="2"/>
  <c r="AI228" i="2"/>
  <c r="AH228" i="2"/>
  <c r="AG228" i="2"/>
  <c r="AF228" i="2"/>
  <c r="AE228" i="2"/>
  <c r="AD228" i="2"/>
  <c r="AM227" i="2"/>
  <c r="AL227" i="2"/>
  <c r="AK227" i="2"/>
  <c r="AJ227" i="2"/>
  <c r="AI227" i="2"/>
  <c r="AH227" i="2"/>
  <c r="AG227" i="2"/>
  <c r="AF227" i="2"/>
  <c r="AE227" i="2"/>
  <c r="AD227" i="2"/>
  <c r="AM226" i="2"/>
  <c r="AL226" i="2"/>
  <c r="AK226" i="2"/>
  <c r="AJ226" i="2"/>
  <c r="AI226" i="2"/>
  <c r="AH226" i="2"/>
  <c r="AG226" i="2"/>
  <c r="AF226" i="2"/>
  <c r="AE226" i="2"/>
  <c r="AD226" i="2"/>
  <c r="AM225" i="2"/>
  <c r="AL225" i="2"/>
  <c r="AK225" i="2"/>
  <c r="AJ225" i="2"/>
  <c r="AI225" i="2"/>
  <c r="AH225" i="2"/>
  <c r="AG225" i="2"/>
  <c r="AF225" i="2"/>
  <c r="AE225" i="2"/>
  <c r="AD225" i="2"/>
  <c r="AM224" i="2"/>
  <c r="AL224" i="2"/>
  <c r="AK224" i="2"/>
  <c r="AJ224" i="2"/>
  <c r="AI224" i="2"/>
  <c r="AH224" i="2"/>
  <c r="AG224" i="2"/>
  <c r="AF224" i="2"/>
  <c r="AE224" i="2"/>
  <c r="AD224" i="2"/>
  <c r="AM223" i="2"/>
  <c r="AL223" i="2"/>
  <c r="AK223" i="2"/>
  <c r="AJ223" i="2"/>
  <c r="AI223" i="2"/>
  <c r="AH223" i="2"/>
  <c r="AG223" i="2"/>
  <c r="AF223" i="2"/>
  <c r="AE223" i="2"/>
  <c r="AD223" i="2"/>
  <c r="AM222" i="2"/>
  <c r="AL222" i="2"/>
  <c r="AK222" i="2"/>
  <c r="AJ222" i="2"/>
  <c r="AI222" i="2"/>
  <c r="AH222" i="2"/>
  <c r="AG222" i="2"/>
  <c r="AF222" i="2"/>
  <c r="AE222" i="2"/>
  <c r="AD222" i="2"/>
  <c r="AM221" i="2"/>
  <c r="AL221" i="2"/>
  <c r="AK221" i="2"/>
  <c r="AJ221" i="2"/>
  <c r="AI221" i="2"/>
  <c r="AH221" i="2"/>
  <c r="AG221" i="2"/>
  <c r="AF221" i="2"/>
  <c r="AE221" i="2"/>
  <c r="AD221" i="2"/>
  <c r="AM220" i="2"/>
  <c r="AL220" i="2"/>
  <c r="AK220" i="2"/>
  <c r="AJ220" i="2"/>
  <c r="AI220" i="2"/>
  <c r="AH220" i="2"/>
  <c r="AG220" i="2"/>
  <c r="AF220" i="2"/>
  <c r="AE220" i="2"/>
  <c r="AD220" i="2"/>
  <c r="AM219" i="2"/>
  <c r="AL219" i="2"/>
  <c r="AK219" i="2"/>
  <c r="AJ219" i="2"/>
  <c r="AI219" i="2"/>
  <c r="AH219" i="2"/>
  <c r="AG219" i="2"/>
  <c r="AF219" i="2"/>
  <c r="AE219" i="2"/>
  <c r="AD219" i="2"/>
  <c r="AM218" i="2"/>
  <c r="AL218" i="2"/>
  <c r="AK218" i="2"/>
  <c r="AJ218" i="2"/>
  <c r="AI218" i="2"/>
  <c r="AH218" i="2"/>
  <c r="AG218" i="2"/>
  <c r="AF218" i="2"/>
  <c r="AE218" i="2"/>
  <c r="AD218" i="2"/>
  <c r="AM217" i="2"/>
  <c r="AL217" i="2"/>
  <c r="AK217" i="2"/>
  <c r="AJ217" i="2"/>
  <c r="AI217" i="2"/>
  <c r="AH217" i="2"/>
  <c r="AG217" i="2"/>
  <c r="AF217" i="2"/>
  <c r="AE217" i="2"/>
  <c r="AD217" i="2"/>
  <c r="AM216" i="2"/>
  <c r="AL216" i="2"/>
  <c r="AK216" i="2"/>
  <c r="AJ216" i="2"/>
  <c r="AI216" i="2"/>
  <c r="AH216" i="2"/>
  <c r="AG216" i="2"/>
  <c r="AF216" i="2"/>
  <c r="AE216" i="2"/>
  <c r="AD216" i="2"/>
  <c r="AM215" i="2"/>
  <c r="AL215" i="2"/>
  <c r="AK215" i="2"/>
  <c r="AJ215" i="2"/>
  <c r="AI215" i="2"/>
  <c r="AH215" i="2"/>
  <c r="AG215" i="2"/>
  <c r="AF215" i="2"/>
  <c r="AE215" i="2"/>
  <c r="AD215" i="2"/>
  <c r="AM214" i="2"/>
  <c r="AL214" i="2"/>
  <c r="AK214" i="2"/>
  <c r="AJ214" i="2"/>
  <c r="AI214" i="2"/>
  <c r="AH214" i="2"/>
  <c r="AG214" i="2"/>
  <c r="AF214" i="2"/>
  <c r="AE214" i="2"/>
  <c r="AD214" i="2"/>
  <c r="AM213" i="2"/>
  <c r="AL213" i="2"/>
  <c r="AK213" i="2"/>
  <c r="AJ213" i="2"/>
  <c r="AI213" i="2"/>
  <c r="AH213" i="2"/>
  <c r="AG213" i="2"/>
  <c r="AF213" i="2"/>
  <c r="AE213" i="2"/>
  <c r="AD213" i="2"/>
  <c r="AM212" i="2"/>
  <c r="AL212" i="2"/>
  <c r="AK212" i="2"/>
  <c r="AJ212" i="2"/>
  <c r="AI212" i="2"/>
  <c r="AH212" i="2"/>
  <c r="AG212" i="2"/>
  <c r="AF212" i="2"/>
  <c r="AE212" i="2"/>
  <c r="AD212" i="2"/>
  <c r="AM211" i="2"/>
  <c r="AL211" i="2"/>
  <c r="AK211" i="2"/>
  <c r="AJ211" i="2"/>
  <c r="AI211" i="2"/>
  <c r="AH211" i="2"/>
  <c r="AG211" i="2"/>
  <c r="AF211" i="2"/>
  <c r="AE211" i="2"/>
  <c r="AD211" i="2"/>
  <c r="AM210" i="2"/>
  <c r="AL210" i="2"/>
  <c r="AK210" i="2"/>
  <c r="AJ210" i="2"/>
  <c r="AI210" i="2"/>
  <c r="AH210" i="2"/>
  <c r="AG210" i="2"/>
  <c r="AF210" i="2"/>
  <c r="AE210" i="2"/>
  <c r="AD210" i="2"/>
  <c r="AM209" i="2"/>
  <c r="AL209" i="2"/>
  <c r="AK209" i="2"/>
  <c r="AJ209" i="2"/>
  <c r="AI209" i="2"/>
  <c r="AH209" i="2"/>
  <c r="AG209" i="2"/>
  <c r="AF209" i="2"/>
  <c r="AE209" i="2"/>
  <c r="AD209" i="2"/>
  <c r="AM208" i="2"/>
  <c r="AL208" i="2"/>
  <c r="AK208" i="2"/>
  <c r="AJ208" i="2"/>
  <c r="AI208" i="2"/>
  <c r="AH208" i="2"/>
  <c r="AG208" i="2"/>
  <c r="AF208" i="2"/>
  <c r="AE208" i="2"/>
  <c r="AD208" i="2"/>
  <c r="AM207" i="2"/>
  <c r="AL207" i="2"/>
  <c r="AK207" i="2"/>
  <c r="AJ207" i="2"/>
  <c r="AI207" i="2"/>
  <c r="AH207" i="2"/>
  <c r="AG207" i="2"/>
  <c r="AF207" i="2"/>
  <c r="AE207" i="2"/>
  <c r="AD207" i="2"/>
  <c r="AM206" i="2"/>
  <c r="AL206" i="2"/>
  <c r="AK206" i="2"/>
  <c r="AJ206" i="2"/>
  <c r="AI206" i="2"/>
  <c r="AH206" i="2"/>
  <c r="AG206" i="2"/>
  <c r="AF206" i="2"/>
  <c r="AE206" i="2"/>
  <c r="AD206" i="2"/>
  <c r="AM205" i="2"/>
  <c r="AL205" i="2"/>
  <c r="AK205" i="2"/>
  <c r="AJ205" i="2"/>
  <c r="AI205" i="2"/>
  <c r="AH205" i="2"/>
  <c r="AG205" i="2"/>
  <c r="AF205" i="2"/>
  <c r="AE205" i="2"/>
  <c r="AD205" i="2"/>
  <c r="AM204" i="2"/>
  <c r="AL204" i="2"/>
  <c r="AK204" i="2"/>
  <c r="AJ204" i="2"/>
  <c r="AI204" i="2"/>
  <c r="AH204" i="2"/>
  <c r="AG204" i="2"/>
  <c r="AF204" i="2"/>
  <c r="AE204" i="2"/>
  <c r="AD204" i="2"/>
  <c r="AM203" i="2"/>
  <c r="AL203" i="2"/>
  <c r="AK203" i="2"/>
  <c r="AJ203" i="2"/>
  <c r="AI203" i="2"/>
  <c r="AH203" i="2"/>
  <c r="AG203" i="2"/>
  <c r="AF203" i="2"/>
  <c r="AE203" i="2"/>
  <c r="AD203" i="2"/>
  <c r="AM202" i="2"/>
  <c r="AL202" i="2"/>
  <c r="AK202" i="2"/>
  <c r="AJ202" i="2"/>
  <c r="AI202" i="2"/>
  <c r="AH202" i="2"/>
  <c r="AG202" i="2"/>
  <c r="AF202" i="2"/>
  <c r="AE202" i="2"/>
  <c r="AD202" i="2"/>
  <c r="AM201" i="2"/>
  <c r="AL201" i="2"/>
  <c r="AK201" i="2"/>
  <c r="AJ201" i="2"/>
  <c r="AI201" i="2"/>
  <c r="AH201" i="2"/>
  <c r="AG201" i="2"/>
  <c r="AF201" i="2"/>
  <c r="AE201" i="2"/>
  <c r="AD201" i="2"/>
  <c r="AM200" i="2"/>
  <c r="AL200" i="2"/>
  <c r="AK200" i="2"/>
  <c r="AJ200" i="2"/>
  <c r="AI200" i="2"/>
  <c r="AH200" i="2"/>
  <c r="AG200" i="2"/>
  <c r="AF200" i="2"/>
  <c r="AE200" i="2"/>
  <c r="AD200" i="2"/>
  <c r="AM199" i="2"/>
  <c r="AL199" i="2"/>
  <c r="AK199" i="2"/>
  <c r="AJ199" i="2"/>
  <c r="AI199" i="2"/>
  <c r="AH199" i="2"/>
  <c r="AG199" i="2"/>
  <c r="AF199" i="2"/>
  <c r="AE199" i="2"/>
  <c r="AD199" i="2"/>
  <c r="AM198" i="2"/>
  <c r="AL198" i="2"/>
  <c r="AK198" i="2"/>
  <c r="AJ198" i="2"/>
  <c r="AI198" i="2"/>
  <c r="AH198" i="2"/>
  <c r="AG198" i="2"/>
  <c r="AF198" i="2"/>
  <c r="AE198" i="2"/>
  <c r="AD198" i="2"/>
  <c r="AM197" i="2"/>
  <c r="AL197" i="2"/>
  <c r="AK197" i="2"/>
  <c r="AJ197" i="2"/>
  <c r="AI197" i="2"/>
  <c r="AH197" i="2"/>
  <c r="AG197" i="2"/>
  <c r="AF197" i="2"/>
  <c r="AE197" i="2"/>
  <c r="AD197" i="2"/>
  <c r="AM196" i="2"/>
  <c r="AL196" i="2"/>
  <c r="AK196" i="2"/>
  <c r="AJ196" i="2"/>
  <c r="AI196" i="2"/>
  <c r="AH196" i="2"/>
  <c r="AG196" i="2"/>
  <c r="AF196" i="2"/>
  <c r="AE196" i="2"/>
  <c r="AD196" i="2"/>
  <c r="AM195" i="2"/>
  <c r="AL195" i="2"/>
  <c r="AK195" i="2"/>
  <c r="AJ195" i="2"/>
  <c r="AI195" i="2"/>
  <c r="AH195" i="2"/>
  <c r="AG195" i="2"/>
  <c r="AF195" i="2"/>
  <c r="AE195" i="2"/>
  <c r="AD195" i="2"/>
  <c r="AM194" i="2"/>
  <c r="AL194" i="2"/>
  <c r="AK194" i="2"/>
  <c r="AJ194" i="2"/>
  <c r="AI194" i="2"/>
  <c r="AH194" i="2"/>
  <c r="AG194" i="2"/>
  <c r="AF194" i="2"/>
  <c r="AE194" i="2"/>
  <c r="AD194" i="2"/>
  <c r="AM193" i="2"/>
  <c r="AL193" i="2"/>
  <c r="AK193" i="2"/>
  <c r="AJ193" i="2"/>
  <c r="AI193" i="2"/>
  <c r="AH193" i="2"/>
  <c r="AG193" i="2"/>
  <c r="AF193" i="2"/>
  <c r="AE193" i="2"/>
  <c r="AD193" i="2"/>
  <c r="AM192" i="2"/>
  <c r="AL192" i="2"/>
  <c r="AK192" i="2"/>
  <c r="AJ192" i="2"/>
  <c r="AI192" i="2"/>
  <c r="AH192" i="2"/>
  <c r="AG192" i="2"/>
  <c r="AF192" i="2"/>
  <c r="AE192" i="2"/>
  <c r="AD192" i="2"/>
  <c r="AM191" i="2"/>
  <c r="AL191" i="2"/>
  <c r="AK191" i="2"/>
  <c r="AJ191" i="2"/>
  <c r="AI191" i="2"/>
  <c r="AH191" i="2"/>
  <c r="AG191" i="2"/>
  <c r="AF191" i="2"/>
  <c r="AE191" i="2"/>
  <c r="AD191" i="2"/>
  <c r="AM190" i="2"/>
  <c r="AL190" i="2"/>
  <c r="AK190" i="2"/>
  <c r="AJ190" i="2"/>
  <c r="AI190" i="2"/>
  <c r="AH190" i="2"/>
  <c r="AG190" i="2"/>
  <c r="AF190" i="2"/>
  <c r="AE190" i="2"/>
  <c r="AD190" i="2"/>
  <c r="AM189" i="2"/>
  <c r="AL189" i="2"/>
  <c r="AK189" i="2"/>
  <c r="AJ189" i="2"/>
  <c r="AI189" i="2"/>
  <c r="AH189" i="2"/>
  <c r="AG189" i="2"/>
  <c r="AF189" i="2"/>
  <c r="AE189" i="2"/>
  <c r="AD189" i="2"/>
  <c r="AM188" i="2"/>
  <c r="AL188" i="2"/>
  <c r="AK188" i="2"/>
  <c r="AJ188" i="2"/>
  <c r="AI188" i="2"/>
  <c r="AH188" i="2"/>
  <c r="AG188" i="2"/>
  <c r="AF188" i="2"/>
  <c r="AE188" i="2"/>
  <c r="AD188" i="2"/>
  <c r="AM187" i="2"/>
  <c r="AL187" i="2"/>
  <c r="AK187" i="2"/>
  <c r="AJ187" i="2"/>
  <c r="AI187" i="2"/>
  <c r="AH187" i="2"/>
  <c r="AG187" i="2"/>
  <c r="AF187" i="2"/>
  <c r="AE187" i="2"/>
  <c r="AD187" i="2"/>
  <c r="AM186" i="2"/>
  <c r="AL186" i="2"/>
  <c r="AK186" i="2"/>
  <c r="AJ186" i="2"/>
  <c r="AI186" i="2"/>
  <c r="AH186" i="2"/>
  <c r="AG186" i="2"/>
  <c r="AF186" i="2"/>
  <c r="AE186" i="2"/>
  <c r="AD186" i="2"/>
  <c r="AM185" i="2"/>
  <c r="AL185" i="2"/>
  <c r="AK185" i="2"/>
  <c r="AJ185" i="2"/>
  <c r="AI185" i="2"/>
  <c r="AH185" i="2"/>
  <c r="AG185" i="2"/>
  <c r="AF185" i="2"/>
  <c r="AE185" i="2"/>
  <c r="AD185" i="2"/>
  <c r="AM184" i="2"/>
  <c r="AL184" i="2"/>
  <c r="AK184" i="2"/>
  <c r="AJ184" i="2"/>
  <c r="AI184" i="2"/>
  <c r="AH184" i="2"/>
  <c r="AG184" i="2"/>
  <c r="AF184" i="2"/>
  <c r="AE184" i="2"/>
  <c r="AD184" i="2"/>
  <c r="AM183" i="2"/>
  <c r="AL183" i="2"/>
  <c r="AK183" i="2"/>
  <c r="AJ183" i="2"/>
  <c r="AI183" i="2"/>
  <c r="AH183" i="2"/>
  <c r="AG183" i="2"/>
  <c r="AF183" i="2"/>
  <c r="AE183" i="2"/>
  <c r="AD183" i="2"/>
  <c r="AM182" i="2"/>
  <c r="AL182" i="2"/>
  <c r="AK182" i="2"/>
  <c r="AJ182" i="2"/>
  <c r="AI182" i="2"/>
  <c r="AH182" i="2"/>
  <c r="AG182" i="2"/>
  <c r="AF182" i="2"/>
  <c r="AE182" i="2"/>
  <c r="AD182" i="2"/>
  <c r="AM181" i="2"/>
  <c r="AL181" i="2"/>
  <c r="AK181" i="2"/>
  <c r="AJ181" i="2"/>
  <c r="AI181" i="2"/>
  <c r="AH181" i="2"/>
  <c r="AG181" i="2"/>
  <c r="AF181" i="2"/>
  <c r="AE181" i="2"/>
  <c r="AD181" i="2"/>
  <c r="AM180" i="2"/>
  <c r="AL180" i="2"/>
  <c r="AK180" i="2"/>
  <c r="AJ180" i="2"/>
  <c r="AI180" i="2"/>
  <c r="AH180" i="2"/>
  <c r="AG180" i="2"/>
  <c r="AF180" i="2"/>
  <c r="AE180" i="2"/>
  <c r="AD180" i="2"/>
  <c r="AM179" i="2"/>
  <c r="AL179" i="2"/>
  <c r="AK179" i="2"/>
  <c r="AJ179" i="2"/>
  <c r="AI179" i="2"/>
  <c r="AH179" i="2"/>
  <c r="AG179" i="2"/>
  <c r="AF179" i="2"/>
  <c r="AE179" i="2"/>
  <c r="AD179" i="2"/>
  <c r="AM178" i="2"/>
  <c r="AL178" i="2"/>
  <c r="AK178" i="2"/>
  <c r="AJ178" i="2"/>
  <c r="AI178" i="2"/>
  <c r="AH178" i="2"/>
  <c r="AG178" i="2"/>
  <c r="AF178" i="2"/>
  <c r="AE178" i="2"/>
  <c r="AD178" i="2"/>
  <c r="AM177" i="2"/>
  <c r="AL177" i="2"/>
  <c r="AK177" i="2"/>
  <c r="AJ177" i="2"/>
  <c r="AI177" i="2"/>
  <c r="AH177" i="2"/>
  <c r="AG177" i="2"/>
  <c r="AF177" i="2"/>
  <c r="AE177" i="2"/>
  <c r="AD177" i="2"/>
  <c r="AM176" i="2"/>
  <c r="AL176" i="2"/>
  <c r="AK176" i="2"/>
  <c r="AJ176" i="2"/>
  <c r="AI176" i="2"/>
  <c r="AH176" i="2"/>
  <c r="AG176" i="2"/>
  <c r="AF176" i="2"/>
  <c r="AE176" i="2"/>
  <c r="AD176" i="2"/>
  <c r="AM175" i="2"/>
  <c r="AL175" i="2"/>
  <c r="AK175" i="2"/>
  <c r="AJ175" i="2"/>
  <c r="AI175" i="2"/>
  <c r="AH175" i="2"/>
  <c r="AG175" i="2"/>
  <c r="AF175" i="2"/>
  <c r="AE175" i="2"/>
  <c r="AD175" i="2"/>
  <c r="AM174" i="2"/>
  <c r="AL174" i="2"/>
  <c r="AK174" i="2"/>
  <c r="AJ174" i="2"/>
  <c r="AI174" i="2"/>
  <c r="AH174" i="2"/>
  <c r="AG174" i="2"/>
  <c r="AF174" i="2"/>
  <c r="AE174" i="2"/>
  <c r="AD174" i="2"/>
  <c r="AM173" i="2"/>
  <c r="AL173" i="2"/>
  <c r="AK173" i="2"/>
  <c r="AJ173" i="2"/>
  <c r="AI173" i="2"/>
  <c r="AH173" i="2"/>
  <c r="AG173" i="2"/>
  <c r="AF173" i="2"/>
  <c r="AE173" i="2"/>
  <c r="AD173" i="2"/>
  <c r="AM172" i="2"/>
  <c r="AL172" i="2"/>
  <c r="AK172" i="2"/>
  <c r="AJ172" i="2"/>
  <c r="AI172" i="2"/>
  <c r="AH172" i="2"/>
  <c r="AG172" i="2"/>
  <c r="AF172" i="2"/>
  <c r="AE172" i="2"/>
  <c r="AD172" i="2"/>
  <c r="AM171" i="2"/>
  <c r="AL171" i="2"/>
  <c r="AK171" i="2"/>
  <c r="AJ171" i="2"/>
  <c r="AI171" i="2"/>
  <c r="AH171" i="2"/>
  <c r="AG171" i="2"/>
  <c r="AF171" i="2"/>
  <c r="AE171" i="2"/>
  <c r="AD171" i="2"/>
  <c r="AM170" i="2"/>
  <c r="AL170" i="2"/>
  <c r="AK170" i="2"/>
  <c r="AJ170" i="2"/>
  <c r="AI170" i="2"/>
  <c r="AH170" i="2"/>
  <c r="AG170" i="2"/>
  <c r="AF170" i="2"/>
  <c r="AE170" i="2"/>
  <c r="AD170" i="2"/>
  <c r="AM169" i="2"/>
  <c r="AL169" i="2"/>
  <c r="AK169" i="2"/>
  <c r="AJ169" i="2"/>
  <c r="AI169" i="2"/>
  <c r="AH169" i="2"/>
  <c r="AG169" i="2"/>
  <c r="AF169" i="2"/>
  <c r="AE169" i="2"/>
  <c r="AD169" i="2"/>
  <c r="AM168" i="2"/>
  <c r="AL168" i="2"/>
  <c r="AK168" i="2"/>
  <c r="AJ168" i="2"/>
  <c r="AI168" i="2"/>
  <c r="AH168" i="2"/>
  <c r="AG168" i="2"/>
  <c r="AF168" i="2"/>
  <c r="AE168" i="2"/>
  <c r="AD168" i="2"/>
  <c r="AM167" i="2"/>
  <c r="AL167" i="2"/>
  <c r="AK167" i="2"/>
  <c r="AJ167" i="2"/>
  <c r="AI167" i="2"/>
  <c r="AH167" i="2"/>
  <c r="AG167" i="2"/>
  <c r="AF167" i="2"/>
  <c r="AE167" i="2"/>
  <c r="AD167" i="2"/>
  <c r="AM166" i="2"/>
  <c r="AL166" i="2"/>
  <c r="AK166" i="2"/>
  <c r="AJ166" i="2"/>
  <c r="AI166" i="2"/>
  <c r="AH166" i="2"/>
  <c r="AG166" i="2"/>
  <c r="AF166" i="2"/>
  <c r="AE166" i="2"/>
  <c r="AD166" i="2"/>
  <c r="AM165" i="2"/>
  <c r="AL165" i="2"/>
  <c r="AK165" i="2"/>
  <c r="AJ165" i="2"/>
  <c r="AI165" i="2"/>
  <c r="AH165" i="2"/>
  <c r="AG165" i="2"/>
  <c r="AF165" i="2"/>
  <c r="AE165" i="2"/>
  <c r="AD165" i="2"/>
  <c r="AM164" i="2"/>
  <c r="AL164" i="2"/>
  <c r="AK164" i="2"/>
  <c r="AJ164" i="2"/>
  <c r="AI164" i="2"/>
  <c r="AH164" i="2"/>
  <c r="AG164" i="2"/>
  <c r="AF164" i="2"/>
  <c r="AE164" i="2"/>
  <c r="AD164" i="2"/>
  <c r="AM163" i="2"/>
  <c r="AL163" i="2"/>
  <c r="AK163" i="2"/>
  <c r="AJ163" i="2"/>
  <c r="AI163" i="2"/>
  <c r="AH163" i="2"/>
  <c r="AG163" i="2"/>
  <c r="AF163" i="2"/>
  <c r="AE163" i="2"/>
  <c r="AD163" i="2"/>
  <c r="AM162" i="2"/>
  <c r="AL162" i="2"/>
  <c r="AK162" i="2"/>
  <c r="AJ162" i="2"/>
  <c r="AI162" i="2"/>
  <c r="AH162" i="2"/>
  <c r="AG162" i="2"/>
  <c r="AF162" i="2"/>
  <c r="AE162" i="2"/>
  <c r="AD162" i="2"/>
  <c r="AM161" i="2"/>
  <c r="AL161" i="2"/>
  <c r="AK161" i="2"/>
  <c r="AJ161" i="2"/>
  <c r="AI161" i="2"/>
  <c r="AH161" i="2"/>
  <c r="AG161" i="2"/>
  <c r="AF161" i="2"/>
  <c r="AE161" i="2"/>
  <c r="AD161" i="2"/>
  <c r="AM160" i="2"/>
  <c r="AL160" i="2"/>
  <c r="AK160" i="2"/>
  <c r="AJ160" i="2"/>
  <c r="AI160" i="2"/>
  <c r="AH160" i="2"/>
  <c r="AG160" i="2"/>
  <c r="AF160" i="2"/>
  <c r="AE160" i="2"/>
  <c r="AD160" i="2"/>
  <c r="AM159" i="2"/>
  <c r="AL159" i="2"/>
  <c r="AK159" i="2"/>
  <c r="AJ159" i="2"/>
  <c r="AI159" i="2"/>
  <c r="AH159" i="2"/>
  <c r="AG159" i="2"/>
  <c r="AF159" i="2"/>
  <c r="AE159" i="2"/>
  <c r="AD159" i="2"/>
  <c r="AM158" i="2"/>
  <c r="AL158" i="2"/>
  <c r="AK158" i="2"/>
  <c r="AJ158" i="2"/>
  <c r="AI158" i="2"/>
  <c r="AH158" i="2"/>
  <c r="AG158" i="2"/>
  <c r="AF158" i="2"/>
  <c r="AE158" i="2"/>
  <c r="AD158" i="2"/>
  <c r="AM157" i="2"/>
  <c r="AL157" i="2"/>
  <c r="AK157" i="2"/>
  <c r="AJ157" i="2"/>
  <c r="AI157" i="2"/>
  <c r="AH157" i="2"/>
  <c r="AG157" i="2"/>
  <c r="AF157" i="2"/>
  <c r="AE157" i="2"/>
  <c r="AD157" i="2"/>
  <c r="AM156" i="2"/>
  <c r="AL156" i="2"/>
  <c r="AK156" i="2"/>
  <c r="AJ156" i="2"/>
  <c r="AI156" i="2"/>
  <c r="AH156" i="2"/>
  <c r="AG156" i="2"/>
  <c r="AF156" i="2"/>
  <c r="AE156" i="2"/>
  <c r="AD156" i="2"/>
  <c r="AM155" i="2"/>
  <c r="AL155" i="2"/>
  <c r="AK155" i="2"/>
  <c r="AJ155" i="2"/>
  <c r="AI155" i="2"/>
  <c r="AH155" i="2"/>
  <c r="AG155" i="2"/>
  <c r="AF155" i="2"/>
  <c r="AE155" i="2"/>
  <c r="AD155" i="2"/>
  <c r="AM154" i="2"/>
  <c r="AL154" i="2"/>
  <c r="AK154" i="2"/>
  <c r="AJ154" i="2"/>
  <c r="AI154" i="2"/>
  <c r="AH154" i="2"/>
  <c r="AG154" i="2"/>
  <c r="AF154" i="2"/>
  <c r="AE154" i="2"/>
  <c r="AD154" i="2"/>
  <c r="AM153" i="2"/>
  <c r="AL153" i="2"/>
  <c r="AK153" i="2"/>
  <c r="AJ153" i="2"/>
  <c r="AI153" i="2"/>
  <c r="AH153" i="2"/>
  <c r="AG153" i="2"/>
  <c r="AF153" i="2"/>
  <c r="AE153" i="2"/>
  <c r="AD153" i="2"/>
  <c r="AM152" i="2"/>
  <c r="AL152" i="2"/>
  <c r="AK152" i="2"/>
  <c r="AJ152" i="2"/>
  <c r="AI152" i="2"/>
  <c r="AH152" i="2"/>
  <c r="AG152" i="2"/>
  <c r="AF152" i="2"/>
  <c r="AE152" i="2"/>
  <c r="AD152" i="2"/>
  <c r="AM151" i="2"/>
  <c r="AL151" i="2"/>
  <c r="AK151" i="2"/>
  <c r="AJ151" i="2"/>
  <c r="AI151" i="2"/>
  <c r="AH151" i="2"/>
  <c r="AG151" i="2"/>
  <c r="AF151" i="2"/>
  <c r="AE151" i="2"/>
  <c r="AD151" i="2"/>
  <c r="AM150" i="2"/>
  <c r="AL150" i="2"/>
  <c r="AK150" i="2"/>
  <c r="AJ150" i="2"/>
  <c r="AI150" i="2"/>
  <c r="AH150" i="2"/>
  <c r="AG150" i="2"/>
  <c r="AF150" i="2"/>
  <c r="AE150" i="2"/>
  <c r="AD150" i="2"/>
  <c r="AM149" i="2"/>
  <c r="AL149" i="2"/>
  <c r="AK149" i="2"/>
  <c r="AJ149" i="2"/>
  <c r="AI149" i="2"/>
  <c r="AH149" i="2"/>
  <c r="AG149" i="2"/>
  <c r="AF149" i="2"/>
  <c r="AE149" i="2"/>
  <c r="AD149" i="2"/>
  <c r="AM148" i="2"/>
  <c r="AL148" i="2"/>
  <c r="AK148" i="2"/>
  <c r="AJ148" i="2"/>
  <c r="AI148" i="2"/>
  <c r="AH148" i="2"/>
  <c r="AG148" i="2"/>
  <c r="AF148" i="2"/>
  <c r="AE148" i="2"/>
  <c r="AD148" i="2"/>
  <c r="AM147" i="2"/>
  <c r="AL147" i="2"/>
  <c r="AK147" i="2"/>
  <c r="AJ147" i="2"/>
  <c r="AI147" i="2"/>
  <c r="AH147" i="2"/>
  <c r="AG147" i="2"/>
  <c r="AF147" i="2"/>
  <c r="AE147" i="2"/>
  <c r="AD147" i="2"/>
  <c r="AM146" i="2"/>
  <c r="AL146" i="2"/>
  <c r="AK146" i="2"/>
  <c r="AJ146" i="2"/>
  <c r="AI146" i="2"/>
  <c r="AH146" i="2"/>
  <c r="AG146" i="2"/>
  <c r="AF146" i="2"/>
  <c r="AE146" i="2"/>
  <c r="AD146" i="2"/>
  <c r="AM145" i="2"/>
  <c r="AL145" i="2"/>
  <c r="AK145" i="2"/>
  <c r="AJ145" i="2"/>
  <c r="AI145" i="2"/>
  <c r="AH145" i="2"/>
  <c r="AG145" i="2"/>
  <c r="AF145" i="2"/>
  <c r="AE145" i="2"/>
  <c r="AD145" i="2"/>
  <c r="AM144" i="2"/>
  <c r="AL144" i="2"/>
  <c r="AK144" i="2"/>
  <c r="AJ144" i="2"/>
  <c r="AI144" i="2"/>
  <c r="AH144" i="2"/>
  <c r="AG144" i="2"/>
  <c r="AF144" i="2"/>
  <c r="AE144" i="2"/>
  <c r="AD144" i="2"/>
  <c r="AM143" i="2"/>
  <c r="AL143" i="2"/>
  <c r="AK143" i="2"/>
  <c r="AJ143" i="2"/>
  <c r="AI143" i="2"/>
  <c r="AH143" i="2"/>
  <c r="AG143" i="2"/>
  <c r="AF143" i="2"/>
  <c r="AE143" i="2"/>
  <c r="AD143" i="2"/>
  <c r="AM142" i="2"/>
  <c r="AL142" i="2"/>
  <c r="AK142" i="2"/>
  <c r="AJ142" i="2"/>
  <c r="AI142" i="2"/>
  <c r="AH142" i="2"/>
  <c r="AG142" i="2"/>
  <c r="AF142" i="2"/>
  <c r="AE142" i="2"/>
  <c r="AD142" i="2"/>
  <c r="AM141" i="2"/>
  <c r="AL141" i="2"/>
  <c r="AK141" i="2"/>
  <c r="AJ141" i="2"/>
  <c r="AI141" i="2"/>
  <c r="AH141" i="2"/>
  <c r="AG141" i="2"/>
  <c r="AF141" i="2"/>
  <c r="AE141" i="2"/>
  <c r="AD141" i="2"/>
  <c r="AM140" i="2"/>
  <c r="AL140" i="2"/>
  <c r="AK140" i="2"/>
  <c r="AJ140" i="2"/>
  <c r="AI140" i="2"/>
  <c r="AH140" i="2"/>
  <c r="AG140" i="2"/>
  <c r="AF140" i="2"/>
  <c r="AE140" i="2"/>
  <c r="AD140" i="2"/>
  <c r="AM139" i="2"/>
  <c r="AL139" i="2"/>
  <c r="AK139" i="2"/>
  <c r="AJ139" i="2"/>
  <c r="AI139" i="2"/>
  <c r="AH139" i="2"/>
  <c r="AG139" i="2"/>
  <c r="AF139" i="2"/>
  <c r="AE139" i="2"/>
  <c r="AD139" i="2"/>
  <c r="AM138" i="2"/>
  <c r="AL138" i="2"/>
  <c r="AK138" i="2"/>
  <c r="AJ138" i="2"/>
  <c r="AI138" i="2"/>
  <c r="AH138" i="2"/>
  <c r="AG138" i="2"/>
  <c r="AF138" i="2"/>
  <c r="AE138" i="2"/>
  <c r="AD138" i="2"/>
  <c r="AM137" i="2"/>
  <c r="AL137" i="2"/>
  <c r="AK137" i="2"/>
  <c r="AJ137" i="2"/>
  <c r="AI137" i="2"/>
  <c r="AH137" i="2"/>
  <c r="AG137" i="2"/>
  <c r="AF137" i="2"/>
  <c r="AE137" i="2"/>
  <c r="AD137" i="2"/>
  <c r="AM136" i="2"/>
  <c r="AL136" i="2"/>
  <c r="AK136" i="2"/>
  <c r="AJ136" i="2"/>
  <c r="AI136" i="2"/>
  <c r="AH136" i="2"/>
  <c r="AG136" i="2"/>
  <c r="AF136" i="2"/>
  <c r="AE136" i="2"/>
  <c r="AD136" i="2"/>
  <c r="AM135" i="2"/>
  <c r="AL135" i="2"/>
  <c r="AK135" i="2"/>
  <c r="AJ135" i="2"/>
  <c r="AI135" i="2"/>
  <c r="AH135" i="2"/>
  <c r="AG135" i="2"/>
  <c r="AF135" i="2"/>
  <c r="AE135" i="2"/>
  <c r="AD135" i="2"/>
  <c r="AM134" i="2"/>
  <c r="AL134" i="2"/>
  <c r="AK134" i="2"/>
  <c r="AJ134" i="2"/>
  <c r="AI134" i="2"/>
  <c r="AH134" i="2"/>
  <c r="AG134" i="2"/>
  <c r="AF134" i="2"/>
  <c r="AE134" i="2"/>
  <c r="AD134" i="2"/>
  <c r="AM133" i="2"/>
  <c r="AL133" i="2"/>
  <c r="AK133" i="2"/>
  <c r="AJ133" i="2"/>
  <c r="AI133" i="2"/>
  <c r="AH133" i="2"/>
  <c r="AG133" i="2"/>
  <c r="AF133" i="2"/>
  <c r="AE133" i="2"/>
  <c r="AD133" i="2"/>
  <c r="AM132" i="2"/>
  <c r="AL132" i="2"/>
  <c r="AK132" i="2"/>
  <c r="AJ132" i="2"/>
  <c r="AI132" i="2"/>
  <c r="AH132" i="2"/>
  <c r="AG132" i="2"/>
  <c r="AF132" i="2"/>
  <c r="AE132" i="2"/>
  <c r="AD132" i="2"/>
  <c r="AM131" i="2"/>
  <c r="AL131" i="2"/>
  <c r="AK131" i="2"/>
  <c r="AJ131" i="2"/>
  <c r="AI131" i="2"/>
  <c r="AH131" i="2"/>
  <c r="AG131" i="2"/>
  <c r="AF131" i="2"/>
  <c r="AE131" i="2"/>
  <c r="AD131" i="2"/>
  <c r="AM130" i="2"/>
  <c r="AL130" i="2"/>
  <c r="AK130" i="2"/>
  <c r="AJ130" i="2"/>
  <c r="AI130" i="2"/>
  <c r="AH130" i="2"/>
  <c r="AG130" i="2"/>
  <c r="AF130" i="2"/>
  <c r="AE130" i="2"/>
  <c r="AD130" i="2"/>
  <c r="AM129" i="2"/>
  <c r="AL129" i="2"/>
  <c r="AK129" i="2"/>
  <c r="AJ129" i="2"/>
  <c r="AI129" i="2"/>
  <c r="AH129" i="2"/>
  <c r="AG129" i="2"/>
  <c r="AF129" i="2"/>
  <c r="AE129" i="2"/>
  <c r="AD129" i="2"/>
  <c r="AM128" i="2"/>
  <c r="AL128" i="2"/>
  <c r="AK128" i="2"/>
  <c r="AJ128" i="2"/>
  <c r="AI128" i="2"/>
  <c r="AH128" i="2"/>
  <c r="AG128" i="2"/>
  <c r="AF128" i="2"/>
  <c r="AE128" i="2"/>
  <c r="AD128" i="2"/>
  <c r="AM127" i="2"/>
  <c r="AL127" i="2"/>
  <c r="AK127" i="2"/>
  <c r="AJ127" i="2"/>
  <c r="AI127" i="2"/>
  <c r="AH127" i="2"/>
  <c r="AG127" i="2"/>
  <c r="AF127" i="2"/>
  <c r="AE127" i="2"/>
  <c r="AD127" i="2"/>
  <c r="AM126" i="2"/>
  <c r="AL126" i="2"/>
  <c r="AK126" i="2"/>
  <c r="AJ126" i="2"/>
  <c r="AI126" i="2"/>
  <c r="AH126" i="2"/>
  <c r="AG126" i="2"/>
  <c r="AF126" i="2"/>
  <c r="AE126" i="2"/>
  <c r="AD126" i="2"/>
  <c r="AM125" i="2"/>
  <c r="AL125" i="2"/>
  <c r="AK125" i="2"/>
  <c r="AJ125" i="2"/>
  <c r="AI125" i="2"/>
  <c r="AH125" i="2"/>
  <c r="AG125" i="2"/>
  <c r="AF125" i="2"/>
  <c r="AE125" i="2"/>
  <c r="AD125" i="2"/>
  <c r="AM124" i="2"/>
  <c r="AL124" i="2"/>
  <c r="AK124" i="2"/>
  <c r="AJ124" i="2"/>
  <c r="AI124" i="2"/>
  <c r="AH124" i="2"/>
  <c r="AG124" i="2"/>
  <c r="AF124" i="2"/>
  <c r="AE124" i="2"/>
  <c r="AD124" i="2"/>
  <c r="AM123" i="2"/>
  <c r="AL123" i="2"/>
  <c r="AK123" i="2"/>
  <c r="AJ123" i="2"/>
  <c r="AI123" i="2"/>
  <c r="AH123" i="2"/>
  <c r="AG123" i="2"/>
  <c r="AF123" i="2"/>
  <c r="AE123" i="2"/>
  <c r="AD123" i="2"/>
  <c r="AM122" i="2"/>
  <c r="AL122" i="2"/>
  <c r="AK122" i="2"/>
  <c r="AJ122" i="2"/>
  <c r="AI122" i="2"/>
  <c r="AH122" i="2"/>
  <c r="AG122" i="2"/>
  <c r="AF122" i="2"/>
  <c r="AE122" i="2"/>
  <c r="AD122" i="2"/>
  <c r="AM121" i="2"/>
  <c r="AL121" i="2"/>
  <c r="AK121" i="2"/>
  <c r="AJ121" i="2"/>
  <c r="AI121" i="2"/>
  <c r="AH121" i="2"/>
  <c r="AG121" i="2"/>
  <c r="AF121" i="2"/>
  <c r="AE121" i="2"/>
  <c r="AD121" i="2"/>
  <c r="AM120" i="2"/>
  <c r="AL120" i="2"/>
  <c r="AK120" i="2"/>
  <c r="AJ120" i="2"/>
  <c r="AI120" i="2"/>
  <c r="AH120" i="2"/>
  <c r="AG120" i="2"/>
  <c r="AF120" i="2"/>
  <c r="AE120" i="2"/>
  <c r="AD120" i="2"/>
  <c r="AM119" i="2"/>
  <c r="AL119" i="2"/>
  <c r="AK119" i="2"/>
  <c r="AJ119" i="2"/>
  <c r="AI119" i="2"/>
  <c r="AH119" i="2"/>
  <c r="AG119" i="2"/>
  <c r="AF119" i="2"/>
  <c r="AE119" i="2"/>
  <c r="AD119" i="2"/>
  <c r="AM118" i="2"/>
  <c r="AL118" i="2"/>
  <c r="AK118" i="2"/>
  <c r="AJ118" i="2"/>
  <c r="AI118" i="2"/>
  <c r="AH118" i="2"/>
  <c r="AG118" i="2"/>
  <c r="AF118" i="2"/>
  <c r="AE118" i="2"/>
  <c r="AD118" i="2"/>
  <c r="AM117" i="2"/>
  <c r="AL117" i="2"/>
  <c r="AK117" i="2"/>
  <c r="AJ117" i="2"/>
  <c r="AI117" i="2"/>
  <c r="AH117" i="2"/>
  <c r="AG117" i="2"/>
  <c r="AF117" i="2"/>
  <c r="AE117" i="2"/>
  <c r="AD117" i="2"/>
  <c r="AM116" i="2"/>
  <c r="AL116" i="2"/>
  <c r="AK116" i="2"/>
  <c r="AJ116" i="2"/>
  <c r="AI116" i="2"/>
  <c r="AH116" i="2"/>
  <c r="AG116" i="2"/>
  <c r="AF116" i="2"/>
  <c r="AE116" i="2"/>
  <c r="AD116" i="2"/>
  <c r="AM115" i="2"/>
  <c r="AL115" i="2"/>
  <c r="AK115" i="2"/>
  <c r="AJ115" i="2"/>
  <c r="AI115" i="2"/>
  <c r="AH115" i="2"/>
  <c r="AG115" i="2"/>
  <c r="AF115" i="2"/>
  <c r="AE115" i="2"/>
  <c r="AD115" i="2"/>
  <c r="AM114" i="2"/>
  <c r="AL114" i="2"/>
  <c r="AK114" i="2"/>
  <c r="AJ114" i="2"/>
  <c r="AI114" i="2"/>
  <c r="AH114" i="2"/>
  <c r="AG114" i="2"/>
  <c r="AF114" i="2"/>
  <c r="AE114" i="2"/>
  <c r="AD114" i="2"/>
  <c r="AM113" i="2"/>
  <c r="AL113" i="2"/>
  <c r="AK113" i="2"/>
  <c r="AJ113" i="2"/>
  <c r="AI113" i="2"/>
  <c r="AH113" i="2"/>
  <c r="AG113" i="2"/>
  <c r="AF113" i="2"/>
  <c r="AE113" i="2"/>
  <c r="AD113" i="2"/>
  <c r="AM112" i="2"/>
  <c r="AL112" i="2"/>
  <c r="AK112" i="2"/>
  <c r="AJ112" i="2"/>
  <c r="AI112" i="2"/>
  <c r="AH112" i="2"/>
  <c r="AG112" i="2"/>
  <c r="AF112" i="2"/>
  <c r="AE112" i="2"/>
  <c r="AD112" i="2"/>
  <c r="AM111" i="2"/>
  <c r="AL111" i="2"/>
  <c r="AK111" i="2"/>
  <c r="AJ111" i="2"/>
  <c r="AI111" i="2"/>
  <c r="AH111" i="2"/>
  <c r="AG111" i="2"/>
  <c r="AF111" i="2"/>
  <c r="AE111" i="2"/>
  <c r="AD111" i="2"/>
  <c r="AM110" i="2"/>
  <c r="AL110" i="2"/>
  <c r="AK110" i="2"/>
  <c r="AJ110" i="2"/>
  <c r="AI110" i="2"/>
  <c r="AH110" i="2"/>
  <c r="AG110" i="2"/>
  <c r="AF110" i="2"/>
  <c r="AE110" i="2"/>
  <c r="AD110" i="2"/>
  <c r="AM109" i="2"/>
  <c r="AL109" i="2"/>
  <c r="AK109" i="2"/>
  <c r="AJ109" i="2"/>
  <c r="AI109" i="2"/>
  <c r="AH109" i="2"/>
  <c r="AG109" i="2"/>
  <c r="AF109" i="2"/>
  <c r="AE109" i="2"/>
  <c r="AD109" i="2"/>
  <c r="AM108" i="2"/>
  <c r="AL108" i="2"/>
  <c r="AK108" i="2"/>
  <c r="AJ108" i="2"/>
  <c r="AI108" i="2"/>
  <c r="AH108" i="2"/>
  <c r="AG108" i="2"/>
  <c r="AF108" i="2"/>
  <c r="AE108" i="2"/>
  <c r="AD108" i="2"/>
  <c r="AM107" i="2"/>
  <c r="AL107" i="2"/>
  <c r="AK107" i="2"/>
  <c r="AJ107" i="2"/>
  <c r="AI107" i="2"/>
  <c r="AH107" i="2"/>
  <c r="AG107" i="2"/>
  <c r="AF107" i="2"/>
  <c r="AE107" i="2"/>
  <c r="AD107" i="2"/>
  <c r="AM106" i="2"/>
  <c r="AL106" i="2"/>
  <c r="AK106" i="2"/>
  <c r="AJ106" i="2"/>
  <c r="AI106" i="2"/>
  <c r="AH106" i="2"/>
  <c r="AG106" i="2"/>
  <c r="AF106" i="2"/>
  <c r="AE106" i="2"/>
  <c r="AD106" i="2"/>
  <c r="AM105" i="2"/>
  <c r="AL105" i="2"/>
  <c r="AK105" i="2"/>
  <c r="AJ105" i="2"/>
  <c r="AI105" i="2"/>
  <c r="AH105" i="2"/>
  <c r="AG105" i="2"/>
  <c r="AF105" i="2"/>
  <c r="AE105" i="2"/>
  <c r="AD105" i="2"/>
  <c r="AM104" i="2"/>
  <c r="AL104" i="2"/>
  <c r="AK104" i="2"/>
  <c r="AJ104" i="2"/>
  <c r="AI104" i="2"/>
  <c r="AH104" i="2"/>
  <c r="AG104" i="2"/>
  <c r="AF104" i="2"/>
  <c r="AE104" i="2"/>
  <c r="AD104" i="2"/>
  <c r="AM103" i="2"/>
  <c r="AL103" i="2"/>
  <c r="AK103" i="2"/>
  <c r="AJ103" i="2"/>
  <c r="AI103" i="2"/>
  <c r="AH103" i="2"/>
  <c r="AG103" i="2"/>
  <c r="AF103" i="2"/>
  <c r="AE103" i="2"/>
  <c r="AD103" i="2"/>
  <c r="AM102" i="2"/>
  <c r="AL102" i="2"/>
  <c r="AK102" i="2"/>
  <c r="AJ102" i="2"/>
  <c r="AI102" i="2"/>
  <c r="AH102" i="2"/>
  <c r="AG102" i="2"/>
  <c r="AF102" i="2"/>
  <c r="AE102" i="2"/>
  <c r="AD102" i="2"/>
  <c r="AM101" i="2"/>
  <c r="AL101" i="2"/>
  <c r="AK101" i="2"/>
  <c r="AJ101" i="2"/>
  <c r="AI101" i="2"/>
  <c r="AH101" i="2"/>
  <c r="AG101" i="2"/>
  <c r="AF101" i="2"/>
  <c r="AE101" i="2"/>
  <c r="AD101" i="2"/>
  <c r="AM100" i="2"/>
  <c r="AL100" i="2"/>
  <c r="AK100" i="2"/>
  <c r="AJ100" i="2"/>
  <c r="AI100" i="2"/>
  <c r="AH100" i="2"/>
  <c r="AG100" i="2"/>
  <c r="AF100" i="2"/>
  <c r="AE100" i="2"/>
  <c r="AD100" i="2"/>
  <c r="AM99" i="2"/>
  <c r="AL99" i="2"/>
  <c r="AK99" i="2"/>
  <c r="AJ99" i="2"/>
  <c r="AI99" i="2"/>
  <c r="AH99" i="2"/>
  <c r="AG99" i="2"/>
  <c r="AF99" i="2"/>
  <c r="AE99" i="2"/>
  <c r="AD99" i="2"/>
  <c r="AM98" i="2"/>
  <c r="AL98" i="2"/>
  <c r="AK98" i="2"/>
  <c r="AJ98" i="2"/>
  <c r="AI98" i="2"/>
  <c r="AH98" i="2"/>
  <c r="AG98" i="2"/>
  <c r="AF98" i="2"/>
  <c r="AE98" i="2"/>
  <c r="AD98" i="2"/>
  <c r="AM97" i="2"/>
  <c r="AL97" i="2"/>
  <c r="AK97" i="2"/>
  <c r="AJ97" i="2"/>
  <c r="AI97" i="2"/>
  <c r="AH97" i="2"/>
  <c r="AG97" i="2"/>
  <c r="AF97" i="2"/>
  <c r="AE97" i="2"/>
  <c r="AD97" i="2"/>
  <c r="AM96" i="2"/>
  <c r="AL96" i="2"/>
  <c r="AK96" i="2"/>
  <c r="AJ96" i="2"/>
  <c r="AI96" i="2"/>
  <c r="AH96" i="2"/>
  <c r="AG96" i="2"/>
  <c r="AF96" i="2"/>
  <c r="AE96" i="2"/>
  <c r="AD96" i="2"/>
  <c r="AM95" i="2"/>
  <c r="AL95" i="2"/>
  <c r="AK95" i="2"/>
  <c r="AJ95" i="2"/>
  <c r="AI95" i="2"/>
  <c r="AH95" i="2"/>
  <c r="AG95" i="2"/>
  <c r="AF95" i="2"/>
  <c r="AE95" i="2"/>
  <c r="AD95" i="2"/>
  <c r="AM94" i="2"/>
  <c r="AL94" i="2"/>
  <c r="AK94" i="2"/>
  <c r="AJ94" i="2"/>
  <c r="AI94" i="2"/>
  <c r="AH94" i="2"/>
  <c r="AG94" i="2"/>
  <c r="AF94" i="2"/>
  <c r="AE94" i="2"/>
  <c r="AD94" i="2"/>
  <c r="AM93" i="2"/>
  <c r="AL93" i="2"/>
  <c r="AK93" i="2"/>
  <c r="AJ93" i="2"/>
  <c r="AI93" i="2"/>
  <c r="AH93" i="2"/>
  <c r="AG93" i="2"/>
  <c r="AF93" i="2"/>
  <c r="AE93" i="2"/>
  <c r="AD93" i="2"/>
  <c r="AM92" i="2"/>
  <c r="AL92" i="2"/>
  <c r="AK92" i="2"/>
  <c r="AJ92" i="2"/>
  <c r="AI92" i="2"/>
  <c r="AH92" i="2"/>
  <c r="AG92" i="2"/>
  <c r="AF92" i="2"/>
  <c r="AE92" i="2"/>
  <c r="AD92" i="2"/>
  <c r="AM91" i="2"/>
  <c r="AL91" i="2"/>
  <c r="AK91" i="2"/>
  <c r="AJ91" i="2"/>
  <c r="AI91" i="2"/>
  <c r="AH91" i="2"/>
  <c r="AG91" i="2"/>
  <c r="AF91" i="2"/>
  <c r="AE91" i="2"/>
  <c r="AD91" i="2"/>
  <c r="AM90" i="2"/>
  <c r="AL90" i="2"/>
  <c r="AK90" i="2"/>
  <c r="AJ90" i="2"/>
  <c r="AI90" i="2"/>
  <c r="AH90" i="2"/>
  <c r="AG90" i="2"/>
  <c r="AF90" i="2"/>
  <c r="AE90" i="2"/>
  <c r="AD90" i="2"/>
  <c r="AM89" i="2"/>
  <c r="AL89" i="2"/>
  <c r="AK89" i="2"/>
  <c r="AJ89" i="2"/>
  <c r="AI89" i="2"/>
  <c r="AH89" i="2"/>
  <c r="AG89" i="2"/>
  <c r="AF89" i="2"/>
  <c r="AE89" i="2"/>
  <c r="AD89" i="2"/>
  <c r="AM88" i="2"/>
  <c r="AL88" i="2"/>
  <c r="AK88" i="2"/>
  <c r="AJ88" i="2"/>
  <c r="AI88" i="2"/>
  <c r="AH88" i="2"/>
  <c r="AG88" i="2"/>
  <c r="AF88" i="2"/>
  <c r="AE88" i="2"/>
  <c r="AD88" i="2"/>
  <c r="AM87" i="2"/>
  <c r="AL87" i="2"/>
  <c r="AK87" i="2"/>
  <c r="AJ87" i="2"/>
  <c r="AI87" i="2"/>
  <c r="AH87" i="2"/>
  <c r="AG87" i="2"/>
  <c r="AF87" i="2"/>
  <c r="AE87" i="2"/>
  <c r="AD87" i="2"/>
  <c r="AM86" i="2"/>
  <c r="AL86" i="2"/>
  <c r="AK86" i="2"/>
  <c r="AJ86" i="2"/>
  <c r="AI86" i="2"/>
  <c r="AH86" i="2"/>
  <c r="AG86" i="2"/>
  <c r="AF86" i="2"/>
  <c r="AE86" i="2"/>
  <c r="AD86" i="2"/>
  <c r="AM85" i="2"/>
  <c r="AL85" i="2"/>
  <c r="AK85" i="2"/>
  <c r="AJ85" i="2"/>
  <c r="AI85" i="2"/>
  <c r="AH85" i="2"/>
  <c r="AG85" i="2"/>
  <c r="AF85" i="2"/>
  <c r="AE85" i="2"/>
  <c r="AD85" i="2"/>
  <c r="AM84" i="2"/>
  <c r="AL84" i="2"/>
  <c r="AK84" i="2"/>
  <c r="AJ84" i="2"/>
  <c r="AI84" i="2"/>
  <c r="AH84" i="2"/>
  <c r="AG84" i="2"/>
  <c r="AF84" i="2"/>
  <c r="AE84" i="2"/>
  <c r="AD84" i="2"/>
  <c r="AM83" i="2"/>
  <c r="AL83" i="2"/>
  <c r="AK83" i="2"/>
  <c r="AJ83" i="2"/>
  <c r="AI83" i="2"/>
  <c r="AH83" i="2"/>
  <c r="AG83" i="2"/>
  <c r="AF83" i="2"/>
  <c r="AE83" i="2"/>
  <c r="AD83" i="2"/>
  <c r="AM82" i="2"/>
  <c r="AL82" i="2"/>
  <c r="AK82" i="2"/>
  <c r="AJ82" i="2"/>
  <c r="AI82" i="2"/>
  <c r="AH82" i="2"/>
  <c r="AG82" i="2"/>
  <c r="AF82" i="2"/>
  <c r="AE82" i="2"/>
  <c r="AD82" i="2"/>
  <c r="AM81" i="2"/>
  <c r="AL81" i="2"/>
  <c r="AK81" i="2"/>
  <c r="AJ81" i="2"/>
  <c r="AI81" i="2"/>
  <c r="AH81" i="2"/>
  <c r="AG81" i="2"/>
  <c r="AF81" i="2"/>
  <c r="AE81" i="2"/>
  <c r="AD81" i="2"/>
  <c r="AM80" i="2"/>
  <c r="AL80" i="2"/>
  <c r="AK80" i="2"/>
  <c r="AJ80" i="2"/>
  <c r="AI80" i="2"/>
  <c r="AH80" i="2"/>
  <c r="AG80" i="2"/>
  <c r="AF80" i="2"/>
  <c r="AE80" i="2"/>
  <c r="AD80" i="2"/>
  <c r="AM79" i="2"/>
  <c r="AL79" i="2"/>
  <c r="AK79" i="2"/>
  <c r="AJ79" i="2"/>
  <c r="AI79" i="2"/>
  <c r="AH79" i="2"/>
  <c r="AG79" i="2"/>
  <c r="AF79" i="2"/>
  <c r="AE79" i="2"/>
  <c r="AD79" i="2"/>
  <c r="AM78" i="2"/>
  <c r="AL78" i="2"/>
  <c r="AK78" i="2"/>
  <c r="AJ78" i="2"/>
  <c r="AI78" i="2"/>
  <c r="AH78" i="2"/>
  <c r="AG78" i="2"/>
  <c r="AF78" i="2"/>
  <c r="AE78" i="2"/>
  <c r="AD78" i="2"/>
  <c r="AM77" i="2"/>
  <c r="AL77" i="2"/>
  <c r="AK77" i="2"/>
  <c r="AJ77" i="2"/>
  <c r="AI77" i="2"/>
  <c r="AH77" i="2"/>
  <c r="AG77" i="2"/>
  <c r="AF77" i="2"/>
  <c r="AE77" i="2"/>
  <c r="AD77" i="2"/>
  <c r="AM76" i="2"/>
  <c r="AL76" i="2"/>
  <c r="AK76" i="2"/>
  <c r="AJ76" i="2"/>
  <c r="AI76" i="2"/>
  <c r="AH76" i="2"/>
  <c r="AG76" i="2"/>
  <c r="AF76" i="2"/>
  <c r="AE76" i="2"/>
  <c r="AD76" i="2"/>
  <c r="AM75" i="2"/>
  <c r="AL75" i="2"/>
  <c r="AK75" i="2"/>
  <c r="AJ75" i="2"/>
  <c r="AI75" i="2"/>
  <c r="AH75" i="2"/>
  <c r="AG75" i="2"/>
  <c r="AF75" i="2"/>
  <c r="AE75" i="2"/>
  <c r="AD75" i="2"/>
  <c r="AM74" i="2"/>
  <c r="AL74" i="2"/>
  <c r="AK74" i="2"/>
  <c r="AJ74" i="2"/>
  <c r="AI74" i="2"/>
  <c r="AH74" i="2"/>
  <c r="AG74" i="2"/>
  <c r="AF74" i="2"/>
  <c r="AE74" i="2"/>
  <c r="AD74" i="2"/>
  <c r="AM73" i="2"/>
  <c r="AL73" i="2"/>
  <c r="AK73" i="2"/>
  <c r="AJ73" i="2"/>
  <c r="AI73" i="2"/>
  <c r="AH73" i="2"/>
  <c r="AG73" i="2"/>
  <c r="AF73" i="2"/>
  <c r="AE73" i="2"/>
  <c r="AD73" i="2"/>
  <c r="AM72" i="2"/>
  <c r="AL72" i="2"/>
  <c r="AK72" i="2"/>
  <c r="AJ72" i="2"/>
  <c r="AI72" i="2"/>
  <c r="AH72" i="2"/>
  <c r="AG72" i="2"/>
  <c r="AF72" i="2"/>
  <c r="AE72" i="2"/>
  <c r="AD72" i="2"/>
  <c r="AM71" i="2"/>
  <c r="AL71" i="2"/>
  <c r="AK71" i="2"/>
  <c r="AJ71" i="2"/>
  <c r="AI71" i="2"/>
  <c r="AH71" i="2"/>
  <c r="AG71" i="2"/>
  <c r="AF71" i="2"/>
  <c r="AE71" i="2"/>
  <c r="AD71" i="2"/>
  <c r="AM70" i="2"/>
  <c r="AL70" i="2"/>
  <c r="AK70" i="2"/>
  <c r="AJ70" i="2"/>
  <c r="AI70" i="2"/>
  <c r="AH70" i="2"/>
  <c r="AG70" i="2"/>
  <c r="AF70" i="2"/>
  <c r="AE70" i="2"/>
  <c r="AD70" i="2"/>
  <c r="AM69" i="2"/>
  <c r="AL69" i="2"/>
  <c r="AK69" i="2"/>
  <c r="AJ69" i="2"/>
  <c r="AI69" i="2"/>
  <c r="AH69" i="2"/>
  <c r="AG69" i="2"/>
  <c r="AF69" i="2"/>
  <c r="AE69" i="2"/>
  <c r="AD69" i="2"/>
  <c r="AM68" i="2"/>
  <c r="AL68" i="2"/>
  <c r="AK68" i="2"/>
  <c r="AJ68" i="2"/>
  <c r="AI68" i="2"/>
  <c r="AH68" i="2"/>
  <c r="AG68" i="2"/>
  <c r="AF68" i="2"/>
  <c r="AE68" i="2"/>
  <c r="AD68" i="2"/>
  <c r="AM67" i="2"/>
  <c r="AL67" i="2"/>
  <c r="AK67" i="2"/>
  <c r="AJ67" i="2"/>
  <c r="AI67" i="2"/>
  <c r="AH67" i="2"/>
  <c r="AG67" i="2"/>
  <c r="AF67" i="2"/>
  <c r="AE67" i="2"/>
  <c r="AD67" i="2"/>
  <c r="AM66" i="2"/>
  <c r="AL66" i="2"/>
  <c r="AK66" i="2"/>
  <c r="AJ66" i="2"/>
  <c r="AI66" i="2"/>
  <c r="AH66" i="2"/>
  <c r="AG66" i="2"/>
  <c r="AF66" i="2"/>
  <c r="AE66" i="2"/>
  <c r="AD66" i="2"/>
  <c r="AM65" i="2"/>
  <c r="AL65" i="2"/>
  <c r="AK65" i="2"/>
  <c r="AJ65" i="2"/>
  <c r="AI65" i="2"/>
  <c r="AH65" i="2"/>
  <c r="AG65" i="2"/>
  <c r="AF65" i="2"/>
  <c r="AE65" i="2"/>
  <c r="AD65" i="2"/>
  <c r="AM64" i="2"/>
  <c r="AL64" i="2"/>
  <c r="AK64" i="2"/>
  <c r="AJ64" i="2"/>
  <c r="AI64" i="2"/>
  <c r="AH64" i="2"/>
  <c r="AG64" i="2"/>
  <c r="AF64" i="2"/>
  <c r="AE64" i="2"/>
  <c r="AD64" i="2"/>
  <c r="AM63" i="2"/>
  <c r="AL63" i="2"/>
  <c r="AK63" i="2"/>
  <c r="AJ63" i="2"/>
  <c r="AI63" i="2"/>
  <c r="AH63" i="2"/>
  <c r="AG63" i="2"/>
  <c r="AF63" i="2"/>
  <c r="AE63" i="2"/>
  <c r="AD63" i="2"/>
  <c r="AM62" i="2"/>
  <c r="AL62" i="2"/>
  <c r="AK62" i="2"/>
  <c r="AJ62" i="2"/>
  <c r="AI62" i="2"/>
  <c r="AH62" i="2"/>
  <c r="AG62" i="2"/>
  <c r="AF62" i="2"/>
  <c r="AE62" i="2"/>
  <c r="AD62" i="2"/>
  <c r="AM61" i="2"/>
  <c r="AL61" i="2"/>
  <c r="AK61" i="2"/>
  <c r="AJ61" i="2"/>
  <c r="AI61" i="2"/>
  <c r="AH61" i="2"/>
  <c r="AG61" i="2"/>
  <c r="AF61" i="2"/>
  <c r="AE61" i="2"/>
  <c r="AD61" i="2"/>
  <c r="AM60" i="2"/>
  <c r="AL60" i="2"/>
  <c r="AK60" i="2"/>
  <c r="AJ60" i="2"/>
  <c r="AI60" i="2"/>
  <c r="AH60" i="2"/>
  <c r="AG60" i="2"/>
  <c r="AF60" i="2"/>
  <c r="AE60" i="2"/>
  <c r="AD60" i="2"/>
  <c r="AM59" i="2"/>
  <c r="AL59" i="2"/>
  <c r="AK59" i="2"/>
  <c r="AJ59" i="2"/>
  <c r="AI59" i="2"/>
  <c r="AH59" i="2"/>
  <c r="AG59" i="2"/>
  <c r="AF59" i="2"/>
  <c r="AE59" i="2"/>
  <c r="AD59" i="2"/>
  <c r="AM58" i="2"/>
  <c r="AL58" i="2"/>
  <c r="AK58" i="2"/>
  <c r="AJ58" i="2"/>
  <c r="AI58" i="2"/>
  <c r="AH58" i="2"/>
  <c r="AG58" i="2"/>
  <c r="AF58" i="2"/>
  <c r="AE58" i="2"/>
  <c r="AD58" i="2"/>
  <c r="AM57" i="2"/>
  <c r="AL57" i="2"/>
  <c r="AK57" i="2"/>
  <c r="AJ57" i="2"/>
  <c r="AI57" i="2"/>
  <c r="AH57" i="2"/>
  <c r="AG57" i="2"/>
  <c r="AF57" i="2"/>
  <c r="AE57" i="2"/>
  <c r="AD57" i="2"/>
  <c r="AM56" i="2"/>
  <c r="AL56" i="2"/>
  <c r="AK56" i="2"/>
  <c r="AJ56" i="2"/>
  <c r="AI56" i="2"/>
  <c r="AH56" i="2"/>
  <c r="AG56" i="2"/>
  <c r="AF56" i="2"/>
  <c r="AE56" i="2"/>
  <c r="AD56" i="2"/>
  <c r="AM55" i="2"/>
  <c r="AL55" i="2"/>
  <c r="AK55" i="2"/>
  <c r="AJ55" i="2"/>
  <c r="AI55" i="2"/>
  <c r="AH55" i="2"/>
  <c r="AG55" i="2"/>
  <c r="AF55" i="2"/>
  <c r="AE55" i="2"/>
  <c r="AD55" i="2"/>
  <c r="AM54" i="2"/>
  <c r="AL54" i="2"/>
  <c r="AK54" i="2"/>
  <c r="AJ54" i="2"/>
  <c r="AI54" i="2"/>
  <c r="AH54" i="2"/>
  <c r="AG54" i="2"/>
  <c r="AF54" i="2"/>
  <c r="AE54" i="2"/>
  <c r="AD54" i="2"/>
  <c r="AM53" i="2"/>
  <c r="AL53" i="2"/>
  <c r="AK53" i="2"/>
  <c r="AJ53" i="2"/>
  <c r="AI53" i="2"/>
  <c r="AH53" i="2"/>
  <c r="AG53" i="2"/>
  <c r="AF53" i="2"/>
  <c r="AE53" i="2"/>
  <c r="AD53" i="2"/>
  <c r="AM52" i="2"/>
  <c r="AL52" i="2"/>
  <c r="AK52" i="2"/>
  <c r="AJ52" i="2"/>
  <c r="AI52" i="2"/>
  <c r="AH52" i="2"/>
  <c r="AG52" i="2"/>
  <c r="AF52" i="2"/>
  <c r="AE52" i="2"/>
  <c r="AD52" i="2"/>
  <c r="AM51" i="2"/>
  <c r="AL51" i="2"/>
  <c r="AK51" i="2"/>
  <c r="AJ51" i="2"/>
  <c r="AI51" i="2"/>
  <c r="AH51" i="2"/>
  <c r="AG51" i="2"/>
  <c r="AF51" i="2"/>
  <c r="AE51" i="2"/>
  <c r="AD51" i="2"/>
  <c r="AM50" i="2"/>
  <c r="AL50" i="2"/>
  <c r="AK50" i="2"/>
  <c r="AJ50" i="2"/>
  <c r="AI50" i="2"/>
  <c r="AH50" i="2"/>
  <c r="AG50" i="2"/>
  <c r="AF50" i="2"/>
  <c r="AE50" i="2"/>
  <c r="AD50" i="2"/>
  <c r="AM49" i="2"/>
  <c r="AL49" i="2"/>
  <c r="AK49" i="2"/>
  <c r="AJ49" i="2"/>
  <c r="AI49" i="2"/>
  <c r="AH49" i="2"/>
  <c r="AG49" i="2"/>
  <c r="AF49" i="2"/>
  <c r="AE49" i="2"/>
  <c r="AD49" i="2"/>
  <c r="AM48" i="2"/>
  <c r="AL48" i="2"/>
  <c r="AK48" i="2"/>
  <c r="AJ48" i="2"/>
  <c r="AI48" i="2"/>
  <c r="AH48" i="2"/>
  <c r="AG48" i="2"/>
  <c r="AF48" i="2"/>
  <c r="AE48" i="2"/>
  <c r="AD48" i="2"/>
  <c r="AM47" i="2"/>
  <c r="AL47" i="2"/>
  <c r="AK47" i="2"/>
  <c r="AJ47" i="2"/>
  <c r="AI47" i="2"/>
  <c r="AH47" i="2"/>
  <c r="AG47" i="2"/>
  <c r="AF47" i="2"/>
  <c r="AE47" i="2"/>
  <c r="AD47" i="2"/>
  <c r="AM46" i="2"/>
  <c r="AL46" i="2"/>
  <c r="AK46" i="2"/>
  <c r="AJ46" i="2"/>
  <c r="AI46" i="2"/>
  <c r="AH46" i="2"/>
  <c r="AG46" i="2"/>
  <c r="AF46" i="2"/>
  <c r="AE46" i="2"/>
  <c r="AD46" i="2"/>
  <c r="AM45" i="2"/>
  <c r="AL45" i="2"/>
  <c r="AK45" i="2"/>
  <c r="AJ45" i="2"/>
  <c r="AI45" i="2"/>
  <c r="AH45" i="2"/>
  <c r="AG45" i="2"/>
  <c r="AF45" i="2"/>
  <c r="AE45" i="2"/>
  <c r="AD45" i="2"/>
  <c r="AM44" i="2"/>
  <c r="AL44" i="2"/>
  <c r="AK44" i="2"/>
  <c r="AJ44" i="2"/>
  <c r="AI44" i="2"/>
  <c r="AH44" i="2"/>
  <c r="AG44" i="2"/>
  <c r="AF44" i="2"/>
  <c r="AE44" i="2"/>
  <c r="AD44" i="2"/>
  <c r="AM43" i="2"/>
  <c r="AL43" i="2"/>
  <c r="AK43" i="2"/>
  <c r="AJ43" i="2"/>
  <c r="AI43" i="2"/>
  <c r="AH43" i="2"/>
  <c r="AG43" i="2"/>
  <c r="AF43" i="2"/>
  <c r="AE43" i="2"/>
  <c r="AD43" i="2"/>
  <c r="AM42" i="2"/>
  <c r="AL42" i="2"/>
  <c r="AK42" i="2"/>
  <c r="AJ42" i="2"/>
  <c r="AI42" i="2"/>
  <c r="AH42" i="2"/>
  <c r="AG42" i="2"/>
  <c r="AF42" i="2"/>
  <c r="AE42" i="2"/>
  <c r="AD42" i="2"/>
  <c r="AM41" i="2"/>
  <c r="AL41" i="2"/>
  <c r="AK41" i="2"/>
  <c r="AJ41" i="2"/>
  <c r="AI41" i="2"/>
  <c r="AH41" i="2"/>
  <c r="AG41" i="2"/>
  <c r="AF41" i="2"/>
  <c r="AE41" i="2"/>
  <c r="AD41" i="2"/>
  <c r="AM40" i="2"/>
  <c r="AL40" i="2"/>
  <c r="AK40" i="2"/>
  <c r="AJ40" i="2"/>
  <c r="AI40" i="2"/>
  <c r="AH40" i="2"/>
  <c r="AG40" i="2"/>
  <c r="AF40" i="2"/>
  <c r="AE40" i="2"/>
  <c r="AD40" i="2"/>
  <c r="AM39" i="2"/>
  <c r="AL39" i="2"/>
  <c r="AK39" i="2"/>
  <c r="AJ39" i="2"/>
  <c r="AI39" i="2"/>
  <c r="AH39" i="2"/>
  <c r="AG39" i="2"/>
  <c r="AF39" i="2"/>
  <c r="AE39" i="2"/>
  <c r="AD39" i="2"/>
  <c r="AM38" i="2"/>
  <c r="AL38" i="2"/>
  <c r="AK38" i="2"/>
  <c r="AJ38" i="2"/>
  <c r="AI38" i="2"/>
  <c r="AH38" i="2"/>
  <c r="AG38" i="2"/>
  <c r="AF38" i="2"/>
  <c r="AE38" i="2"/>
  <c r="AD38" i="2"/>
  <c r="AM37" i="2"/>
  <c r="AL37" i="2"/>
  <c r="AK37" i="2"/>
  <c r="AJ37" i="2"/>
  <c r="AI37" i="2"/>
  <c r="AH37" i="2"/>
  <c r="AG37" i="2"/>
  <c r="AF37" i="2"/>
  <c r="AE37" i="2"/>
  <c r="AD37" i="2"/>
  <c r="AM36" i="2"/>
  <c r="AL36" i="2"/>
  <c r="AK36" i="2"/>
  <c r="AJ36" i="2"/>
  <c r="AI36" i="2"/>
  <c r="AH36" i="2"/>
  <c r="AG36" i="2"/>
  <c r="AF36" i="2"/>
  <c r="AE36" i="2"/>
  <c r="AD36" i="2"/>
  <c r="AM35" i="2"/>
  <c r="AL35" i="2"/>
  <c r="AK35" i="2"/>
  <c r="AJ35" i="2"/>
  <c r="AI35" i="2"/>
  <c r="AH35" i="2"/>
  <c r="AG35" i="2"/>
  <c r="AF35" i="2"/>
  <c r="AE35" i="2"/>
  <c r="AD35" i="2"/>
  <c r="AM34" i="2"/>
  <c r="AL34" i="2"/>
  <c r="AK34" i="2"/>
  <c r="AJ34" i="2"/>
  <c r="AI34" i="2"/>
  <c r="AH34" i="2"/>
  <c r="AG34" i="2"/>
  <c r="AF34" i="2"/>
  <c r="AE34" i="2"/>
  <c r="AD34" i="2"/>
  <c r="AM33" i="2"/>
  <c r="AL33" i="2"/>
  <c r="AK33" i="2"/>
  <c r="AJ33" i="2"/>
  <c r="AI33" i="2"/>
  <c r="AH33" i="2"/>
  <c r="AG33" i="2"/>
  <c r="AF33" i="2"/>
  <c r="AE33" i="2"/>
  <c r="AD33" i="2"/>
  <c r="AM32" i="2"/>
  <c r="AL32" i="2"/>
  <c r="AK32" i="2"/>
  <c r="AJ32" i="2"/>
  <c r="AI32" i="2"/>
  <c r="AH32" i="2"/>
  <c r="AG32" i="2"/>
  <c r="AF32" i="2"/>
  <c r="AE32" i="2"/>
  <c r="AD32" i="2"/>
  <c r="AM31" i="2"/>
  <c r="AL31" i="2"/>
  <c r="AK31" i="2"/>
  <c r="AJ31" i="2"/>
  <c r="AI31" i="2"/>
  <c r="AH31" i="2"/>
  <c r="AG31" i="2"/>
  <c r="AF31" i="2"/>
  <c r="AE31" i="2"/>
  <c r="AD31" i="2"/>
  <c r="AM30" i="2"/>
  <c r="AL30" i="2"/>
  <c r="AK30" i="2"/>
  <c r="AJ30" i="2"/>
  <c r="AI30" i="2"/>
  <c r="AH30" i="2"/>
  <c r="AG30" i="2"/>
  <c r="AF30" i="2"/>
  <c r="AE30" i="2"/>
  <c r="AD30" i="2"/>
  <c r="AM29" i="2"/>
  <c r="AL29" i="2"/>
  <c r="AK29" i="2"/>
  <c r="AJ29" i="2"/>
  <c r="AI29" i="2"/>
  <c r="AH29" i="2"/>
  <c r="AG29" i="2"/>
  <c r="AF29" i="2"/>
  <c r="AE29" i="2"/>
  <c r="AD29" i="2"/>
  <c r="AM28" i="2"/>
  <c r="AL28" i="2"/>
  <c r="AK28" i="2"/>
  <c r="AJ28" i="2"/>
  <c r="AI28" i="2"/>
  <c r="AH28" i="2"/>
  <c r="AG28" i="2"/>
  <c r="AF28" i="2"/>
  <c r="AE28" i="2"/>
  <c r="AD28" i="2"/>
  <c r="AM27" i="2"/>
  <c r="AL27" i="2"/>
  <c r="AK27" i="2"/>
  <c r="AJ27" i="2"/>
  <c r="AI27" i="2"/>
  <c r="AH27" i="2"/>
  <c r="AG27" i="2"/>
  <c r="AF27" i="2"/>
  <c r="AE27" i="2"/>
  <c r="AD27" i="2"/>
  <c r="AM26" i="2"/>
  <c r="AL26" i="2"/>
  <c r="AK26" i="2"/>
  <c r="AJ26" i="2"/>
  <c r="AI26" i="2"/>
  <c r="AH26" i="2"/>
  <c r="AG26" i="2"/>
  <c r="AF26" i="2"/>
  <c r="AE26" i="2"/>
  <c r="AD26" i="2"/>
  <c r="AM25" i="2"/>
  <c r="AL25" i="2"/>
  <c r="AK25" i="2"/>
  <c r="AJ25" i="2"/>
  <c r="AI25" i="2"/>
  <c r="AH25" i="2"/>
  <c r="AG25" i="2"/>
  <c r="AF25" i="2"/>
  <c r="AE25" i="2"/>
  <c r="AD25" i="2"/>
  <c r="AM24" i="2"/>
  <c r="AL24" i="2"/>
  <c r="AK24" i="2"/>
  <c r="AJ24" i="2"/>
  <c r="AI24" i="2"/>
  <c r="AH24" i="2"/>
  <c r="AG24" i="2"/>
  <c r="AF24" i="2"/>
  <c r="AE24" i="2"/>
  <c r="AD24" i="2"/>
  <c r="AM23" i="2"/>
  <c r="AL23" i="2"/>
  <c r="AK23" i="2"/>
  <c r="AJ23" i="2"/>
  <c r="AI23" i="2"/>
  <c r="AH23" i="2"/>
  <c r="AG23" i="2"/>
  <c r="AF23" i="2"/>
  <c r="AE23" i="2"/>
  <c r="AD23" i="2"/>
  <c r="AM22" i="2"/>
  <c r="AL22" i="2"/>
  <c r="AK22" i="2"/>
  <c r="AJ22" i="2"/>
  <c r="AI22" i="2"/>
  <c r="AH22" i="2"/>
  <c r="AG22" i="2"/>
  <c r="AF22" i="2"/>
  <c r="AE22" i="2"/>
  <c r="AD22" i="2"/>
  <c r="AM21" i="2"/>
  <c r="AL21" i="2"/>
  <c r="AK21" i="2"/>
  <c r="AJ21" i="2"/>
  <c r="AI21" i="2"/>
  <c r="AH21" i="2"/>
  <c r="AG21" i="2"/>
  <c r="AF21" i="2"/>
  <c r="AE21" i="2"/>
  <c r="AD21" i="2"/>
  <c r="AM20" i="2"/>
  <c r="AL20" i="2"/>
  <c r="AK20" i="2"/>
  <c r="AJ20" i="2"/>
  <c r="AI20" i="2"/>
  <c r="AH20" i="2"/>
  <c r="AG20" i="2"/>
  <c r="AF20" i="2"/>
  <c r="AE20" i="2"/>
  <c r="AD20" i="2"/>
  <c r="AM19" i="2"/>
  <c r="AL19" i="2"/>
  <c r="AK19" i="2"/>
  <c r="AJ19" i="2"/>
  <c r="AI19" i="2"/>
  <c r="AH19" i="2"/>
  <c r="AG19" i="2"/>
  <c r="AF19" i="2"/>
  <c r="AE19" i="2"/>
  <c r="AD19" i="2"/>
  <c r="AM18" i="2"/>
  <c r="AL18" i="2"/>
  <c r="AK18" i="2"/>
  <c r="AJ18" i="2"/>
  <c r="AI18" i="2"/>
  <c r="AH18" i="2"/>
  <c r="AG18" i="2"/>
  <c r="AF18" i="2"/>
  <c r="AE18" i="2"/>
  <c r="AD18" i="2"/>
  <c r="AM17" i="2"/>
  <c r="AL17" i="2"/>
  <c r="AK17" i="2"/>
  <c r="AJ17" i="2"/>
  <c r="AI17" i="2"/>
  <c r="AH17" i="2"/>
  <c r="AG17" i="2"/>
  <c r="AF17" i="2"/>
  <c r="AE17" i="2"/>
  <c r="AD17" i="2"/>
  <c r="AM16" i="2"/>
  <c r="AL16" i="2"/>
  <c r="AK16" i="2"/>
  <c r="AJ16" i="2"/>
  <c r="AI16" i="2"/>
  <c r="AH16" i="2"/>
  <c r="AG16" i="2"/>
  <c r="AF16" i="2"/>
  <c r="AE16" i="2"/>
  <c r="AD16" i="2"/>
  <c r="AM15" i="2"/>
  <c r="AL15" i="2"/>
  <c r="AK15" i="2"/>
  <c r="AJ15" i="2"/>
  <c r="AI15" i="2"/>
  <c r="AH15" i="2"/>
  <c r="AG15" i="2"/>
  <c r="AF15" i="2"/>
  <c r="AE15" i="2"/>
  <c r="AD15" i="2"/>
  <c r="AM14" i="2"/>
  <c r="AL14" i="2"/>
  <c r="AK14" i="2"/>
  <c r="AJ14" i="2"/>
  <c r="AI14" i="2"/>
  <c r="AH14" i="2"/>
  <c r="AG14" i="2"/>
  <c r="AF14" i="2"/>
  <c r="AE14" i="2"/>
  <c r="AD14" i="2"/>
  <c r="AM13" i="2"/>
  <c r="AL13" i="2"/>
  <c r="AK13" i="2"/>
  <c r="AJ13" i="2"/>
  <c r="AI13" i="2"/>
  <c r="AH13" i="2"/>
  <c r="AG13" i="2"/>
  <c r="AF13" i="2"/>
  <c r="AE13" i="2"/>
  <c r="AD13" i="2"/>
  <c r="AM12" i="2"/>
  <c r="AL12" i="2"/>
  <c r="AK12" i="2"/>
  <c r="AJ12" i="2"/>
  <c r="AI12" i="2"/>
  <c r="AH12" i="2"/>
  <c r="AG12" i="2"/>
  <c r="AF12" i="2"/>
  <c r="AE12" i="2"/>
  <c r="AD12" i="2"/>
  <c r="AM11" i="2"/>
  <c r="AL11" i="2"/>
  <c r="AK11" i="2"/>
  <c r="AJ11" i="2"/>
  <c r="AI11" i="2"/>
  <c r="AH11" i="2"/>
  <c r="AG11" i="2"/>
  <c r="AF11" i="2"/>
  <c r="AE11" i="2"/>
  <c r="AD11" i="2"/>
  <c r="AM10" i="2"/>
  <c r="AL10" i="2"/>
  <c r="AK10" i="2"/>
  <c r="AJ10" i="2"/>
  <c r="AI10" i="2"/>
  <c r="AH10" i="2"/>
  <c r="AG10" i="2"/>
  <c r="AF10" i="2"/>
  <c r="AE10" i="2"/>
  <c r="AD10" i="2"/>
  <c r="AM9" i="2"/>
  <c r="AL9" i="2"/>
  <c r="AK9" i="2"/>
  <c r="AJ9" i="2"/>
  <c r="AI9" i="2"/>
  <c r="AH9" i="2"/>
  <c r="AG9" i="2"/>
  <c r="AF9" i="2"/>
  <c r="AE9" i="2"/>
  <c r="AD9" i="2"/>
  <c r="AM8" i="2"/>
  <c r="AL8" i="2"/>
  <c r="AK8" i="2"/>
  <c r="AJ8" i="2"/>
  <c r="AI8" i="2"/>
  <c r="AH8" i="2"/>
  <c r="AG8" i="2"/>
  <c r="AF8" i="2"/>
  <c r="AE8" i="2"/>
  <c r="AD8" i="2"/>
  <c r="AM7" i="2"/>
  <c r="AL7" i="2"/>
  <c r="AK7" i="2"/>
  <c r="AJ7" i="2"/>
  <c r="AI7" i="2"/>
  <c r="AH7" i="2"/>
  <c r="AG7" i="2"/>
  <c r="AF7" i="2"/>
  <c r="AE7" i="2"/>
  <c r="AD7" i="2"/>
  <c r="AM6" i="2"/>
  <c r="AL6" i="2"/>
  <c r="AK6" i="2"/>
  <c r="AJ6" i="2"/>
  <c r="AI6" i="2"/>
  <c r="AH6" i="2"/>
  <c r="AG6" i="2"/>
  <c r="AF6" i="2"/>
  <c r="AE6" i="2"/>
  <c r="AD6" i="2"/>
  <c r="AM5" i="2"/>
  <c r="AL5" i="2"/>
  <c r="AK5" i="2"/>
  <c r="AJ5" i="2"/>
  <c r="AI5" i="2"/>
  <c r="AH5" i="2"/>
  <c r="AG5" i="2"/>
  <c r="AF5" i="2"/>
  <c r="AE5" i="2"/>
  <c r="AD5" i="2"/>
  <c r="U343" i="2" l="1"/>
  <c r="Q343" i="2"/>
  <c r="X342" i="2"/>
  <c r="X343" i="2" s="1"/>
  <c r="Q342" i="2"/>
  <c r="X341" i="2"/>
  <c r="Q341" i="2"/>
  <c r="X340" i="2"/>
  <c r="Q340" i="2"/>
  <c r="X339" i="2"/>
  <c r="Q339" i="2"/>
  <c r="W338" i="2"/>
  <c r="W339" i="2" s="1"/>
  <c r="Q338" i="2"/>
  <c r="Z337" i="2"/>
  <c r="Z338" i="2" s="1"/>
  <c r="Q337" i="2"/>
  <c r="Z336" i="2"/>
  <c r="Q336" i="2"/>
  <c r="Z335" i="2"/>
  <c r="Q335" i="2"/>
  <c r="AA334" i="2"/>
  <c r="AA335" i="2" s="1"/>
  <c r="Q334" i="2"/>
  <c r="AA333" i="2"/>
  <c r="Q333" i="2"/>
  <c r="Z332" i="2"/>
  <c r="Z333" i="2" s="1"/>
  <c r="Q332" i="2"/>
  <c r="Y331" i="2"/>
  <c r="Y332" i="2" s="1"/>
  <c r="Q331" i="2"/>
  <c r="Z330" i="2"/>
  <c r="Q330" i="2"/>
  <c r="Z329" i="2"/>
  <c r="Q329" i="2"/>
  <c r="Y328" i="2"/>
  <c r="Y329" i="2" s="1"/>
  <c r="Q328" i="2"/>
  <c r="Y327" i="2"/>
  <c r="Q327" i="2"/>
  <c r="Y326" i="2"/>
  <c r="Q326" i="2"/>
  <c r="Y325" i="2"/>
  <c r="Q325" i="2"/>
  <c r="Y324" i="2"/>
  <c r="Q324" i="2"/>
  <c r="Y323" i="2"/>
  <c r="Q323" i="2"/>
  <c r="Y322" i="2"/>
  <c r="Q322" i="2"/>
  <c r="Y321" i="2"/>
  <c r="Q321" i="2"/>
  <c r="X320" i="2"/>
  <c r="X321" i="2" s="1"/>
  <c r="Q320" i="2"/>
  <c r="Z319" i="2"/>
  <c r="Z320" i="2" s="1"/>
  <c r="Q319" i="2"/>
  <c r="Z318" i="2"/>
  <c r="Q318" i="2"/>
  <c r="Z317" i="2"/>
  <c r="Q317" i="2"/>
  <c r="Z316" i="2"/>
  <c r="Q316" i="2"/>
  <c r="Z315" i="2"/>
  <c r="Q315" i="2"/>
  <c r="Z314" i="2"/>
  <c r="Q314" i="2"/>
  <c r="Z313" i="2"/>
  <c r="Q313" i="2"/>
  <c r="Z312" i="2"/>
  <c r="Q312" i="2"/>
  <c r="Z311" i="2"/>
  <c r="Q311" i="2"/>
  <c r="Z310" i="2"/>
  <c r="Q310" i="2"/>
  <c r="Z309" i="2"/>
  <c r="Q309" i="2"/>
  <c r="Z308" i="2"/>
  <c r="Q308" i="2"/>
  <c r="Z307" i="2"/>
  <c r="Q307" i="2"/>
  <c r="Z306" i="2"/>
  <c r="Q306" i="2"/>
  <c r="Z305" i="2"/>
  <c r="Q305" i="2"/>
  <c r="Z304" i="2"/>
  <c r="Q304" i="2"/>
  <c r="Z303" i="2"/>
  <c r="Q303" i="2"/>
  <c r="Z302" i="2"/>
  <c r="Q302" i="2"/>
  <c r="Z301" i="2"/>
  <c r="Q301" i="2"/>
  <c r="Z300" i="2"/>
  <c r="Q300" i="2"/>
  <c r="Z299" i="2"/>
  <c r="Q299" i="2"/>
  <c r="Z298" i="2"/>
  <c r="Q298" i="2"/>
  <c r="Z297" i="2"/>
  <c r="Q297" i="2"/>
  <c r="Z296" i="2"/>
  <c r="Q296" i="2"/>
  <c r="Z295" i="2"/>
  <c r="Q295" i="2"/>
  <c r="Z294" i="2"/>
  <c r="Q294" i="2"/>
  <c r="Z293" i="2"/>
  <c r="Q293" i="2"/>
  <c r="Z292" i="2"/>
  <c r="Q292" i="2"/>
  <c r="Z291" i="2"/>
  <c r="Q291" i="2"/>
  <c r="Z290" i="2"/>
  <c r="Q290" i="2"/>
  <c r="Z289" i="2"/>
  <c r="Q289" i="2"/>
  <c r="Z288" i="2"/>
  <c r="Q288" i="2"/>
  <c r="Z287" i="2"/>
  <c r="Q287" i="2"/>
  <c r="Z286" i="2"/>
  <c r="Q286" i="2"/>
  <c r="Z285" i="2"/>
  <c r="Q285" i="2"/>
  <c r="Z284" i="2"/>
  <c r="Q284" i="2"/>
  <c r="Z283" i="2"/>
  <c r="Q283" i="2"/>
  <c r="Z282" i="2"/>
  <c r="Q282" i="2"/>
  <c r="Z281" i="2"/>
  <c r="Q281" i="2"/>
  <c r="Z280" i="2"/>
  <c r="Q280" i="2"/>
  <c r="Z279" i="2"/>
  <c r="Q279" i="2"/>
  <c r="Z278" i="2"/>
  <c r="Q278" i="2"/>
  <c r="Z277" i="2"/>
  <c r="Q277" i="2"/>
  <c r="Z276" i="2"/>
  <c r="Q276" i="2"/>
  <c r="Z275" i="2"/>
  <c r="Q275" i="2"/>
  <c r="Z274" i="2"/>
  <c r="Q274" i="2"/>
  <c r="Z273" i="2"/>
  <c r="Q273" i="2"/>
  <c r="Z272" i="2"/>
  <c r="Q272" i="2"/>
  <c r="Z271" i="2"/>
  <c r="Q271" i="2"/>
  <c r="Z270" i="2"/>
  <c r="Q270" i="2"/>
  <c r="Z269" i="2"/>
  <c r="Q269" i="2"/>
  <c r="Z268" i="2"/>
  <c r="Q268" i="2"/>
  <c r="Z267" i="2"/>
  <c r="Q267" i="2"/>
  <c r="Z266" i="2"/>
  <c r="Q266" i="2"/>
  <c r="Z265" i="2"/>
  <c r="Q265" i="2"/>
  <c r="Z264" i="2"/>
  <c r="Q264" i="2"/>
  <c r="Z263" i="2"/>
  <c r="Q263" i="2"/>
  <c r="Z262" i="2"/>
  <c r="Q262" i="2"/>
  <c r="Z261" i="2"/>
  <c r="Q261" i="2"/>
  <c r="Z260" i="2"/>
  <c r="Q260" i="2"/>
  <c r="Z259" i="2"/>
  <c r="Q259" i="2"/>
  <c r="Z258" i="2"/>
  <c r="Q258" i="2"/>
  <c r="Z257" i="2"/>
  <c r="Q257" i="2"/>
  <c r="Z256" i="2"/>
  <c r="Q256" i="2"/>
  <c r="Z255" i="2"/>
  <c r="Q255" i="2"/>
  <c r="Z254" i="2"/>
  <c r="Q254" i="2"/>
  <c r="Z253" i="2"/>
  <c r="Q253" i="2"/>
  <c r="Z252" i="2"/>
  <c r="Q252" i="2"/>
  <c r="Y251" i="2"/>
  <c r="Y252" i="2" s="1"/>
  <c r="Q251" i="2"/>
  <c r="AB250" i="2"/>
  <c r="AB251" i="2" s="1"/>
  <c r="Q250" i="2"/>
  <c r="AB249" i="2"/>
  <c r="Q249" i="2"/>
  <c r="AB248" i="2"/>
  <c r="Q248" i="2"/>
  <c r="AB247" i="2"/>
  <c r="Q247" i="2"/>
  <c r="AB246" i="2"/>
  <c r="Q246" i="2"/>
  <c r="AB245" i="2"/>
  <c r="Q245" i="2"/>
  <c r="AB244" i="2"/>
  <c r="Q244" i="2"/>
  <c r="AB243" i="2"/>
  <c r="Q243" i="2"/>
  <c r="AB242" i="2"/>
  <c r="Q242" i="2"/>
  <c r="AB241" i="2"/>
  <c r="Q241" i="2"/>
  <c r="AB240" i="2"/>
  <c r="Q240" i="2"/>
  <c r="AB239" i="2"/>
  <c r="Q239" i="2"/>
  <c r="AB238" i="2"/>
  <c r="Q238" i="2"/>
  <c r="AB237" i="2"/>
  <c r="Q237" i="2"/>
  <c r="AB236" i="2"/>
  <c r="Q236" i="2"/>
  <c r="AB235" i="2"/>
  <c r="Q235" i="2"/>
  <c r="AB234" i="2"/>
  <c r="Q234" i="2"/>
  <c r="AB233" i="2"/>
  <c r="Q233" i="2"/>
  <c r="AB232" i="2"/>
  <c r="Q232" i="2"/>
  <c r="AB231" i="2"/>
  <c r="Q231" i="2"/>
  <c r="AB230" i="2"/>
  <c r="Q230" i="2"/>
  <c r="AB229" i="2"/>
  <c r="Q229" i="2"/>
  <c r="AB228" i="2"/>
  <c r="Q228" i="2"/>
  <c r="AB227" i="2"/>
  <c r="Q227" i="2"/>
  <c r="AB226" i="2"/>
  <c r="Q226" i="2"/>
  <c r="AB225" i="2"/>
  <c r="Q225" i="2"/>
  <c r="AB224" i="2"/>
  <c r="Q224" i="2"/>
  <c r="AB223" i="2"/>
  <c r="Q223" i="2"/>
  <c r="AB222" i="2"/>
  <c r="Q222" i="2"/>
  <c r="AB221" i="2"/>
  <c r="Q221" i="2"/>
  <c r="AB220" i="2"/>
  <c r="Q220" i="2"/>
  <c r="AB219" i="2"/>
  <c r="Q219" i="2"/>
  <c r="AB218" i="2"/>
  <c r="Q218" i="2"/>
  <c r="AB217" i="2"/>
  <c r="Q217" i="2"/>
  <c r="AB216" i="2"/>
  <c r="Q216" i="2"/>
  <c r="AB215" i="2"/>
  <c r="Q215" i="2"/>
  <c r="AB214" i="2"/>
  <c r="Q214" i="2"/>
  <c r="AB213" i="2"/>
  <c r="Q213" i="2"/>
  <c r="AB212" i="2"/>
  <c r="Q212" i="2"/>
  <c r="AB211" i="2"/>
  <c r="Q211" i="2"/>
  <c r="AB210" i="2"/>
  <c r="Q210" i="2"/>
  <c r="AB209" i="2"/>
  <c r="Q209" i="2"/>
  <c r="AB208" i="2"/>
  <c r="Q208" i="2"/>
  <c r="AB207" i="2"/>
  <c r="Q207" i="2"/>
  <c r="AB206" i="2"/>
  <c r="Q206" i="2"/>
  <c r="AB205" i="2"/>
  <c r="Q205" i="2"/>
  <c r="AB204" i="2"/>
  <c r="Q204" i="2"/>
  <c r="AB203" i="2"/>
  <c r="Q203" i="2"/>
  <c r="AB202" i="2"/>
  <c r="Q202" i="2"/>
  <c r="AA201" i="2"/>
  <c r="AA202" i="2" s="1"/>
  <c r="Q201" i="2"/>
  <c r="AB200" i="2"/>
  <c r="AB201" i="2" s="1"/>
  <c r="Q200" i="2"/>
  <c r="AB199" i="2"/>
  <c r="Q199" i="2"/>
  <c r="AB198" i="2"/>
  <c r="Q198" i="2"/>
  <c r="AB197" i="2"/>
  <c r="Q197" i="2"/>
  <c r="AB196" i="2"/>
  <c r="Q196" i="2"/>
  <c r="AB195" i="2"/>
  <c r="Q195" i="2"/>
  <c r="AB194" i="2"/>
  <c r="Q194" i="2"/>
  <c r="AB193" i="2"/>
  <c r="Q193" i="2"/>
  <c r="AB192" i="2"/>
  <c r="Q192" i="2"/>
  <c r="AB191" i="2"/>
  <c r="Q191" i="2"/>
  <c r="AB190" i="2"/>
  <c r="Q190" i="2"/>
  <c r="AB189" i="2"/>
  <c r="Q189" i="2"/>
  <c r="AB188" i="2"/>
  <c r="Q188" i="2"/>
  <c r="AB187" i="2"/>
  <c r="Q187" i="2"/>
  <c r="AB186" i="2"/>
  <c r="Q186" i="2"/>
  <c r="AB185" i="2"/>
  <c r="Q185" i="2"/>
  <c r="AB184" i="2"/>
  <c r="Q184" i="2"/>
  <c r="AB183" i="2"/>
  <c r="Q183" i="2"/>
  <c r="AB182" i="2"/>
  <c r="Q182" i="2"/>
  <c r="AA181" i="2"/>
  <c r="AA182" i="2" s="1"/>
  <c r="Q181" i="2"/>
  <c r="AB180" i="2"/>
  <c r="AB181" i="2" s="1"/>
  <c r="Q180" i="2"/>
  <c r="AB179" i="2"/>
  <c r="Q179" i="2"/>
  <c r="AB178" i="2"/>
  <c r="Q178" i="2"/>
  <c r="AB177" i="2"/>
  <c r="Q177" i="2"/>
  <c r="AB176" i="2"/>
  <c r="Q176" i="2"/>
  <c r="AB175" i="2"/>
  <c r="Q175" i="2"/>
  <c r="AB174" i="2"/>
  <c r="Q174" i="2"/>
  <c r="AB173" i="2"/>
  <c r="Q173" i="2"/>
  <c r="AB172" i="2"/>
  <c r="Q172" i="2"/>
  <c r="AB171" i="2"/>
  <c r="Q171" i="2"/>
  <c r="AA170" i="2"/>
  <c r="AA171" i="2" s="1"/>
  <c r="Q170" i="2"/>
  <c r="AA169" i="2"/>
  <c r="Q169" i="2"/>
  <c r="AA168" i="2"/>
  <c r="Q168" i="2"/>
  <c r="Z167" i="2"/>
  <c r="Z168" i="2" s="1"/>
  <c r="Q167" i="2"/>
  <c r="AA166" i="2"/>
  <c r="AA167" i="2" s="1"/>
  <c r="Q166" i="2"/>
  <c r="AA165" i="2"/>
  <c r="Q165" i="2"/>
  <c r="AA164" i="2"/>
  <c r="Q164" i="2"/>
  <c r="AA163" i="2"/>
  <c r="Q163" i="2"/>
  <c r="AA162" i="2"/>
  <c r="Q162" i="2"/>
  <c r="AA161" i="2"/>
  <c r="Q161" i="2"/>
  <c r="Z160" i="2"/>
  <c r="Z161" i="2" s="1"/>
  <c r="Q160" i="2"/>
  <c r="Y159" i="2"/>
  <c r="Y160" i="2" s="1"/>
  <c r="X158" i="2"/>
  <c r="X159" i="2" s="1"/>
  <c r="W157" i="2"/>
  <c r="W158" i="2" s="1"/>
  <c r="V156" i="2"/>
  <c r="V157" i="2" s="1"/>
  <c r="U155" i="2"/>
  <c r="U156" i="2" s="1"/>
  <c r="Q155" i="2"/>
  <c r="U154" i="2"/>
  <c r="Q154" i="2"/>
  <c r="U153" i="2"/>
  <c r="Q153" i="2"/>
  <c r="T152" i="2"/>
  <c r="T153" i="2" s="1"/>
  <c r="Q152" i="2"/>
  <c r="V151" i="2"/>
  <c r="V152" i="2" s="1"/>
  <c r="Q151" i="2"/>
  <c r="V150" i="2"/>
  <c r="Q150" i="2"/>
  <c r="V149" i="2"/>
  <c r="Q149" i="2"/>
  <c r="V148" i="2"/>
  <c r="Q148" i="2"/>
  <c r="V147" i="2"/>
  <c r="Q147" i="2"/>
  <c r="V146" i="2"/>
  <c r="Q146" i="2"/>
  <c r="W145" i="2"/>
  <c r="W146" i="2" s="1"/>
  <c r="Q145" i="2"/>
  <c r="W144" i="2"/>
  <c r="Q144" i="2"/>
  <c r="V143" i="2"/>
  <c r="V144" i="2" s="1"/>
  <c r="Q143" i="2"/>
  <c r="U142" i="2"/>
  <c r="U143" i="2" s="1"/>
  <c r="Q142" i="2"/>
  <c r="V141" i="2"/>
  <c r="V142" i="2" s="1"/>
  <c r="Q141" i="2"/>
  <c r="V140" i="2"/>
  <c r="Q140" i="2"/>
  <c r="V139" i="2"/>
  <c r="Q139" i="2"/>
  <c r="W138" i="2"/>
  <c r="W139" i="2" s="1"/>
  <c r="Q138" i="2"/>
  <c r="W137" i="2"/>
  <c r="Q137" i="2"/>
  <c r="W136" i="2"/>
  <c r="Q136" i="2"/>
  <c r="W135" i="2"/>
  <c r="Q135" i="2"/>
  <c r="V134" i="2"/>
  <c r="V135" i="2" s="1"/>
  <c r="Q134" i="2"/>
  <c r="V133" i="2"/>
  <c r="Q133" i="2"/>
  <c r="V132" i="2"/>
  <c r="Q132" i="2"/>
  <c r="V131" i="2"/>
  <c r="Q131" i="2"/>
  <c r="V130" i="2"/>
  <c r="Q130" i="2"/>
  <c r="W129" i="2"/>
  <c r="W130" i="2" s="1"/>
  <c r="Q129" i="2"/>
  <c r="W128" i="2"/>
  <c r="Q128" i="2"/>
  <c r="V127" i="2"/>
  <c r="V128" i="2" s="1"/>
  <c r="Q127" i="2"/>
  <c r="W126" i="2"/>
  <c r="W127" i="2" s="1"/>
  <c r="Q126" i="2"/>
  <c r="W125" i="2"/>
  <c r="Q125" i="2"/>
  <c r="W124" i="2"/>
  <c r="Q124" i="2"/>
  <c r="W123" i="2"/>
  <c r="Q123" i="2"/>
  <c r="V122" i="2"/>
  <c r="V123" i="2" s="1"/>
  <c r="Q122" i="2"/>
  <c r="U121" i="2"/>
  <c r="U122" i="2" s="1"/>
  <c r="Q121" i="2"/>
  <c r="T120" i="2"/>
  <c r="T121" i="2" s="1"/>
  <c r="Q120" i="2"/>
  <c r="S119" i="2"/>
  <c r="S120" i="2" s="1"/>
  <c r="S121" i="2" s="1"/>
  <c r="S122" i="2" s="1"/>
  <c r="S123" i="2" s="1"/>
  <c r="S124" i="2" s="1"/>
  <c r="S125" i="2" s="1"/>
  <c r="S126" i="2" s="1"/>
  <c r="S127" i="2" s="1"/>
  <c r="S128" i="2" s="1"/>
  <c r="S129" i="2" s="1"/>
  <c r="S130" i="2" s="1"/>
  <c r="S131" i="2" s="1"/>
  <c r="S132" i="2" s="1"/>
  <c r="S133" i="2" s="1"/>
  <c r="S134" i="2" s="1"/>
  <c r="S135" i="2" s="1"/>
  <c r="S136" i="2" s="1"/>
  <c r="S137" i="2" s="1"/>
  <c r="S138" i="2" s="1"/>
  <c r="S139" i="2" s="1"/>
  <c r="S140" i="2" s="1"/>
  <c r="S141" i="2" s="1"/>
  <c r="S142" i="2" s="1"/>
  <c r="S143" i="2" s="1"/>
  <c r="S144" i="2" s="1"/>
  <c r="S145" i="2" s="1"/>
  <c r="S146" i="2" s="1"/>
  <c r="S147" i="2" s="1"/>
  <c r="S148" i="2" s="1"/>
  <c r="S149" i="2" s="1"/>
  <c r="S150" i="2" s="1"/>
  <c r="S151" i="2" s="1"/>
  <c r="S152" i="2" s="1"/>
  <c r="S153" i="2" s="1"/>
  <c r="S154" i="2" s="1"/>
  <c r="S155" i="2" s="1"/>
  <c r="S156" i="2" s="1"/>
  <c r="S157" i="2" s="1"/>
  <c r="S158" i="2" s="1"/>
  <c r="S159" i="2" s="1"/>
  <c r="S160" i="2" s="1"/>
  <c r="S161" i="2" s="1"/>
  <c r="S162" i="2" s="1"/>
  <c r="S163" i="2" s="1"/>
  <c r="S164" i="2" s="1"/>
  <c r="S165" i="2" s="1"/>
  <c r="S166" i="2" s="1"/>
  <c r="S167" i="2" s="1"/>
  <c r="S168" i="2" s="1"/>
  <c r="S169" i="2" s="1"/>
  <c r="S170" i="2" s="1"/>
  <c r="S171" i="2" s="1"/>
  <c r="S172" i="2" s="1"/>
  <c r="S173" i="2" s="1"/>
  <c r="S174" i="2" s="1"/>
  <c r="S175" i="2" s="1"/>
  <c r="S176" i="2" s="1"/>
  <c r="S177" i="2" s="1"/>
  <c r="S178" i="2" s="1"/>
  <c r="S179" i="2" s="1"/>
  <c r="S180" i="2" s="1"/>
  <c r="S181" i="2" s="1"/>
  <c r="S182" i="2" s="1"/>
  <c r="S183" i="2" s="1"/>
  <c r="S184" i="2" s="1"/>
  <c r="S185" i="2" s="1"/>
  <c r="S186" i="2" s="1"/>
  <c r="S187" i="2" s="1"/>
  <c r="S188" i="2" s="1"/>
  <c r="S189" i="2" s="1"/>
  <c r="S190" i="2" s="1"/>
  <c r="S191" i="2" s="1"/>
  <c r="S192" i="2" s="1"/>
  <c r="S193" i="2" s="1"/>
  <c r="S194" i="2" s="1"/>
  <c r="S195" i="2" s="1"/>
  <c r="S196" i="2" s="1"/>
  <c r="S197" i="2" s="1"/>
  <c r="S198" i="2" s="1"/>
  <c r="S199" i="2" s="1"/>
  <c r="S200" i="2" s="1"/>
  <c r="S201" i="2" s="1"/>
  <c r="S202" i="2" s="1"/>
  <c r="S203" i="2" s="1"/>
  <c r="S204" i="2" s="1"/>
  <c r="S205" i="2" s="1"/>
  <c r="S206" i="2" s="1"/>
  <c r="S207" i="2" s="1"/>
  <c r="S208" i="2" s="1"/>
  <c r="S209" i="2" s="1"/>
  <c r="S210" i="2" s="1"/>
  <c r="S211" i="2" s="1"/>
  <c r="S212" i="2" s="1"/>
  <c r="S213" i="2" s="1"/>
  <c r="S214" i="2" s="1"/>
  <c r="S215" i="2" s="1"/>
  <c r="S216" i="2" s="1"/>
  <c r="S217" i="2" s="1"/>
  <c r="S218" i="2" s="1"/>
  <c r="S219" i="2" s="1"/>
  <c r="S220" i="2" s="1"/>
  <c r="S221" i="2" s="1"/>
  <c r="S222" i="2" s="1"/>
  <c r="S223" i="2" s="1"/>
  <c r="S224" i="2" s="1"/>
  <c r="S225" i="2" s="1"/>
  <c r="S226" i="2" s="1"/>
  <c r="S227" i="2" s="1"/>
  <c r="S228" i="2" s="1"/>
  <c r="S229" i="2" s="1"/>
  <c r="S230" i="2" s="1"/>
  <c r="S231" i="2" s="1"/>
  <c r="S232" i="2" s="1"/>
  <c r="S233" i="2" s="1"/>
  <c r="S234" i="2" s="1"/>
  <c r="S235" i="2" s="1"/>
  <c r="S236" i="2" s="1"/>
  <c r="S237" i="2" s="1"/>
  <c r="S238" i="2" s="1"/>
  <c r="S239" i="2" s="1"/>
  <c r="S240" i="2" s="1"/>
  <c r="S241" i="2" s="1"/>
  <c r="S242" i="2" s="1"/>
  <c r="S243" i="2" s="1"/>
  <c r="S244" i="2" s="1"/>
  <c r="S245" i="2" s="1"/>
  <c r="S246" i="2" s="1"/>
  <c r="S247" i="2" s="1"/>
  <c r="S248" i="2" s="1"/>
  <c r="S249" i="2" s="1"/>
  <c r="S250" i="2" s="1"/>
  <c r="S251" i="2" s="1"/>
  <c r="S252" i="2" s="1"/>
  <c r="S253" i="2" s="1"/>
  <c r="S254" i="2" s="1"/>
  <c r="S255" i="2" s="1"/>
  <c r="S256" i="2" s="1"/>
  <c r="S257" i="2" s="1"/>
  <c r="S258" i="2" s="1"/>
  <c r="S259" i="2" s="1"/>
  <c r="S260" i="2" s="1"/>
  <c r="S261" i="2" s="1"/>
  <c r="S262" i="2" s="1"/>
  <c r="S263" i="2" s="1"/>
  <c r="S264" i="2" s="1"/>
  <c r="S265" i="2" s="1"/>
  <c r="S266" i="2" s="1"/>
  <c r="S267" i="2" s="1"/>
  <c r="S268" i="2" s="1"/>
  <c r="S269" i="2" s="1"/>
  <c r="S270" i="2" s="1"/>
  <c r="S271" i="2" s="1"/>
  <c r="S272" i="2" s="1"/>
  <c r="S273" i="2" s="1"/>
  <c r="S274" i="2" s="1"/>
  <c r="S275" i="2" s="1"/>
  <c r="S276" i="2" s="1"/>
  <c r="S277" i="2" s="1"/>
  <c r="S278" i="2" s="1"/>
  <c r="S279" i="2" s="1"/>
  <c r="S280" i="2" s="1"/>
  <c r="S281" i="2" s="1"/>
  <c r="S282" i="2" s="1"/>
  <c r="S283" i="2" s="1"/>
  <c r="S284" i="2" s="1"/>
  <c r="S285" i="2" s="1"/>
  <c r="S286" i="2" s="1"/>
  <c r="S287" i="2" s="1"/>
  <c r="S288" i="2" s="1"/>
  <c r="S289" i="2" s="1"/>
  <c r="S290" i="2" s="1"/>
  <c r="S291" i="2" s="1"/>
  <c r="S292" i="2" s="1"/>
  <c r="S293" i="2" s="1"/>
  <c r="S294" i="2" s="1"/>
  <c r="S295" i="2" s="1"/>
  <c r="S296" i="2" s="1"/>
  <c r="S297" i="2" s="1"/>
  <c r="S298" i="2" s="1"/>
  <c r="S299" i="2" s="1"/>
  <c r="S300" i="2" s="1"/>
  <c r="S301" i="2" s="1"/>
  <c r="S302" i="2" s="1"/>
  <c r="S303" i="2" s="1"/>
  <c r="S304" i="2" s="1"/>
  <c r="S305" i="2" s="1"/>
  <c r="S306" i="2" s="1"/>
  <c r="S307" i="2" s="1"/>
  <c r="S308" i="2" s="1"/>
  <c r="S309" i="2" s="1"/>
  <c r="S310" i="2" s="1"/>
  <c r="S311" i="2" s="1"/>
  <c r="S312" i="2" s="1"/>
  <c r="S313" i="2" s="1"/>
  <c r="S314" i="2" s="1"/>
  <c r="S315" i="2" s="1"/>
  <c r="S316" i="2" s="1"/>
  <c r="S317" i="2" s="1"/>
  <c r="S318" i="2" s="1"/>
  <c r="S319" i="2" s="1"/>
  <c r="S320" i="2" s="1"/>
  <c r="S321" i="2" s="1"/>
  <c r="S322" i="2" s="1"/>
  <c r="S323" i="2" s="1"/>
  <c r="S324" i="2" s="1"/>
  <c r="S325" i="2" s="1"/>
  <c r="S326" i="2" s="1"/>
  <c r="S327" i="2" s="1"/>
  <c r="S328" i="2" s="1"/>
  <c r="S329" i="2" s="1"/>
  <c r="S330" i="2" s="1"/>
  <c r="S331" i="2" s="1"/>
  <c r="S332" i="2" s="1"/>
  <c r="S333" i="2" s="1"/>
  <c r="S334" i="2" s="1"/>
  <c r="S335" i="2" s="1"/>
  <c r="S336" i="2" s="1"/>
  <c r="S337" i="2" s="1"/>
  <c r="S338" i="2" s="1"/>
  <c r="S339" i="2" s="1"/>
  <c r="S340" i="2" s="1"/>
  <c r="S341" i="2" s="1"/>
  <c r="S342" i="2" s="1"/>
  <c r="S343" i="2" s="1"/>
  <c r="V118" i="2"/>
  <c r="V119" i="2" s="1"/>
  <c r="Q118" i="2"/>
  <c r="V117" i="2"/>
  <c r="Q117" i="2"/>
  <c r="V116" i="2"/>
  <c r="Q116" i="2"/>
  <c r="V115" i="2"/>
  <c r="Q115" i="2"/>
  <c r="U114" i="2"/>
  <c r="U115" i="2" s="1"/>
  <c r="Q114" i="2"/>
  <c r="V113" i="2"/>
  <c r="V114" i="2" s="1"/>
  <c r="Q113" i="2"/>
  <c r="V112" i="2"/>
  <c r="Q112" i="2"/>
  <c r="V111" i="2"/>
  <c r="Q111" i="2"/>
  <c r="V110" i="2"/>
  <c r="Q110" i="2"/>
  <c r="V109" i="2"/>
  <c r="Q109" i="2"/>
  <c r="V108" i="2"/>
  <c r="Q108" i="2"/>
  <c r="V107" i="2"/>
  <c r="Q107" i="2"/>
  <c r="V106" i="2"/>
  <c r="Q106" i="2"/>
  <c r="V105" i="2"/>
  <c r="Q105" i="2"/>
  <c r="V104" i="2"/>
  <c r="Q104" i="2"/>
  <c r="U103" i="2"/>
  <c r="U104" i="2" s="1"/>
  <c r="Q103" i="2"/>
  <c r="V102" i="2"/>
  <c r="V103" i="2" s="1"/>
  <c r="Q102" i="2"/>
  <c r="V101" i="2"/>
  <c r="Q101" i="2"/>
  <c r="V100" i="2"/>
  <c r="Q100" i="2"/>
  <c r="V99" i="2"/>
  <c r="Q99" i="2"/>
  <c r="V98" i="2"/>
  <c r="Q98" i="2"/>
  <c r="V97" i="2"/>
  <c r="Q97" i="2"/>
  <c r="V96" i="2"/>
  <c r="Q96" i="2"/>
  <c r="V95" i="2"/>
  <c r="Q95" i="2"/>
  <c r="V94" i="2"/>
  <c r="Q94" i="2"/>
  <c r="V93" i="2"/>
  <c r="Q93" i="2"/>
  <c r="U92" i="2"/>
  <c r="U93" i="2" s="1"/>
  <c r="Q92" i="2"/>
  <c r="V91" i="2"/>
  <c r="V92" i="2" s="1"/>
  <c r="Q91" i="2"/>
  <c r="V90" i="2"/>
  <c r="Q90" i="2"/>
  <c r="U89" i="2"/>
  <c r="U90" i="2" s="1"/>
  <c r="Q89" i="2"/>
  <c r="V88" i="2"/>
  <c r="V89" i="2" s="1"/>
  <c r="Q88" i="2"/>
  <c r="V87" i="2"/>
  <c r="Q87" i="2"/>
  <c r="W86" i="2"/>
  <c r="W87" i="2" s="1"/>
  <c r="Q86" i="2"/>
  <c r="W85" i="2"/>
  <c r="Q85" i="2"/>
  <c r="W84" i="2"/>
  <c r="Q84" i="2"/>
  <c r="W83" i="2"/>
  <c r="Q83" i="2"/>
  <c r="V82" i="2"/>
  <c r="V83" i="2" s="1"/>
  <c r="Q82" i="2"/>
  <c r="V81" i="2"/>
  <c r="Q81" i="2"/>
  <c r="V80" i="2"/>
  <c r="Q80" i="2"/>
  <c r="V79" i="2"/>
  <c r="Q79" i="2"/>
  <c r="V78" i="2"/>
  <c r="Q78" i="2"/>
  <c r="V77" i="2"/>
  <c r="Q77" i="2"/>
  <c r="V76" i="2"/>
  <c r="Q76" i="2"/>
  <c r="V75" i="2"/>
  <c r="Q75" i="2"/>
  <c r="V74" i="2"/>
  <c r="Q74" i="2"/>
  <c r="V73" i="2"/>
  <c r="Q73" i="2"/>
  <c r="U72" i="2"/>
  <c r="U73" i="2" s="1"/>
  <c r="Q72" i="2"/>
  <c r="V71" i="2"/>
  <c r="V72" i="2" s="1"/>
  <c r="Q71" i="2"/>
  <c r="V70" i="2"/>
  <c r="Q70" i="2"/>
  <c r="V69" i="2"/>
  <c r="Q69" i="2"/>
  <c r="V68" i="2"/>
  <c r="Q68" i="2"/>
  <c r="V67" i="2"/>
  <c r="Q67" i="2"/>
  <c r="V66" i="2"/>
  <c r="Q66" i="2"/>
  <c r="V65" i="2"/>
  <c r="Q65" i="2"/>
  <c r="V64" i="2"/>
  <c r="Q64" i="2"/>
  <c r="V63" i="2"/>
  <c r="Q63" i="2"/>
  <c r="V62" i="2"/>
  <c r="Q62" i="2"/>
  <c r="V61" i="2"/>
  <c r="Q61" i="2"/>
  <c r="U60" i="2"/>
  <c r="U61" i="2" s="1"/>
  <c r="Q60" i="2"/>
  <c r="V59" i="2"/>
  <c r="V60" i="2" s="1"/>
  <c r="Q59" i="2"/>
  <c r="W58" i="2"/>
  <c r="W59" i="2" s="1"/>
  <c r="Q58" i="2"/>
  <c r="W57" i="2"/>
  <c r="Q57" i="2"/>
  <c r="W56" i="2"/>
  <c r="Q56" i="2"/>
  <c r="W55" i="2"/>
  <c r="Q55" i="2"/>
  <c r="V54" i="2"/>
  <c r="V55" i="2" s="1"/>
  <c r="Q54" i="2"/>
  <c r="V53" i="2"/>
  <c r="Q53" i="2"/>
  <c r="V52" i="2"/>
  <c r="Q52" i="2"/>
  <c r="V51" i="2"/>
  <c r="Q51" i="2"/>
  <c r="V50" i="2"/>
  <c r="Q50" i="2"/>
  <c r="U49" i="2"/>
  <c r="U50" i="2" s="1"/>
  <c r="Q49" i="2"/>
  <c r="V48" i="2"/>
  <c r="V49" i="2" s="1"/>
  <c r="Q48" i="2"/>
  <c r="V47" i="2"/>
  <c r="V46" i="2"/>
  <c r="V45" i="2"/>
  <c r="Q45" i="2"/>
  <c r="V44" i="2"/>
  <c r="Q44" i="2"/>
  <c r="V43" i="2"/>
  <c r="Q43" i="2"/>
  <c r="V42" i="2"/>
  <c r="Q42" i="2"/>
  <c r="V41" i="2"/>
  <c r="Q41" i="2"/>
  <c r="V40" i="2"/>
  <c r="Q40" i="2"/>
  <c r="V39" i="2"/>
  <c r="Q39" i="2"/>
  <c r="V38" i="2"/>
  <c r="Q38" i="2"/>
  <c r="V37" i="2"/>
  <c r="Q37" i="2"/>
  <c r="V36" i="2"/>
  <c r="Q36" i="2"/>
  <c r="V35" i="2"/>
  <c r="Q35" i="2"/>
  <c r="V34" i="2"/>
  <c r="Q34" i="2"/>
  <c r="V33" i="2"/>
  <c r="Q33" i="2"/>
  <c r="V32" i="2"/>
  <c r="Q32" i="2"/>
  <c r="V31" i="2"/>
  <c r="Q31" i="2"/>
  <c r="V30" i="2"/>
  <c r="Q30" i="2"/>
  <c r="V29" i="2"/>
  <c r="Q29" i="2"/>
  <c r="V28" i="2"/>
  <c r="Q28" i="2"/>
  <c r="V27" i="2"/>
  <c r="Q27" i="2"/>
  <c r="V26" i="2"/>
  <c r="Q26" i="2"/>
  <c r="V25" i="2"/>
  <c r="Q25" i="2"/>
  <c r="V24" i="2"/>
  <c r="Q24" i="2"/>
  <c r="V23" i="2"/>
  <c r="Q23" i="2"/>
  <c r="V22" i="2"/>
  <c r="Q22" i="2"/>
  <c r="V21" i="2"/>
  <c r="Q21" i="2"/>
  <c r="V20" i="2"/>
  <c r="Q20" i="2"/>
  <c r="V19" i="2"/>
  <c r="Q19" i="2"/>
  <c r="V18" i="2"/>
  <c r="Q18" i="2"/>
  <c r="V17" i="2"/>
  <c r="Q17" i="2"/>
  <c r="W16" i="2"/>
  <c r="W17" i="2" s="1"/>
  <c r="Q16" i="2"/>
  <c r="W15" i="2"/>
  <c r="Q15" i="2"/>
  <c r="W14" i="2"/>
  <c r="Q14" i="2"/>
  <c r="W13" i="2"/>
  <c r="Q13" i="2"/>
  <c r="W12" i="2"/>
  <c r="Q12" i="2"/>
  <c r="W11" i="2"/>
  <c r="Q11" i="2"/>
  <c r="W10" i="2"/>
  <c r="Q10" i="2"/>
  <c r="W9" i="2"/>
  <c r="Q9" i="2"/>
  <c r="V8" i="2"/>
  <c r="V9" i="2" s="1"/>
  <c r="Q8" i="2"/>
  <c r="U7" i="2"/>
  <c r="U8" i="2" s="1"/>
  <c r="Q7" i="2"/>
  <c r="T6" i="2"/>
  <c r="T7" i="2" s="1"/>
  <c r="Q6" i="2"/>
  <c r="AB5" i="2"/>
  <c r="AB6" i="2" s="1"/>
  <c r="AA5" i="2"/>
  <c r="AA6" i="2" s="1"/>
  <c r="Z5" i="2"/>
  <c r="Z6" i="2" s="1"/>
  <c r="Y5" i="2"/>
  <c r="Y6" i="2" s="1"/>
  <c r="X5" i="2"/>
  <c r="X6" i="2" s="1"/>
  <c r="W5" i="2"/>
  <c r="W6" i="2" s="1"/>
  <c r="V5" i="2"/>
  <c r="V6" i="2" s="1"/>
  <c r="U5" i="2"/>
  <c r="U6" i="2" s="1"/>
  <c r="T5" i="2"/>
  <c r="S5" i="2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V7" i="2" l="1"/>
  <c r="W7" i="2"/>
  <c r="X7" i="2"/>
  <c r="Y7" i="2"/>
  <c r="Z7" i="2"/>
  <c r="AA7" i="2"/>
  <c r="AB7" i="2"/>
  <c r="T8" i="2"/>
  <c r="U9" i="2"/>
  <c r="V10" i="2"/>
  <c r="W18" i="2"/>
  <c r="U51" i="2"/>
  <c r="V56" i="2"/>
  <c r="W60" i="2"/>
  <c r="U62" i="2"/>
  <c r="AO5" i="2"/>
  <c r="AO6" i="2"/>
  <c r="U74" i="2"/>
  <c r="V84" i="2"/>
  <c r="W88" i="2"/>
  <c r="U91" i="2"/>
  <c r="U94" i="2"/>
  <c r="U105" i="2"/>
  <c r="U116" i="2"/>
  <c r="V120" i="2"/>
  <c r="T122" i="2"/>
  <c r="U123" i="2"/>
  <c r="V124" i="2"/>
  <c r="V129" i="2"/>
  <c r="W131" i="2"/>
  <c r="V136" i="2"/>
  <c r="W140" i="2"/>
  <c r="U144" i="2"/>
  <c r="V145" i="2"/>
  <c r="W147" i="2"/>
  <c r="V153" i="2"/>
  <c r="T154" i="2"/>
  <c r="U157" i="2"/>
  <c r="V158" i="2"/>
  <c r="W159" i="2"/>
  <c r="X160" i="2"/>
  <c r="Y161" i="2"/>
  <c r="Z162" i="2"/>
  <c r="Z169" i="2"/>
  <c r="AA172" i="2"/>
  <c r="AA183" i="2"/>
  <c r="AA203" i="2"/>
  <c r="AB252" i="2"/>
  <c r="Y253" i="2"/>
  <c r="Z321" i="2"/>
  <c r="X322" i="2"/>
  <c r="Y330" i="2"/>
  <c r="Z331" i="2"/>
  <c r="Y333" i="2"/>
  <c r="Z334" i="2"/>
  <c r="AA336" i="2"/>
  <c r="Z339" i="2"/>
  <c r="W340" i="2"/>
  <c r="W341" i="2" l="1"/>
  <c r="Z340" i="2"/>
  <c r="AA337" i="2"/>
  <c r="Y334" i="2"/>
  <c r="X323" i="2"/>
  <c r="Z322" i="2"/>
  <c r="Y254" i="2"/>
  <c r="AB253" i="2"/>
  <c r="AA204" i="2"/>
  <c r="AA184" i="2"/>
  <c r="AA173" i="2"/>
  <c r="Z170" i="2"/>
  <c r="Z163" i="2"/>
  <c r="Y162" i="2"/>
  <c r="X161" i="2"/>
  <c r="W160" i="2"/>
  <c r="V159" i="2"/>
  <c r="U158" i="2"/>
  <c r="T155" i="2"/>
  <c r="AO154" i="2"/>
  <c r="V154" i="2"/>
  <c r="W148" i="2"/>
  <c r="U145" i="2"/>
  <c r="W141" i="2"/>
  <c r="V137" i="2"/>
  <c r="W132" i="2"/>
  <c r="V125" i="2"/>
  <c r="U124" i="2"/>
  <c r="T123" i="2"/>
  <c r="V121" i="2"/>
  <c r="U117" i="2"/>
  <c r="U106" i="2"/>
  <c r="U95" i="2"/>
  <c r="W89" i="2"/>
  <c r="V85" i="2"/>
  <c r="U75" i="2"/>
  <c r="U63" i="2"/>
  <c r="W61" i="2"/>
  <c r="V57" i="2"/>
  <c r="U52" i="2"/>
  <c r="W19" i="2"/>
  <c r="V11" i="2"/>
  <c r="U10" i="2"/>
  <c r="AO7" i="2"/>
  <c r="T9" i="2"/>
  <c r="AO8" i="2"/>
  <c r="AB8" i="2"/>
  <c r="AA8" i="2"/>
  <c r="Z8" i="2"/>
  <c r="Y8" i="2"/>
  <c r="X8" i="2"/>
  <c r="W8" i="2"/>
  <c r="X9" i="2" l="1"/>
  <c r="Y9" i="2"/>
  <c r="Z9" i="2"/>
  <c r="AA9" i="2"/>
  <c r="AB9" i="2"/>
  <c r="T10" i="2"/>
  <c r="AO9" i="2"/>
  <c r="U11" i="2"/>
  <c r="V12" i="2"/>
  <c r="W20" i="2"/>
  <c r="U53" i="2"/>
  <c r="V58" i="2"/>
  <c r="W62" i="2"/>
  <c r="U64" i="2"/>
  <c r="U76" i="2"/>
  <c r="V86" i="2"/>
  <c r="W90" i="2"/>
  <c r="U96" i="2"/>
  <c r="U107" i="2"/>
  <c r="U118" i="2"/>
  <c r="AO122" i="2"/>
  <c r="T124" i="2"/>
  <c r="U125" i="2"/>
  <c r="V126" i="2"/>
  <c r="W133" i="2"/>
  <c r="V138" i="2"/>
  <c r="W142" i="2"/>
  <c r="U146" i="2"/>
  <c r="W149" i="2"/>
  <c r="V155" i="2"/>
  <c r="T156" i="2"/>
  <c r="U159" i="2"/>
  <c r="V160" i="2"/>
  <c r="W161" i="2"/>
  <c r="X162" i="2"/>
  <c r="Y163" i="2"/>
  <c r="Z164" i="2"/>
  <c r="Z171" i="2"/>
  <c r="AA174" i="2"/>
  <c r="AA185" i="2"/>
  <c r="AA205" i="2"/>
  <c r="AB254" i="2"/>
  <c r="Y255" i="2"/>
  <c r="Z323" i="2"/>
  <c r="X324" i="2"/>
  <c r="Y335" i="2"/>
  <c r="AA338" i="2"/>
  <c r="Z341" i="2"/>
  <c r="W342" i="2"/>
  <c r="W343" i="2" l="1"/>
  <c r="Z342" i="2"/>
  <c r="AA339" i="2"/>
  <c r="Y336" i="2"/>
  <c r="X325" i="2"/>
  <c r="Z324" i="2"/>
  <c r="Y256" i="2"/>
  <c r="AB255" i="2"/>
  <c r="AA206" i="2"/>
  <c r="AA186" i="2"/>
  <c r="AA175" i="2"/>
  <c r="Z172" i="2"/>
  <c r="Z165" i="2"/>
  <c r="Y164" i="2"/>
  <c r="X163" i="2"/>
  <c r="W162" i="2"/>
  <c r="V161" i="2"/>
  <c r="U160" i="2"/>
  <c r="AO155" i="2"/>
  <c r="T157" i="2"/>
  <c r="W150" i="2"/>
  <c r="U147" i="2"/>
  <c r="W143" i="2"/>
  <c r="W134" i="2"/>
  <c r="U126" i="2"/>
  <c r="T125" i="2"/>
  <c r="AO124" i="2"/>
  <c r="U119" i="2"/>
  <c r="U108" i="2"/>
  <c r="U97" i="2"/>
  <c r="W91" i="2"/>
  <c r="U77" i="2"/>
  <c r="U65" i="2"/>
  <c r="W63" i="2"/>
  <c r="U54" i="2"/>
  <c r="W21" i="2"/>
  <c r="V13" i="2"/>
  <c r="U12" i="2"/>
  <c r="T11" i="2"/>
  <c r="AO10" i="2"/>
  <c r="AB10" i="2"/>
  <c r="AA10" i="2"/>
  <c r="Z10" i="2"/>
  <c r="Y10" i="2"/>
  <c r="X10" i="2"/>
  <c r="X11" i="2" l="1"/>
  <c r="Y11" i="2"/>
  <c r="Z11" i="2"/>
  <c r="AA11" i="2"/>
  <c r="AB11" i="2"/>
  <c r="T12" i="2"/>
  <c r="AO11" i="2"/>
  <c r="U13" i="2"/>
  <c r="V14" i="2"/>
  <c r="W22" i="2"/>
  <c r="U55" i="2"/>
  <c r="W64" i="2"/>
  <c r="U66" i="2"/>
  <c r="U78" i="2"/>
  <c r="W92" i="2"/>
  <c r="U98" i="2"/>
  <c r="U109" i="2"/>
  <c r="U120" i="2"/>
  <c r="T126" i="2"/>
  <c r="AO125" i="2"/>
  <c r="U127" i="2"/>
  <c r="U148" i="2"/>
  <c r="W151" i="2"/>
  <c r="AO156" i="2"/>
  <c r="T158" i="2"/>
  <c r="U161" i="2"/>
  <c r="V162" i="2"/>
  <c r="W163" i="2"/>
  <c r="X164" i="2"/>
  <c r="Y165" i="2"/>
  <c r="Z166" i="2"/>
  <c r="Z173" i="2"/>
  <c r="AA176" i="2"/>
  <c r="AA187" i="2"/>
  <c r="AA207" i="2"/>
  <c r="AB256" i="2"/>
  <c r="Y257" i="2"/>
  <c r="Z325" i="2"/>
  <c r="X326" i="2"/>
  <c r="Y337" i="2"/>
  <c r="AA340" i="2"/>
  <c r="Z343" i="2"/>
  <c r="AA341" i="2" l="1"/>
  <c r="Y338" i="2"/>
  <c r="X327" i="2"/>
  <c r="Z326" i="2"/>
  <c r="Y258" i="2"/>
  <c r="AB257" i="2"/>
  <c r="AA208" i="2"/>
  <c r="AA188" i="2"/>
  <c r="AA177" i="2"/>
  <c r="Z174" i="2"/>
  <c r="Y166" i="2"/>
  <c r="X165" i="2"/>
  <c r="W164" i="2"/>
  <c r="V163" i="2"/>
  <c r="U162" i="2"/>
  <c r="T159" i="2"/>
  <c r="W152" i="2"/>
  <c r="U149" i="2"/>
  <c r="U128" i="2"/>
  <c r="T127" i="2"/>
  <c r="AO126" i="2"/>
  <c r="AO121" i="2"/>
  <c r="U110" i="2"/>
  <c r="U99" i="2"/>
  <c r="W93" i="2"/>
  <c r="U79" i="2"/>
  <c r="U67" i="2"/>
  <c r="W65" i="2"/>
  <c r="U56" i="2"/>
  <c r="W23" i="2"/>
  <c r="V15" i="2"/>
  <c r="U14" i="2"/>
  <c r="T13" i="2"/>
  <c r="AO12" i="2"/>
  <c r="AB12" i="2"/>
  <c r="AA12" i="2"/>
  <c r="Z12" i="2"/>
  <c r="Y12" i="2"/>
  <c r="X12" i="2"/>
  <c r="X13" i="2" l="1"/>
  <c r="Y13" i="2"/>
  <c r="Z13" i="2"/>
  <c r="AA13" i="2"/>
  <c r="AB13" i="2"/>
  <c r="T14" i="2"/>
  <c r="AO13" i="2"/>
  <c r="U15" i="2"/>
  <c r="V16" i="2"/>
  <c r="W24" i="2"/>
  <c r="U57" i="2"/>
  <c r="W66" i="2"/>
  <c r="U68" i="2"/>
  <c r="U80" i="2"/>
  <c r="W94" i="2"/>
  <c r="U100" i="2"/>
  <c r="U111" i="2"/>
  <c r="T128" i="2"/>
  <c r="AO127" i="2"/>
  <c r="U129" i="2"/>
  <c r="U150" i="2"/>
  <c r="W153" i="2"/>
  <c r="T160" i="2"/>
  <c r="U163" i="2"/>
  <c r="V164" i="2"/>
  <c r="W165" i="2"/>
  <c r="X166" i="2"/>
  <c r="Y167" i="2"/>
  <c r="Z175" i="2"/>
  <c r="AA178" i="2"/>
  <c r="AA189" i="2"/>
  <c r="AA209" i="2"/>
  <c r="AB258" i="2"/>
  <c r="Y259" i="2"/>
  <c r="Z327" i="2"/>
  <c r="X328" i="2"/>
  <c r="Y339" i="2"/>
  <c r="AA342" i="2"/>
  <c r="AA343" i="2" l="1"/>
  <c r="Y340" i="2"/>
  <c r="X329" i="2"/>
  <c r="Z328" i="2"/>
  <c r="Y260" i="2"/>
  <c r="AB259" i="2"/>
  <c r="AA210" i="2"/>
  <c r="AA190" i="2"/>
  <c r="AA179" i="2"/>
  <c r="Z176" i="2"/>
  <c r="Y168" i="2"/>
  <c r="X167" i="2"/>
  <c r="W166" i="2"/>
  <c r="V165" i="2"/>
  <c r="U164" i="2"/>
  <c r="T161" i="2"/>
  <c r="W154" i="2"/>
  <c r="U151" i="2"/>
  <c r="U130" i="2"/>
  <c r="T129" i="2"/>
  <c r="AO128" i="2"/>
  <c r="U112" i="2"/>
  <c r="U101" i="2"/>
  <c r="W95" i="2"/>
  <c r="U81" i="2"/>
  <c r="U69" i="2"/>
  <c r="W67" i="2"/>
  <c r="U58" i="2"/>
  <c r="W25" i="2"/>
  <c r="U16" i="2"/>
  <c r="T15" i="2"/>
  <c r="AO14" i="2"/>
  <c r="AB14" i="2"/>
  <c r="AA14" i="2"/>
  <c r="Z14" i="2"/>
  <c r="Y14" i="2"/>
  <c r="X14" i="2"/>
  <c r="X15" i="2" l="1"/>
  <c r="Y15" i="2"/>
  <c r="Z15" i="2"/>
  <c r="AA15" i="2"/>
  <c r="AB15" i="2"/>
  <c r="T16" i="2"/>
  <c r="AO15" i="2"/>
  <c r="U17" i="2"/>
  <c r="W26" i="2"/>
  <c r="U59" i="2"/>
  <c r="W68" i="2"/>
  <c r="U70" i="2"/>
  <c r="U82" i="2"/>
  <c r="W96" i="2"/>
  <c r="U102" i="2"/>
  <c r="U113" i="2"/>
  <c r="T130" i="2"/>
  <c r="AO129" i="2"/>
  <c r="U131" i="2"/>
  <c r="U152" i="2"/>
  <c r="W155" i="2"/>
  <c r="T162" i="2"/>
  <c r="U165" i="2"/>
  <c r="V166" i="2"/>
  <c r="W167" i="2"/>
  <c r="X168" i="2"/>
  <c r="Y169" i="2"/>
  <c r="Z177" i="2"/>
  <c r="AA180" i="2"/>
  <c r="AA191" i="2"/>
  <c r="AA211" i="2"/>
  <c r="AB260" i="2"/>
  <c r="Y261" i="2"/>
  <c r="X330" i="2"/>
  <c r="Y341" i="2"/>
  <c r="Y342" i="2" l="1"/>
  <c r="X331" i="2"/>
  <c r="Y262" i="2"/>
  <c r="AB261" i="2"/>
  <c r="AA212" i="2"/>
  <c r="AA192" i="2"/>
  <c r="Z178" i="2"/>
  <c r="Y170" i="2"/>
  <c r="X169" i="2"/>
  <c r="W168" i="2"/>
  <c r="V167" i="2"/>
  <c r="U166" i="2"/>
  <c r="T163" i="2"/>
  <c r="AO162" i="2"/>
  <c r="W156" i="2"/>
  <c r="AO153" i="2"/>
  <c r="U132" i="2"/>
  <c r="T131" i="2"/>
  <c r="AO130" i="2"/>
  <c r="W97" i="2"/>
  <c r="U83" i="2"/>
  <c r="U71" i="2"/>
  <c r="W69" i="2"/>
  <c r="W27" i="2"/>
  <c r="U18" i="2"/>
  <c r="T17" i="2"/>
  <c r="AO16" i="2"/>
  <c r="AB16" i="2"/>
  <c r="AA16" i="2"/>
  <c r="Z16" i="2"/>
  <c r="Y16" i="2"/>
  <c r="X16" i="2"/>
  <c r="X17" i="2" l="1"/>
  <c r="Y17" i="2"/>
  <c r="Z17" i="2"/>
  <c r="AA17" i="2"/>
  <c r="AB17" i="2"/>
  <c r="T18" i="2"/>
  <c r="AO17" i="2"/>
  <c r="U19" i="2"/>
  <c r="W28" i="2"/>
  <c r="W70" i="2"/>
  <c r="U84" i="2"/>
  <c r="W98" i="2"/>
  <c r="T132" i="2"/>
  <c r="AO131" i="2"/>
  <c r="U133" i="2"/>
  <c r="AO157" i="2"/>
  <c r="T164" i="2"/>
  <c r="AO163" i="2"/>
  <c r="U167" i="2"/>
  <c r="V168" i="2"/>
  <c r="W169" i="2"/>
  <c r="X170" i="2"/>
  <c r="Y171" i="2"/>
  <c r="Z179" i="2"/>
  <c r="AA193" i="2"/>
  <c r="AA213" i="2"/>
  <c r="AB262" i="2"/>
  <c r="Y263" i="2"/>
  <c r="X332" i="2"/>
  <c r="Y343" i="2"/>
  <c r="X333" i="2" l="1"/>
  <c r="Y264" i="2"/>
  <c r="AB263" i="2"/>
  <c r="AA214" i="2"/>
  <c r="AA194" i="2"/>
  <c r="Z180" i="2"/>
  <c r="Y172" i="2"/>
  <c r="X171" i="2"/>
  <c r="W170" i="2"/>
  <c r="V169" i="2"/>
  <c r="U168" i="2"/>
  <c r="T165" i="2"/>
  <c r="AO164" i="2"/>
  <c r="U134" i="2"/>
  <c r="T133" i="2"/>
  <c r="AO132" i="2"/>
  <c r="W99" i="2"/>
  <c r="U85" i="2"/>
  <c r="W71" i="2"/>
  <c r="W29" i="2"/>
  <c r="U20" i="2"/>
  <c r="T19" i="2"/>
  <c r="AO18" i="2"/>
  <c r="AB18" i="2"/>
  <c r="AA18" i="2"/>
  <c r="Z18" i="2"/>
  <c r="Y18" i="2"/>
  <c r="X18" i="2"/>
  <c r="X19" i="2" l="1"/>
  <c r="Y19" i="2"/>
  <c r="Z19" i="2"/>
  <c r="AA19" i="2"/>
  <c r="AB19" i="2"/>
  <c r="T20" i="2"/>
  <c r="AO19" i="2"/>
  <c r="U21" i="2"/>
  <c r="W30" i="2"/>
  <c r="W72" i="2"/>
  <c r="U86" i="2"/>
  <c r="W100" i="2"/>
  <c r="T134" i="2"/>
  <c r="AO133" i="2"/>
  <c r="U135" i="2"/>
  <c r="T166" i="2"/>
  <c r="AO165" i="2"/>
  <c r="U169" i="2"/>
  <c r="V170" i="2"/>
  <c r="W171" i="2"/>
  <c r="X172" i="2"/>
  <c r="Y173" i="2"/>
  <c r="Z181" i="2"/>
  <c r="AA195" i="2"/>
  <c r="AA215" i="2"/>
  <c r="AB264" i="2"/>
  <c r="Y265" i="2"/>
  <c r="X334" i="2"/>
  <c r="X335" i="2" l="1"/>
  <c r="Y266" i="2"/>
  <c r="AB265" i="2"/>
  <c r="AA216" i="2"/>
  <c r="AA196" i="2"/>
  <c r="Z182" i="2"/>
  <c r="Y174" i="2"/>
  <c r="X173" i="2"/>
  <c r="W172" i="2"/>
  <c r="V171" i="2"/>
  <c r="U170" i="2"/>
  <c r="T167" i="2"/>
  <c r="AO166" i="2"/>
  <c r="U136" i="2"/>
  <c r="T135" i="2"/>
  <c r="AO134" i="2"/>
  <c r="W101" i="2"/>
  <c r="U87" i="2"/>
  <c r="W73" i="2"/>
  <c r="W31" i="2"/>
  <c r="U22" i="2"/>
  <c r="T21" i="2"/>
  <c r="AO20" i="2"/>
  <c r="AB20" i="2"/>
  <c r="AA20" i="2"/>
  <c r="Z20" i="2"/>
  <c r="Y20" i="2"/>
  <c r="X20" i="2"/>
  <c r="X21" i="2" l="1"/>
  <c r="Y21" i="2"/>
  <c r="Z21" i="2"/>
  <c r="AA21" i="2"/>
  <c r="AB21" i="2"/>
  <c r="T22" i="2"/>
  <c r="AO21" i="2"/>
  <c r="U23" i="2"/>
  <c r="W32" i="2"/>
  <c r="W74" i="2"/>
  <c r="U88" i="2"/>
  <c r="W102" i="2"/>
  <c r="T136" i="2"/>
  <c r="AO135" i="2"/>
  <c r="U137" i="2"/>
  <c r="T168" i="2"/>
  <c r="AO167" i="2"/>
  <c r="U171" i="2"/>
  <c r="V172" i="2"/>
  <c r="W173" i="2"/>
  <c r="X174" i="2"/>
  <c r="Y175" i="2"/>
  <c r="Z183" i="2"/>
  <c r="AA197" i="2"/>
  <c r="AA217" i="2"/>
  <c r="AB266" i="2"/>
  <c r="Y267" i="2"/>
  <c r="X336" i="2"/>
  <c r="X337" i="2" l="1"/>
  <c r="Y268" i="2"/>
  <c r="AB267" i="2"/>
  <c r="AA218" i="2"/>
  <c r="AA198" i="2"/>
  <c r="Z184" i="2"/>
  <c r="Y176" i="2"/>
  <c r="X175" i="2"/>
  <c r="W174" i="2"/>
  <c r="V173" i="2"/>
  <c r="U172" i="2"/>
  <c r="T169" i="2"/>
  <c r="AO168" i="2"/>
  <c r="U138" i="2"/>
  <c r="T137" i="2"/>
  <c r="AO136" i="2"/>
  <c r="W103" i="2"/>
  <c r="W75" i="2"/>
  <c r="W33" i="2"/>
  <c r="U24" i="2"/>
  <c r="T23" i="2"/>
  <c r="AO22" i="2"/>
  <c r="AB22" i="2"/>
  <c r="AA22" i="2"/>
  <c r="Z22" i="2"/>
  <c r="Y22" i="2"/>
  <c r="X22" i="2"/>
  <c r="X23" i="2" l="1"/>
  <c r="Y23" i="2"/>
  <c r="Z23" i="2"/>
  <c r="AA23" i="2"/>
  <c r="AB23" i="2"/>
  <c r="T24" i="2"/>
  <c r="AO23" i="2"/>
  <c r="U25" i="2"/>
  <c r="W34" i="2"/>
  <c r="W76" i="2"/>
  <c r="W104" i="2"/>
  <c r="T138" i="2"/>
  <c r="AO137" i="2"/>
  <c r="U139" i="2"/>
  <c r="T170" i="2"/>
  <c r="AO169" i="2"/>
  <c r="U173" i="2"/>
  <c r="V174" i="2"/>
  <c r="W175" i="2"/>
  <c r="X176" i="2"/>
  <c r="Y177" i="2"/>
  <c r="Z185" i="2"/>
  <c r="AA199" i="2"/>
  <c r="AA219" i="2"/>
  <c r="AB268" i="2"/>
  <c r="Y269" i="2"/>
  <c r="X338" i="2"/>
  <c r="Y270" i="2" l="1"/>
  <c r="AB269" i="2"/>
  <c r="AA220" i="2"/>
  <c r="AA200" i="2"/>
  <c r="Z186" i="2"/>
  <c r="Y178" i="2"/>
  <c r="X177" i="2"/>
  <c r="W176" i="2"/>
  <c r="V175" i="2"/>
  <c r="U174" i="2"/>
  <c r="T171" i="2"/>
  <c r="AO170" i="2"/>
  <c r="U140" i="2"/>
  <c r="T139" i="2"/>
  <c r="AO138" i="2"/>
  <c r="W105" i="2"/>
  <c r="W77" i="2"/>
  <c r="W35" i="2"/>
  <c r="U26" i="2"/>
  <c r="T25" i="2"/>
  <c r="AO24" i="2"/>
  <c r="AB24" i="2"/>
  <c r="AA24" i="2"/>
  <c r="Z24" i="2"/>
  <c r="Y24" i="2"/>
  <c r="X24" i="2"/>
  <c r="X25" i="2" l="1"/>
  <c r="Y25" i="2"/>
  <c r="Z25" i="2"/>
  <c r="AA25" i="2"/>
  <c r="AB25" i="2"/>
  <c r="T26" i="2"/>
  <c r="AO25" i="2"/>
  <c r="U27" i="2"/>
  <c r="W36" i="2"/>
  <c r="W78" i="2"/>
  <c r="W106" i="2"/>
  <c r="T140" i="2"/>
  <c r="AO139" i="2"/>
  <c r="U141" i="2"/>
  <c r="T172" i="2"/>
  <c r="U175" i="2"/>
  <c r="V176" i="2"/>
  <c r="W177" i="2"/>
  <c r="X178" i="2"/>
  <c r="Y179" i="2"/>
  <c r="Z187" i="2"/>
  <c r="AA221" i="2"/>
  <c r="AB270" i="2"/>
  <c r="Y271" i="2"/>
  <c r="Y272" i="2" l="1"/>
  <c r="AB271" i="2"/>
  <c r="AA222" i="2"/>
  <c r="Z188" i="2"/>
  <c r="Y180" i="2"/>
  <c r="X179" i="2"/>
  <c r="W178" i="2"/>
  <c r="V177" i="2"/>
  <c r="U176" i="2"/>
  <c r="T173" i="2"/>
  <c r="AO172" i="2"/>
  <c r="T141" i="2"/>
  <c r="AO140" i="2"/>
  <c r="W107" i="2"/>
  <c r="W79" i="2"/>
  <c r="W37" i="2"/>
  <c r="U28" i="2"/>
  <c r="T27" i="2"/>
  <c r="AO26" i="2"/>
  <c r="AB26" i="2"/>
  <c r="AA26" i="2"/>
  <c r="Z26" i="2"/>
  <c r="Y26" i="2"/>
  <c r="X26" i="2"/>
  <c r="X27" i="2" l="1"/>
  <c r="Y27" i="2"/>
  <c r="Z27" i="2"/>
  <c r="AA27" i="2"/>
  <c r="AB27" i="2"/>
  <c r="T28" i="2"/>
  <c r="AO27" i="2"/>
  <c r="U29" i="2"/>
  <c r="W38" i="2"/>
  <c r="W80" i="2"/>
  <c r="W108" i="2"/>
  <c r="T142" i="2"/>
  <c r="AO141" i="2"/>
  <c r="T174" i="2"/>
  <c r="AO173" i="2"/>
  <c r="U177" i="2"/>
  <c r="V178" i="2"/>
  <c r="W179" i="2"/>
  <c r="X180" i="2"/>
  <c r="Y181" i="2"/>
  <c r="Z189" i="2"/>
  <c r="AA223" i="2"/>
  <c r="AB272" i="2"/>
  <c r="Y273" i="2"/>
  <c r="Y274" i="2" l="1"/>
  <c r="AB273" i="2"/>
  <c r="AA224" i="2"/>
  <c r="Z190" i="2"/>
  <c r="Y182" i="2"/>
  <c r="X181" i="2"/>
  <c r="W180" i="2"/>
  <c r="V179" i="2"/>
  <c r="U178" i="2"/>
  <c r="T175" i="2"/>
  <c r="AO174" i="2"/>
  <c r="T143" i="2"/>
  <c r="W109" i="2"/>
  <c r="W81" i="2"/>
  <c r="W39" i="2"/>
  <c r="U30" i="2"/>
  <c r="T29" i="2"/>
  <c r="AO28" i="2"/>
  <c r="AB28" i="2"/>
  <c r="AA28" i="2"/>
  <c r="Z28" i="2"/>
  <c r="Y28" i="2"/>
  <c r="X28" i="2"/>
  <c r="X29" i="2" l="1"/>
  <c r="Y29" i="2"/>
  <c r="Z29" i="2"/>
  <c r="AA29" i="2"/>
  <c r="AB29" i="2"/>
  <c r="T30" i="2"/>
  <c r="AO29" i="2"/>
  <c r="U31" i="2"/>
  <c r="W40" i="2"/>
  <c r="W82" i="2"/>
  <c r="W110" i="2"/>
  <c r="AO142" i="2"/>
  <c r="T144" i="2"/>
  <c r="AO143" i="2"/>
  <c r="T176" i="2"/>
  <c r="AO175" i="2"/>
  <c r="U179" i="2"/>
  <c r="V180" i="2"/>
  <c r="W181" i="2"/>
  <c r="X182" i="2"/>
  <c r="Y183" i="2"/>
  <c r="Z191" i="2"/>
  <c r="AA225" i="2"/>
  <c r="AB274" i="2"/>
  <c r="Y275" i="2"/>
  <c r="Y276" i="2" l="1"/>
  <c r="AB275" i="2"/>
  <c r="AA226" i="2"/>
  <c r="Z192" i="2"/>
  <c r="Y184" i="2"/>
  <c r="X183" i="2"/>
  <c r="W182" i="2"/>
  <c r="V181" i="2"/>
  <c r="U180" i="2"/>
  <c r="T177" i="2"/>
  <c r="AO176" i="2"/>
  <c r="T145" i="2"/>
  <c r="AO144" i="2"/>
  <c r="W111" i="2"/>
  <c r="W41" i="2"/>
  <c r="U32" i="2"/>
  <c r="T31" i="2"/>
  <c r="AO30" i="2"/>
  <c r="AB30" i="2"/>
  <c r="AA30" i="2"/>
  <c r="Z30" i="2"/>
  <c r="Y30" i="2"/>
  <c r="X30" i="2"/>
  <c r="X31" i="2" l="1"/>
  <c r="Y31" i="2"/>
  <c r="Z31" i="2"/>
  <c r="AA31" i="2"/>
  <c r="AB31" i="2"/>
  <c r="T32" i="2"/>
  <c r="AO31" i="2"/>
  <c r="U33" i="2"/>
  <c r="W42" i="2"/>
  <c r="W112" i="2"/>
  <c r="T146" i="2"/>
  <c r="AO145" i="2"/>
  <c r="T178" i="2"/>
  <c r="AO177" i="2"/>
  <c r="U181" i="2"/>
  <c r="V182" i="2"/>
  <c r="W183" i="2"/>
  <c r="X184" i="2"/>
  <c r="Y185" i="2"/>
  <c r="Z193" i="2"/>
  <c r="AA227" i="2"/>
  <c r="AB276" i="2"/>
  <c r="Y277" i="2"/>
  <c r="Y278" i="2" l="1"/>
  <c r="AB277" i="2"/>
  <c r="AA228" i="2"/>
  <c r="Z194" i="2"/>
  <c r="Y186" i="2"/>
  <c r="X185" i="2"/>
  <c r="W184" i="2"/>
  <c r="V183" i="2"/>
  <c r="U182" i="2"/>
  <c r="T179" i="2"/>
  <c r="AO178" i="2"/>
  <c r="T147" i="2"/>
  <c r="AO146" i="2"/>
  <c r="W113" i="2"/>
  <c r="W43" i="2"/>
  <c r="U34" i="2"/>
  <c r="T33" i="2"/>
  <c r="AO32" i="2"/>
  <c r="AB32" i="2"/>
  <c r="AA32" i="2"/>
  <c r="Z32" i="2"/>
  <c r="Y32" i="2"/>
  <c r="X32" i="2"/>
  <c r="X33" i="2" l="1"/>
  <c r="Y33" i="2"/>
  <c r="Z33" i="2"/>
  <c r="AA33" i="2"/>
  <c r="AB33" i="2"/>
  <c r="T34" i="2"/>
  <c r="AO33" i="2"/>
  <c r="U35" i="2"/>
  <c r="W44" i="2"/>
  <c r="W114" i="2"/>
  <c r="T148" i="2"/>
  <c r="AO147" i="2"/>
  <c r="T180" i="2"/>
  <c r="AO179" i="2"/>
  <c r="U183" i="2"/>
  <c r="V184" i="2"/>
  <c r="W185" i="2"/>
  <c r="X186" i="2"/>
  <c r="Y187" i="2"/>
  <c r="Z195" i="2"/>
  <c r="AA229" i="2"/>
  <c r="AB278" i="2"/>
  <c r="Y279" i="2"/>
  <c r="Y280" i="2" l="1"/>
  <c r="AB279" i="2"/>
  <c r="AA230" i="2"/>
  <c r="Z196" i="2"/>
  <c r="Y188" i="2"/>
  <c r="X187" i="2"/>
  <c r="W186" i="2"/>
  <c r="V185" i="2"/>
  <c r="U184" i="2"/>
  <c r="T181" i="2"/>
  <c r="AO180" i="2"/>
  <c r="T149" i="2"/>
  <c r="AO148" i="2"/>
  <c r="W115" i="2"/>
  <c r="W45" i="2"/>
  <c r="U36" i="2"/>
  <c r="T35" i="2"/>
  <c r="AO34" i="2"/>
  <c r="AB34" i="2"/>
  <c r="AA34" i="2"/>
  <c r="Z34" i="2"/>
  <c r="Y34" i="2"/>
  <c r="X34" i="2"/>
  <c r="X35" i="2" l="1"/>
  <c r="Y35" i="2"/>
  <c r="Z35" i="2"/>
  <c r="AA35" i="2"/>
  <c r="AB35" i="2"/>
  <c r="T36" i="2"/>
  <c r="AO35" i="2"/>
  <c r="U37" i="2"/>
  <c r="W46" i="2"/>
  <c r="W116" i="2"/>
  <c r="T150" i="2"/>
  <c r="AO149" i="2"/>
  <c r="T182" i="2"/>
  <c r="AO181" i="2"/>
  <c r="U185" i="2"/>
  <c r="V186" i="2"/>
  <c r="W187" i="2"/>
  <c r="X188" i="2"/>
  <c r="Y189" i="2"/>
  <c r="Z197" i="2"/>
  <c r="AA231" i="2"/>
  <c r="AB280" i="2"/>
  <c r="Y281" i="2"/>
  <c r="Y282" i="2" l="1"/>
  <c r="AB281" i="2"/>
  <c r="AA232" i="2"/>
  <c r="Z198" i="2"/>
  <c r="Y190" i="2"/>
  <c r="X189" i="2"/>
  <c r="W188" i="2"/>
  <c r="V187" i="2"/>
  <c r="U186" i="2"/>
  <c r="T183" i="2"/>
  <c r="AO182" i="2"/>
  <c r="T151" i="2"/>
  <c r="AO150" i="2"/>
  <c r="W117" i="2"/>
  <c r="W47" i="2"/>
  <c r="U38" i="2"/>
  <c r="T37" i="2"/>
  <c r="AO36" i="2"/>
  <c r="AB36" i="2"/>
  <c r="AA36" i="2"/>
  <c r="Z36" i="2"/>
  <c r="Y36" i="2"/>
  <c r="X36" i="2"/>
  <c r="X37" i="2" l="1"/>
  <c r="Y37" i="2"/>
  <c r="Z37" i="2"/>
  <c r="AA37" i="2"/>
  <c r="AB37" i="2"/>
  <c r="T38" i="2"/>
  <c r="AO37" i="2"/>
  <c r="U39" i="2"/>
  <c r="W48" i="2"/>
  <c r="W118" i="2"/>
  <c r="AO151" i="2"/>
  <c r="AO152" i="2"/>
  <c r="T184" i="2"/>
  <c r="AO183" i="2"/>
  <c r="U187" i="2"/>
  <c r="V188" i="2"/>
  <c r="W189" i="2"/>
  <c r="X190" i="2"/>
  <c r="Y191" i="2"/>
  <c r="Z199" i="2"/>
  <c r="AA233" i="2"/>
  <c r="AB282" i="2"/>
  <c r="Y283" i="2"/>
  <c r="Y284" i="2" l="1"/>
  <c r="AB283" i="2"/>
  <c r="AA234" i="2"/>
  <c r="Z200" i="2"/>
  <c r="Y192" i="2"/>
  <c r="X191" i="2"/>
  <c r="W190" i="2"/>
  <c r="V189" i="2"/>
  <c r="U188" i="2"/>
  <c r="T185" i="2"/>
  <c r="AO184" i="2"/>
  <c r="W119" i="2"/>
  <c r="W49" i="2"/>
  <c r="U40" i="2"/>
  <c r="T39" i="2"/>
  <c r="AO38" i="2"/>
  <c r="AB38" i="2"/>
  <c r="AA38" i="2"/>
  <c r="Z38" i="2"/>
  <c r="Y38" i="2"/>
  <c r="X38" i="2"/>
  <c r="X39" i="2" l="1"/>
  <c r="Y39" i="2"/>
  <c r="Z39" i="2"/>
  <c r="AA39" i="2"/>
  <c r="AB39" i="2"/>
  <c r="T40" i="2"/>
  <c r="AO39" i="2"/>
  <c r="U41" i="2"/>
  <c r="W50" i="2"/>
  <c r="W120" i="2"/>
  <c r="T186" i="2"/>
  <c r="AO185" i="2"/>
  <c r="U189" i="2"/>
  <c r="V190" i="2"/>
  <c r="W191" i="2"/>
  <c r="X192" i="2"/>
  <c r="Y193" i="2"/>
  <c r="Z201" i="2"/>
  <c r="AA235" i="2"/>
  <c r="AB284" i="2"/>
  <c r="Y285" i="2"/>
  <c r="Y286" i="2" l="1"/>
  <c r="AB285" i="2"/>
  <c r="AA236" i="2"/>
  <c r="Z202" i="2"/>
  <c r="Y194" i="2"/>
  <c r="X193" i="2"/>
  <c r="W192" i="2"/>
  <c r="V191" i="2"/>
  <c r="U190" i="2"/>
  <c r="T187" i="2"/>
  <c r="AO186" i="2"/>
  <c r="W121" i="2"/>
  <c r="W51" i="2"/>
  <c r="U42" i="2"/>
  <c r="T41" i="2"/>
  <c r="AO40" i="2"/>
  <c r="AB40" i="2"/>
  <c r="AA40" i="2"/>
  <c r="Z40" i="2"/>
  <c r="Y40" i="2"/>
  <c r="X40" i="2"/>
  <c r="X41" i="2" l="1"/>
  <c r="Y41" i="2"/>
  <c r="Z41" i="2"/>
  <c r="AA41" i="2"/>
  <c r="AB41" i="2"/>
  <c r="T42" i="2"/>
  <c r="AO41" i="2"/>
  <c r="U43" i="2"/>
  <c r="W52" i="2"/>
  <c r="W122" i="2"/>
  <c r="T188" i="2"/>
  <c r="AO187" i="2"/>
  <c r="U191" i="2"/>
  <c r="V192" i="2"/>
  <c r="W193" i="2"/>
  <c r="X194" i="2"/>
  <c r="Y195" i="2"/>
  <c r="Z203" i="2"/>
  <c r="AA237" i="2"/>
  <c r="AB286" i="2"/>
  <c r="Y287" i="2"/>
  <c r="Y288" i="2" l="1"/>
  <c r="AB287" i="2"/>
  <c r="AA238" i="2"/>
  <c r="Z204" i="2"/>
  <c r="Y196" i="2"/>
  <c r="X195" i="2"/>
  <c r="W194" i="2"/>
  <c r="V193" i="2"/>
  <c r="U192" i="2"/>
  <c r="T189" i="2"/>
  <c r="AO188" i="2"/>
  <c r="AO123" i="2"/>
  <c r="W53" i="2"/>
  <c r="U44" i="2"/>
  <c r="T43" i="2"/>
  <c r="AO42" i="2"/>
  <c r="AB42" i="2"/>
  <c r="AA42" i="2"/>
  <c r="Z42" i="2"/>
  <c r="Y42" i="2"/>
  <c r="X42" i="2"/>
  <c r="X43" i="2" l="1"/>
  <c r="Y43" i="2"/>
  <c r="Z43" i="2"/>
  <c r="AA43" i="2"/>
  <c r="AB43" i="2"/>
  <c r="T44" i="2"/>
  <c r="AO43" i="2"/>
  <c r="U45" i="2"/>
  <c r="W54" i="2"/>
  <c r="T190" i="2"/>
  <c r="AO189" i="2"/>
  <c r="U193" i="2"/>
  <c r="V194" i="2"/>
  <c r="W195" i="2"/>
  <c r="X196" i="2"/>
  <c r="Y197" i="2"/>
  <c r="Z205" i="2"/>
  <c r="AA239" i="2"/>
  <c r="AB288" i="2"/>
  <c r="Y289" i="2"/>
  <c r="Y290" i="2" l="1"/>
  <c r="AB289" i="2"/>
  <c r="AA240" i="2"/>
  <c r="Z206" i="2"/>
  <c r="Y198" i="2"/>
  <c r="X197" i="2"/>
  <c r="W196" i="2"/>
  <c r="V195" i="2"/>
  <c r="U194" i="2"/>
  <c r="T191" i="2"/>
  <c r="AO190" i="2"/>
  <c r="U46" i="2"/>
  <c r="T45" i="2"/>
  <c r="AO44" i="2"/>
  <c r="AB44" i="2"/>
  <c r="AA44" i="2"/>
  <c r="Z44" i="2"/>
  <c r="Y44" i="2"/>
  <c r="X44" i="2"/>
  <c r="X45" i="2" l="1"/>
  <c r="Y45" i="2"/>
  <c r="Z45" i="2"/>
  <c r="AA45" i="2"/>
  <c r="AB45" i="2"/>
  <c r="T46" i="2"/>
  <c r="AO45" i="2"/>
  <c r="U47" i="2"/>
  <c r="T192" i="2"/>
  <c r="AO191" i="2"/>
  <c r="U195" i="2"/>
  <c r="V196" i="2"/>
  <c r="W197" i="2"/>
  <c r="X198" i="2"/>
  <c r="Y199" i="2"/>
  <c r="Z207" i="2"/>
  <c r="AA241" i="2"/>
  <c r="AB290" i="2"/>
  <c r="Y291" i="2"/>
  <c r="Y292" i="2" l="1"/>
  <c r="AB291" i="2"/>
  <c r="AA242" i="2"/>
  <c r="Z208" i="2"/>
  <c r="Y200" i="2"/>
  <c r="X199" i="2"/>
  <c r="W198" i="2"/>
  <c r="V197" i="2"/>
  <c r="U196" i="2"/>
  <c r="T193" i="2"/>
  <c r="AO192" i="2"/>
  <c r="U48" i="2"/>
  <c r="T47" i="2"/>
  <c r="AO46" i="2"/>
  <c r="AB46" i="2"/>
  <c r="AA46" i="2"/>
  <c r="Z46" i="2"/>
  <c r="Y46" i="2"/>
  <c r="X46" i="2"/>
  <c r="X47" i="2" l="1"/>
  <c r="Y47" i="2"/>
  <c r="Z47" i="2"/>
  <c r="AA47" i="2"/>
  <c r="AB47" i="2"/>
  <c r="T48" i="2"/>
  <c r="AO47" i="2"/>
  <c r="T194" i="2"/>
  <c r="AO193" i="2"/>
  <c r="U197" i="2"/>
  <c r="V198" i="2"/>
  <c r="W199" i="2"/>
  <c r="X200" i="2"/>
  <c r="Y201" i="2"/>
  <c r="Z209" i="2"/>
  <c r="AA243" i="2"/>
  <c r="AB292" i="2"/>
  <c r="Y293" i="2"/>
  <c r="Y294" i="2" l="1"/>
  <c r="AB293" i="2"/>
  <c r="AA244" i="2"/>
  <c r="Z210" i="2"/>
  <c r="Y202" i="2"/>
  <c r="X201" i="2"/>
  <c r="W200" i="2"/>
  <c r="V199" i="2"/>
  <c r="U198" i="2"/>
  <c r="T195" i="2"/>
  <c r="AO194" i="2"/>
  <c r="T49" i="2"/>
  <c r="AO48" i="2"/>
  <c r="AB48" i="2"/>
  <c r="AA48" i="2"/>
  <c r="Z48" i="2"/>
  <c r="Y48" i="2"/>
  <c r="X48" i="2"/>
  <c r="X49" i="2" l="1"/>
  <c r="Y49" i="2"/>
  <c r="Z49" i="2"/>
  <c r="AA49" i="2"/>
  <c r="AB49" i="2"/>
  <c r="T50" i="2"/>
  <c r="T196" i="2"/>
  <c r="AO195" i="2"/>
  <c r="U199" i="2"/>
  <c r="V200" i="2"/>
  <c r="W201" i="2"/>
  <c r="X202" i="2"/>
  <c r="Y203" i="2"/>
  <c r="Z211" i="2"/>
  <c r="AA245" i="2"/>
  <c r="AB294" i="2"/>
  <c r="Y295" i="2"/>
  <c r="Y296" i="2" l="1"/>
  <c r="AB295" i="2"/>
  <c r="AA246" i="2"/>
  <c r="Z212" i="2"/>
  <c r="Y204" i="2"/>
  <c r="X203" i="2"/>
  <c r="W202" i="2"/>
  <c r="V201" i="2"/>
  <c r="U200" i="2"/>
  <c r="T197" i="2"/>
  <c r="AO196" i="2"/>
  <c r="AO49" i="2"/>
  <c r="T51" i="2"/>
  <c r="AO50" i="2"/>
  <c r="AB50" i="2"/>
  <c r="AA50" i="2"/>
  <c r="Z50" i="2"/>
  <c r="Y50" i="2"/>
  <c r="X50" i="2"/>
  <c r="X51" i="2" l="1"/>
  <c r="Y51" i="2"/>
  <c r="Z51" i="2"/>
  <c r="AA51" i="2"/>
  <c r="AB51" i="2"/>
  <c r="T52" i="2"/>
  <c r="AO51" i="2"/>
  <c r="T198" i="2"/>
  <c r="AO197" i="2"/>
  <c r="U201" i="2"/>
  <c r="V202" i="2"/>
  <c r="W203" i="2"/>
  <c r="X204" i="2"/>
  <c r="Y205" i="2"/>
  <c r="Z213" i="2"/>
  <c r="AA247" i="2"/>
  <c r="AB296" i="2"/>
  <c r="Y297" i="2"/>
  <c r="Y298" i="2" l="1"/>
  <c r="AB297" i="2"/>
  <c r="AA248" i="2"/>
  <c r="Z214" i="2"/>
  <c r="Y206" i="2"/>
  <c r="X205" i="2"/>
  <c r="W204" i="2"/>
  <c r="V203" i="2"/>
  <c r="U202" i="2"/>
  <c r="T199" i="2"/>
  <c r="AO198" i="2"/>
  <c r="T53" i="2"/>
  <c r="AO52" i="2"/>
  <c r="AB52" i="2"/>
  <c r="AA52" i="2"/>
  <c r="Z52" i="2"/>
  <c r="Y52" i="2"/>
  <c r="X52" i="2"/>
  <c r="X53" i="2" l="1"/>
  <c r="Y53" i="2"/>
  <c r="Z53" i="2"/>
  <c r="AA53" i="2"/>
  <c r="AB53" i="2"/>
  <c r="T54" i="2"/>
  <c r="AO53" i="2"/>
  <c r="T200" i="2"/>
  <c r="AO199" i="2"/>
  <c r="U203" i="2"/>
  <c r="V204" i="2"/>
  <c r="W205" i="2"/>
  <c r="X206" i="2"/>
  <c r="Y207" i="2"/>
  <c r="Z215" i="2"/>
  <c r="AA249" i="2"/>
  <c r="AB298" i="2"/>
  <c r="Y299" i="2"/>
  <c r="Y300" i="2" l="1"/>
  <c r="AB299" i="2"/>
  <c r="AA250" i="2"/>
  <c r="Z216" i="2"/>
  <c r="Y208" i="2"/>
  <c r="X207" i="2"/>
  <c r="W206" i="2"/>
  <c r="V205" i="2"/>
  <c r="U204" i="2"/>
  <c r="T201" i="2"/>
  <c r="AO200" i="2"/>
  <c r="T55" i="2"/>
  <c r="AO54" i="2"/>
  <c r="AB54" i="2"/>
  <c r="AA54" i="2"/>
  <c r="Z54" i="2"/>
  <c r="Y54" i="2"/>
  <c r="X54" i="2"/>
  <c r="X55" i="2" l="1"/>
  <c r="Y55" i="2"/>
  <c r="Z55" i="2"/>
  <c r="AA55" i="2"/>
  <c r="AB55" i="2"/>
  <c r="T56" i="2"/>
  <c r="AO55" i="2"/>
  <c r="T202" i="2"/>
  <c r="AO201" i="2"/>
  <c r="U205" i="2"/>
  <c r="V206" i="2"/>
  <c r="W207" i="2"/>
  <c r="X208" i="2"/>
  <c r="Y209" i="2"/>
  <c r="Z217" i="2"/>
  <c r="AA251" i="2"/>
  <c r="AB300" i="2"/>
  <c r="Y301" i="2"/>
  <c r="Y302" i="2" l="1"/>
  <c r="AB301" i="2"/>
  <c r="AA252" i="2"/>
  <c r="Z218" i="2"/>
  <c r="Y210" i="2"/>
  <c r="X209" i="2"/>
  <c r="W208" i="2"/>
  <c r="V207" i="2"/>
  <c r="U206" i="2"/>
  <c r="T203" i="2"/>
  <c r="AO202" i="2"/>
  <c r="T57" i="2"/>
  <c r="AO56" i="2"/>
  <c r="AB56" i="2"/>
  <c r="AA56" i="2"/>
  <c r="Z56" i="2"/>
  <c r="Y56" i="2"/>
  <c r="X56" i="2"/>
  <c r="X57" i="2" l="1"/>
  <c r="Y57" i="2"/>
  <c r="Z57" i="2"/>
  <c r="AA57" i="2"/>
  <c r="AB57" i="2"/>
  <c r="T58" i="2"/>
  <c r="AO57" i="2"/>
  <c r="T204" i="2"/>
  <c r="AO203" i="2"/>
  <c r="U207" i="2"/>
  <c r="V208" i="2"/>
  <c r="W209" i="2"/>
  <c r="X210" i="2"/>
  <c r="Y211" i="2"/>
  <c r="Z219" i="2"/>
  <c r="AA253" i="2"/>
  <c r="AB302" i="2"/>
  <c r="Y303" i="2"/>
  <c r="Y304" i="2" l="1"/>
  <c r="AB303" i="2"/>
  <c r="AA254" i="2"/>
  <c r="Z220" i="2"/>
  <c r="Y212" i="2"/>
  <c r="X211" i="2"/>
  <c r="W210" i="2"/>
  <c r="V209" i="2"/>
  <c r="U208" i="2"/>
  <c r="T205" i="2"/>
  <c r="AO204" i="2"/>
  <c r="T59" i="2"/>
  <c r="AO58" i="2"/>
  <c r="AB58" i="2"/>
  <c r="AA58" i="2"/>
  <c r="Z58" i="2"/>
  <c r="Y58" i="2"/>
  <c r="X58" i="2"/>
  <c r="X59" i="2" l="1"/>
  <c r="Y59" i="2"/>
  <c r="Z59" i="2"/>
  <c r="AA59" i="2"/>
  <c r="AB59" i="2"/>
  <c r="T60" i="2"/>
  <c r="AO59" i="2"/>
  <c r="T206" i="2"/>
  <c r="AO205" i="2"/>
  <c r="U209" i="2"/>
  <c r="V210" i="2"/>
  <c r="W211" i="2"/>
  <c r="X212" i="2"/>
  <c r="Y213" i="2"/>
  <c r="Z221" i="2"/>
  <c r="AA255" i="2"/>
  <c r="AB304" i="2"/>
  <c r="Y305" i="2"/>
  <c r="Y306" i="2" l="1"/>
  <c r="AB305" i="2"/>
  <c r="AA256" i="2"/>
  <c r="Z222" i="2"/>
  <c r="Y214" i="2"/>
  <c r="X213" i="2"/>
  <c r="W212" i="2"/>
  <c r="V211" i="2"/>
  <c r="U210" i="2"/>
  <c r="T207" i="2"/>
  <c r="AO206" i="2"/>
  <c r="T61" i="2"/>
  <c r="AB60" i="2"/>
  <c r="AA60" i="2"/>
  <c r="Z60" i="2"/>
  <c r="Y60" i="2"/>
  <c r="X60" i="2"/>
  <c r="X61" i="2" l="1"/>
  <c r="Y61" i="2"/>
  <c r="Z61" i="2"/>
  <c r="AA61" i="2"/>
  <c r="AB61" i="2"/>
  <c r="AO60" i="2"/>
  <c r="T62" i="2"/>
  <c r="AO61" i="2"/>
  <c r="T208" i="2"/>
  <c r="AO207" i="2"/>
  <c r="U211" i="2"/>
  <c r="V212" i="2"/>
  <c r="W213" i="2"/>
  <c r="X214" i="2"/>
  <c r="Y215" i="2"/>
  <c r="Z223" i="2"/>
  <c r="AA257" i="2"/>
  <c r="AB306" i="2"/>
  <c r="Y307" i="2"/>
  <c r="Y308" i="2" l="1"/>
  <c r="AB307" i="2"/>
  <c r="AA258" i="2"/>
  <c r="Z224" i="2"/>
  <c r="Y216" i="2"/>
  <c r="X215" i="2"/>
  <c r="W214" i="2"/>
  <c r="V213" i="2"/>
  <c r="U212" i="2"/>
  <c r="T209" i="2"/>
  <c r="AO208" i="2"/>
  <c r="T63" i="2"/>
  <c r="AO62" i="2"/>
  <c r="AB62" i="2"/>
  <c r="AA62" i="2"/>
  <c r="Z62" i="2"/>
  <c r="Y62" i="2"/>
  <c r="X62" i="2"/>
  <c r="X63" i="2" l="1"/>
  <c r="Y63" i="2"/>
  <c r="Z63" i="2"/>
  <c r="AA63" i="2"/>
  <c r="AB63" i="2"/>
  <c r="T64" i="2"/>
  <c r="AO63" i="2"/>
  <c r="T210" i="2"/>
  <c r="AO209" i="2"/>
  <c r="U213" i="2"/>
  <c r="V214" i="2"/>
  <c r="W215" i="2"/>
  <c r="X216" i="2"/>
  <c r="Y217" i="2"/>
  <c r="Z225" i="2"/>
  <c r="AA259" i="2"/>
  <c r="AB308" i="2"/>
  <c r="Y309" i="2"/>
  <c r="Y310" i="2" l="1"/>
  <c r="AB309" i="2"/>
  <c r="AA260" i="2"/>
  <c r="Z226" i="2"/>
  <c r="Y218" i="2"/>
  <c r="X217" i="2"/>
  <c r="W216" i="2"/>
  <c r="V215" i="2"/>
  <c r="U214" i="2"/>
  <c r="T211" i="2"/>
  <c r="AO210" i="2"/>
  <c r="T65" i="2"/>
  <c r="AO64" i="2"/>
  <c r="AB64" i="2"/>
  <c r="AA64" i="2"/>
  <c r="Z64" i="2"/>
  <c r="Y64" i="2"/>
  <c r="X64" i="2"/>
  <c r="X65" i="2" l="1"/>
  <c r="Y65" i="2"/>
  <c r="Z65" i="2"/>
  <c r="AA65" i="2"/>
  <c r="AB65" i="2"/>
  <c r="T66" i="2"/>
  <c r="AO65" i="2"/>
  <c r="T212" i="2"/>
  <c r="AO211" i="2"/>
  <c r="U215" i="2"/>
  <c r="V216" i="2"/>
  <c r="W217" i="2"/>
  <c r="X218" i="2"/>
  <c r="Y219" i="2"/>
  <c r="Z227" i="2"/>
  <c r="AA261" i="2"/>
  <c r="AB310" i="2"/>
  <c r="Y311" i="2"/>
  <c r="Y312" i="2" l="1"/>
  <c r="AB311" i="2"/>
  <c r="AA262" i="2"/>
  <c r="Z228" i="2"/>
  <c r="Y220" i="2"/>
  <c r="X219" i="2"/>
  <c r="W218" i="2"/>
  <c r="V217" i="2"/>
  <c r="U216" i="2"/>
  <c r="T213" i="2"/>
  <c r="AO212" i="2"/>
  <c r="T67" i="2"/>
  <c r="AO66" i="2"/>
  <c r="AB66" i="2"/>
  <c r="AA66" i="2"/>
  <c r="Z66" i="2"/>
  <c r="Y66" i="2"/>
  <c r="X66" i="2"/>
  <c r="X67" i="2" l="1"/>
  <c r="Y67" i="2"/>
  <c r="Z67" i="2"/>
  <c r="AA67" i="2"/>
  <c r="AB67" i="2"/>
  <c r="T68" i="2"/>
  <c r="AO67" i="2"/>
  <c r="T214" i="2"/>
  <c r="AO213" i="2"/>
  <c r="U217" i="2"/>
  <c r="V218" i="2"/>
  <c r="W219" i="2"/>
  <c r="X220" i="2"/>
  <c r="Y221" i="2"/>
  <c r="Z229" i="2"/>
  <c r="AA263" i="2"/>
  <c r="AB312" i="2"/>
  <c r="Y313" i="2"/>
  <c r="Y314" i="2" l="1"/>
  <c r="AB313" i="2"/>
  <c r="AA264" i="2"/>
  <c r="Z230" i="2"/>
  <c r="Y222" i="2"/>
  <c r="X221" i="2"/>
  <c r="W220" i="2"/>
  <c r="V219" i="2"/>
  <c r="U218" i="2"/>
  <c r="T215" i="2"/>
  <c r="AO214" i="2"/>
  <c r="T69" i="2"/>
  <c r="AO68" i="2"/>
  <c r="AB68" i="2"/>
  <c r="AA68" i="2"/>
  <c r="Z68" i="2"/>
  <c r="Y68" i="2"/>
  <c r="X68" i="2"/>
  <c r="X69" i="2" l="1"/>
  <c r="Y69" i="2"/>
  <c r="Z69" i="2"/>
  <c r="AA69" i="2"/>
  <c r="AB69" i="2"/>
  <c r="T70" i="2"/>
  <c r="AO69" i="2"/>
  <c r="T216" i="2"/>
  <c r="AO215" i="2"/>
  <c r="U219" i="2"/>
  <c r="V220" i="2"/>
  <c r="W221" i="2"/>
  <c r="X222" i="2"/>
  <c r="Y223" i="2"/>
  <c r="Z231" i="2"/>
  <c r="AA265" i="2"/>
  <c r="AB314" i="2"/>
  <c r="Y315" i="2"/>
  <c r="Y316" i="2" l="1"/>
  <c r="AB315" i="2"/>
  <c r="AA266" i="2"/>
  <c r="Z232" i="2"/>
  <c r="Y224" i="2"/>
  <c r="X223" i="2"/>
  <c r="W222" i="2"/>
  <c r="V221" i="2"/>
  <c r="U220" i="2"/>
  <c r="T217" i="2"/>
  <c r="AO216" i="2"/>
  <c r="T71" i="2"/>
  <c r="AO70" i="2"/>
  <c r="AB70" i="2"/>
  <c r="AA70" i="2"/>
  <c r="Z70" i="2"/>
  <c r="Y70" i="2"/>
  <c r="X70" i="2"/>
  <c r="X71" i="2" l="1"/>
  <c r="Y71" i="2"/>
  <c r="Z71" i="2"/>
  <c r="AA71" i="2"/>
  <c r="AB71" i="2"/>
  <c r="T72" i="2"/>
  <c r="AO71" i="2"/>
  <c r="T218" i="2"/>
  <c r="AO217" i="2"/>
  <c r="U221" i="2"/>
  <c r="V222" i="2"/>
  <c r="W223" i="2"/>
  <c r="X224" i="2"/>
  <c r="Y225" i="2"/>
  <c r="Z233" i="2"/>
  <c r="AA267" i="2"/>
  <c r="AB316" i="2"/>
  <c r="Y317" i="2"/>
  <c r="Y318" i="2" l="1"/>
  <c r="AB317" i="2"/>
  <c r="AA268" i="2"/>
  <c r="Z234" i="2"/>
  <c r="Y226" i="2"/>
  <c r="X225" i="2"/>
  <c r="W224" i="2"/>
  <c r="V223" i="2"/>
  <c r="U222" i="2"/>
  <c r="T219" i="2"/>
  <c r="AO218" i="2"/>
  <c r="T73" i="2"/>
  <c r="AB72" i="2"/>
  <c r="AA72" i="2"/>
  <c r="Z72" i="2"/>
  <c r="Y72" i="2"/>
  <c r="X72" i="2"/>
  <c r="X73" i="2" l="1"/>
  <c r="Y73" i="2"/>
  <c r="Z73" i="2"/>
  <c r="AA73" i="2"/>
  <c r="AB73" i="2"/>
  <c r="AO72" i="2"/>
  <c r="T74" i="2"/>
  <c r="AO73" i="2"/>
  <c r="T220" i="2"/>
  <c r="AO219" i="2"/>
  <c r="U223" i="2"/>
  <c r="V224" i="2"/>
  <c r="W225" i="2"/>
  <c r="X226" i="2"/>
  <c r="Y227" i="2"/>
  <c r="Z235" i="2"/>
  <c r="AA269" i="2"/>
  <c r="AB318" i="2"/>
  <c r="Y319" i="2"/>
  <c r="Y320" i="2" l="1"/>
  <c r="AB319" i="2"/>
  <c r="AA270" i="2"/>
  <c r="Z236" i="2"/>
  <c r="Y228" i="2"/>
  <c r="X227" i="2"/>
  <c r="W226" i="2"/>
  <c r="V225" i="2"/>
  <c r="U224" i="2"/>
  <c r="T221" i="2"/>
  <c r="AO220" i="2"/>
  <c r="T75" i="2"/>
  <c r="AO74" i="2"/>
  <c r="AB74" i="2"/>
  <c r="AA74" i="2"/>
  <c r="Z74" i="2"/>
  <c r="Y74" i="2"/>
  <c r="X74" i="2"/>
  <c r="X75" i="2" l="1"/>
  <c r="Y75" i="2"/>
  <c r="Z75" i="2"/>
  <c r="AA75" i="2"/>
  <c r="AB75" i="2"/>
  <c r="T76" i="2"/>
  <c r="AO75" i="2"/>
  <c r="T222" i="2"/>
  <c r="AO221" i="2"/>
  <c r="U225" i="2"/>
  <c r="V226" i="2"/>
  <c r="W227" i="2"/>
  <c r="X228" i="2"/>
  <c r="Y229" i="2"/>
  <c r="Z237" i="2"/>
  <c r="AA271" i="2"/>
  <c r="AB320" i="2"/>
  <c r="AB321" i="2" l="1"/>
  <c r="AA272" i="2"/>
  <c r="Z238" i="2"/>
  <c r="Y230" i="2"/>
  <c r="X229" i="2"/>
  <c r="W228" i="2"/>
  <c r="V227" i="2"/>
  <c r="U226" i="2"/>
  <c r="T223" i="2"/>
  <c r="AO222" i="2"/>
  <c r="T77" i="2"/>
  <c r="AO76" i="2"/>
  <c r="AB76" i="2"/>
  <c r="AA76" i="2"/>
  <c r="Z76" i="2"/>
  <c r="Y76" i="2"/>
  <c r="X76" i="2"/>
  <c r="X77" i="2" l="1"/>
  <c r="Y77" i="2"/>
  <c r="Z77" i="2"/>
  <c r="AA77" i="2"/>
  <c r="AB77" i="2"/>
  <c r="T78" i="2"/>
  <c r="AO77" i="2"/>
  <c r="T224" i="2"/>
  <c r="AO223" i="2"/>
  <c r="U227" i="2"/>
  <c r="V228" i="2"/>
  <c r="W229" i="2"/>
  <c r="X230" i="2"/>
  <c r="Y231" i="2"/>
  <c r="Z239" i="2"/>
  <c r="AA273" i="2"/>
  <c r="AB322" i="2"/>
  <c r="AB323" i="2" l="1"/>
  <c r="AA274" i="2"/>
  <c r="Z240" i="2"/>
  <c r="Y232" i="2"/>
  <c r="X231" i="2"/>
  <c r="W230" i="2"/>
  <c r="V229" i="2"/>
  <c r="U228" i="2"/>
  <c r="T225" i="2"/>
  <c r="AO224" i="2"/>
  <c r="T79" i="2"/>
  <c r="AO78" i="2"/>
  <c r="AB78" i="2"/>
  <c r="AA78" i="2"/>
  <c r="Z78" i="2"/>
  <c r="Y78" i="2"/>
  <c r="X78" i="2"/>
  <c r="X79" i="2" l="1"/>
  <c r="Y79" i="2"/>
  <c r="Z79" i="2"/>
  <c r="AA79" i="2"/>
  <c r="AB79" i="2"/>
  <c r="T80" i="2"/>
  <c r="AO79" i="2"/>
  <c r="T226" i="2"/>
  <c r="AO225" i="2"/>
  <c r="U229" i="2"/>
  <c r="V230" i="2"/>
  <c r="W231" i="2"/>
  <c r="X232" i="2"/>
  <c r="Y233" i="2"/>
  <c r="Z241" i="2"/>
  <c r="AA275" i="2"/>
  <c r="AB324" i="2"/>
  <c r="AB325" i="2" l="1"/>
  <c r="AA276" i="2"/>
  <c r="Z242" i="2"/>
  <c r="Y234" i="2"/>
  <c r="X233" i="2"/>
  <c r="W232" i="2"/>
  <c r="V231" i="2"/>
  <c r="U230" i="2"/>
  <c r="T227" i="2"/>
  <c r="AO226" i="2"/>
  <c r="T81" i="2"/>
  <c r="AO80" i="2"/>
  <c r="AB80" i="2"/>
  <c r="AA80" i="2"/>
  <c r="Z80" i="2"/>
  <c r="Y80" i="2"/>
  <c r="X80" i="2"/>
  <c r="X81" i="2" l="1"/>
  <c r="Y81" i="2"/>
  <c r="Z81" i="2"/>
  <c r="AA81" i="2"/>
  <c r="AB81" i="2"/>
  <c r="T82" i="2"/>
  <c r="AO81" i="2"/>
  <c r="T228" i="2"/>
  <c r="AO227" i="2"/>
  <c r="U231" i="2"/>
  <c r="V232" i="2"/>
  <c r="W233" i="2"/>
  <c r="X234" i="2"/>
  <c r="Y235" i="2"/>
  <c r="Z243" i="2"/>
  <c r="AA277" i="2"/>
  <c r="AB326" i="2"/>
  <c r="AB327" i="2" l="1"/>
  <c r="AA278" i="2"/>
  <c r="Z244" i="2"/>
  <c r="Y236" i="2"/>
  <c r="X235" i="2"/>
  <c r="W234" i="2"/>
  <c r="V233" i="2"/>
  <c r="U232" i="2"/>
  <c r="T229" i="2"/>
  <c r="AO228" i="2"/>
  <c r="T83" i="2"/>
  <c r="AO82" i="2"/>
  <c r="AB82" i="2"/>
  <c r="AA82" i="2"/>
  <c r="Z82" i="2"/>
  <c r="Y82" i="2"/>
  <c r="X82" i="2"/>
  <c r="X83" i="2" l="1"/>
  <c r="Y83" i="2"/>
  <c r="Z83" i="2"/>
  <c r="AA83" i="2"/>
  <c r="AB83" i="2"/>
  <c r="T84" i="2"/>
  <c r="AO83" i="2"/>
  <c r="T230" i="2"/>
  <c r="AO229" i="2"/>
  <c r="U233" i="2"/>
  <c r="V234" i="2"/>
  <c r="W235" i="2"/>
  <c r="X236" i="2"/>
  <c r="Y237" i="2"/>
  <c r="Z245" i="2"/>
  <c r="AA279" i="2"/>
  <c r="AB328" i="2"/>
  <c r="AB329" i="2" l="1"/>
  <c r="AA280" i="2"/>
  <c r="Z246" i="2"/>
  <c r="Y238" i="2"/>
  <c r="X237" i="2"/>
  <c r="W236" i="2"/>
  <c r="V235" i="2"/>
  <c r="U234" i="2"/>
  <c r="T231" i="2"/>
  <c r="AO230" i="2"/>
  <c r="T85" i="2"/>
  <c r="AO84" i="2"/>
  <c r="AB84" i="2"/>
  <c r="AA84" i="2"/>
  <c r="Z84" i="2"/>
  <c r="Y84" i="2"/>
  <c r="X84" i="2"/>
  <c r="X85" i="2" l="1"/>
  <c r="Y85" i="2"/>
  <c r="Z85" i="2"/>
  <c r="AA85" i="2"/>
  <c r="AB85" i="2"/>
  <c r="T86" i="2"/>
  <c r="AO85" i="2"/>
  <c r="T232" i="2"/>
  <c r="AO231" i="2"/>
  <c r="U235" i="2"/>
  <c r="V236" i="2"/>
  <c r="W237" i="2"/>
  <c r="X238" i="2"/>
  <c r="Y239" i="2"/>
  <c r="Z247" i="2"/>
  <c r="AA281" i="2"/>
  <c r="AB330" i="2"/>
  <c r="AB331" i="2" l="1"/>
  <c r="AA282" i="2"/>
  <c r="Z248" i="2"/>
  <c r="Y240" i="2"/>
  <c r="X239" i="2"/>
  <c r="W238" i="2"/>
  <c r="V237" i="2"/>
  <c r="U236" i="2"/>
  <c r="T233" i="2"/>
  <c r="AO232" i="2"/>
  <c r="T87" i="2"/>
  <c r="AO86" i="2"/>
  <c r="AB86" i="2"/>
  <c r="AA86" i="2"/>
  <c r="Z86" i="2"/>
  <c r="Y86" i="2"/>
  <c r="X86" i="2"/>
  <c r="X87" i="2" l="1"/>
  <c r="Y87" i="2"/>
  <c r="Z87" i="2"/>
  <c r="AA87" i="2"/>
  <c r="AB87" i="2"/>
  <c r="T88" i="2"/>
  <c r="AO87" i="2"/>
  <c r="T234" i="2"/>
  <c r="AO233" i="2"/>
  <c r="U237" i="2"/>
  <c r="V238" i="2"/>
  <c r="W239" i="2"/>
  <c r="X240" i="2"/>
  <c r="Y241" i="2"/>
  <c r="Z249" i="2"/>
  <c r="AA283" i="2"/>
  <c r="AB332" i="2"/>
  <c r="AB333" i="2" l="1"/>
  <c r="AA284" i="2"/>
  <c r="Z250" i="2"/>
  <c r="Y242" i="2"/>
  <c r="X241" i="2"/>
  <c r="W240" i="2"/>
  <c r="V239" i="2"/>
  <c r="U238" i="2"/>
  <c r="T235" i="2"/>
  <c r="AO234" i="2"/>
  <c r="T89" i="2"/>
  <c r="AO88" i="2"/>
  <c r="AB88" i="2"/>
  <c r="AA88" i="2"/>
  <c r="Z88" i="2"/>
  <c r="Y88" i="2"/>
  <c r="X88" i="2"/>
  <c r="X89" i="2" l="1"/>
  <c r="Y89" i="2"/>
  <c r="Z89" i="2"/>
  <c r="AA89" i="2"/>
  <c r="AB89" i="2"/>
  <c r="T90" i="2"/>
  <c r="T236" i="2"/>
  <c r="AO235" i="2"/>
  <c r="U239" i="2"/>
  <c r="V240" i="2"/>
  <c r="W241" i="2"/>
  <c r="X242" i="2"/>
  <c r="Y243" i="2"/>
  <c r="Z251" i="2"/>
  <c r="AA285" i="2"/>
  <c r="AB334" i="2"/>
  <c r="AB335" i="2" l="1"/>
  <c r="AA286" i="2"/>
  <c r="Y244" i="2"/>
  <c r="X243" i="2"/>
  <c r="W242" i="2"/>
  <c r="V241" i="2"/>
  <c r="U240" i="2"/>
  <c r="T237" i="2"/>
  <c r="AO236" i="2"/>
  <c r="AO89" i="2"/>
  <c r="T91" i="2"/>
  <c r="AO90" i="2"/>
  <c r="AB90" i="2"/>
  <c r="AA90" i="2"/>
  <c r="Z90" i="2"/>
  <c r="Y90" i="2"/>
  <c r="X90" i="2"/>
  <c r="X91" i="2" l="1"/>
  <c r="Y91" i="2"/>
  <c r="Z91" i="2"/>
  <c r="AA91" i="2"/>
  <c r="AB91" i="2"/>
  <c r="T92" i="2"/>
  <c r="AO91" i="2"/>
  <c r="T238" i="2"/>
  <c r="AO237" i="2"/>
  <c r="U241" i="2"/>
  <c r="V242" i="2"/>
  <c r="W243" i="2"/>
  <c r="X244" i="2"/>
  <c r="Y245" i="2"/>
  <c r="AA287" i="2"/>
  <c r="AB336" i="2"/>
  <c r="AB337" i="2" l="1"/>
  <c r="AA288" i="2"/>
  <c r="Y246" i="2"/>
  <c r="X245" i="2"/>
  <c r="W244" i="2"/>
  <c r="V243" i="2"/>
  <c r="U242" i="2"/>
  <c r="T239" i="2"/>
  <c r="AO238" i="2"/>
  <c r="T93" i="2"/>
  <c r="AB92" i="2"/>
  <c r="AA92" i="2"/>
  <c r="Z92" i="2"/>
  <c r="Y92" i="2"/>
  <c r="X92" i="2"/>
  <c r="X93" i="2" l="1"/>
  <c r="Y93" i="2"/>
  <c r="Z93" i="2"/>
  <c r="AA93" i="2"/>
  <c r="AB93" i="2"/>
  <c r="AO92" i="2"/>
  <c r="T94" i="2"/>
  <c r="AO93" i="2"/>
  <c r="T240" i="2"/>
  <c r="AO239" i="2"/>
  <c r="U243" i="2"/>
  <c r="V244" i="2"/>
  <c r="W245" i="2"/>
  <c r="X246" i="2"/>
  <c r="Y247" i="2"/>
  <c r="AA289" i="2"/>
  <c r="AB338" i="2"/>
  <c r="AB339" i="2" l="1"/>
  <c r="AA290" i="2"/>
  <c r="Y248" i="2"/>
  <c r="X247" i="2"/>
  <c r="W246" i="2"/>
  <c r="V245" i="2"/>
  <c r="U244" i="2"/>
  <c r="T241" i="2"/>
  <c r="AO240" i="2"/>
  <c r="T95" i="2"/>
  <c r="AO94" i="2"/>
  <c r="AB94" i="2"/>
  <c r="AA94" i="2"/>
  <c r="Z94" i="2"/>
  <c r="Y94" i="2"/>
  <c r="X94" i="2"/>
  <c r="X95" i="2" l="1"/>
  <c r="Y95" i="2"/>
  <c r="Z95" i="2"/>
  <c r="AA95" i="2"/>
  <c r="AB95" i="2"/>
  <c r="T96" i="2"/>
  <c r="AO95" i="2"/>
  <c r="T242" i="2"/>
  <c r="AO241" i="2"/>
  <c r="U245" i="2"/>
  <c r="V246" i="2"/>
  <c r="W247" i="2"/>
  <c r="X248" i="2"/>
  <c r="Y249" i="2"/>
  <c r="AA291" i="2"/>
  <c r="AB340" i="2"/>
  <c r="AB341" i="2" l="1"/>
  <c r="AA292" i="2"/>
  <c r="Y250" i="2"/>
  <c r="X249" i="2"/>
  <c r="W248" i="2"/>
  <c r="V247" i="2"/>
  <c r="U246" i="2"/>
  <c r="T243" i="2"/>
  <c r="AO242" i="2"/>
  <c r="T97" i="2"/>
  <c r="AO96" i="2"/>
  <c r="AB96" i="2"/>
  <c r="AA96" i="2"/>
  <c r="Z96" i="2"/>
  <c r="Y96" i="2"/>
  <c r="X96" i="2"/>
  <c r="X97" i="2" l="1"/>
  <c r="Y97" i="2"/>
  <c r="Z97" i="2"/>
  <c r="AA97" i="2"/>
  <c r="AB97" i="2"/>
  <c r="T98" i="2"/>
  <c r="AO97" i="2"/>
  <c r="T244" i="2"/>
  <c r="AO243" i="2"/>
  <c r="U247" i="2"/>
  <c r="V248" i="2"/>
  <c r="W249" i="2"/>
  <c r="X250" i="2"/>
  <c r="AA293" i="2"/>
  <c r="AB342" i="2"/>
  <c r="AB343" i="2" l="1"/>
  <c r="AA294" i="2"/>
  <c r="X251" i="2"/>
  <c r="W250" i="2"/>
  <c r="V249" i="2"/>
  <c r="U248" i="2"/>
  <c r="T245" i="2"/>
  <c r="AO244" i="2"/>
  <c r="T99" i="2"/>
  <c r="AO98" i="2"/>
  <c r="AB98" i="2"/>
  <c r="AA98" i="2"/>
  <c r="Z98" i="2"/>
  <c r="Y98" i="2"/>
  <c r="X98" i="2"/>
  <c r="X99" i="2" l="1"/>
  <c r="Y99" i="2"/>
  <c r="Z99" i="2"/>
  <c r="AA99" i="2"/>
  <c r="AB99" i="2"/>
  <c r="T100" i="2"/>
  <c r="AO99" i="2"/>
  <c r="T246" i="2"/>
  <c r="AO245" i="2"/>
  <c r="U249" i="2"/>
  <c r="V250" i="2"/>
  <c r="W251" i="2"/>
  <c r="X252" i="2"/>
  <c r="AA295" i="2"/>
  <c r="AA296" i="2" l="1"/>
  <c r="X253" i="2"/>
  <c r="W252" i="2"/>
  <c r="V251" i="2"/>
  <c r="U250" i="2"/>
  <c r="T247" i="2"/>
  <c r="AO246" i="2"/>
  <c r="T101" i="2"/>
  <c r="AO100" i="2"/>
  <c r="AB100" i="2"/>
  <c r="AA100" i="2"/>
  <c r="Z100" i="2"/>
  <c r="Y100" i="2"/>
  <c r="X100" i="2"/>
  <c r="X101" i="2" l="1"/>
  <c r="Y101" i="2"/>
  <c r="Z101" i="2"/>
  <c r="AA101" i="2"/>
  <c r="AB101" i="2"/>
  <c r="T102" i="2"/>
  <c r="AO101" i="2"/>
  <c r="T248" i="2"/>
  <c r="AO247" i="2"/>
  <c r="U251" i="2"/>
  <c r="V252" i="2"/>
  <c r="W253" i="2"/>
  <c r="X254" i="2"/>
  <c r="AA297" i="2"/>
  <c r="AA298" i="2" l="1"/>
  <c r="X255" i="2"/>
  <c r="W254" i="2"/>
  <c r="V253" i="2"/>
  <c r="U252" i="2"/>
  <c r="T249" i="2"/>
  <c r="AO248" i="2"/>
  <c r="T103" i="2"/>
  <c r="AO102" i="2"/>
  <c r="AB102" i="2"/>
  <c r="AA102" i="2"/>
  <c r="Z102" i="2"/>
  <c r="Y102" i="2"/>
  <c r="X102" i="2"/>
  <c r="X103" i="2" l="1"/>
  <c r="Y103" i="2"/>
  <c r="Z103" i="2"/>
  <c r="AA103" i="2"/>
  <c r="AB103" i="2"/>
  <c r="T104" i="2"/>
  <c r="T250" i="2"/>
  <c r="AO249" i="2"/>
  <c r="U253" i="2"/>
  <c r="V254" i="2"/>
  <c r="W255" i="2"/>
  <c r="X256" i="2"/>
  <c r="AA299" i="2"/>
  <c r="AA300" i="2" l="1"/>
  <c r="X257" i="2"/>
  <c r="W256" i="2"/>
  <c r="V255" i="2"/>
  <c r="U254" i="2"/>
  <c r="T251" i="2"/>
  <c r="AO250" i="2"/>
  <c r="AO103" i="2"/>
  <c r="T105" i="2"/>
  <c r="AO104" i="2"/>
  <c r="AB104" i="2"/>
  <c r="AA104" i="2"/>
  <c r="Z104" i="2"/>
  <c r="Y104" i="2"/>
  <c r="X104" i="2"/>
  <c r="X105" i="2" l="1"/>
  <c r="Y105" i="2"/>
  <c r="Z105" i="2"/>
  <c r="AA105" i="2"/>
  <c r="AB105" i="2"/>
  <c r="T106" i="2"/>
  <c r="AO105" i="2"/>
  <c r="T252" i="2"/>
  <c r="AO251" i="2"/>
  <c r="U255" i="2"/>
  <c r="V256" i="2"/>
  <c r="W257" i="2"/>
  <c r="X258" i="2"/>
  <c r="AA301" i="2"/>
  <c r="AA302" i="2" l="1"/>
  <c r="X259" i="2"/>
  <c r="W258" i="2"/>
  <c r="V257" i="2"/>
  <c r="U256" i="2"/>
  <c r="T253" i="2"/>
  <c r="AO252" i="2"/>
  <c r="T107" i="2"/>
  <c r="AO106" i="2"/>
  <c r="AB106" i="2"/>
  <c r="AA106" i="2"/>
  <c r="Z106" i="2"/>
  <c r="Y106" i="2"/>
  <c r="X106" i="2"/>
  <c r="X107" i="2" l="1"/>
  <c r="Y107" i="2"/>
  <c r="Z107" i="2"/>
  <c r="AA107" i="2"/>
  <c r="AB107" i="2"/>
  <c r="T108" i="2"/>
  <c r="AO107" i="2"/>
  <c r="T254" i="2"/>
  <c r="AO253" i="2"/>
  <c r="U257" i="2"/>
  <c r="V258" i="2"/>
  <c r="W259" i="2"/>
  <c r="X260" i="2"/>
  <c r="AA303" i="2"/>
  <c r="AA304" i="2" l="1"/>
  <c r="X261" i="2"/>
  <c r="W260" i="2"/>
  <c r="V259" i="2"/>
  <c r="U258" i="2"/>
  <c r="T255" i="2"/>
  <c r="AO254" i="2"/>
  <c r="T109" i="2"/>
  <c r="AO108" i="2"/>
  <c r="AB108" i="2"/>
  <c r="AA108" i="2"/>
  <c r="Z108" i="2"/>
  <c r="Y108" i="2"/>
  <c r="X108" i="2"/>
  <c r="X109" i="2" l="1"/>
  <c r="Y109" i="2"/>
  <c r="Z109" i="2"/>
  <c r="AA109" i="2"/>
  <c r="AB109" i="2"/>
  <c r="T110" i="2"/>
  <c r="AO109" i="2"/>
  <c r="T256" i="2"/>
  <c r="AO255" i="2"/>
  <c r="U259" i="2"/>
  <c r="V260" i="2"/>
  <c r="W261" i="2"/>
  <c r="X262" i="2"/>
  <c r="AA305" i="2"/>
  <c r="AA306" i="2" l="1"/>
  <c r="X263" i="2"/>
  <c r="W262" i="2"/>
  <c r="V261" i="2"/>
  <c r="U260" i="2"/>
  <c r="T257" i="2"/>
  <c r="AO256" i="2"/>
  <c r="T111" i="2"/>
  <c r="AO110" i="2"/>
  <c r="AB110" i="2"/>
  <c r="AA110" i="2"/>
  <c r="Z110" i="2"/>
  <c r="Y110" i="2"/>
  <c r="X110" i="2"/>
  <c r="X111" i="2" l="1"/>
  <c r="Y111" i="2"/>
  <c r="Z111" i="2"/>
  <c r="AA111" i="2"/>
  <c r="AB111" i="2"/>
  <c r="T112" i="2"/>
  <c r="AO111" i="2"/>
  <c r="T258" i="2"/>
  <c r="AO257" i="2"/>
  <c r="U261" i="2"/>
  <c r="V262" i="2"/>
  <c r="W263" i="2"/>
  <c r="X264" i="2"/>
  <c r="AA307" i="2"/>
  <c r="AA308" i="2" l="1"/>
  <c r="X265" i="2"/>
  <c r="W264" i="2"/>
  <c r="V263" i="2"/>
  <c r="U262" i="2"/>
  <c r="T259" i="2"/>
  <c r="AO258" i="2"/>
  <c r="T113" i="2"/>
  <c r="AO112" i="2"/>
  <c r="AB112" i="2"/>
  <c r="AA112" i="2"/>
  <c r="Z112" i="2"/>
  <c r="Y112" i="2"/>
  <c r="X112" i="2"/>
  <c r="X113" i="2" l="1"/>
  <c r="Y113" i="2"/>
  <c r="Z113" i="2"/>
  <c r="AA113" i="2"/>
  <c r="AB113" i="2"/>
  <c r="T114" i="2"/>
  <c r="AO113" i="2"/>
  <c r="T260" i="2"/>
  <c r="AO259" i="2"/>
  <c r="U263" i="2"/>
  <c r="V264" i="2"/>
  <c r="W265" i="2"/>
  <c r="X266" i="2"/>
  <c r="AA309" i="2"/>
  <c r="AA310" i="2" l="1"/>
  <c r="X267" i="2"/>
  <c r="W266" i="2"/>
  <c r="V265" i="2"/>
  <c r="U264" i="2"/>
  <c r="T261" i="2"/>
  <c r="AO260" i="2"/>
  <c r="T115" i="2"/>
  <c r="AB114" i="2"/>
  <c r="AA114" i="2"/>
  <c r="Z114" i="2"/>
  <c r="Y114" i="2"/>
  <c r="X114" i="2"/>
  <c r="X115" i="2" l="1"/>
  <c r="Y115" i="2"/>
  <c r="Z115" i="2"/>
  <c r="AA115" i="2"/>
  <c r="AB115" i="2"/>
  <c r="AO114" i="2"/>
  <c r="T116" i="2"/>
  <c r="AO115" i="2"/>
  <c r="T262" i="2"/>
  <c r="AO261" i="2"/>
  <c r="U265" i="2"/>
  <c r="V266" i="2"/>
  <c r="W267" i="2"/>
  <c r="X268" i="2"/>
  <c r="AA311" i="2"/>
  <c r="AA312" i="2" l="1"/>
  <c r="X269" i="2"/>
  <c r="W268" i="2"/>
  <c r="V267" i="2"/>
  <c r="U266" i="2"/>
  <c r="T263" i="2"/>
  <c r="AO262" i="2"/>
  <c r="T117" i="2"/>
  <c r="AO116" i="2"/>
  <c r="AB116" i="2"/>
  <c r="AA116" i="2"/>
  <c r="Z116" i="2"/>
  <c r="Y116" i="2"/>
  <c r="X116" i="2"/>
  <c r="X117" i="2" l="1"/>
  <c r="Y117" i="2"/>
  <c r="Z117" i="2"/>
  <c r="AA117" i="2"/>
  <c r="AB117" i="2"/>
  <c r="T118" i="2"/>
  <c r="AO117" i="2"/>
  <c r="T264" i="2"/>
  <c r="AO263" i="2"/>
  <c r="U267" i="2"/>
  <c r="V268" i="2"/>
  <c r="W269" i="2"/>
  <c r="X270" i="2"/>
  <c r="AA313" i="2"/>
  <c r="AA314" i="2" l="1"/>
  <c r="X271" i="2"/>
  <c r="W270" i="2"/>
  <c r="V269" i="2"/>
  <c r="U268" i="2"/>
  <c r="T265" i="2"/>
  <c r="AO264" i="2"/>
  <c r="T119" i="2"/>
  <c r="AO118" i="2"/>
  <c r="AB118" i="2"/>
  <c r="AA118" i="2"/>
  <c r="Z118" i="2"/>
  <c r="Y118" i="2"/>
  <c r="X118" i="2"/>
  <c r="X119" i="2" l="1"/>
  <c r="Y119" i="2"/>
  <c r="Z119" i="2"/>
  <c r="AA119" i="2"/>
  <c r="AB119" i="2"/>
  <c r="AO120" i="2"/>
  <c r="T266" i="2"/>
  <c r="AO265" i="2"/>
  <c r="U269" i="2"/>
  <c r="V270" i="2"/>
  <c r="W271" i="2"/>
  <c r="X272" i="2"/>
  <c r="AA315" i="2"/>
  <c r="AA316" i="2" l="1"/>
  <c r="X273" i="2"/>
  <c r="W272" i="2"/>
  <c r="V271" i="2"/>
  <c r="U270" i="2"/>
  <c r="T267" i="2"/>
  <c r="AO266" i="2"/>
  <c r="AB120" i="2"/>
  <c r="AA120" i="2"/>
  <c r="Z120" i="2"/>
  <c r="Y120" i="2"/>
  <c r="X120" i="2"/>
  <c r="AO119" i="2"/>
  <c r="X121" i="2" l="1"/>
  <c r="Y121" i="2"/>
  <c r="Z121" i="2"/>
  <c r="AA121" i="2"/>
  <c r="AB121" i="2"/>
  <c r="T268" i="2"/>
  <c r="AO267" i="2"/>
  <c r="U271" i="2"/>
  <c r="V272" i="2"/>
  <c r="W273" i="2"/>
  <c r="X274" i="2"/>
  <c r="AA317" i="2"/>
  <c r="AA318" i="2" l="1"/>
  <c r="X275" i="2"/>
  <c r="W274" i="2"/>
  <c r="V273" i="2"/>
  <c r="U272" i="2"/>
  <c r="T269" i="2"/>
  <c r="AO268" i="2"/>
  <c r="AB122" i="2"/>
  <c r="AA122" i="2"/>
  <c r="Z122" i="2"/>
  <c r="Y122" i="2"/>
  <c r="X122" i="2"/>
  <c r="X123" i="2" l="1"/>
  <c r="Y123" i="2"/>
  <c r="Z123" i="2"/>
  <c r="AA123" i="2"/>
  <c r="AB123" i="2"/>
  <c r="T270" i="2"/>
  <c r="AO269" i="2"/>
  <c r="U273" i="2"/>
  <c r="V274" i="2"/>
  <c r="W275" i="2"/>
  <c r="X276" i="2"/>
  <c r="AA319" i="2"/>
  <c r="AA320" i="2" l="1"/>
  <c r="X277" i="2"/>
  <c r="W276" i="2"/>
  <c r="V275" i="2"/>
  <c r="U274" i="2"/>
  <c r="T271" i="2"/>
  <c r="AO270" i="2"/>
  <c r="AB124" i="2"/>
  <c r="AA124" i="2"/>
  <c r="Z124" i="2"/>
  <c r="Y124" i="2"/>
  <c r="X124" i="2"/>
  <c r="X125" i="2" l="1"/>
  <c r="Y125" i="2"/>
  <c r="Z125" i="2"/>
  <c r="AA125" i="2"/>
  <c r="AB125" i="2"/>
  <c r="T272" i="2"/>
  <c r="AO271" i="2"/>
  <c r="U275" i="2"/>
  <c r="V276" i="2"/>
  <c r="W277" i="2"/>
  <c r="X278" i="2"/>
  <c r="AA321" i="2"/>
  <c r="AA322" i="2" l="1"/>
  <c r="X279" i="2"/>
  <c r="W278" i="2"/>
  <c r="V277" i="2"/>
  <c r="U276" i="2"/>
  <c r="T273" i="2"/>
  <c r="AO272" i="2"/>
  <c r="AB126" i="2"/>
  <c r="AA126" i="2"/>
  <c r="Z126" i="2"/>
  <c r="Y126" i="2"/>
  <c r="X126" i="2"/>
  <c r="X127" i="2" l="1"/>
  <c r="Y127" i="2"/>
  <c r="Z127" i="2"/>
  <c r="AA127" i="2"/>
  <c r="AB127" i="2"/>
  <c r="T274" i="2"/>
  <c r="AO273" i="2"/>
  <c r="U277" i="2"/>
  <c r="V278" i="2"/>
  <c r="W279" i="2"/>
  <c r="X280" i="2"/>
  <c r="AA323" i="2"/>
  <c r="AA324" i="2" l="1"/>
  <c r="X281" i="2"/>
  <c r="W280" i="2"/>
  <c r="V279" i="2"/>
  <c r="U278" i="2"/>
  <c r="T275" i="2"/>
  <c r="AO274" i="2"/>
  <c r="AB128" i="2"/>
  <c r="AA128" i="2"/>
  <c r="Z128" i="2"/>
  <c r="Y128" i="2"/>
  <c r="X128" i="2"/>
  <c r="X129" i="2" l="1"/>
  <c r="Y129" i="2"/>
  <c r="Z129" i="2"/>
  <c r="AA129" i="2"/>
  <c r="AB129" i="2"/>
  <c r="T276" i="2"/>
  <c r="AO275" i="2"/>
  <c r="U279" i="2"/>
  <c r="V280" i="2"/>
  <c r="W281" i="2"/>
  <c r="X282" i="2"/>
  <c r="AA325" i="2"/>
  <c r="AA326" i="2" l="1"/>
  <c r="X283" i="2"/>
  <c r="W282" i="2"/>
  <c r="V281" i="2"/>
  <c r="U280" i="2"/>
  <c r="T277" i="2"/>
  <c r="AO276" i="2"/>
  <c r="AB130" i="2"/>
  <c r="AA130" i="2"/>
  <c r="Z130" i="2"/>
  <c r="Y130" i="2"/>
  <c r="X130" i="2"/>
  <c r="X131" i="2" l="1"/>
  <c r="Y131" i="2"/>
  <c r="Z131" i="2"/>
  <c r="AA131" i="2"/>
  <c r="AB131" i="2"/>
  <c r="T278" i="2"/>
  <c r="AO277" i="2"/>
  <c r="U281" i="2"/>
  <c r="V282" i="2"/>
  <c r="W283" i="2"/>
  <c r="X284" i="2"/>
  <c r="AA327" i="2"/>
  <c r="AA328" i="2" l="1"/>
  <c r="X285" i="2"/>
  <c r="W284" i="2"/>
  <c r="V283" i="2"/>
  <c r="U282" i="2"/>
  <c r="T279" i="2"/>
  <c r="AO278" i="2"/>
  <c r="AB132" i="2"/>
  <c r="AA132" i="2"/>
  <c r="Z132" i="2"/>
  <c r="Y132" i="2"/>
  <c r="X132" i="2"/>
  <c r="X133" i="2" l="1"/>
  <c r="Y133" i="2"/>
  <c r="Z133" i="2"/>
  <c r="AA133" i="2"/>
  <c r="AB133" i="2"/>
  <c r="T280" i="2"/>
  <c r="AO279" i="2"/>
  <c r="U283" i="2"/>
  <c r="V284" i="2"/>
  <c r="W285" i="2"/>
  <c r="X286" i="2"/>
  <c r="AA329" i="2"/>
  <c r="AA330" i="2" l="1"/>
  <c r="X287" i="2"/>
  <c r="W286" i="2"/>
  <c r="V285" i="2"/>
  <c r="U284" i="2"/>
  <c r="T281" i="2"/>
  <c r="AO280" i="2"/>
  <c r="AB134" i="2"/>
  <c r="AA134" i="2"/>
  <c r="Z134" i="2"/>
  <c r="Y134" i="2"/>
  <c r="X134" i="2"/>
  <c r="X135" i="2" l="1"/>
  <c r="Y135" i="2"/>
  <c r="Z135" i="2"/>
  <c r="AA135" i="2"/>
  <c r="AB135" i="2"/>
  <c r="T282" i="2"/>
  <c r="AO281" i="2"/>
  <c r="U285" i="2"/>
  <c r="V286" i="2"/>
  <c r="W287" i="2"/>
  <c r="X288" i="2"/>
  <c r="AA331" i="2"/>
  <c r="AA332" i="2" l="1"/>
  <c r="X289" i="2"/>
  <c r="W288" i="2"/>
  <c r="V287" i="2"/>
  <c r="U286" i="2"/>
  <c r="T283" i="2"/>
  <c r="AO282" i="2"/>
  <c r="AB136" i="2"/>
  <c r="AA136" i="2"/>
  <c r="Z136" i="2"/>
  <c r="Y136" i="2"/>
  <c r="X136" i="2"/>
  <c r="X137" i="2" l="1"/>
  <c r="Y137" i="2"/>
  <c r="Z137" i="2"/>
  <c r="AA137" i="2"/>
  <c r="AB137" i="2"/>
  <c r="T284" i="2"/>
  <c r="AO283" i="2"/>
  <c r="U287" i="2"/>
  <c r="V288" i="2"/>
  <c r="W289" i="2"/>
  <c r="X290" i="2"/>
  <c r="X291" i="2" l="1"/>
  <c r="W290" i="2"/>
  <c r="V289" i="2"/>
  <c r="U288" i="2"/>
  <c r="T285" i="2"/>
  <c r="AO284" i="2"/>
  <c r="AB138" i="2"/>
  <c r="AA138" i="2"/>
  <c r="Z138" i="2"/>
  <c r="Y138" i="2"/>
  <c r="X138" i="2"/>
  <c r="X139" i="2" l="1"/>
  <c r="Y139" i="2"/>
  <c r="Z139" i="2"/>
  <c r="AA139" i="2"/>
  <c r="AB139" i="2"/>
  <c r="T286" i="2"/>
  <c r="AO285" i="2"/>
  <c r="U289" i="2"/>
  <c r="V290" i="2"/>
  <c r="W291" i="2"/>
  <c r="X292" i="2"/>
  <c r="X293" i="2" l="1"/>
  <c r="W292" i="2"/>
  <c r="V291" i="2"/>
  <c r="U290" i="2"/>
  <c r="T287" i="2"/>
  <c r="AO286" i="2"/>
  <c r="AB140" i="2"/>
  <c r="AA140" i="2"/>
  <c r="Z140" i="2"/>
  <c r="Y140" i="2"/>
  <c r="X140" i="2"/>
  <c r="X141" i="2" l="1"/>
  <c r="Y141" i="2"/>
  <c r="Z141" i="2"/>
  <c r="AA141" i="2"/>
  <c r="AB141" i="2"/>
  <c r="T288" i="2"/>
  <c r="AO287" i="2"/>
  <c r="U291" i="2"/>
  <c r="V292" i="2"/>
  <c r="W293" i="2"/>
  <c r="X294" i="2"/>
  <c r="X295" i="2" l="1"/>
  <c r="W294" i="2"/>
  <c r="V293" i="2"/>
  <c r="U292" i="2"/>
  <c r="T289" i="2"/>
  <c r="AO288" i="2"/>
  <c r="AB142" i="2"/>
  <c r="AA142" i="2"/>
  <c r="Z142" i="2"/>
  <c r="Y142" i="2"/>
  <c r="X142" i="2"/>
  <c r="X143" i="2" l="1"/>
  <c r="Y143" i="2"/>
  <c r="Z143" i="2"/>
  <c r="AA143" i="2"/>
  <c r="AB143" i="2"/>
  <c r="T290" i="2"/>
  <c r="AO289" i="2"/>
  <c r="U293" i="2"/>
  <c r="V294" i="2"/>
  <c r="W295" i="2"/>
  <c r="X296" i="2"/>
  <c r="X297" i="2" l="1"/>
  <c r="W296" i="2"/>
  <c r="V295" i="2"/>
  <c r="U294" i="2"/>
  <c r="T291" i="2"/>
  <c r="AO290" i="2"/>
  <c r="AB144" i="2"/>
  <c r="AA144" i="2"/>
  <c r="Z144" i="2"/>
  <c r="Y144" i="2"/>
  <c r="X144" i="2"/>
  <c r="X145" i="2" l="1"/>
  <c r="Y145" i="2"/>
  <c r="Z145" i="2"/>
  <c r="AA145" i="2"/>
  <c r="AB145" i="2"/>
  <c r="T292" i="2"/>
  <c r="AO291" i="2"/>
  <c r="U295" i="2"/>
  <c r="V296" i="2"/>
  <c r="W297" i="2"/>
  <c r="X298" i="2"/>
  <c r="X299" i="2" l="1"/>
  <c r="W298" i="2"/>
  <c r="V297" i="2"/>
  <c r="U296" i="2"/>
  <c r="T293" i="2"/>
  <c r="AO292" i="2"/>
  <c r="AB146" i="2"/>
  <c r="AA146" i="2"/>
  <c r="Z146" i="2"/>
  <c r="Y146" i="2"/>
  <c r="X146" i="2"/>
  <c r="X147" i="2" l="1"/>
  <c r="Y147" i="2"/>
  <c r="Z147" i="2"/>
  <c r="AA147" i="2"/>
  <c r="AB147" i="2"/>
  <c r="T294" i="2"/>
  <c r="AO293" i="2"/>
  <c r="U297" i="2"/>
  <c r="V298" i="2"/>
  <c r="W299" i="2"/>
  <c r="X300" i="2"/>
  <c r="X301" i="2" l="1"/>
  <c r="W300" i="2"/>
  <c r="V299" i="2"/>
  <c r="U298" i="2"/>
  <c r="T295" i="2"/>
  <c r="AO294" i="2"/>
  <c r="AB148" i="2"/>
  <c r="AA148" i="2"/>
  <c r="Z148" i="2"/>
  <c r="Y148" i="2"/>
  <c r="X148" i="2"/>
  <c r="X149" i="2" l="1"/>
  <c r="Y149" i="2"/>
  <c r="Z149" i="2"/>
  <c r="AA149" i="2"/>
  <c r="AB149" i="2"/>
  <c r="T296" i="2"/>
  <c r="AO295" i="2"/>
  <c r="U299" i="2"/>
  <c r="V300" i="2"/>
  <c r="W301" i="2"/>
  <c r="X302" i="2"/>
  <c r="X303" i="2" l="1"/>
  <c r="W302" i="2"/>
  <c r="V301" i="2"/>
  <c r="U300" i="2"/>
  <c r="T297" i="2"/>
  <c r="AO296" i="2"/>
  <c r="AB150" i="2"/>
  <c r="AA150" i="2"/>
  <c r="Z150" i="2"/>
  <c r="Y150" i="2"/>
  <c r="X150" i="2"/>
  <c r="X151" i="2" l="1"/>
  <c r="Y151" i="2"/>
  <c r="Z151" i="2"/>
  <c r="AA151" i="2"/>
  <c r="AB151" i="2"/>
  <c r="T298" i="2"/>
  <c r="AO297" i="2"/>
  <c r="U301" i="2"/>
  <c r="V302" i="2"/>
  <c r="W303" i="2"/>
  <c r="X304" i="2"/>
  <c r="X305" i="2" l="1"/>
  <c r="W304" i="2"/>
  <c r="V303" i="2"/>
  <c r="U302" i="2"/>
  <c r="T299" i="2"/>
  <c r="AO298" i="2"/>
  <c r="AB152" i="2"/>
  <c r="AA152" i="2"/>
  <c r="Z152" i="2"/>
  <c r="Y152" i="2"/>
  <c r="X152" i="2"/>
  <c r="X153" i="2" l="1"/>
  <c r="Y153" i="2"/>
  <c r="Z153" i="2"/>
  <c r="AA153" i="2"/>
  <c r="AB153" i="2"/>
  <c r="T300" i="2"/>
  <c r="AO299" i="2"/>
  <c r="U303" i="2"/>
  <c r="V304" i="2"/>
  <c r="W305" i="2"/>
  <c r="X306" i="2"/>
  <c r="X307" i="2" l="1"/>
  <c r="W306" i="2"/>
  <c r="V305" i="2"/>
  <c r="U304" i="2"/>
  <c r="T301" i="2"/>
  <c r="AO300" i="2"/>
  <c r="AB154" i="2"/>
  <c r="AA154" i="2"/>
  <c r="Z154" i="2"/>
  <c r="Y154" i="2"/>
  <c r="X154" i="2"/>
  <c r="X155" i="2" l="1"/>
  <c r="Y155" i="2"/>
  <c r="Z155" i="2"/>
  <c r="AA155" i="2"/>
  <c r="AB155" i="2"/>
  <c r="T302" i="2"/>
  <c r="AO301" i="2"/>
  <c r="U305" i="2"/>
  <c r="V306" i="2"/>
  <c r="W307" i="2"/>
  <c r="X308" i="2"/>
  <c r="X309" i="2" l="1"/>
  <c r="W308" i="2"/>
  <c r="V307" i="2"/>
  <c r="U306" i="2"/>
  <c r="T303" i="2"/>
  <c r="AO302" i="2"/>
  <c r="AB156" i="2"/>
  <c r="AA156" i="2"/>
  <c r="Z156" i="2"/>
  <c r="Y156" i="2"/>
  <c r="X156" i="2"/>
  <c r="X157" i="2" l="1"/>
  <c r="Y157" i="2"/>
  <c r="Z157" i="2"/>
  <c r="AA157" i="2"/>
  <c r="AB157" i="2"/>
  <c r="T304" i="2"/>
  <c r="AO303" i="2"/>
  <c r="U307" i="2"/>
  <c r="V308" i="2"/>
  <c r="W309" i="2"/>
  <c r="X310" i="2"/>
  <c r="X311" i="2" l="1"/>
  <c r="W310" i="2"/>
  <c r="V309" i="2"/>
  <c r="U308" i="2"/>
  <c r="T305" i="2"/>
  <c r="AO304" i="2"/>
  <c r="AB158" i="2"/>
  <c r="AA158" i="2"/>
  <c r="Z158" i="2"/>
  <c r="Y158" i="2"/>
  <c r="AO158" i="2"/>
  <c r="AO159" i="2" l="1"/>
  <c r="Z159" i="2"/>
  <c r="AA159" i="2"/>
  <c r="AB159" i="2"/>
  <c r="T306" i="2"/>
  <c r="AO305" i="2"/>
  <c r="U309" i="2"/>
  <c r="V310" i="2"/>
  <c r="W311" i="2"/>
  <c r="X312" i="2"/>
  <c r="X313" i="2" l="1"/>
  <c r="W312" i="2"/>
  <c r="V311" i="2"/>
  <c r="U310" i="2"/>
  <c r="T307" i="2"/>
  <c r="AO306" i="2"/>
  <c r="AB160" i="2"/>
  <c r="AA160" i="2"/>
  <c r="AO160" i="2"/>
  <c r="AO161" i="2" l="1"/>
  <c r="AB161" i="2"/>
  <c r="T308" i="2"/>
  <c r="AO307" i="2"/>
  <c r="U311" i="2"/>
  <c r="V312" i="2"/>
  <c r="W313" i="2"/>
  <c r="X314" i="2"/>
  <c r="X315" i="2" l="1"/>
  <c r="W314" i="2"/>
  <c r="V313" i="2"/>
  <c r="U312" i="2"/>
  <c r="T309" i="2"/>
  <c r="AO308" i="2"/>
  <c r="AB162" i="2"/>
  <c r="AB163" i="2" l="1"/>
  <c r="T310" i="2"/>
  <c r="AO309" i="2"/>
  <c r="U313" i="2"/>
  <c r="V314" i="2"/>
  <c r="W315" i="2"/>
  <c r="X316" i="2"/>
  <c r="X317" i="2" l="1"/>
  <c r="W316" i="2"/>
  <c r="V315" i="2"/>
  <c r="U314" i="2"/>
  <c r="T311" i="2"/>
  <c r="AO310" i="2"/>
  <c r="AB164" i="2"/>
  <c r="AB165" i="2" l="1"/>
  <c r="T312" i="2"/>
  <c r="AO311" i="2"/>
  <c r="U315" i="2"/>
  <c r="V316" i="2"/>
  <c r="W317" i="2"/>
  <c r="X318" i="2"/>
  <c r="X319" i="2" l="1"/>
  <c r="W318" i="2"/>
  <c r="V317" i="2"/>
  <c r="U316" i="2"/>
  <c r="T313" i="2"/>
  <c r="AO312" i="2"/>
  <c r="AB166" i="2"/>
  <c r="AB167" i="2" l="1"/>
  <c r="T314" i="2"/>
  <c r="AO313" i="2"/>
  <c r="U317" i="2"/>
  <c r="V318" i="2"/>
  <c r="W319" i="2"/>
  <c r="W320" i="2" l="1"/>
  <c r="V319" i="2"/>
  <c r="U318" i="2"/>
  <c r="T315" i="2"/>
  <c r="AO314" i="2"/>
  <c r="AB168" i="2"/>
  <c r="AB169" i="2" l="1"/>
  <c r="T316" i="2"/>
  <c r="AO315" i="2"/>
  <c r="U319" i="2"/>
  <c r="V320" i="2"/>
  <c r="W321" i="2"/>
  <c r="W322" i="2" l="1"/>
  <c r="V321" i="2"/>
  <c r="U320" i="2"/>
  <c r="T317" i="2"/>
  <c r="AO316" i="2"/>
  <c r="AB170" i="2"/>
  <c r="AO171" i="2" l="1"/>
  <c r="T318" i="2"/>
  <c r="AO317" i="2"/>
  <c r="U321" i="2"/>
  <c r="V322" i="2"/>
  <c r="W323" i="2"/>
  <c r="W324" i="2" l="1"/>
  <c r="V323" i="2"/>
  <c r="U322" i="2"/>
  <c r="T319" i="2"/>
  <c r="AO318" i="2"/>
  <c r="T320" i="2" l="1"/>
  <c r="AO319" i="2"/>
  <c r="U323" i="2"/>
  <c r="V324" i="2"/>
  <c r="W325" i="2"/>
  <c r="W326" i="2" l="1"/>
  <c r="V325" i="2"/>
  <c r="U324" i="2"/>
  <c r="T321" i="2"/>
  <c r="AO320" i="2"/>
  <c r="T322" i="2" l="1"/>
  <c r="AO321" i="2"/>
  <c r="U325" i="2"/>
  <c r="V326" i="2"/>
  <c r="W327" i="2"/>
  <c r="W328" i="2" l="1"/>
  <c r="V327" i="2"/>
  <c r="U326" i="2"/>
  <c r="T323" i="2"/>
  <c r="AO322" i="2"/>
  <c r="T324" i="2" l="1"/>
  <c r="AO323" i="2"/>
  <c r="U327" i="2"/>
  <c r="V328" i="2"/>
  <c r="W329" i="2"/>
  <c r="W330" i="2" l="1"/>
  <c r="V329" i="2"/>
  <c r="U328" i="2"/>
  <c r="T325" i="2"/>
  <c r="AO324" i="2"/>
  <c r="T326" i="2" l="1"/>
  <c r="AO325" i="2"/>
  <c r="U329" i="2"/>
  <c r="V330" i="2"/>
  <c r="W331" i="2"/>
  <c r="W332" i="2" l="1"/>
  <c r="V331" i="2"/>
  <c r="U330" i="2"/>
  <c r="T327" i="2"/>
  <c r="AO326" i="2"/>
  <c r="T328" i="2" l="1"/>
  <c r="AO327" i="2"/>
  <c r="U331" i="2"/>
  <c r="V332" i="2"/>
  <c r="W333" i="2"/>
  <c r="W334" i="2" l="1"/>
  <c r="V333" i="2"/>
  <c r="U332" i="2"/>
  <c r="T329" i="2"/>
  <c r="AO328" i="2"/>
  <c r="T330" i="2" l="1"/>
  <c r="AO329" i="2"/>
  <c r="U333" i="2"/>
  <c r="V334" i="2"/>
  <c r="W335" i="2"/>
  <c r="W336" i="2" l="1"/>
  <c r="V335" i="2"/>
  <c r="U334" i="2"/>
  <c r="T331" i="2"/>
  <c r="AO330" i="2"/>
  <c r="T332" i="2" l="1"/>
  <c r="AO331" i="2"/>
  <c r="U335" i="2"/>
  <c r="V336" i="2"/>
  <c r="W337" i="2"/>
  <c r="V337" i="2" l="1"/>
  <c r="U336" i="2"/>
  <c r="T333" i="2"/>
  <c r="AO332" i="2"/>
  <c r="T334" i="2" l="1"/>
  <c r="AO333" i="2"/>
  <c r="U337" i="2"/>
  <c r="V338" i="2"/>
  <c r="V339" i="2" l="1"/>
  <c r="U338" i="2"/>
  <c r="T335" i="2"/>
  <c r="AO334" i="2"/>
  <c r="T336" i="2" l="1"/>
  <c r="AO335" i="2"/>
  <c r="U339" i="2"/>
  <c r="V340" i="2"/>
  <c r="V341" i="2" l="1"/>
  <c r="U340" i="2"/>
  <c r="T337" i="2"/>
  <c r="AO336" i="2"/>
  <c r="T338" i="2" l="1"/>
  <c r="AO337" i="2"/>
  <c r="U341" i="2"/>
  <c r="V342" i="2"/>
  <c r="V343" i="2" l="1"/>
  <c r="U342" i="2"/>
  <c r="T339" i="2"/>
  <c r="AO338" i="2"/>
  <c r="T340" i="2" l="1"/>
  <c r="AO339" i="2"/>
  <c r="T341" i="2" l="1"/>
  <c r="AO340" i="2"/>
  <c r="T342" i="2" l="1"/>
  <c r="AO341" i="2"/>
  <c r="T343" i="2" l="1"/>
  <c r="AO342" i="2"/>
  <c r="AO343" i="2" l="1"/>
</calcChain>
</file>

<file path=xl/sharedStrings.xml><?xml version="1.0" encoding="utf-8"?>
<sst xmlns="http://schemas.openxmlformats.org/spreadsheetml/2006/main" count="1016" uniqueCount="674">
  <si>
    <t>RAW COA STRUCTURE</t>
  </si>
  <si>
    <t>COA</t>
  </si>
  <si>
    <t>COA NAME</t>
  </si>
  <si>
    <t>LEVEL 1</t>
  </si>
  <si>
    <t>LEVEL 2</t>
  </si>
  <si>
    <t>1-ACTV</t>
  </si>
  <si>
    <t>AKTIVA</t>
  </si>
  <si>
    <t>1-0000</t>
  </si>
  <si>
    <t>Assets</t>
  </si>
  <si>
    <t>1-1000</t>
  </si>
  <si>
    <t>Cash &amp; Bank</t>
  </si>
  <si>
    <t>1-1100</t>
  </si>
  <si>
    <t>Petty Cash</t>
  </si>
  <si>
    <t>1-1101</t>
  </si>
  <si>
    <t>Petty Cash - Head Office</t>
  </si>
  <si>
    <t>1-1102</t>
  </si>
  <si>
    <t>Petty Cash - Ho Project</t>
  </si>
  <si>
    <t>1-1103</t>
  </si>
  <si>
    <t>Petty Cash - Project</t>
  </si>
  <si>
    <t>1-1104</t>
  </si>
  <si>
    <t>Petty Cash - WH</t>
  </si>
  <si>
    <t>1-1105</t>
  </si>
  <si>
    <t>Petty Cash - Salatiga</t>
  </si>
  <si>
    <t>1-1106</t>
  </si>
  <si>
    <t>Petty Cash - PKU</t>
  </si>
  <si>
    <t>1-1107</t>
  </si>
  <si>
    <t>Petty Cash - PWKT</t>
  </si>
  <si>
    <t>1-1108</t>
  </si>
  <si>
    <t>Petty Cash - Bangka</t>
  </si>
  <si>
    <t>1-1110</t>
  </si>
  <si>
    <t>Commonwealth - USD</t>
  </si>
  <si>
    <t>1-1111</t>
  </si>
  <si>
    <t>1-1120</t>
  </si>
  <si>
    <t>Commonwealth - AUD</t>
  </si>
  <si>
    <t>1-1121</t>
  </si>
  <si>
    <t>1-1125</t>
  </si>
  <si>
    <t>Commonwealth Oprs - IDR</t>
  </si>
  <si>
    <t>1-1126</t>
  </si>
  <si>
    <t>Commonwealth Escr - IDR</t>
  </si>
  <si>
    <t>1-1200</t>
  </si>
  <si>
    <t>BCA - IDR</t>
  </si>
  <si>
    <t>1-1201</t>
  </si>
  <si>
    <t>BCA - Medan</t>
  </si>
  <si>
    <t>1-1203</t>
  </si>
  <si>
    <t>BCA - Surabaya</t>
  </si>
  <si>
    <t>1-1220</t>
  </si>
  <si>
    <t>BCA - IDR 0607</t>
  </si>
  <si>
    <t>1-1300</t>
  </si>
  <si>
    <t>BII - IDR 0380</t>
  </si>
  <si>
    <t>1-1400</t>
  </si>
  <si>
    <t>BII - IDR2 1070</t>
  </si>
  <si>
    <t>1-1500</t>
  </si>
  <si>
    <t>BII - IDR 2304</t>
  </si>
  <si>
    <t>1-1600</t>
  </si>
  <si>
    <t>BII - USD 6153</t>
  </si>
  <si>
    <t>1-1601</t>
  </si>
  <si>
    <t>1-1700</t>
  </si>
  <si>
    <t>BII - USD 6140</t>
  </si>
  <si>
    <t>1-1701</t>
  </si>
  <si>
    <t>1-1800</t>
  </si>
  <si>
    <t>STDE - USD 0287</t>
  </si>
  <si>
    <t>1-1801</t>
  </si>
  <si>
    <t>1-1810</t>
  </si>
  <si>
    <t>STDO - USD 0325</t>
  </si>
  <si>
    <t>1-1811</t>
  </si>
  <si>
    <t>1-1820</t>
  </si>
  <si>
    <t>STDE - IDR 0376</t>
  </si>
  <si>
    <t>1-1830</t>
  </si>
  <si>
    <t>STDO - IDR 0414</t>
  </si>
  <si>
    <t>1-1840</t>
  </si>
  <si>
    <t>BRIE - IDR 0300</t>
  </si>
  <si>
    <t>1-1850</t>
  </si>
  <si>
    <t>BRIO - IDR 8309</t>
  </si>
  <si>
    <t>1-1860</t>
  </si>
  <si>
    <t>PRTE - USD</t>
  </si>
  <si>
    <t>1-1861</t>
  </si>
  <si>
    <t>1-1870</t>
  </si>
  <si>
    <t>PRTO - USD</t>
  </si>
  <si>
    <t>1-1871</t>
  </si>
  <si>
    <t>1-1880</t>
  </si>
  <si>
    <t>PRTE - IDR</t>
  </si>
  <si>
    <t>1-1890</t>
  </si>
  <si>
    <t>PRTO - IDR</t>
  </si>
  <si>
    <t>1-1891</t>
  </si>
  <si>
    <t>BRIS - IDR 1006777593</t>
  </si>
  <si>
    <t>1-1892</t>
  </si>
  <si>
    <t>CNGE - IDR 2005</t>
  </si>
  <si>
    <t>1-1893</t>
  </si>
  <si>
    <t>CNGO - IDR 1009</t>
  </si>
  <si>
    <t>1-1894</t>
  </si>
  <si>
    <t>Muammalat - IDR</t>
  </si>
  <si>
    <t>1-1895</t>
  </si>
  <si>
    <t>Bank BTN - IDR</t>
  </si>
  <si>
    <t>1-1896</t>
  </si>
  <si>
    <t>Bank Bengkulu - IDR</t>
  </si>
  <si>
    <t>1-1897</t>
  </si>
  <si>
    <t>Bank Bukopin - IDR</t>
  </si>
  <si>
    <t>1-1898</t>
  </si>
  <si>
    <t>BRI Cabang Putri Hijau Medan - IDR</t>
  </si>
  <si>
    <t>1-1900</t>
  </si>
  <si>
    <t>Money in Transfer</t>
  </si>
  <si>
    <t>1-2000</t>
  </si>
  <si>
    <t>Account Receivable</t>
  </si>
  <si>
    <t>1-2010</t>
  </si>
  <si>
    <t>Acct Receivable - IDR</t>
  </si>
  <si>
    <t>1-2020</t>
  </si>
  <si>
    <t>Acct Receivable - USD</t>
  </si>
  <si>
    <t>1-2021</t>
  </si>
  <si>
    <t>1-2030</t>
  </si>
  <si>
    <t>Acct Receivable - AUD</t>
  </si>
  <si>
    <t>1-2031</t>
  </si>
  <si>
    <t>1-2100</t>
  </si>
  <si>
    <t>Acct Receivable - Non Trade</t>
  </si>
  <si>
    <t>1-2200</t>
  </si>
  <si>
    <t>Inter Company Receivable</t>
  </si>
  <si>
    <t>1-2210</t>
  </si>
  <si>
    <t>I/C Receivable to DHD</t>
  </si>
  <si>
    <t>1-2220</t>
  </si>
  <si>
    <t>I/C Receivable to EML</t>
  </si>
  <si>
    <t>1-2230</t>
  </si>
  <si>
    <t>I/C Receivable to HED</t>
  </si>
  <si>
    <t>1-2240</t>
  </si>
  <si>
    <t>I/C Receivable to KHA</t>
  </si>
  <si>
    <t>1-2500</t>
  </si>
  <si>
    <t>Allowance for doubtfull acct</t>
  </si>
  <si>
    <t>1-3000</t>
  </si>
  <si>
    <t>Inventory</t>
  </si>
  <si>
    <t>1-3001</t>
  </si>
  <si>
    <t>Inventory - WHS Jakarta</t>
  </si>
  <si>
    <t>1-3002</t>
  </si>
  <si>
    <t>Inventory - WHS Medan</t>
  </si>
  <si>
    <t>1-3003</t>
  </si>
  <si>
    <t>Inventory - WHS Surabaya</t>
  </si>
  <si>
    <t>1-3004</t>
  </si>
  <si>
    <t>Inventory - WHS Palubaru</t>
  </si>
  <si>
    <t>1-3005</t>
  </si>
  <si>
    <t>Inventory - WHS Malili</t>
  </si>
  <si>
    <t>1-3006</t>
  </si>
  <si>
    <t>Inventory - WHS Siwa</t>
  </si>
  <si>
    <t>1-3007</t>
  </si>
  <si>
    <t>Inventory - WHS Balikpapan</t>
  </si>
  <si>
    <t>1-3008</t>
  </si>
  <si>
    <t>Inventory - WHS Banjarmasin</t>
  </si>
  <si>
    <t>1-3009</t>
  </si>
  <si>
    <t>Inventory - WHS Toli-toli</t>
  </si>
  <si>
    <t>1-3010</t>
  </si>
  <si>
    <t>Inventory - WHS Maumere</t>
  </si>
  <si>
    <t>1-3100</t>
  </si>
  <si>
    <t>Inventory - Supplies</t>
  </si>
  <si>
    <t>1-4000</t>
  </si>
  <si>
    <t>Other Current Assets</t>
  </si>
  <si>
    <t>1-4100</t>
  </si>
  <si>
    <t>Paid in Advance</t>
  </si>
  <si>
    <t>1-4110</t>
  </si>
  <si>
    <t>Advance</t>
  </si>
  <si>
    <t>1-4200</t>
  </si>
  <si>
    <t>Advanced for Operational</t>
  </si>
  <si>
    <t>1-4300</t>
  </si>
  <si>
    <t>Suspense</t>
  </si>
  <si>
    <t>1-4400</t>
  </si>
  <si>
    <t>GST - Input Tax</t>
  </si>
  <si>
    <t>1-4500</t>
  </si>
  <si>
    <t>Security Deposit</t>
  </si>
  <si>
    <t>1-4600</t>
  </si>
  <si>
    <t>Other Prepayment</t>
  </si>
  <si>
    <t>1-4700</t>
  </si>
  <si>
    <t>Prepaid Tax</t>
  </si>
  <si>
    <t>1-4701</t>
  </si>
  <si>
    <t>Deferred Tax Asset</t>
  </si>
  <si>
    <t>1-4710</t>
  </si>
  <si>
    <t>1-4715</t>
  </si>
  <si>
    <t>Prepaid Tax 21</t>
  </si>
  <si>
    <t>1-4716</t>
  </si>
  <si>
    <t>Prepaid Tax 22</t>
  </si>
  <si>
    <t>1-4717</t>
  </si>
  <si>
    <t>Prepaid Tax 23</t>
  </si>
  <si>
    <t>1-4718</t>
  </si>
  <si>
    <t>Prepaid Tax 25</t>
  </si>
  <si>
    <t>1-4800</t>
  </si>
  <si>
    <t>Unbilled Receivable</t>
  </si>
  <si>
    <t>1-4900</t>
  </si>
  <si>
    <t>Work in Progress</t>
  </si>
  <si>
    <t>1-5000</t>
  </si>
  <si>
    <t>Long Term Assets</t>
  </si>
  <si>
    <t>1-5101</t>
  </si>
  <si>
    <t>Investasi Saham DHD</t>
  </si>
  <si>
    <t>1-5102</t>
  </si>
  <si>
    <t>Investasi Saham KHA</t>
  </si>
  <si>
    <t>1-6000</t>
  </si>
  <si>
    <t>Fixed Assets</t>
  </si>
  <si>
    <t>1-6100</t>
  </si>
  <si>
    <t>Building - Improvement</t>
  </si>
  <si>
    <t>1-6110</t>
  </si>
  <si>
    <t>Building - Office</t>
  </si>
  <si>
    <t>1-6200</t>
  </si>
  <si>
    <t>Info Tech Equipment</t>
  </si>
  <si>
    <t>1-6300</t>
  </si>
  <si>
    <t>Office Machine &amp; Equipment</t>
  </si>
  <si>
    <t>1-6400</t>
  </si>
  <si>
    <t>Sundry Plant &amp; Equipment</t>
  </si>
  <si>
    <t>1-6500</t>
  </si>
  <si>
    <t>Test Equipment</t>
  </si>
  <si>
    <t>1-6600</t>
  </si>
  <si>
    <t>Motor Vehicle</t>
  </si>
  <si>
    <t>1-6700</t>
  </si>
  <si>
    <t>Tools</t>
  </si>
  <si>
    <t>1-6800</t>
  </si>
  <si>
    <t>Furniture Fitting</t>
  </si>
  <si>
    <t>1-6900</t>
  </si>
  <si>
    <t>Mobile Phone</t>
  </si>
  <si>
    <t>1-7000</t>
  </si>
  <si>
    <t>Accum Depreciation</t>
  </si>
  <si>
    <t>1-7100</t>
  </si>
  <si>
    <t>Accum Depr Building Improvement</t>
  </si>
  <si>
    <t>1-7110</t>
  </si>
  <si>
    <t>Accum Depr Building Office</t>
  </si>
  <si>
    <t>1-7200</t>
  </si>
  <si>
    <t>Accum Depr Info Tech Equipt</t>
  </si>
  <si>
    <t>1-7300</t>
  </si>
  <si>
    <t>Accum Depr Office Mach &amp; Equip</t>
  </si>
  <si>
    <t>1-7400</t>
  </si>
  <si>
    <t>Accum Depr Sundry Palnt &amp; Eq.</t>
  </si>
  <si>
    <t>1-7500</t>
  </si>
  <si>
    <t>Accum Depr Test Equipment</t>
  </si>
  <si>
    <t>1-7600</t>
  </si>
  <si>
    <t>Accum Depr Motor Vehicle</t>
  </si>
  <si>
    <t>1-7700</t>
  </si>
  <si>
    <t>Accum Depr Tools</t>
  </si>
  <si>
    <t>1-7800</t>
  </si>
  <si>
    <t>Accum Depr Furniture Fitting</t>
  </si>
  <si>
    <t>1-7900</t>
  </si>
  <si>
    <t>Accum Depr Mobile Phone</t>
  </si>
  <si>
    <t>1-8000</t>
  </si>
  <si>
    <t>Other Assets</t>
  </si>
  <si>
    <t>1-8100</t>
  </si>
  <si>
    <t>Pre Opr Costproject - Material</t>
  </si>
  <si>
    <t>1-8200</t>
  </si>
  <si>
    <t>Pre Opr Costproject-Labor Cost</t>
  </si>
  <si>
    <t>1-8300</t>
  </si>
  <si>
    <t>Pre Opr Costproject - Overhead</t>
  </si>
  <si>
    <t>1-9000</t>
  </si>
  <si>
    <t>Other Asset</t>
  </si>
  <si>
    <t>2-PASV</t>
  </si>
  <si>
    <t>PASIVA</t>
  </si>
  <si>
    <t>2-0000</t>
  </si>
  <si>
    <t>Liabilities</t>
  </si>
  <si>
    <t>2-1000</t>
  </si>
  <si>
    <t>Current Liabilities</t>
  </si>
  <si>
    <t>2-1100</t>
  </si>
  <si>
    <t>Accounts Payable</t>
  </si>
  <si>
    <t>2-1110</t>
  </si>
  <si>
    <t>Accounts Payable - IDR</t>
  </si>
  <si>
    <t>2-1120</t>
  </si>
  <si>
    <t>Accounts Payable - USD</t>
  </si>
  <si>
    <t>2-1121</t>
  </si>
  <si>
    <t>2-1130</t>
  </si>
  <si>
    <t>Accounts Payable - AUD</t>
  </si>
  <si>
    <t>2-1131</t>
  </si>
  <si>
    <t>2-1200</t>
  </si>
  <si>
    <t>Accounts Payable - BM</t>
  </si>
  <si>
    <t>2-1300</t>
  </si>
  <si>
    <t>Accrued Expenses</t>
  </si>
  <si>
    <t>2-1301</t>
  </si>
  <si>
    <t>Accrued Inventory</t>
  </si>
  <si>
    <t>2-1310</t>
  </si>
  <si>
    <t>Month end CFS Accrual</t>
  </si>
  <si>
    <t>2-1400</t>
  </si>
  <si>
    <t>Unearned Revenue</t>
  </si>
  <si>
    <t>2-2100</t>
  </si>
  <si>
    <t>Witholding Tax</t>
  </si>
  <si>
    <t>2-3100</t>
  </si>
  <si>
    <t>GST - Output Tax</t>
  </si>
  <si>
    <t>2-3300</t>
  </si>
  <si>
    <t>Defferred Tax Liability</t>
  </si>
  <si>
    <t>2-3500</t>
  </si>
  <si>
    <t>Provision for Tax</t>
  </si>
  <si>
    <t>2-3510</t>
  </si>
  <si>
    <t>Provision Tax 21</t>
  </si>
  <si>
    <t>2-3520</t>
  </si>
  <si>
    <t>Provision Tax 22</t>
  </si>
  <si>
    <t>2-3530</t>
  </si>
  <si>
    <t>Provision Tax 23</t>
  </si>
  <si>
    <t>2-3540</t>
  </si>
  <si>
    <t>Provision Tax 25</t>
  </si>
  <si>
    <t>2-3600</t>
  </si>
  <si>
    <t>Tax Paid Current Year</t>
  </si>
  <si>
    <t>2-3700</t>
  </si>
  <si>
    <t>Provision for Tax Current Year</t>
  </si>
  <si>
    <t>2-4100</t>
  </si>
  <si>
    <t>Provision for Bonus THR</t>
  </si>
  <si>
    <t>2-5000</t>
  </si>
  <si>
    <t>Long Term Liabilities</t>
  </si>
  <si>
    <t>2-5100</t>
  </si>
  <si>
    <t>Account Payable - Non Current</t>
  </si>
  <si>
    <t>2-5110</t>
  </si>
  <si>
    <t>I/C Payable PT KHA</t>
  </si>
  <si>
    <t>2-5120</t>
  </si>
  <si>
    <t>I/C Payable to PT. DHD</t>
  </si>
  <si>
    <t>2-5200</t>
  </si>
  <si>
    <t>Bank Loan</t>
  </si>
  <si>
    <t>2-5300</t>
  </si>
  <si>
    <t>Downer Loan</t>
  </si>
  <si>
    <t>2-5400</t>
  </si>
  <si>
    <t>Internal Loan</t>
  </si>
  <si>
    <t>2-5500</t>
  </si>
  <si>
    <t>Other Loan</t>
  </si>
  <si>
    <t>2-6100</t>
  </si>
  <si>
    <t>Employee Provision</t>
  </si>
  <si>
    <t>2-8100</t>
  </si>
  <si>
    <t>Deferred Tax Liabilities</t>
  </si>
  <si>
    <t>3-0000</t>
  </si>
  <si>
    <t>Equity</t>
  </si>
  <si>
    <t>3-1000</t>
  </si>
  <si>
    <t>Share Capital</t>
  </si>
  <si>
    <t>3-2000</t>
  </si>
  <si>
    <t>R/E Profits/Losses Prev Year</t>
  </si>
  <si>
    <t>3-3000</t>
  </si>
  <si>
    <t>Current Year Earnings</t>
  </si>
  <si>
    <t>4-1EAT</t>
  </si>
  <si>
    <t>Earnings After Tax (EAT)</t>
  </si>
  <si>
    <t>4-2EBT</t>
  </si>
  <si>
    <t>Earnings Before Tax (EBT)</t>
  </si>
  <si>
    <t>4-3OPF</t>
  </si>
  <si>
    <t>Operating Profit</t>
  </si>
  <si>
    <t>4-4GPF</t>
  </si>
  <si>
    <t>Gross Profit</t>
  </si>
  <si>
    <t>4-0000</t>
  </si>
  <si>
    <t>Revenue</t>
  </si>
  <si>
    <t>4-1000</t>
  </si>
  <si>
    <t>Completed Project</t>
  </si>
  <si>
    <t>4-2000</t>
  </si>
  <si>
    <t>Construction Project</t>
  </si>
  <si>
    <t>4-3000</t>
  </si>
  <si>
    <t>WIP Adjustment</t>
  </si>
  <si>
    <t>4-3005</t>
  </si>
  <si>
    <t>Under/Overclaim Adjustment</t>
  </si>
  <si>
    <t>4-7000</t>
  </si>
  <si>
    <t>Discount</t>
  </si>
  <si>
    <t>4-8000</t>
  </si>
  <si>
    <t>Commision</t>
  </si>
  <si>
    <t>5-0000</t>
  </si>
  <si>
    <t>Cost of Sales</t>
  </si>
  <si>
    <t>5-0100</t>
  </si>
  <si>
    <t>Cost in Progress</t>
  </si>
  <si>
    <t>5-0150</t>
  </si>
  <si>
    <t>Manual Accrual</t>
  </si>
  <si>
    <t>5-1000</t>
  </si>
  <si>
    <t>Cost of Material</t>
  </si>
  <si>
    <t>5-1010</t>
  </si>
  <si>
    <t>Opening Balance - Material</t>
  </si>
  <si>
    <t>5-1020</t>
  </si>
  <si>
    <t>Opening Balance - Supplies</t>
  </si>
  <si>
    <t>5-1030</t>
  </si>
  <si>
    <t>Purchase - Material</t>
  </si>
  <si>
    <t>5-1040</t>
  </si>
  <si>
    <t>Purchase - Supplies</t>
  </si>
  <si>
    <t>5-1050</t>
  </si>
  <si>
    <t>Ending Balance - Material</t>
  </si>
  <si>
    <t>5-1060</t>
  </si>
  <si>
    <t>Ending Balance - Supplies</t>
  </si>
  <si>
    <t>5-1070</t>
  </si>
  <si>
    <t>Material Used</t>
  </si>
  <si>
    <t>5-1080</t>
  </si>
  <si>
    <t>Supplies Used</t>
  </si>
  <si>
    <t>5-1100</t>
  </si>
  <si>
    <t>Material Other</t>
  </si>
  <si>
    <t>5-1110</t>
  </si>
  <si>
    <t>IT Hardware Purchase</t>
  </si>
  <si>
    <t>5-2000</t>
  </si>
  <si>
    <t>Salary Expenses</t>
  </si>
  <si>
    <t>5-2005</t>
  </si>
  <si>
    <t>Salary Daily Worker</t>
  </si>
  <si>
    <t>5-2010</t>
  </si>
  <si>
    <t>Salary Direct</t>
  </si>
  <si>
    <t>5-2020</t>
  </si>
  <si>
    <t>Salary Indirect</t>
  </si>
  <si>
    <t>5-2110</t>
  </si>
  <si>
    <t>Overtime Direct</t>
  </si>
  <si>
    <t>5-2120</t>
  </si>
  <si>
    <t>Overtime Indirect</t>
  </si>
  <si>
    <t>5-2210</t>
  </si>
  <si>
    <t>Jamsostek Direct</t>
  </si>
  <si>
    <t>5-2220</t>
  </si>
  <si>
    <t>Jamsostek Indirect</t>
  </si>
  <si>
    <t>5-2310</t>
  </si>
  <si>
    <t>Bonus,THR-Direct</t>
  </si>
  <si>
    <t>5-2315</t>
  </si>
  <si>
    <t>Performance Bonus-Direct</t>
  </si>
  <si>
    <t>5-2320</t>
  </si>
  <si>
    <t>Bonus,THR-Indirect</t>
  </si>
  <si>
    <t>5-2325</t>
  </si>
  <si>
    <t>Performance Bonus-Indirect</t>
  </si>
  <si>
    <t>5-2410</t>
  </si>
  <si>
    <t>Personal Income Tax-Direct</t>
  </si>
  <si>
    <t>5-2420</t>
  </si>
  <si>
    <t>Personal Income Tax-Indirect</t>
  </si>
  <si>
    <t>5-2510</t>
  </si>
  <si>
    <t>Uniform,Protect Clothe-Direct</t>
  </si>
  <si>
    <t>5-2520</t>
  </si>
  <si>
    <t>Uniform,Protect Cloth-Indirect</t>
  </si>
  <si>
    <t>5-2600</t>
  </si>
  <si>
    <t>Business Trip Allowance</t>
  </si>
  <si>
    <t>5-2700</t>
  </si>
  <si>
    <t>Meal</t>
  </si>
  <si>
    <t>5-2800</t>
  </si>
  <si>
    <t>Severance Pay - Project</t>
  </si>
  <si>
    <t>5-2900</t>
  </si>
  <si>
    <t>Sub Contractor</t>
  </si>
  <si>
    <t>5-3000</t>
  </si>
  <si>
    <t>Overhead Expenses</t>
  </si>
  <si>
    <t>5-3010</t>
  </si>
  <si>
    <t>Consumables</t>
  </si>
  <si>
    <t>5-3020</t>
  </si>
  <si>
    <t>Spare Parts</t>
  </si>
  <si>
    <t>5-3030</t>
  </si>
  <si>
    <t>5-3040</t>
  </si>
  <si>
    <t>Utilities</t>
  </si>
  <si>
    <t>5-3110</t>
  </si>
  <si>
    <t>Stationery &amp; Printing</t>
  </si>
  <si>
    <t>5-3120</t>
  </si>
  <si>
    <t>Postage &amp; Courier Service</t>
  </si>
  <si>
    <t>5-3210</t>
  </si>
  <si>
    <t>Telephone Expenses</t>
  </si>
  <si>
    <t>5-3220</t>
  </si>
  <si>
    <t>5-3300</t>
  </si>
  <si>
    <t>Insurance Expenses</t>
  </si>
  <si>
    <t>5-3410</t>
  </si>
  <si>
    <t>Property Rental/Lease</t>
  </si>
  <si>
    <t>5-3420</t>
  </si>
  <si>
    <t>Hire of Other Plant &amp; Equipt</t>
  </si>
  <si>
    <t>5-3430</t>
  </si>
  <si>
    <t>Property Repair &amp; Maintenance</t>
  </si>
  <si>
    <t>5-3440</t>
  </si>
  <si>
    <t>IT Expenses</t>
  </si>
  <si>
    <t>5-3510</t>
  </si>
  <si>
    <t>Hire of Motor Vehicle</t>
  </si>
  <si>
    <t>5-3520</t>
  </si>
  <si>
    <t>MV-Fuel &amp; Oil</t>
  </si>
  <si>
    <t>5-3530</t>
  </si>
  <si>
    <t>MV-Repair &amp; Maintenance</t>
  </si>
  <si>
    <t>5-3540</t>
  </si>
  <si>
    <t>MV-Tyres, Tubes</t>
  </si>
  <si>
    <t>5-3550</t>
  </si>
  <si>
    <t>MV-Spare Parts</t>
  </si>
  <si>
    <t>5-3560</t>
  </si>
  <si>
    <t>MV-Accessories</t>
  </si>
  <si>
    <t>5-3570</t>
  </si>
  <si>
    <t>MV Other</t>
  </si>
  <si>
    <t>5-3610</t>
  </si>
  <si>
    <t>Local Transport</t>
  </si>
  <si>
    <t>5-3620</t>
  </si>
  <si>
    <t>Business Travelling</t>
  </si>
  <si>
    <t>5-3630</t>
  </si>
  <si>
    <t>Travel &amp; Fares</t>
  </si>
  <si>
    <t>5-3640</t>
  </si>
  <si>
    <t>Freight Expenses</t>
  </si>
  <si>
    <t>5-3650</t>
  </si>
  <si>
    <t>Custom Clearance</t>
  </si>
  <si>
    <t>5-3710</t>
  </si>
  <si>
    <t>Infrastructure</t>
  </si>
  <si>
    <t>5-3720</t>
  </si>
  <si>
    <t>Tender Cost</t>
  </si>
  <si>
    <t>5-3730</t>
  </si>
  <si>
    <t>Sitac Expenses</t>
  </si>
  <si>
    <t>5-3740</t>
  </si>
  <si>
    <t>Loss, Damage &amp; Pinalty</t>
  </si>
  <si>
    <t>5-3750</t>
  </si>
  <si>
    <t>Supervision Expenses</t>
  </si>
  <si>
    <t>5-3760</t>
  </si>
  <si>
    <t>Power Supply</t>
  </si>
  <si>
    <t>5-3770</t>
  </si>
  <si>
    <t>Civil  Work</t>
  </si>
  <si>
    <t>5-3780</t>
  </si>
  <si>
    <t>Moblilization &amp; demobilization</t>
  </si>
  <si>
    <t>5-4100</t>
  </si>
  <si>
    <t>Entertainment-Deductable</t>
  </si>
  <si>
    <t>5-4200</t>
  </si>
  <si>
    <t>Entertainment-Undeductable</t>
  </si>
  <si>
    <t>5-4300</t>
  </si>
  <si>
    <t>Non Meal Entertaint-Ded.</t>
  </si>
  <si>
    <t>5-4400</t>
  </si>
  <si>
    <t>Non Meal Entertaint-Unded.</t>
  </si>
  <si>
    <t>5-4500</t>
  </si>
  <si>
    <t>Donation</t>
  </si>
  <si>
    <t>5-5100</t>
  </si>
  <si>
    <t>Depre - Building Improvement</t>
  </si>
  <si>
    <t>5-5200</t>
  </si>
  <si>
    <t>Depre - IT Equipment</t>
  </si>
  <si>
    <t>5-5300</t>
  </si>
  <si>
    <t>Depre - Office Machine &amp; Equip</t>
  </si>
  <si>
    <t>5-5400</t>
  </si>
  <si>
    <t>Depre - Sundry Plant &amp; Equipt</t>
  </si>
  <si>
    <t>5-5500</t>
  </si>
  <si>
    <t>Depre - Test Equipment</t>
  </si>
  <si>
    <t>5-5600</t>
  </si>
  <si>
    <t>Depre - Motor Vehicle</t>
  </si>
  <si>
    <t>5-5700</t>
  </si>
  <si>
    <t>Depre - Tools</t>
  </si>
  <si>
    <t>5-5800</t>
  </si>
  <si>
    <t>Depre - Furniture Fitting</t>
  </si>
  <si>
    <t>5-5900</t>
  </si>
  <si>
    <t>Depre - Mobile Phone</t>
  </si>
  <si>
    <t>5-5950</t>
  </si>
  <si>
    <t>Customer Claims</t>
  </si>
  <si>
    <t>5-9000</t>
  </si>
  <si>
    <t>Other Overhead</t>
  </si>
  <si>
    <t>6-0000</t>
  </si>
  <si>
    <t>General &amp; Adm Expenses</t>
  </si>
  <si>
    <t>6-1010</t>
  </si>
  <si>
    <t>Salary</t>
  </si>
  <si>
    <t>6-1020</t>
  </si>
  <si>
    <t>Overtime</t>
  </si>
  <si>
    <t>6-1030</t>
  </si>
  <si>
    <t>Bonus, THR</t>
  </si>
  <si>
    <t>6-1035</t>
  </si>
  <si>
    <t>Performance Bonus</t>
  </si>
  <si>
    <t>6-1040</t>
  </si>
  <si>
    <t>Jamsostek</t>
  </si>
  <si>
    <t>6-1050</t>
  </si>
  <si>
    <t>Personal Income Tax</t>
  </si>
  <si>
    <t>6-1055</t>
  </si>
  <si>
    <t>Post Employee benefit Expense</t>
  </si>
  <si>
    <t>6-1060</t>
  </si>
  <si>
    <t>Medical Expense</t>
  </si>
  <si>
    <t>6-1065</t>
  </si>
  <si>
    <t>Accrual for Operation Staff</t>
  </si>
  <si>
    <t>6-1070</t>
  </si>
  <si>
    <t>Meal Allowance</t>
  </si>
  <si>
    <t>6-1080</t>
  </si>
  <si>
    <t>Staff Welfare</t>
  </si>
  <si>
    <t>6-1085</t>
  </si>
  <si>
    <t>Housing Allowance</t>
  </si>
  <si>
    <t>6-1090</t>
  </si>
  <si>
    <t>Uniform</t>
  </si>
  <si>
    <t>6-1100</t>
  </si>
  <si>
    <t>Recruitment expense</t>
  </si>
  <si>
    <t>6-1110</t>
  </si>
  <si>
    <t>Seminar, Confrences, Meeting</t>
  </si>
  <si>
    <t>6-1120</t>
  </si>
  <si>
    <t>Skill Development Expense</t>
  </si>
  <si>
    <t>6-1130</t>
  </si>
  <si>
    <t>Severance Pay - Admin</t>
  </si>
  <si>
    <t>6-1150</t>
  </si>
  <si>
    <t>6-1200</t>
  </si>
  <si>
    <t>Stamp Duty</t>
  </si>
  <si>
    <t>6-1300</t>
  </si>
  <si>
    <t>Postage &amp; Courier</t>
  </si>
  <si>
    <t>6-1900</t>
  </si>
  <si>
    <t>Other Admin Expenses</t>
  </si>
  <si>
    <t>6-2100</t>
  </si>
  <si>
    <t>Office Supplies</t>
  </si>
  <si>
    <t>6-2200</t>
  </si>
  <si>
    <t>Office Equipment &lt; $500</t>
  </si>
  <si>
    <t>6-2300</t>
  </si>
  <si>
    <t>Furniture &amp; Fitting &lt; $500</t>
  </si>
  <si>
    <t>6-2400</t>
  </si>
  <si>
    <t>Light &amp; Power Equipment</t>
  </si>
  <si>
    <t>6-2500</t>
  </si>
  <si>
    <t>6-3100</t>
  </si>
  <si>
    <t>Telephone, Telex, Fax</t>
  </si>
  <si>
    <t>6-3110</t>
  </si>
  <si>
    <t>Telephone - Sales</t>
  </si>
  <si>
    <t>6-3200</t>
  </si>
  <si>
    <t>Mobile Phones &lt; $500</t>
  </si>
  <si>
    <t>6-3300</t>
  </si>
  <si>
    <t>6-4100</t>
  </si>
  <si>
    <t>Local Transportation</t>
  </si>
  <si>
    <t>6-4200</t>
  </si>
  <si>
    <t>6-4300</t>
  </si>
  <si>
    <t>6-4310</t>
  </si>
  <si>
    <t>MV - Fuel &amp; Oil</t>
  </si>
  <si>
    <t>6-4320</t>
  </si>
  <si>
    <t>MV - Repair &amp; Maintenance</t>
  </si>
  <si>
    <t>6-4330</t>
  </si>
  <si>
    <t>MV - Tyres, Tubes</t>
  </si>
  <si>
    <t>6-4340</t>
  </si>
  <si>
    <t>MV - Spare Parts</t>
  </si>
  <si>
    <t>6-4350</t>
  </si>
  <si>
    <t>MV - Accessories</t>
  </si>
  <si>
    <t>6-4360</t>
  </si>
  <si>
    <t>MV - Other</t>
  </si>
  <si>
    <t>6-4400</t>
  </si>
  <si>
    <t>6-4450</t>
  </si>
  <si>
    <t>Travel&amp;Fares - Sales</t>
  </si>
  <si>
    <t>6-5100</t>
  </si>
  <si>
    <t>6-5200</t>
  </si>
  <si>
    <t>6-5300</t>
  </si>
  <si>
    <t>6-6100</t>
  </si>
  <si>
    <t>6-6200</t>
  </si>
  <si>
    <t>6-6300</t>
  </si>
  <si>
    <t>Non Meal Entertainment-Ded.</t>
  </si>
  <si>
    <t>6-6400</t>
  </si>
  <si>
    <t>6-6500</t>
  </si>
  <si>
    <t>Marketing Expense</t>
  </si>
  <si>
    <t>6-6600</t>
  </si>
  <si>
    <t>Sales Call Expense</t>
  </si>
  <si>
    <t>6-7100</t>
  </si>
  <si>
    <t>Profesional Fee</t>
  </si>
  <si>
    <t>6-7200</t>
  </si>
  <si>
    <t>Legal Fee</t>
  </si>
  <si>
    <t>6-7300</t>
  </si>
  <si>
    <t>Audit Fee</t>
  </si>
  <si>
    <t>6-7600</t>
  </si>
  <si>
    <t>Advertising &amp; Promotion</t>
  </si>
  <si>
    <t>6-7700</t>
  </si>
  <si>
    <t>Bad debt expense</t>
  </si>
  <si>
    <t>6-7800</t>
  </si>
  <si>
    <t>Project Costs (closed CFS)</t>
  </si>
  <si>
    <t>6-8100</t>
  </si>
  <si>
    <t>6-8110</t>
  </si>
  <si>
    <t>Depre - Building Office</t>
  </si>
  <si>
    <t>6-8200</t>
  </si>
  <si>
    <t>Depre -  IT-Equipment</t>
  </si>
  <si>
    <t>6-8300</t>
  </si>
  <si>
    <t>6-8400</t>
  </si>
  <si>
    <t>Depre - Sundry Plant &amp; Equip</t>
  </si>
  <si>
    <t>6-8500</t>
  </si>
  <si>
    <t>6-8600</t>
  </si>
  <si>
    <t>6-8700</t>
  </si>
  <si>
    <t>6-8800</t>
  </si>
  <si>
    <t>6-8900</t>
  </si>
  <si>
    <t>6-9900</t>
  </si>
  <si>
    <t>6-9901</t>
  </si>
  <si>
    <t>Bank Charge (Excl. Interest)</t>
  </si>
  <si>
    <t>8-0000</t>
  </si>
  <si>
    <t>Other Income/Expense</t>
  </si>
  <si>
    <t>8-1010</t>
  </si>
  <si>
    <t>Interest Received - Current Ac</t>
  </si>
  <si>
    <t>8-1020</t>
  </si>
  <si>
    <t>Interest Received - Bank</t>
  </si>
  <si>
    <t>8-1090</t>
  </si>
  <si>
    <t>Interest Received - Other</t>
  </si>
  <si>
    <t>8-1091</t>
  </si>
  <si>
    <t>Interest income promesory Note</t>
  </si>
  <si>
    <t>8-1110</t>
  </si>
  <si>
    <t>Gain (Loss) Disposal of FA</t>
  </si>
  <si>
    <t>8-1210</t>
  </si>
  <si>
    <t>Gain (Loss) Exchange Rate Diff</t>
  </si>
  <si>
    <t>8-1220</t>
  </si>
  <si>
    <t>Gain/Loss)Diff Exc Rate Downer</t>
  </si>
  <si>
    <t>8-1910</t>
  </si>
  <si>
    <t>Other Revenue</t>
  </si>
  <si>
    <t>8-1911</t>
  </si>
  <si>
    <t>Income(loss) Subsidiary DHD</t>
  </si>
  <si>
    <t>8-1912</t>
  </si>
  <si>
    <t>Income(Loss) subsidiary KHA</t>
  </si>
  <si>
    <t>8-1920</t>
  </si>
  <si>
    <t>Other Expense</t>
  </si>
  <si>
    <t>8-2200</t>
  </si>
  <si>
    <t>Interest Expenses</t>
  </si>
  <si>
    <t>8-2300</t>
  </si>
  <si>
    <t>Interest Expense Downer</t>
  </si>
  <si>
    <t>8-2400</t>
  </si>
  <si>
    <t>Interest Expense Redi</t>
  </si>
  <si>
    <t>8-3100</t>
  </si>
  <si>
    <t>Late Charges for Downer</t>
  </si>
  <si>
    <t>8-3200</t>
  </si>
  <si>
    <t>Late Charges for Redi</t>
  </si>
  <si>
    <t>8-9100</t>
  </si>
  <si>
    <t>Other Expenses - Other</t>
  </si>
  <si>
    <t>9-0000</t>
  </si>
  <si>
    <t>Tax Income/Expense</t>
  </si>
  <si>
    <t>9-9100</t>
  </si>
  <si>
    <t>Income Tax Expenses</t>
  </si>
  <si>
    <t>9-9200</t>
  </si>
  <si>
    <t>Fiscal</t>
  </si>
  <si>
    <t>9-9300</t>
  </si>
  <si>
    <t>Deferred Tax Expense/Income</t>
  </si>
  <si>
    <t>9-9400</t>
  </si>
  <si>
    <t>Tax  Dues</t>
  </si>
  <si>
    <t>3-9999</t>
  </si>
  <si>
    <t>Historical Balancing</t>
  </si>
  <si>
    <t>SQL String : 
SELECT
  "Level",
  "Code",
  "Name"
FROM
   "SchAccounting"."TblChartOfAccount"
ORDER BY "Code"</t>
  </si>
  <si>
    <t>SELECT * FROM "SchSystem"."FuncSys_General_SetEmptyTableAndResetSequence"('SchAccounting', 'TblChartOfAccount');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</si>
</sst>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Arial Narrow"/>
      <family val="2"/>
    </font>
    <font>
      <sz val="11"/>
      <color rgb="FFFF0000"/>
      <name val="Calibri"/>
      <family val="2"/>
      <charset val="1"/>
      <scheme val="minor"/>
    </font>
    <font>
      <b/>
      <sz val="10"/>
      <color theme="1"/>
      <name val="Arial Narrow"/>
      <family val="2"/>
    </font>
    <font>
      <sz val="10"/>
      <color rgb="FFFF000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2" fillId="0" borderId="0" xfId="1" applyFont="1"/>
    <xf numFmtId="49" fontId="2" fillId="0" borderId="0" xfId="1" applyNumberFormat="1" applyFont="1"/>
    <xf numFmtId="0" fontId="1" fillId="2" borderId="0" xfId="1" applyFill="1"/>
    <xf numFmtId="0" fontId="3" fillId="0" borderId="0" xfId="1" applyFont="1"/>
    <xf numFmtId="0" fontId="1" fillId="0" borderId="0" xfId="1"/>
    <xf numFmtId="0" fontId="4" fillId="2" borderId="0" xfId="1" applyFont="1" applyFill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5" fillId="0" borderId="0" xfId="1" applyFont="1"/>
    <xf numFmtId="0" fontId="4" fillId="2" borderId="0" xfId="1" applyFont="1" applyFill="1" applyBorder="1" applyAlignment="1">
      <alignment horizontal="center"/>
    </xf>
    <xf numFmtId="0" fontId="4" fillId="2" borderId="0" xfId="1" applyFont="1" applyFill="1" applyBorder="1" applyAlignment="1">
      <alignment horizontal="center" vertical="center"/>
    </xf>
    <xf numFmtId="0" fontId="2" fillId="2" borderId="0" xfId="1" applyFont="1" applyFill="1"/>
    <xf numFmtId="0" fontId="3" fillId="2" borderId="0" xfId="1" applyFont="1" applyFill="1"/>
    <xf numFmtId="49" fontId="2" fillId="2" borderId="0" xfId="1" applyNumberFormat="1" applyFont="1" applyFill="1"/>
    <xf numFmtId="0" fontId="4" fillId="3" borderId="1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 vertical="center"/>
    </xf>
    <xf numFmtId="0" fontId="1" fillId="0" borderId="0" xfId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344"/>
  <sheetViews>
    <sheetView tabSelected="1" workbookViewId="0">
      <pane xSplit="18" ySplit="4" topLeftCell="Y5" activePane="bottomRight" state="frozen"/>
      <selection pane="topRight" activeCell="S1" sqref="S1"/>
      <selection pane="bottomLeft" activeCell="A5" sqref="A5"/>
      <selection pane="bottomRight" activeCell="AT11" sqref="AT11"/>
    </sheetView>
  </sheetViews>
  <sheetFormatPr defaultRowHeight="15" x14ac:dyDescent="0.25"/>
  <cols>
    <col min="1" max="1" width="1.42578125" style="5" customWidth="1"/>
    <col min="2" max="2" width="2" style="1" hidden="1" customWidth="1"/>
    <col min="3" max="3" width="8.7109375" style="2" hidden="1" customWidth="1"/>
    <col min="4" max="4" width="32.5703125" style="1" hidden="1" customWidth="1"/>
    <col min="5" max="5" width="1.42578125" style="3" hidden="1" customWidth="1"/>
    <col min="6" max="6" width="6.5703125" style="1" bestFit="1" customWidth="1"/>
    <col min="7" max="15" width="5.85546875" style="1" bestFit="1" customWidth="1"/>
    <col min="16" max="16" width="1.42578125" style="3" customWidth="1"/>
    <col min="17" max="17" width="26.5703125" style="1" bestFit="1" customWidth="1"/>
    <col min="18" max="18" width="1.42578125" style="3" customWidth="1"/>
    <col min="19" max="28" width="2.85546875" style="1" customWidth="1"/>
    <col min="29" max="29" width="1.42578125" style="3" customWidth="1"/>
    <col min="30" max="39" width="2.85546875" style="1" customWidth="1"/>
    <col min="40" max="40" width="1.42578125" style="3" customWidth="1"/>
    <col min="41" max="41" width="9.140625" style="4"/>
    <col min="42" max="16384" width="9.140625" style="5"/>
  </cols>
  <sheetData>
    <row r="2" spans="1:41" x14ac:dyDescent="0.25">
      <c r="A2" s="16" t="s">
        <v>672</v>
      </c>
    </row>
    <row r="3" spans="1:41" x14ac:dyDescent="0.25">
      <c r="B3" s="14" t="s">
        <v>0</v>
      </c>
      <c r="C3" s="14"/>
      <c r="D3" s="14"/>
      <c r="F3" s="15" t="s">
        <v>1</v>
      </c>
      <c r="G3" s="15"/>
      <c r="H3" s="15"/>
      <c r="I3" s="15"/>
      <c r="J3" s="15"/>
      <c r="K3" s="15"/>
      <c r="L3" s="15"/>
      <c r="M3" s="15"/>
      <c r="N3" s="15"/>
      <c r="O3" s="15"/>
      <c r="P3" s="6"/>
      <c r="Q3" s="7" t="s">
        <v>2</v>
      </c>
      <c r="R3" s="6"/>
      <c r="S3" s="14" t="s">
        <v>3</v>
      </c>
      <c r="T3" s="14"/>
      <c r="U3" s="14"/>
      <c r="V3" s="14"/>
      <c r="W3" s="14"/>
      <c r="X3" s="14"/>
      <c r="Y3" s="14"/>
      <c r="Z3" s="14"/>
      <c r="AA3" s="14"/>
      <c r="AB3" s="14"/>
      <c r="AC3" s="6"/>
      <c r="AD3" s="14" t="s">
        <v>4</v>
      </c>
      <c r="AE3" s="14"/>
      <c r="AF3" s="14"/>
      <c r="AG3" s="14"/>
      <c r="AH3" s="14"/>
      <c r="AI3" s="14"/>
      <c r="AJ3" s="14"/>
      <c r="AK3" s="14"/>
      <c r="AL3" s="14"/>
      <c r="AM3" s="14"/>
      <c r="AN3" s="6"/>
      <c r="AO3" s="8" t="s">
        <v>673</v>
      </c>
    </row>
    <row r="4" spans="1:41" s="3" customFormat="1" ht="7.5" customHeight="1" x14ac:dyDescent="0.25">
      <c r="B4" s="9"/>
      <c r="C4" s="9"/>
      <c r="D4" s="9"/>
      <c r="F4" s="10"/>
      <c r="G4" s="10"/>
      <c r="H4" s="10"/>
      <c r="I4" s="10"/>
      <c r="J4" s="10"/>
      <c r="K4" s="10"/>
      <c r="L4" s="10"/>
      <c r="M4" s="10"/>
      <c r="N4" s="10"/>
      <c r="O4" s="10"/>
      <c r="P4" s="6"/>
      <c r="Q4" s="10"/>
      <c r="R4" s="6"/>
      <c r="S4" s="11"/>
      <c r="T4" s="11"/>
      <c r="U4" s="11"/>
      <c r="V4" s="11"/>
      <c r="W4" s="11"/>
      <c r="X4" s="11"/>
      <c r="Y4" s="11"/>
      <c r="Z4" s="11"/>
      <c r="AA4" s="11"/>
      <c r="AB4" s="11"/>
      <c r="AC4" s="6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6"/>
      <c r="AO4" s="12"/>
    </row>
    <row r="5" spans="1:41" x14ac:dyDescent="0.25">
      <c r="F5" s="1" t="s">
        <v>5</v>
      </c>
      <c r="Q5" s="1" t="s">
        <v>6</v>
      </c>
      <c r="S5" s="1" t="str">
        <f>IF(EXACT($F5, ""), IF(EXACT($S4, ""), "", $S4), $F5)</f>
        <v>1-ACTV</v>
      </c>
      <c r="T5" s="1" t="str">
        <f>IF(EXACT($G5, ""), IF(EXACT($T4, ""), "", $T4), $G5)</f>
        <v/>
      </c>
      <c r="U5" s="1" t="str">
        <f>IF(EXACT($H5, ""), IF(EXACT($U4, ""), "", $U4), $H5)</f>
        <v/>
      </c>
      <c r="V5" s="1" t="str">
        <f>IF(EXACT($I5, ""), IF(EXACT($V4, ""), "", $V4), $I5)</f>
        <v/>
      </c>
      <c r="W5" s="1" t="str">
        <f>IF(EXACT($J5, ""), IF(EXACT($W4, ""), "", $W4), $J5)</f>
        <v/>
      </c>
      <c r="X5" s="1" t="str">
        <f>IF(EXACT($K5, ""), IF(EXACT($X4, ""), "", $X4), $K5)</f>
        <v/>
      </c>
      <c r="Y5" s="1" t="str">
        <f>IF(EXACT($L5, ""), IF(EXACT($Y4, ""), "", $Y4), $L5)</f>
        <v/>
      </c>
      <c r="Z5" s="1" t="str">
        <f>IF(EXACT($M5, ""), IF(EXACT($Z4, ""), "", $Z4), $M5)</f>
        <v/>
      </c>
      <c r="AA5" s="1" t="str">
        <f>IF(EXACT($N5, ""), IF(EXACT($AA4, ""), "", $AA4), $N5)</f>
        <v/>
      </c>
      <c r="AB5" s="1" t="str">
        <f>IF(EXACT($O5, ""), IF(EXACT($AB4, ""), "", $AB4), $O5)</f>
        <v/>
      </c>
      <c r="AD5" s="1" t="str">
        <f>IF(EXACT(T5, T4), "", CONCATENATE("PERFORM * FROM ""SchData-OLTP-Accounting"".""Func_TblChartOfAccount_SET""(varSystemLoginSession, null, null, null, varInstitutionBranchID, null, '", T5, "', '", $Q5, "', 62000000000001::bigint, '2016-01-01 00:00:00'::timestamp, null::timestamp); "))</f>
        <v/>
      </c>
      <c r="AE5" s="1" t="str">
        <f>IF(EXACT(U5, U4), "", CONCATENATE("PERFORM * FROM ""SchData-OLTP-Accounting"".""Func_TblChartOfAccount_SET""(varSystemLoginSession, null, null, null, varInstitutionBranchID, null, '", U5, "', '", $Q5, "', 62000000000001::bigint, '2016-01-01 00:00:00'::timestamp, null::timestamp); "))</f>
        <v/>
      </c>
      <c r="AF5" s="1" t="str">
        <f>IF(EXACT(V5, V4), "", CONCATENATE("PERFORM * FROM ""SchData-OLTP-Accounting"".""Func_TblChartOfAccount_SET""(varSystemLoginSession, null, null, null, varInstitutionBranchID, null, '", V5, "', '", $Q5, "', 62000000000001::bigint, '2016-01-01 00:00:00'::timestamp, null::timestamp); "))</f>
        <v/>
      </c>
      <c r="AG5" s="1" t="str">
        <f>IF(EXACT(W5, W4), "", CONCATENATE("PERFORM * FROM ""SchData-OLTP-Accounting"".""Func_TblChartOfAccount_SET""(varSystemLoginSession, null, null, null, varInstitutionBranchID, null, '", W5, "', '", $Q5, "', 62000000000001::bigint, '2016-01-01 00:00:00'::timestamp, null::timestamp); "))</f>
        <v/>
      </c>
      <c r="AH5" s="1" t="str">
        <f>IF(EXACT(X5, X4), "", CONCATENATE("PERFORM * FROM ""SchData-OLTP-Accounting"".""Func_TblChartOfAccount_SET""(varSystemLoginSession, null, null, null, varInstitutionBranchID, null, '", X5, "', '", $Q5, "', 62000000000001::bigint, '2016-01-01 00:00:00'::timestamp, null::timestamp); "))</f>
        <v/>
      </c>
      <c r="AI5" s="1" t="str">
        <f>IF(EXACT(Y5, Y4), "", CONCATENATE("PERFORM * FROM ""SchData-OLTP-Accounting"".""Func_TblChartOfAccount_SET""(varSystemLoginSession, null, null, null, varInstitutionBranchID, null, '", Y5, "', '", $Q5, "', 62000000000001::bigint, '2016-01-01 00:00:00'::timestamp, null::timestamp); "))</f>
        <v/>
      </c>
      <c r="AJ5" s="1" t="str">
        <f>IF(EXACT(Z5, Z4), "", CONCATENATE("PERFORM * FROM ""SchData-OLTP-Accounting"".""Func_TblChartOfAccount_SET""(varSystemLoginSession, null, null, null, varInstitutionBranchID, null, '", Z5, "', '", $Q5, "', 62000000000001::bigint, '2016-01-01 00:00:00'::timestamp, null::timestamp); "))</f>
        <v/>
      </c>
      <c r="AK5" s="1" t="str">
        <f>IF(EXACT(AA5, AA4), "", CONCATENATE("PERFORM * FROM ""SchData-OLTP-Accounting"".""Func_TblChartOfAccount_SET""(varSystemLoginSession, null, null, null, varInstitutionBranchID, null, '", AA5, "', '", $Q5, "', 62000000000001::bigint, '2016-01-01 00:00:00'::timestamp, null::timestamp); "))</f>
        <v/>
      </c>
      <c r="AL5" s="1" t="str">
        <f>IF(EXACT(AB5, AB4), "", CONCATENATE("PERFORM * FROM ""SchData-OLTP-Accounting"".""Func_TblChartOfAccount_SET""(varSystemLoginSession, null, null, null, varInstitutionBranchID, null, '", AB5, "', '", $Q5, "', 62000000000001::bigint, '2016-01-01 00:00:00'::timestamp, null::timestamp); "))</f>
        <v/>
      </c>
      <c r="AM5" s="1" t="str">
        <f>IF(EXACT(AC5, AC4), "", CONCATENATE("PERFORM * FROM ""SchData-OLTP-Accounting"".""Func_TblChartOfAccount_SET""(varSystemLoginSession, null, null, null, varInstitutionBranchID, null, '", AC5, "', '", $Q5, "', 62000000000001::bigint, '2016-01-01 00:00:00'::timestamp, null::timestamp); "))</f>
        <v/>
      </c>
      <c r="AO5" s="8" t="str">
        <f t="shared" ref="AO5:AO70" si="0">IF(NOT(EXACT(AD5, "")), AD5, IF(NOT(EXACT(AE5, "")), AE5, IF(NOT(EXACT(AF5, "")), AF5, IF(NOT(EXACT(AG5, "")), AG5, IF(NOT(EXACT(AH5, "")), AH5, IF(NOT(EXACT(AI5, "")), AI5, IF(NOT(EXACT(AJ5, "")), AJ5, IF(NOT(EXACT(AK5, "")), AK5, IF(NOT(EXACT(AL5, "")), AL5, IF(NOT(EXACT(AM5, "")), AM5, ""))))))))))</f>
        <v/>
      </c>
    </row>
    <row r="6" spans="1:41" x14ac:dyDescent="0.25">
      <c r="B6" s="1">
        <v>1</v>
      </c>
      <c r="C6" s="2" t="s">
        <v>7</v>
      </c>
      <c r="D6" s="1" t="s">
        <v>8</v>
      </c>
      <c r="G6" s="1" t="s">
        <v>7</v>
      </c>
      <c r="Q6" s="1" t="str">
        <f>D6</f>
        <v>Assets</v>
      </c>
      <c r="S6" s="1" t="str">
        <f t="shared" ref="S6:S69" si="1">IF(EXACT($F6, ""), IF(EXACT($S5, ""), "", $S5), $F6)</f>
        <v>1-ACTV</v>
      </c>
      <c r="T6" s="1" t="str">
        <f t="shared" ref="T6:T69" si="2">IF(EXACT($G6, ""), IF(EXACT($T5, ""), "", $T5), $G6)</f>
        <v>1-0000</v>
      </c>
      <c r="U6" s="1" t="str">
        <f t="shared" ref="U6:U69" si="3">IF(EXACT($H6, ""), IF(EXACT($U5, ""), "", $U5), $H6)</f>
        <v/>
      </c>
      <c r="V6" s="1" t="str">
        <f t="shared" ref="V6:V69" si="4">IF(EXACT($I6, ""), IF(EXACT($V5, ""), "", $V5), $I6)</f>
        <v/>
      </c>
      <c r="W6" s="1" t="str">
        <f t="shared" ref="W6:W69" si="5">IF(EXACT($J6, ""), IF(EXACT($W5, ""), "", $W5), $J6)</f>
        <v/>
      </c>
      <c r="X6" s="1" t="str">
        <f t="shared" ref="X6:X69" si="6">IF(EXACT($K6, ""), IF(EXACT($X5, ""), "", $X5), $K6)</f>
        <v/>
      </c>
      <c r="Y6" s="1" t="str">
        <f t="shared" ref="Y6:Y69" si="7">IF(EXACT($L6, ""), IF(EXACT($Y5, ""), "", $Y5), $L6)</f>
        <v/>
      </c>
      <c r="Z6" s="1" t="str">
        <f t="shared" ref="Z6:Z69" si="8">IF(EXACT($M6, ""), IF(EXACT($Z5, ""), "", $Z5), $M6)</f>
        <v/>
      </c>
      <c r="AA6" s="1" t="str">
        <f t="shared" ref="AA6:AA69" si="9">IF(EXACT($N6, ""), IF(EXACT($AA5, ""), "", $AA5), $N6)</f>
        <v/>
      </c>
      <c r="AB6" s="1" t="str">
        <f t="shared" ref="AB6:AB69" si="10">IF(EXACT($O6, ""), IF(EXACT($AB5, ""), "", $AB5), $O6)</f>
        <v/>
      </c>
      <c r="AD6" s="1" t="str">
        <f>IF(EXACT(T6, T5), "", CONCATENATE("PERFORM * FROM ""SchData-OLTP-Accounting"".""Func_TblChartOfAccount_SET""(varSystemLoginSession, null, null, null, varInstitutionBranchID, null, '", T6, "', '", $Q6, "', 62000000000001::bigint, '2016-01-01 00:00:00'::timestamp, null::timestamp); "))</f>
        <v xml:space="preserve">PERFORM * FROM "SchData-OLTP-Accounting"."Func_TblChartOfAccount_SET"(varSystemLoginSession, null, null, null, varInstitutionBranchID, null, '1-0000', 'Assets', 62000000000001::bigint, '2016-01-01 00:00:00'::timestamp, null::timestamp); </v>
      </c>
      <c r="AE6" s="1" t="str">
        <f>IF(EXACT(U6, U5), "", CONCATENATE("PERFORM * FROM ""SchData-OLTP-Accounting"".""Func_TblChartOfAccount_SET""(varSystemLoginSession, null, null, null, varInstitutionBranchID, null, '", U6, "', '", $Q6, "', 62000000000001::bigint, '2016-01-01 00:00:00'::timestamp, null::timestamp); "))</f>
        <v/>
      </c>
      <c r="AF6" s="1" t="str">
        <f>IF(EXACT(V6, V5), "", CONCATENATE("PERFORM * FROM ""SchData-OLTP-Accounting"".""Func_TblChartOfAccount_SET""(varSystemLoginSession, null, null, null, varInstitutionBranchID, null, '", V6, "', '", $Q6, "', 62000000000001::bigint, '2016-01-01 00:00:00'::timestamp, null::timestamp); "))</f>
        <v/>
      </c>
      <c r="AG6" s="1" t="str">
        <f>IF(EXACT(W6, W5), "", CONCATENATE("PERFORM * FROM ""SchData-OLTP-Accounting"".""Func_TblChartOfAccount_SET""(varSystemLoginSession, null, null, null, varInstitutionBranchID, null, '", W6, "', '", $Q6, "', 62000000000001::bigint, '2016-01-01 00:00:00'::timestamp, null::timestamp); "))</f>
        <v/>
      </c>
      <c r="AH6" s="1" t="str">
        <f>IF(EXACT(X6, X5), "", CONCATENATE("PERFORM * FROM ""SchData-OLTP-Accounting"".""Func_TblChartOfAccount_SET""(varSystemLoginSession, null, null, null, varInstitutionBranchID, null, '", X6, "', '", $Q6, "', 62000000000001::bigint, '2016-01-01 00:00:00'::timestamp, null::timestamp); "))</f>
        <v/>
      </c>
      <c r="AI6" s="1" t="str">
        <f>IF(EXACT(Y6, Y5), "", CONCATENATE("PERFORM * FROM ""SchData-OLTP-Accounting"".""Func_TblChartOfAccount_SET""(varSystemLoginSession, null, null, null, varInstitutionBranchID, null, '", Y6, "', '", $Q6, "', 62000000000001::bigint, '2016-01-01 00:00:00'::timestamp, null::timestamp); "))</f>
        <v/>
      </c>
      <c r="AJ6" s="1" t="str">
        <f>IF(EXACT(Z6, Z5), "", CONCATENATE("PERFORM * FROM ""SchData-OLTP-Accounting"".""Func_TblChartOfAccount_SET""(varSystemLoginSession, null, null, null, varInstitutionBranchID, null, '", Z6, "', '", $Q6, "', 62000000000001::bigint, '2016-01-01 00:00:00'::timestamp, null::timestamp); "))</f>
        <v/>
      </c>
      <c r="AK6" s="1" t="str">
        <f>IF(EXACT(AA6, AA5), "", CONCATENATE("PERFORM * FROM ""SchData-OLTP-Accounting"".""Func_TblChartOfAccount_SET""(varSystemLoginSession, null, null, null, varInstitutionBranchID, null, '", AA6, "', '", $Q6, "', 62000000000001::bigint, '2016-01-01 00:00:00'::timestamp, null::timestamp); "))</f>
        <v/>
      </c>
      <c r="AL6" s="1" t="str">
        <f>IF(EXACT(AB6, AB5), "", CONCATENATE("PERFORM * FROM ""SchData-OLTP-Accounting"".""Func_TblChartOfAccount_SET""(varSystemLoginSession, null, null, null, varInstitutionBranchID, null, '", AB6, "', '", $Q6, "', 62000000000001::bigint, '2016-01-01 00:00:00'::timestamp, null::timestamp); "))</f>
        <v/>
      </c>
      <c r="AM6" s="1" t="str">
        <f>IF(EXACT(AC6, AC5), "", CONCATENATE("PERFORM * FROM ""SchData-OLTP-Accounting"".""Func_TblChartOfAccount_SET""(varSystemLoginSession, null, null, null, varInstitutionBranchID, null, '", AC6, "', '", $Q6, "', 62000000000001::bigint, '2016-01-01 00:00:00'::timestamp, null::timestamp); "))</f>
        <v/>
      </c>
      <c r="AO6" s="8" t="str">
        <f t="shared" si="0"/>
        <v xml:space="preserve">PERFORM * FROM "SchData-OLTP-Accounting"."Func_TblChartOfAccount_SET"(varSystemLoginSession, null, null, null, varInstitutionBranchID, null, '1-0000', 'Assets', 62000000000001::bigint, '2016-01-01 00:00:00'::timestamp, null::timestamp); </v>
      </c>
    </row>
    <row r="7" spans="1:41" x14ac:dyDescent="0.25">
      <c r="B7" s="1">
        <v>2</v>
      </c>
      <c r="C7" s="2" t="s">
        <v>9</v>
      </c>
      <c r="D7" s="1" t="s">
        <v>10</v>
      </c>
      <c r="H7" s="1" t="s">
        <v>9</v>
      </c>
      <c r="Q7" s="1" t="str">
        <f t="shared" ref="Q7:Q70" si="11">D7</f>
        <v>Cash &amp; Bank</v>
      </c>
      <c r="S7" s="1" t="str">
        <f t="shared" si="1"/>
        <v>1-ACTV</v>
      </c>
      <c r="T7" s="1" t="str">
        <f t="shared" si="2"/>
        <v>1-0000</v>
      </c>
      <c r="U7" s="1" t="str">
        <f t="shared" si="3"/>
        <v>1-1000</v>
      </c>
      <c r="V7" s="1" t="str">
        <f t="shared" si="4"/>
        <v/>
      </c>
      <c r="W7" s="1" t="str">
        <f t="shared" si="5"/>
        <v/>
      </c>
      <c r="X7" s="1" t="str">
        <f t="shared" si="6"/>
        <v/>
      </c>
      <c r="Y7" s="1" t="str">
        <f t="shared" si="7"/>
        <v/>
      </c>
      <c r="Z7" s="1" t="str">
        <f t="shared" si="8"/>
        <v/>
      </c>
      <c r="AA7" s="1" t="str">
        <f t="shared" si="9"/>
        <v/>
      </c>
      <c r="AB7" s="1" t="str">
        <f t="shared" si="10"/>
        <v/>
      </c>
      <c r="AD7" s="1" t="str">
        <f>IF(EXACT(T7, T6), "", CONCATENATE("PERFORM * FROM ""SchData-OLTP-Accounting"".""Func_TblChartOfAccount_SET""(varSystemLoginSession, null, null, null, varInstitutionBranchID, null, '", T7, "', '", $Q7, "', 62000000000001::bigint, '2016-01-01 00:00:00'::timestamp, null::timestamp); "))</f>
        <v/>
      </c>
      <c r="AE7" s="1" t="str">
        <f>IF(EXACT(U7, U6), "", CONCATENATE("PERFORM * FROM ""SchData-OLTP-Accounting"".""Func_TblChartOfAccount_SET""(varSystemLoginSession, null, null, null, varInstitutionBranchID, null, '", U7, "', '", $Q7, "', 62000000000001::bigint, '2016-01-01 00:00:00'::timestamp, null::timestamp); "))</f>
        <v xml:space="preserve">PERFORM * FROM "SchData-OLTP-Accounting"."Func_TblChartOfAccount_SET"(varSystemLoginSession, null, null, null, varInstitutionBranchID, null, '1-1000', 'Cash &amp; Bank', 62000000000001::bigint, '2016-01-01 00:00:00'::timestamp, null::timestamp); </v>
      </c>
      <c r="AF7" s="1" t="str">
        <f>IF(EXACT(V7, V6), "", CONCATENATE("PERFORM * FROM ""SchData-OLTP-Accounting"".""Func_TblChartOfAccount_SET""(varSystemLoginSession, null, null, null, varInstitutionBranchID, null, '", V7, "', '", $Q7, "', 62000000000001::bigint, '2016-01-01 00:00:00'::timestamp, null::timestamp); "))</f>
        <v/>
      </c>
      <c r="AG7" s="1" t="str">
        <f>IF(EXACT(W7, W6), "", CONCATENATE("PERFORM * FROM ""SchData-OLTP-Accounting"".""Func_TblChartOfAccount_SET""(varSystemLoginSession, null, null, null, varInstitutionBranchID, null, '", W7, "', '", $Q7, "', 62000000000001::bigint, '2016-01-01 00:00:00'::timestamp, null::timestamp); "))</f>
        <v/>
      </c>
      <c r="AH7" s="1" t="str">
        <f>IF(EXACT(X7, X6), "", CONCATENATE("PERFORM * FROM ""SchData-OLTP-Accounting"".""Func_TblChartOfAccount_SET""(varSystemLoginSession, null, null, null, varInstitutionBranchID, null, '", X7, "', '", $Q7, "', 62000000000001::bigint, '2016-01-01 00:00:00'::timestamp, null::timestamp); "))</f>
        <v/>
      </c>
      <c r="AI7" s="1" t="str">
        <f>IF(EXACT(Y7, Y6), "", CONCATENATE("PERFORM * FROM ""SchData-OLTP-Accounting"".""Func_TblChartOfAccount_SET""(varSystemLoginSession, null, null, null, varInstitutionBranchID, null, '", Y7, "', '", $Q7, "', 62000000000001::bigint, '2016-01-01 00:00:00'::timestamp, null::timestamp); "))</f>
        <v/>
      </c>
      <c r="AJ7" s="1" t="str">
        <f>IF(EXACT(Z7, Z6), "", CONCATENATE("PERFORM * FROM ""SchData-OLTP-Accounting"".""Func_TblChartOfAccount_SET""(varSystemLoginSession, null, null, null, varInstitutionBranchID, null, '", Z7, "', '", $Q7, "', 62000000000001::bigint, '2016-01-01 00:00:00'::timestamp, null::timestamp); "))</f>
        <v/>
      </c>
      <c r="AK7" s="1" t="str">
        <f>IF(EXACT(AA7, AA6), "", CONCATENATE("PERFORM * FROM ""SchData-OLTP-Accounting"".""Func_TblChartOfAccount_SET""(varSystemLoginSession, null, null, null, varInstitutionBranchID, null, '", AA7, "', '", $Q7, "', 62000000000001::bigint, '2016-01-01 00:00:00'::timestamp, null::timestamp); "))</f>
        <v/>
      </c>
      <c r="AL7" s="1" t="str">
        <f>IF(EXACT(AB7, AB6), "", CONCATENATE("PERFORM * FROM ""SchData-OLTP-Accounting"".""Func_TblChartOfAccount_SET""(varSystemLoginSession, null, null, null, varInstitutionBranchID, null, '", AB7, "', '", $Q7, "', 62000000000001::bigint, '2016-01-01 00:00:00'::timestamp, null::timestamp); "))</f>
        <v/>
      </c>
      <c r="AM7" s="1" t="str">
        <f>IF(EXACT(AC7, AC6), "", CONCATENATE("PERFORM * FROM ""SchData-OLTP-Accounting"".""Func_TblChartOfAccount_SET""(varSystemLoginSession, null, null, null, varInstitutionBranchID, null, '", AC7, "', '", $Q7, "', 62000000000001::bigint, '2016-01-01 00:00:00'::timestamp, null::timestamp); "))</f>
        <v/>
      </c>
      <c r="AO7" s="8" t="str">
        <f t="shared" si="0"/>
        <v xml:space="preserve">PERFORM * FROM "SchData-OLTP-Accounting"."Func_TblChartOfAccount_SET"(varSystemLoginSession, null, null, null, varInstitutionBranchID, null, '1-1000', 'Cash &amp; Bank', 62000000000001::bigint, '2016-01-01 00:00:00'::timestamp, null::timestamp); </v>
      </c>
    </row>
    <row r="8" spans="1:41" x14ac:dyDescent="0.25">
      <c r="B8" s="1">
        <v>3</v>
      </c>
      <c r="C8" s="2" t="s">
        <v>11</v>
      </c>
      <c r="D8" s="1" t="s">
        <v>12</v>
      </c>
      <c r="I8" s="1" t="s">
        <v>11</v>
      </c>
      <c r="Q8" s="1" t="str">
        <f t="shared" si="11"/>
        <v>Petty Cash</v>
      </c>
      <c r="S8" s="1" t="str">
        <f t="shared" si="1"/>
        <v>1-ACTV</v>
      </c>
      <c r="T8" s="1" t="str">
        <f t="shared" si="2"/>
        <v>1-0000</v>
      </c>
      <c r="U8" s="1" t="str">
        <f t="shared" si="3"/>
        <v>1-1000</v>
      </c>
      <c r="V8" s="1" t="str">
        <f t="shared" si="4"/>
        <v>1-1100</v>
      </c>
      <c r="W8" s="1" t="str">
        <f t="shared" si="5"/>
        <v/>
      </c>
      <c r="X8" s="1" t="str">
        <f t="shared" si="6"/>
        <v/>
      </c>
      <c r="Y8" s="1" t="str">
        <f t="shared" si="7"/>
        <v/>
      </c>
      <c r="Z8" s="1" t="str">
        <f t="shared" si="8"/>
        <v/>
      </c>
      <c r="AA8" s="1" t="str">
        <f t="shared" si="9"/>
        <v/>
      </c>
      <c r="AB8" s="1" t="str">
        <f t="shared" si="10"/>
        <v/>
      </c>
      <c r="AD8" s="1" t="str">
        <f>IF(EXACT(T8, T7), "", CONCATENATE("PERFORM * FROM ""SchData-OLTP-Accounting"".""Func_TblChartOfAccount_SET""(varSystemLoginSession, null, null, null, varInstitutionBranchID, null, '", T8, "', '", $Q8, "', 62000000000001::bigint, '2016-01-01 00:00:00'::timestamp, null::timestamp); "))</f>
        <v/>
      </c>
      <c r="AE8" s="1" t="str">
        <f>IF(EXACT(U8, U7), "", CONCATENATE("PERFORM * FROM ""SchData-OLTP-Accounting"".""Func_TblChartOfAccount_SET""(varSystemLoginSession, null, null, null, varInstitutionBranchID, null, '", U8, "', '", $Q8, "', 62000000000001::bigint, '2016-01-01 00:00:00'::timestamp, null::timestamp); "))</f>
        <v/>
      </c>
      <c r="AF8" s="1" t="str">
        <f>IF(EXACT(V8, V7), "", CONCATENATE("PERFORM * FROM ""SchData-OLTP-Accounting"".""Func_TblChartOfAccount_SET""(varSystemLoginSession, null, null, null, varInstitutionBranchID, null, '", V8, "', '", $Q8, "', 62000000000001::bigint, '2016-01-01 00:00:00'::timestamp, null::timestamp); "))</f>
        <v xml:space="preserve">PERFORM * FROM "SchData-OLTP-Accounting"."Func_TblChartOfAccount_SET"(varSystemLoginSession, null, null, null, varInstitutionBranchID, null, '1-1100', 'Petty Cash', 62000000000001::bigint, '2016-01-01 00:00:00'::timestamp, null::timestamp); </v>
      </c>
      <c r="AG8" s="1" t="str">
        <f>IF(EXACT(W8, W7), "", CONCATENATE("PERFORM * FROM ""SchData-OLTP-Accounting"".""Func_TblChartOfAccount_SET""(varSystemLoginSession, null, null, null, varInstitutionBranchID, null, '", W8, "', '", $Q8, "', 62000000000001::bigint, '2016-01-01 00:00:00'::timestamp, null::timestamp); "))</f>
        <v/>
      </c>
      <c r="AH8" s="1" t="str">
        <f>IF(EXACT(X8, X7), "", CONCATENATE("PERFORM * FROM ""SchData-OLTP-Accounting"".""Func_TblChartOfAccount_SET""(varSystemLoginSession, null, null, null, varInstitutionBranchID, null, '", X8, "', '", $Q8, "', 62000000000001::bigint, '2016-01-01 00:00:00'::timestamp, null::timestamp); "))</f>
        <v/>
      </c>
      <c r="AI8" s="1" t="str">
        <f>IF(EXACT(Y8, Y7), "", CONCATENATE("PERFORM * FROM ""SchData-OLTP-Accounting"".""Func_TblChartOfAccount_SET""(varSystemLoginSession, null, null, null, varInstitutionBranchID, null, '", Y8, "', '", $Q8, "', 62000000000001::bigint, '2016-01-01 00:00:00'::timestamp, null::timestamp); "))</f>
        <v/>
      </c>
      <c r="AJ8" s="1" t="str">
        <f>IF(EXACT(Z8, Z7), "", CONCATENATE("PERFORM * FROM ""SchData-OLTP-Accounting"".""Func_TblChartOfAccount_SET""(varSystemLoginSession, null, null, null, varInstitutionBranchID, null, '", Z8, "', '", $Q8, "', 62000000000001::bigint, '2016-01-01 00:00:00'::timestamp, null::timestamp); "))</f>
        <v/>
      </c>
      <c r="AK8" s="1" t="str">
        <f>IF(EXACT(AA8, AA7), "", CONCATENATE("PERFORM * FROM ""SchData-OLTP-Accounting"".""Func_TblChartOfAccount_SET""(varSystemLoginSession, null, null, null, varInstitutionBranchID, null, '", AA8, "', '", $Q8, "', 62000000000001::bigint, '2016-01-01 00:00:00'::timestamp, null::timestamp); "))</f>
        <v/>
      </c>
      <c r="AL8" s="1" t="str">
        <f>IF(EXACT(AB8, AB7), "", CONCATENATE("PERFORM * FROM ""SchData-OLTP-Accounting"".""Func_TblChartOfAccount_SET""(varSystemLoginSession, null, null, null, varInstitutionBranchID, null, '", AB8, "', '", $Q8, "', 62000000000001::bigint, '2016-01-01 00:00:00'::timestamp, null::timestamp); "))</f>
        <v/>
      </c>
      <c r="AM8" s="1" t="str">
        <f>IF(EXACT(AC8, AC7), "", CONCATENATE("PERFORM * FROM ""SchData-OLTP-Accounting"".""Func_TblChartOfAccount_SET""(varSystemLoginSession, null, null, null, varInstitutionBranchID, null, '", AC8, "', '", $Q8, "', 62000000000001::bigint, '2016-01-01 00:00:00'::timestamp, null::timestamp); "))</f>
        <v/>
      </c>
      <c r="AO8" s="8" t="str">
        <f t="shared" si="0"/>
        <v xml:space="preserve">PERFORM * FROM "SchData-OLTP-Accounting"."Func_TblChartOfAccount_SET"(varSystemLoginSession, null, null, null, varInstitutionBranchID, null, '1-1100', 'Petty Cash', 62000000000001::bigint, '2016-01-01 00:00:00'::timestamp, null::timestamp); </v>
      </c>
    </row>
    <row r="9" spans="1:41" x14ac:dyDescent="0.25">
      <c r="B9" s="1">
        <v>4</v>
      </c>
      <c r="C9" s="2" t="s">
        <v>13</v>
      </c>
      <c r="D9" s="1" t="s">
        <v>14</v>
      </c>
      <c r="J9" s="1" t="s">
        <v>13</v>
      </c>
      <c r="Q9" s="1" t="str">
        <f t="shared" si="11"/>
        <v>Petty Cash - Head Office</v>
      </c>
      <c r="S9" s="1" t="str">
        <f t="shared" si="1"/>
        <v>1-ACTV</v>
      </c>
      <c r="T9" s="1" t="str">
        <f t="shared" si="2"/>
        <v>1-0000</v>
      </c>
      <c r="U9" s="1" t="str">
        <f t="shared" si="3"/>
        <v>1-1000</v>
      </c>
      <c r="V9" s="1" t="str">
        <f t="shared" si="4"/>
        <v>1-1100</v>
      </c>
      <c r="W9" s="1" t="str">
        <f t="shared" si="5"/>
        <v>1-1101</v>
      </c>
      <c r="X9" s="1" t="str">
        <f t="shared" si="6"/>
        <v/>
      </c>
      <c r="Y9" s="1" t="str">
        <f t="shared" si="7"/>
        <v/>
      </c>
      <c r="Z9" s="1" t="str">
        <f t="shared" si="8"/>
        <v/>
      </c>
      <c r="AA9" s="1" t="str">
        <f t="shared" si="9"/>
        <v/>
      </c>
      <c r="AB9" s="1" t="str">
        <f t="shared" si="10"/>
        <v/>
      </c>
      <c r="AD9" s="1" t="str">
        <f>IF(EXACT(T9, T8), "", CONCATENATE("PERFORM * FROM ""SchData-OLTP-Accounting"".""Func_TblChartOfAccount_SET""(varSystemLoginSession, null, null, null, varInstitutionBranchID, null, '", T9, "', '", $Q9, "', 62000000000001::bigint, '2016-01-01 00:00:00'::timestamp, null::timestamp); "))</f>
        <v/>
      </c>
      <c r="AE9" s="1" t="str">
        <f>IF(EXACT(U9, U8), "", CONCATENATE("PERFORM * FROM ""SchData-OLTP-Accounting"".""Func_TblChartOfAccount_SET""(varSystemLoginSession, null, null, null, varInstitutionBranchID, null, '", U9, "', '", $Q9, "', 62000000000001::bigint, '2016-01-01 00:00:00'::timestamp, null::timestamp); "))</f>
        <v/>
      </c>
      <c r="AF9" s="1" t="str">
        <f>IF(EXACT(V9, V8), "", CONCATENATE("PERFORM * FROM ""SchData-OLTP-Accounting"".""Func_TblChartOfAccount_SET""(varSystemLoginSession, null, null, null, varInstitutionBranchID, null, '", V9, "', '", $Q9, "', 62000000000001::bigint, '2016-01-01 00:00:00'::timestamp, null::timestamp); "))</f>
        <v/>
      </c>
      <c r="AG9" s="1" t="str">
        <f>IF(EXACT(W9, W8), "", CONCATENATE("PERFORM * FROM ""SchData-OLTP-Accounting"".""Func_TblChartOfAccount_SET""(varSystemLoginSession, null, null, null, varInstitutionBranchID, null, '", W9, "', '", $Q9, "', 62000000000001::bigint, '2016-01-01 00:00:00'::timestamp, null::timestamp); "))</f>
        <v xml:space="preserve">PERFORM * FROM "SchData-OLTP-Accounting"."Func_TblChartOfAccount_SET"(varSystemLoginSession, null, null, null, varInstitutionBranchID, null, '1-1101', 'Petty Cash - Head Office', 62000000000001::bigint, '2016-01-01 00:00:00'::timestamp, null::timestamp); </v>
      </c>
      <c r="AH9" s="1" t="str">
        <f>IF(EXACT(X9, X8), "", CONCATENATE("PERFORM * FROM ""SchData-OLTP-Accounting"".""Func_TblChartOfAccount_SET""(varSystemLoginSession, null, null, null, varInstitutionBranchID, null, '", X9, "', '", $Q9, "', 62000000000001::bigint, '2016-01-01 00:00:00'::timestamp, null::timestamp); "))</f>
        <v/>
      </c>
      <c r="AI9" s="1" t="str">
        <f>IF(EXACT(Y9, Y8), "", CONCATENATE("PERFORM * FROM ""SchData-OLTP-Accounting"".""Func_TblChartOfAccount_SET""(varSystemLoginSession, null, null, null, varInstitutionBranchID, null, '", Y9, "', '", $Q9, "', 62000000000001::bigint, '2016-01-01 00:00:00'::timestamp, null::timestamp); "))</f>
        <v/>
      </c>
      <c r="AJ9" s="1" t="str">
        <f>IF(EXACT(Z9, Z8), "", CONCATENATE("PERFORM * FROM ""SchData-OLTP-Accounting"".""Func_TblChartOfAccount_SET""(varSystemLoginSession, null, null, null, varInstitutionBranchID, null, '", Z9, "', '", $Q9, "', 62000000000001::bigint, '2016-01-01 00:00:00'::timestamp, null::timestamp); "))</f>
        <v/>
      </c>
      <c r="AK9" s="1" t="str">
        <f>IF(EXACT(AA9, AA8), "", CONCATENATE("PERFORM * FROM ""SchData-OLTP-Accounting"".""Func_TblChartOfAccount_SET""(varSystemLoginSession, null, null, null, varInstitutionBranchID, null, '", AA9, "', '", $Q9, "', 62000000000001::bigint, '2016-01-01 00:00:00'::timestamp, null::timestamp); "))</f>
        <v/>
      </c>
      <c r="AL9" s="1" t="str">
        <f>IF(EXACT(AB9, AB8), "", CONCATENATE("PERFORM * FROM ""SchData-OLTP-Accounting"".""Func_TblChartOfAccount_SET""(varSystemLoginSession, null, null, null, varInstitutionBranchID, null, '", AB9, "', '", $Q9, "', 62000000000001::bigint, '2016-01-01 00:00:00'::timestamp, null::timestamp); "))</f>
        <v/>
      </c>
      <c r="AM9" s="1" t="str">
        <f>IF(EXACT(AC9, AC8), "", CONCATENATE("PERFORM * FROM ""SchData-OLTP-Accounting"".""Func_TblChartOfAccount_SET""(varSystemLoginSession, null, null, null, varInstitutionBranchID, null, '", AC9, "', '", $Q9, "', 62000000000001::bigint, '2016-01-01 00:00:00'::timestamp, null::timestamp); "))</f>
        <v/>
      </c>
      <c r="AO9" s="8" t="str">
        <f t="shared" si="0"/>
        <v xml:space="preserve">PERFORM * FROM "SchData-OLTP-Accounting"."Func_TblChartOfAccount_SET"(varSystemLoginSession, null, null, null, varInstitutionBranchID, null, '1-1101', 'Petty Cash - Head Office', 62000000000001::bigint, '2016-01-01 00:00:00'::timestamp, null::timestamp); </v>
      </c>
    </row>
    <row r="10" spans="1:41" x14ac:dyDescent="0.25">
      <c r="B10" s="1">
        <v>4</v>
      </c>
      <c r="C10" s="2" t="s">
        <v>15</v>
      </c>
      <c r="D10" s="1" t="s">
        <v>16</v>
      </c>
      <c r="J10" s="1" t="s">
        <v>15</v>
      </c>
      <c r="Q10" s="1" t="str">
        <f t="shared" si="11"/>
        <v>Petty Cash - Ho Project</v>
      </c>
      <c r="S10" s="1" t="str">
        <f t="shared" si="1"/>
        <v>1-ACTV</v>
      </c>
      <c r="T10" s="1" t="str">
        <f t="shared" si="2"/>
        <v>1-0000</v>
      </c>
      <c r="U10" s="1" t="str">
        <f t="shared" si="3"/>
        <v>1-1000</v>
      </c>
      <c r="V10" s="1" t="str">
        <f t="shared" si="4"/>
        <v>1-1100</v>
      </c>
      <c r="W10" s="1" t="str">
        <f t="shared" si="5"/>
        <v>1-1102</v>
      </c>
      <c r="X10" s="1" t="str">
        <f t="shared" si="6"/>
        <v/>
      </c>
      <c r="Y10" s="1" t="str">
        <f t="shared" si="7"/>
        <v/>
      </c>
      <c r="Z10" s="1" t="str">
        <f t="shared" si="8"/>
        <v/>
      </c>
      <c r="AA10" s="1" t="str">
        <f t="shared" si="9"/>
        <v/>
      </c>
      <c r="AB10" s="1" t="str">
        <f t="shared" si="10"/>
        <v/>
      </c>
      <c r="AD10" s="1" t="str">
        <f>IF(EXACT(T10, T9), "", CONCATENATE("PERFORM * FROM ""SchData-OLTP-Accounting"".""Func_TblChartOfAccount_SET""(varSystemLoginSession, null, null, null, varInstitutionBranchID, null, '", T10, "', '", $Q10, "', 62000000000001::bigint, '2016-01-01 00:00:00'::timestamp, null::timestamp); "))</f>
        <v/>
      </c>
      <c r="AE10" s="1" t="str">
        <f>IF(EXACT(U10, U9), "", CONCATENATE("PERFORM * FROM ""SchData-OLTP-Accounting"".""Func_TblChartOfAccount_SET""(varSystemLoginSession, null, null, null, varInstitutionBranchID, null, '", U10, "', '", $Q10, "', 62000000000001::bigint, '2016-01-01 00:00:00'::timestamp, null::timestamp); "))</f>
        <v/>
      </c>
      <c r="AF10" s="1" t="str">
        <f>IF(EXACT(V10, V9), "", CONCATENATE("PERFORM * FROM ""SchData-OLTP-Accounting"".""Func_TblChartOfAccount_SET""(varSystemLoginSession, null, null, null, varInstitutionBranchID, null, '", V10, "', '", $Q10, "', 62000000000001::bigint, '2016-01-01 00:00:00'::timestamp, null::timestamp); "))</f>
        <v/>
      </c>
      <c r="AG10" s="1" t="str">
        <f>IF(EXACT(W10, W9), "", CONCATENATE("PERFORM * FROM ""SchData-OLTP-Accounting"".""Func_TblChartOfAccount_SET""(varSystemLoginSession, null, null, null, varInstitutionBranchID, null, '", W10, "', '", $Q10, "', 62000000000001::bigint, '2016-01-01 00:00:00'::timestamp, null::timestamp); "))</f>
        <v xml:space="preserve">PERFORM * FROM "SchData-OLTP-Accounting"."Func_TblChartOfAccount_SET"(varSystemLoginSession, null, null, null, varInstitutionBranchID, null, '1-1102', 'Petty Cash - Ho Project', 62000000000001::bigint, '2016-01-01 00:00:00'::timestamp, null::timestamp); </v>
      </c>
      <c r="AH10" s="1" t="str">
        <f>IF(EXACT(X10, X9), "", CONCATENATE("PERFORM * FROM ""SchData-OLTP-Accounting"".""Func_TblChartOfAccount_SET""(varSystemLoginSession, null, null, null, varInstitutionBranchID, null, '", X10, "', '", $Q10, "', 62000000000001::bigint, '2016-01-01 00:00:00'::timestamp, null::timestamp); "))</f>
        <v/>
      </c>
      <c r="AI10" s="1" t="str">
        <f>IF(EXACT(Y10, Y9), "", CONCATENATE("PERFORM * FROM ""SchData-OLTP-Accounting"".""Func_TblChartOfAccount_SET""(varSystemLoginSession, null, null, null, varInstitutionBranchID, null, '", Y10, "', '", $Q10, "', 62000000000001::bigint, '2016-01-01 00:00:00'::timestamp, null::timestamp); "))</f>
        <v/>
      </c>
      <c r="AJ10" s="1" t="str">
        <f>IF(EXACT(Z10, Z9), "", CONCATENATE("PERFORM * FROM ""SchData-OLTP-Accounting"".""Func_TblChartOfAccount_SET""(varSystemLoginSession, null, null, null, varInstitutionBranchID, null, '", Z10, "', '", $Q10, "', 62000000000001::bigint, '2016-01-01 00:00:00'::timestamp, null::timestamp); "))</f>
        <v/>
      </c>
      <c r="AK10" s="1" t="str">
        <f>IF(EXACT(AA10, AA9), "", CONCATENATE("PERFORM * FROM ""SchData-OLTP-Accounting"".""Func_TblChartOfAccount_SET""(varSystemLoginSession, null, null, null, varInstitutionBranchID, null, '", AA10, "', '", $Q10, "', 62000000000001::bigint, '2016-01-01 00:00:00'::timestamp, null::timestamp); "))</f>
        <v/>
      </c>
      <c r="AL10" s="1" t="str">
        <f>IF(EXACT(AB10, AB9), "", CONCATENATE("PERFORM * FROM ""SchData-OLTP-Accounting"".""Func_TblChartOfAccount_SET""(varSystemLoginSession, null, null, null, varInstitutionBranchID, null, '", AB10, "', '", $Q10, "', 62000000000001::bigint, '2016-01-01 00:00:00'::timestamp, null::timestamp); "))</f>
        <v/>
      </c>
      <c r="AM10" s="1" t="str">
        <f>IF(EXACT(AC10, AC9), "", CONCATENATE("PERFORM * FROM ""SchData-OLTP-Accounting"".""Func_TblChartOfAccount_SET""(varSystemLoginSession, null, null, null, varInstitutionBranchID, null, '", AC10, "', '", $Q10, "', 62000000000001::bigint, '2016-01-01 00:00:00'::timestamp, null::timestamp); "))</f>
        <v/>
      </c>
      <c r="AO10" s="8" t="str">
        <f t="shared" si="0"/>
        <v xml:space="preserve">PERFORM * FROM "SchData-OLTP-Accounting"."Func_TblChartOfAccount_SET"(varSystemLoginSession, null, null, null, varInstitutionBranchID, null, '1-1102', 'Petty Cash - Ho Project', 62000000000001::bigint, '2016-01-01 00:00:00'::timestamp, null::timestamp); </v>
      </c>
    </row>
    <row r="11" spans="1:41" x14ac:dyDescent="0.25">
      <c r="B11" s="1">
        <v>4</v>
      </c>
      <c r="C11" s="2" t="s">
        <v>17</v>
      </c>
      <c r="D11" s="1" t="s">
        <v>18</v>
      </c>
      <c r="J11" s="1" t="s">
        <v>17</v>
      </c>
      <c r="Q11" s="1" t="str">
        <f t="shared" si="11"/>
        <v>Petty Cash - Project</v>
      </c>
      <c r="S11" s="1" t="str">
        <f t="shared" si="1"/>
        <v>1-ACTV</v>
      </c>
      <c r="T11" s="1" t="str">
        <f t="shared" si="2"/>
        <v>1-0000</v>
      </c>
      <c r="U11" s="1" t="str">
        <f t="shared" si="3"/>
        <v>1-1000</v>
      </c>
      <c r="V11" s="1" t="str">
        <f t="shared" si="4"/>
        <v>1-1100</v>
      </c>
      <c r="W11" s="1" t="str">
        <f t="shared" si="5"/>
        <v>1-1103</v>
      </c>
      <c r="X11" s="1" t="str">
        <f t="shared" si="6"/>
        <v/>
      </c>
      <c r="Y11" s="1" t="str">
        <f t="shared" si="7"/>
        <v/>
      </c>
      <c r="Z11" s="1" t="str">
        <f t="shared" si="8"/>
        <v/>
      </c>
      <c r="AA11" s="1" t="str">
        <f t="shared" si="9"/>
        <v/>
      </c>
      <c r="AB11" s="1" t="str">
        <f t="shared" si="10"/>
        <v/>
      </c>
      <c r="AD11" s="1" t="str">
        <f>IF(EXACT(T11, T10), "", CONCATENATE("PERFORM * FROM ""SchData-OLTP-Accounting"".""Func_TblChartOfAccount_SET""(varSystemLoginSession, null, null, null, varInstitutionBranchID, null, '", T11, "', '", $Q11, "', 62000000000001::bigint, '2016-01-01 00:00:00'::timestamp, null::timestamp); "))</f>
        <v/>
      </c>
      <c r="AE11" s="1" t="str">
        <f>IF(EXACT(U11, U10), "", CONCATENATE("PERFORM * FROM ""SchData-OLTP-Accounting"".""Func_TblChartOfAccount_SET""(varSystemLoginSession, null, null, null, varInstitutionBranchID, null, '", U11, "', '", $Q11, "', 62000000000001::bigint, '2016-01-01 00:00:00'::timestamp, null::timestamp); "))</f>
        <v/>
      </c>
      <c r="AF11" s="1" t="str">
        <f>IF(EXACT(V11, V10), "", CONCATENATE("PERFORM * FROM ""SchData-OLTP-Accounting"".""Func_TblChartOfAccount_SET""(varSystemLoginSession, null, null, null, varInstitutionBranchID, null, '", V11, "', '", $Q11, "', 62000000000001::bigint, '2016-01-01 00:00:00'::timestamp, null::timestamp); "))</f>
        <v/>
      </c>
      <c r="AG11" s="1" t="str">
        <f>IF(EXACT(W11, W10), "", CONCATENATE("PERFORM * FROM ""SchData-OLTP-Accounting"".""Func_TblChartOfAccount_SET""(varSystemLoginSession, null, null, null, varInstitutionBranchID, null, '", W11, "', '", $Q11, "', 62000000000001::bigint, '2016-01-01 00:00:00'::timestamp, null::timestamp); "))</f>
        <v xml:space="preserve">PERFORM * FROM "SchData-OLTP-Accounting"."Func_TblChartOfAccount_SET"(varSystemLoginSession, null, null, null, varInstitutionBranchID, null, '1-1103', 'Petty Cash - Project', 62000000000001::bigint, '2016-01-01 00:00:00'::timestamp, null::timestamp); </v>
      </c>
      <c r="AH11" s="1" t="str">
        <f>IF(EXACT(X11, X10), "", CONCATENATE("PERFORM * FROM ""SchData-OLTP-Accounting"".""Func_TblChartOfAccount_SET""(varSystemLoginSession, null, null, null, varInstitutionBranchID, null, '", X11, "', '", $Q11, "', 62000000000001::bigint, '2016-01-01 00:00:00'::timestamp, null::timestamp); "))</f>
        <v/>
      </c>
      <c r="AI11" s="1" t="str">
        <f>IF(EXACT(Y11, Y10), "", CONCATENATE("PERFORM * FROM ""SchData-OLTP-Accounting"".""Func_TblChartOfAccount_SET""(varSystemLoginSession, null, null, null, varInstitutionBranchID, null, '", Y11, "', '", $Q11, "', 62000000000001::bigint, '2016-01-01 00:00:00'::timestamp, null::timestamp); "))</f>
        <v/>
      </c>
      <c r="AJ11" s="1" t="str">
        <f>IF(EXACT(Z11, Z10), "", CONCATENATE("PERFORM * FROM ""SchData-OLTP-Accounting"".""Func_TblChartOfAccount_SET""(varSystemLoginSession, null, null, null, varInstitutionBranchID, null, '", Z11, "', '", $Q11, "', 62000000000001::bigint, '2016-01-01 00:00:00'::timestamp, null::timestamp); "))</f>
        <v/>
      </c>
      <c r="AK11" s="1" t="str">
        <f>IF(EXACT(AA11, AA10), "", CONCATENATE("PERFORM * FROM ""SchData-OLTP-Accounting"".""Func_TblChartOfAccount_SET""(varSystemLoginSession, null, null, null, varInstitutionBranchID, null, '", AA11, "', '", $Q11, "', 62000000000001::bigint, '2016-01-01 00:00:00'::timestamp, null::timestamp); "))</f>
        <v/>
      </c>
      <c r="AL11" s="1" t="str">
        <f>IF(EXACT(AB11, AB10), "", CONCATENATE("PERFORM * FROM ""SchData-OLTP-Accounting"".""Func_TblChartOfAccount_SET""(varSystemLoginSession, null, null, null, varInstitutionBranchID, null, '", AB11, "', '", $Q11, "', 62000000000001::bigint, '2016-01-01 00:00:00'::timestamp, null::timestamp); "))</f>
        <v/>
      </c>
      <c r="AM11" s="1" t="str">
        <f>IF(EXACT(AC11, AC10), "", CONCATENATE("PERFORM * FROM ""SchData-OLTP-Accounting"".""Func_TblChartOfAccount_SET""(varSystemLoginSession, null, null, null, varInstitutionBranchID, null, '", AC11, "', '", $Q11, "', 62000000000001::bigint, '2016-01-01 00:00:00'::timestamp, null::timestamp); "))</f>
        <v/>
      </c>
      <c r="AO11" s="8" t="str">
        <f t="shared" si="0"/>
        <v xml:space="preserve">PERFORM * FROM "SchData-OLTP-Accounting"."Func_TblChartOfAccount_SET"(varSystemLoginSession, null, null, null, varInstitutionBranchID, null, '1-1103', 'Petty Cash - Project', 62000000000001::bigint, '2016-01-01 00:00:00'::timestamp, null::timestamp); </v>
      </c>
    </row>
    <row r="12" spans="1:41" x14ac:dyDescent="0.25">
      <c r="B12" s="1">
        <v>4</v>
      </c>
      <c r="C12" s="2" t="s">
        <v>19</v>
      </c>
      <c r="D12" s="1" t="s">
        <v>20</v>
      </c>
      <c r="J12" s="1" t="s">
        <v>19</v>
      </c>
      <c r="Q12" s="1" t="str">
        <f t="shared" si="11"/>
        <v>Petty Cash - WH</v>
      </c>
      <c r="S12" s="1" t="str">
        <f t="shared" si="1"/>
        <v>1-ACTV</v>
      </c>
      <c r="T12" s="1" t="str">
        <f t="shared" si="2"/>
        <v>1-0000</v>
      </c>
      <c r="U12" s="1" t="str">
        <f t="shared" si="3"/>
        <v>1-1000</v>
      </c>
      <c r="V12" s="1" t="str">
        <f t="shared" si="4"/>
        <v>1-1100</v>
      </c>
      <c r="W12" s="1" t="str">
        <f t="shared" si="5"/>
        <v>1-1104</v>
      </c>
      <c r="X12" s="1" t="str">
        <f t="shared" si="6"/>
        <v/>
      </c>
      <c r="Y12" s="1" t="str">
        <f t="shared" si="7"/>
        <v/>
      </c>
      <c r="Z12" s="1" t="str">
        <f t="shared" si="8"/>
        <v/>
      </c>
      <c r="AA12" s="1" t="str">
        <f t="shared" si="9"/>
        <v/>
      </c>
      <c r="AB12" s="1" t="str">
        <f t="shared" si="10"/>
        <v/>
      </c>
      <c r="AD12" s="1" t="str">
        <f>IF(EXACT(T12, T11), "", CONCATENATE("PERFORM * FROM ""SchData-OLTP-Accounting"".""Func_TblChartOfAccount_SET""(varSystemLoginSession, null, null, null, varInstitutionBranchID, null, '", T12, "', '", $Q12, "', 62000000000001::bigint, '2016-01-01 00:00:00'::timestamp, null::timestamp); "))</f>
        <v/>
      </c>
      <c r="AE12" s="1" t="str">
        <f>IF(EXACT(U12, U11), "", CONCATENATE("PERFORM * FROM ""SchData-OLTP-Accounting"".""Func_TblChartOfAccount_SET""(varSystemLoginSession, null, null, null, varInstitutionBranchID, null, '", U12, "', '", $Q12, "', 62000000000001::bigint, '2016-01-01 00:00:00'::timestamp, null::timestamp); "))</f>
        <v/>
      </c>
      <c r="AF12" s="1" t="str">
        <f>IF(EXACT(V12, V11), "", CONCATENATE("PERFORM * FROM ""SchData-OLTP-Accounting"".""Func_TblChartOfAccount_SET""(varSystemLoginSession, null, null, null, varInstitutionBranchID, null, '", V12, "', '", $Q12, "', 62000000000001::bigint, '2016-01-01 00:00:00'::timestamp, null::timestamp); "))</f>
        <v/>
      </c>
      <c r="AG12" s="1" t="str">
        <f>IF(EXACT(W12, W11), "", CONCATENATE("PERFORM * FROM ""SchData-OLTP-Accounting"".""Func_TblChartOfAccount_SET""(varSystemLoginSession, null, null, null, varInstitutionBranchID, null, '", W12, "', '", $Q12, "', 62000000000001::bigint, '2016-01-01 00:00:00'::timestamp, null::timestamp); "))</f>
        <v xml:space="preserve">PERFORM * FROM "SchData-OLTP-Accounting"."Func_TblChartOfAccount_SET"(varSystemLoginSession, null, null, null, varInstitutionBranchID, null, '1-1104', 'Petty Cash - WH', 62000000000001::bigint, '2016-01-01 00:00:00'::timestamp, null::timestamp); </v>
      </c>
      <c r="AH12" s="1" t="str">
        <f>IF(EXACT(X12, X11), "", CONCATENATE("PERFORM * FROM ""SchData-OLTP-Accounting"".""Func_TblChartOfAccount_SET""(varSystemLoginSession, null, null, null, varInstitutionBranchID, null, '", X12, "', '", $Q12, "', 62000000000001::bigint, '2016-01-01 00:00:00'::timestamp, null::timestamp); "))</f>
        <v/>
      </c>
      <c r="AI12" s="1" t="str">
        <f>IF(EXACT(Y12, Y11), "", CONCATENATE("PERFORM * FROM ""SchData-OLTP-Accounting"".""Func_TblChartOfAccount_SET""(varSystemLoginSession, null, null, null, varInstitutionBranchID, null, '", Y12, "', '", $Q12, "', 62000000000001::bigint, '2016-01-01 00:00:00'::timestamp, null::timestamp); "))</f>
        <v/>
      </c>
      <c r="AJ12" s="1" t="str">
        <f>IF(EXACT(Z12, Z11), "", CONCATENATE("PERFORM * FROM ""SchData-OLTP-Accounting"".""Func_TblChartOfAccount_SET""(varSystemLoginSession, null, null, null, varInstitutionBranchID, null, '", Z12, "', '", $Q12, "', 62000000000001::bigint, '2016-01-01 00:00:00'::timestamp, null::timestamp); "))</f>
        <v/>
      </c>
      <c r="AK12" s="1" t="str">
        <f>IF(EXACT(AA12, AA11), "", CONCATENATE("PERFORM * FROM ""SchData-OLTP-Accounting"".""Func_TblChartOfAccount_SET""(varSystemLoginSession, null, null, null, varInstitutionBranchID, null, '", AA12, "', '", $Q12, "', 62000000000001::bigint, '2016-01-01 00:00:00'::timestamp, null::timestamp); "))</f>
        <v/>
      </c>
      <c r="AL12" s="1" t="str">
        <f>IF(EXACT(AB12, AB11), "", CONCATENATE("PERFORM * FROM ""SchData-OLTP-Accounting"".""Func_TblChartOfAccount_SET""(varSystemLoginSession, null, null, null, varInstitutionBranchID, null, '", AB12, "', '", $Q12, "', 62000000000001::bigint, '2016-01-01 00:00:00'::timestamp, null::timestamp); "))</f>
        <v/>
      </c>
      <c r="AM12" s="1" t="str">
        <f>IF(EXACT(AC12, AC11), "", CONCATENATE("PERFORM * FROM ""SchData-OLTP-Accounting"".""Func_TblChartOfAccount_SET""(varSystemLoginSession, null, null, null, varInstitutionBranchID, null, '", AC12, "', '", $Q12, "', 62000000000001::bigint, '2016-01-01 00:00:00'::timestamp, null::timestamp); "))</f>
        <v/>
      </c>
      <c r="AO12" s="8" t="str">
        <f t="shared" si="0"/>
        <v xml:space="preserve">PERFORM * FROM "SchData-OLTP-Accounting"."Func_TblChartOfAccount_SET"(varSystemLoginSession, null, null, null, varInstitutionBranchID, null, '1-1104', 'Petty Cash - WH', 62000000000001::bigint, '2016-01-01 00:00:00'::timestamp, null::timestamp); </v>
      </c>
    </row>
    <row r="13" spans="1:41" x14ac:dyDescent="0.25">
      <c r="B13" s="1">
        <v>2</v>
      </c>
      <c r="C13" s="2" t="s">
        <v>21</v>
      </c>
      <c r="D13" s="1" t="s">
        <v>22</v>
      </c>
      <c r="J13" s="1" t="s">
        <v>21</v>
      </c>
      <c r="Q13" s="1" t="str">
        <f t="shared" si="11"/>
        <v>Petty Cash - Salatiga</v>
      </c>
      <c r="S13" s="1" t="str">
        <f t="shared" si="1"/>
        <v>1-ACTV</v>
      </c>
      <c r="T13" s="1" t="str">
        <f t="shared" si="2"/>
        <v>1-0000</v>
      </c>
      <c r="U13" s="1" t="str">
        <f t="shared" si="3"/>
        <v>1-1000</v>
      </c>
      <c r="V13" s="1" t="str">
        <f t="shared" si="4"/>
        <v>1-1100</v>
      </c>
      <c r="W13" s="1" t="str">
        <f t="shared" si="5"/>
        <v>1-1105</v>
      </c>
      <c r="X13" s="1" t="str">
        <f t="shared" si="6"/>
        <v/>
      </c>
      <c r="Y13" s="1" t="str">
        <f t="shared" si="7"/>
        <v/>
      </c>
      <c r="Z13" s="1" t="str">
        <f t="shared" si="8"/>
        <v/>
      </c>
      <c r="AA13" s="1" t="str">
        <f t="shared" si="9"/>
        <v/>
      </c>
      <c r="AB13" s="1" t="str">
        <f t="shared" si="10"/>
        <v/>
      </c>
      <c r="AD13" s="1" t="str">
        <f>IF(EXACT(T13, T12), "", CONCATENATE("PERFORM * FROM ""SchData-OLTP-Accounting"".""Func_TblChartOfAccount_SET""(varSystemLoginSession, null, null, null, varInstitutionBranchID, null, '", T13, "', '", $Q13, "', 62000000000001::bigint, '2016-01-01 00:00:00'::timestamp, null::timestamp); "))</f>
        <v/>
      </c>
      <c r="AE13" s="1" t="str">
        <f>IF(EXACT(U13, U12), "", CONCATENATE("PERFORM * FROM ""SchData-OLTP-Accounting"".""Func_TblChartOfAccount_SET""(varSystemLoginSession, null, null, null, varInstitutionBranchID, null, '", U13, "', '", $Q13, "', 62000000000001::bigint, '2016-01-01 00:00:00'::timestamp, null::timestamp); "))</f>
        <v/>
      </c>
      <c r="AF13" s="1" t="str">
        <f>IF(EXACT(V13, V12), "", CONCATENATE("PERFORM * FROM ""SchData-OLTP-Accounting"".""Func_TblChartOfAccount_SET""(varSystemLoginSession, null, null, null, varInstitutionBranchID, null, '", V13, "', '", $Q13, "', 62000000000001::bigint, '2016-01-01 00:00:00'::timestamp, null::timestamp); "))</f>
        <v/>
      </c>
      <c r="AG13" s="1" t="str">
        <f>IF(EXACT(W13, W12), "", CONCATENATE("PERFORM * FROM ""SchData-OLTP-Accounting"".""Func_TblChartOfAccount_SET""(varSystemLoginSession, null, null, null, varInstitutionBranchID, null, '", W13, "', '", $Q13, "', 62000000000001::bigint, '2016-01-01 00:00:00'::timestamp, null::timestamp); "))</f>
        <v xml:space="preserve">PERFORM * FROM "SchData-OLTP-Accounting"."Func_TblChartOfAccount_SET"(varSystemLoginSession, null, null, null, varInstitutionBranchID, null, '1-1105', 'Petty Cash - Salatiga', 62000000000001::bigint, '2016-01-01 00:00:00'::timestamp, null::timestamp); </v>
      </c>
      <c r="AH13" s="1" t="str">
        <f>IF(EXACT(X13, X12), "", CONCATENATE("PERFORM * FROM ""SchData-OLTP-Accounting"".""Func_TblChartOfAccount_SET""(varSystemLoginSession, null, null, null, varInstitutionBranchID, null, '", X13, "', '", $Q13, "', 62000000000001::bigint, '2016-01-01 00:00:00'::timestamp, null::timestamp); "))</f>
        <v/>
      </c>
      <c r="AI13" s="1" t="str">
        <f>IF(EXACT(Y13, Y12), "", CONCATENATE("PERFORM * FROM ""SchData-OLTP-Accounting"".""Func_TblChartOfAccount_SET""(varSystemLoginSession, null, null, null, varInstitutionBranchID, null, '", Y13, "', '", $Q13, "', 62000000000001::bigint, '2016-01-01 00:00:00'::timestamp, null::timestamp); "))</f>
        <v/>
      </c>
      <c r="AJ13" s="1" t="str">
        <f>IF(EXACT(Z13, Z12), "", CONCATENATE("PERFORM * FROM ""SchData-OLTP-Accounting"".""Func_TblChartOfAccount_SET""(varSystemLoginSession, null, null, null, varInstitutionBranchID, null, '", Z13, "', '", $Q13, "', 62000000000001::bigint, '2016-01-01 00:00:00'::timestamp, null::timestamp); "))</f>
        <v/>
      </c>
      <c r="AK13" s="1" t="str">
        <f>IF(EXACT(AA13, AA12), "", CONCATENATE("PERFORM * FROM ""SchData-OLTP-Accounting"".""Func_TblChartOfAccount_SET""(varSystemLoginSession, null, null, null, varInstitutionBranchID, null, '", AA13, "', '", $Q13, "', 62000000000001::bigint, '2016-01-01 00:00:00'::timestamp, null::timestamp); "))</f>
        <v/>
      </c>
      <c r="AL13" s="1" t="str">
        <f>IF(EXACT(AB13, AB12), "", CONCATENATE("PERFORM * FROM ""SchData-OLTP-Accounting"".""Func_TblChartOfAccount_SET""(varSystemLoginSession, null, null, null, varInstitutionBranchID, null, '", AB13, "', '", $Q13, "', 62000000000001::bigint, '2016-01-01 00:00:00'::timestamp, null::timestamp); "))</f>
        <v/>
      </c>
      <c r="AM13" s="1" t="str">
        <f>IF(EXACT(AC13, AC12), "", CONCATENATE("PERFORM * FROM ""SchData-OLTP-Accounting"".""Func_TblChartOfAccount_SET""(varSystemLoginSession, null, null, null, varInstitutionBranchID, null, '", AC13, "', '", $Q13, "', 62000000000001::bigint, '2016-01-01 00:00:00'::timestamp, null::timestamp); "))</f>
        <v/>
      </c>
      <c r="AO13" s="8" t="str">
        <f t="shared" si="0"/>
        <v xml:space="preserve">PERFORM * FROM "SchData-OLTP-Accounting"."Func_TblChartOfAccount_SET"(varSystemLoginSession, null, null, null, varInstitutionBranchID, null, '1-1105', 'Petty Cash - Salatiga', 62000000000001::bigint, '2016-01-01 00:00:00'::timestamp, null::timestamp); </v>
      </c>
    </row>
    <row r="14" spans="1:41" x14ac:dyDescent="0.25">
      <c r="B14" s="1">
        <v>2</v>
      </c>
      <c r="C14" s="2" t="s">
        <v>23</v>
      </c>
      <c r="D14" s="1" t="s">
        <v>24</v>
      </c>
      <c r="J14" s="1" t="s">
        <v>23</v>
      </c>
      <c r="Q14" s="1" t="str">
        <f t="shared" si="11"/>
        <v>Petty Cash - PKU</v>
      </c>
      <c r="S14" s="1" t="str">
        <f t="shared" si="1"/>
        <v>1-ACTV</v>
      </c>
      <c r="T14" s="1" t="str">
        <f t="shared" si="2"/>
        <v>1-0000</v>
      </c>
      <c r="U14" s="1" t="str">
        <f t="shared" si="3"/>
        <v>1-1000</v>
      </c>
      <c r="V14" s="1" t="str">
        <f t="shared" si="4"/>
        <v>1-1100</v>
      </c>
      <c r="W14" s="1" t="str">
        <f t="shared" si="5"/>
        <v>1-1106</v>
      </c>
      <c r="X14" s="1" t="str">
        <f t="shared" si="6"/>
        <v/>
      </c>
      <c r="Y14" s="1" t="str">
        <f t="shared" si="7"/>
        <v/>
      </c>
      <c r="Z14" s="1" t="str">
        <f t="shared" si="8"/>
        <v/>
      </c>
      <c r="AA14" s="1" t="str">
        <f t="shared" si="9"/>
        <v/>
      </c>
      <c r="AB14" s="1" t="str">
        <f t="shared" si="10"/>
        <v/>
      </c>
      <c r="AD14" s="1" t="str">
        <f>IF(EXACT(T14, T13), "", CONCATENATE("PERFORM * FROM ""SchData-OLTP-Accounting"".""Func_TblChartOfAccount_SET""(varSystemLoginSession, null, null, null, varInstitutionBranchID, null, '", T14, "', '", $Q14, "', 62000000000001::bigint, '2016-01-01 00:00:00'::timestamp, null::timestamp); "))</f>
        <v/>
      </c>
      <c r="AE14" s="1" t="str">
        <f>IF(EXACT(U14, U13), "", CONCATENATE("PERFORM * FROM ""SchData-OLTP-Accounting"".""Func_TblChartOfAccount_SET""(varSystemLoginSession, null, null, null, varInstitutionBranchID, null, '", U14, "', '", $Q14, "', 62000000000001::bigint, '2016-01-01 00:00:00'::timestamp, null::timestamp); "))</f>
        <v/>
      </c>
      <c r="AF14" s="1" t="str">
        <f>IF(EXACT(V14, V13), "", CONCATENATE("PERFORM * FROM ""SchData-OLTP-Accounting"".""Func_TblChartOfAccount_SET""(varSystemLoginSession, null, null, null, varInstitutionBranchID, null, '", V14, "', '", $Q14, "', 62000000000001::bigint, '2016-01-01 00:00:00'::timestamp, null::timestamp); "))</f>
        <v/>
      </c>
      <c r="AG14" s="1" t="str">
        <f>IF(EXACT(W14, W13), "", CONCATENATE("PERFORM * FROM ""SchData-OLTP-Accounting"".""Func_TblChartOfAccount_SET""(varSystemLoginSession, null, null, null, varInstitutionBranchID, null, '", W14, "', '", $Q14, "', 62000000000001::bigint, '2016-01-01 00:00:00'::timestamp, null::timestamp); "))</f>
        <v xml:space="preserve">PERFORM * FROM "SchData-OLTP-Accounting"."Func_TblChartOfAccount_SET"(varSystemLoginSession, null, null, null, varInstitutionBranchID, null, '1-1106', 'Petty Cash - PKU', 62000000000001::bigint, '2016-01-01 00:00:00'::timestamp, null::timestamp); </v>
      </c>
      <c r="AH14" s="1" t="str">
        <f>IF(EXACT(X14, X13), "", CONCATENATE("PERFORM * FROM ""SchData-OLTP-Accounting"".""Func_TblChartOfAccount_SET""(varSystemLoginSession, null, null, null, varInstitutionBranchID, null, '", X14, "', '", $Q14, "', 62000000000001::bigint, '2016-01-01 00:00:00'::timestamp, null::timestamp); "))</f>
        <v/>
      </c>
      <c r="AI14" s="1" t="str">
        <f>IF(EXACT(Y14, Y13), "", CONCATENATE("PERFORM * FROM ""SchData-OLTP-Accounting"".""Func_TblChartOfAccount_SET""(varSystemLoginSession, null, null, null, varInstitutionBranchID, null, '", Y14, "', '", $Q14, "', 62000000000001::bigint, '2016-01-01 00:00:00'::timestamp, null::timestamp); "))</f>
        <v/>
      </c>
      <c r="AJ14" s="1" t="str">
        <f>IF(EXACT(Z14, Z13), "", CONCATENATE("PERFORM * FROM ""SchData-OLTP-Accounting"".""Func_TblChartOfAccount_SET""(varSystemLoginSession, null, null, null, varInstitutionBranchID, null, '", Z14, "', '", $Q14, "', 62000000000001::bigint, '2016-01-01 00:00:00'::timestamp, null::timestamp); "))</f>
        <v/>
      </c>
      <c r="AK14" s="1" t="str">
        <f>IF(EXACT(AA14, AA13), "", CONCATENATE("PERFORM * FROM ""SchData-OLTP-Accounting"".""Func_TblChartOfAccount_SET""(varSystemLoginSession, null, null, null, varInstitutionBranchID, null, '", AA14, "', '", $Q14, "', 62000000000001::bigint, '2016-01-01 00:00:00'::timestamp, null::timestamp); "))</f>
        <v/>
      </c>
      <c r="AL14" s="1" t="str">
        <f>IF(EXACT(AB14, AB13), "", CONCATENATE("PERFORM * FROM ""SchData-OLTP-Accounting"".""Func_TblChartOfAccount_SET""(varSystemLoginSession, null, null, null, varInstitutionBranchID, null, '", AB14, "', '", $Q14, "', 62000000000001::bigint, '2016-01-01 00:00:00'::timestamp, null::timestamp); "))</f>
        <v/>
      </c>
      <c r="AM14" s="1" t="str">
        <f>IF(EXACT(AC14, AC13), "", CONCATENATE("PERFORM * FROM ""SchData-OLTP-Accounting"".""Func_TblChartOfAccount_SET""(varSystemLoginSession, null, null, null, varInstitutionBranchID, null, '", AC14, "', '", $Q14, "', 62000000000001::bigint, '2016-01-01 00:00:00'::timestamp, null::timestamp); "))</f>
        <v/>
      </c>
      <c r="AO14" s="8" t="str">
        <f t="shared" si="0"/>
        <v xml:space="preserve">PERFORM * FROM "SchData-OLTP-Accounting"."Func_TblChartOfAccount_SET"(varSystemLoginSession, null, null, null, varInstitutionBranchID, null, '1-1106', 'Petty Cash - PKU', 62000000000001::bigint, '2016-01-01 00:00:00'::timestamp, null::timestamp); </v>
      </c>
    </row>
    <row r="15" spans="1:41" x14ac:dyDescent="0.25">
      <c r="B15" s="1">
        <v>2</v>
      </c>
      <c r="C15" s="2" t="s">
        <v>25</v>
      </c>
      <c r="D15" s="1" t="s">
        <v>26</v>
      </c>
      <c r="J15" s="1" t="s">
        <v>25</v>
      </c>
      <c r="Q15" s="1" t="str">
        <f t="shared" si="11"/>
        <v>Petty Cash - PWKT</v>
      </c>
      <c r="S15" s="1" t="str">
        <f t="shared" si="1"/>
        <v>1-ACTV</v>
      </c>
      <c r="T15" s="1" t="str">
        <f t="shared" si="2"/>
        <v>1-0000</v>
      </c>
      <c r="U15" s="1" t="str">
        <f t="shared" si="3"/>
        <v>1-1000</v>
      </c>
      <c r="V15" s="1" t="str">
        <f t="shared" si="4"/>
        <v>1-1100</v>
      </c>
      <c r="W15" s="1" t="str">
        <f t="shared" si="5"/>
        <v>1-1107</v>
      </c>
      <c r="X15" s="1" t="str">
        <f t="shared" si="6"/>
        <v/>
      </c>
      <c r="Y15" s="1" t="str">
        <f t="shared" si="7"/>
        <v/>
      </c>
      <c r="Z15" s="1" t="str">
        <f t="shared" si="8"/>
        <v/>
      </c>
      <c r="AA15" s="1" t="str">
        <f t="shared" si="9"/>
        <v/>
      </c>
      <c r="AB15" s="1" t="str">
        <f t="shared" si="10"/>
        <v/>
      </c>
      <c r="AD15" s="1" t="str">
        <f>IF(EXACT(T15, T14), "", CONCATENATE("PERFORM * FROM ""SchData-OLTP-Accounting"".""Func_TblChartOfAccount_SET""(varSystemLoginSession, null, null, null, varInstitutionBranchID, null, '", T15, "', '", $Q15, "', 62000000000001::bigint, '2016-01-01 00:00:00'::timestamp, null::timestamp); "))</f>
        <v/>
      </c>
      <c r="AE15" s="1" t="str">
        <f>IF(EXACT(U15, U14), "", CONCATENATE("PERFORM * FROM ""SchData-OLTP-Accounting"".""Func_TblChartOfAccount_SET""(varSystemLoginSession, null, null, null, varInstitutionBranchID, null, '", U15, "', '", $Q15, "', 62000000000001::bigint, '2016-01-01 00:00:00'::timestamp, null::timestamp); "))</f>
        <v/>
      </c>
      <c r="AF15" s="1" t="str">
        <f>IF(EXACT(V15, V14), "", CONCATENATE("PERFORM * FROM ""SchData-OLTP-Accounting"".""Func_TblChartOfAccount_SET""(varSystemLoginSession, null, null, null, varInstitutionBranchID, null, '", V15, "', '", $Q15, "', 62000000000001::bigint, '2016-01-01 00:00:00'::timestamp, null::timestamp); "))</f>
        <v/>
      </c>
      <c r="AG15" s="1" t="str">
        <f>IF(EXACT(W15, W14), "", CONCATENATE("PERFORM * FROM ""SchData-OLTP-Accounting"".""Func_TblChartOfAccount_SET""(varSystemLoginSession, null, null, null, varInstitutionBranchID, null, '", W15, "', '", $Q15, "', 62000000000001::bigint, '2016-01-01 00:00:00'::timestamp, null::timestamp); "))</f>
        <v xml:space="preserve">PERFORM * FROM "SchData-OLTP-Accounting"."Func_TblChartOfAccount_SET"(varSystemLoginSession, null, null, null, varInstitutionBranchID, null, '1-1107', 'Petty Cash - PWKT', 62000000000001::bigint, '2016-01-01 00:00:00'::timestamp, null::timestamp); </v>
      </c>
      <c r="AH15" s="1" t="str">
        <f>IF(EXACT(X15, X14), "", CONCATENATE("PERFORM * FROM ""SchData-OLTP-Accounting"".""Func_TblChartOfAccount_SET""(varSystemLoginSession, null, null, null, varInstitutionBranchID, null, '", X15, "', '", $Q15, "', 62000000000001::bigint, '2016-01-01 00:00:00'::timestamp, null::timestamp); "))</f>
        <v/>
      </c>
      <c r="AI15" s="1" t="str">
        <f>IF(EXACT(Y15, Y14), "", CONCATENATE("PERFORM * FROM ""SchData-OLTP-Accounting"".""Func_TblChartOfAccount_SET""(varSystemLoginSession, null, null, null, varInstitutionBranchID, null, '", Y15, "', '", $Q15, "', 62000000000001::bigint, '2016-01-01 00:00:00'::timestamp, null::timestamp); "))</f>
        <v/>
      </c>
      <c r="AJ15" s="1" t="str">
        <f>IF(EXACT(Z15, Z14), "", CONCATENATE("PERFORM * FROM ""SchData-OLTP-Accounting"".""Func_TblChartOfAccount_SET""(varSystemLoginSession, null, null, null, varInstitutionBranchID, null, '", Z15, "', '", $Q15, "', 62000000000001::bigint, '2016-01-01 00:00:00'::timestamp, null::timestamp); "))</f>
        <v/>
      </c>
      <c r="AK15" s="1" t="str">
        <f>IF(EXACT(AA15, AA14), "", CONCATENATE("PERFORM * FROM ""SchData-OLTP-Accounting"".""Func_TblChartOfAccount_SET""(varSystemLoginSession, null, null, null, varInstitutionBranchID, null, '", AA15, "', '", $Q15, "', 62000000000001::bigint, '2016-01-01 00:00:00'::timestamp, null::timestamp); "))</f>
        <v/>
      </c>
      <c r="AL15" s="1" t="str">
        <f>IF(EXACT(AB15, AB14), "", CONCATENATE("PERFORM * FROM ""SchData-OLTP-Accounting"".""Func_TblChartOfAccount_SET""(varSystemLoginSession, null, null, null, varInstitutionBranchID, null, '", AB15, "', '", $Q15, "', 62000000000001::bigint, '2016-01-01 00:00:00'::timestamp, null::timestamp); "))</f>
        <v/>
      </c>
      <c r="AM15" s="1" t="str">
        <f>IF(EXACT(AC15, AC14), "", CONCATENATE("PERFORM * FROM ""SchData-OLTP-Accounting"".""Func_TblChartOfAccount_SET""(varSystemLoginSession, null, null, null, varInstitutionBranchID, null, '", AC15, "', '", $Q15, "', 62000000000001::bigint, '2016-01-01 00:00:00'::timestamp, null::timestamp); "))</f>
        <v/>
      </c>
      <c r="AO15" s="8" t="str">
        <f t="shared" si="0"/>
        <v xml:space="preserve">PERFORM * FROM "SchData-OLTP-Accounting"."Func_TblChartOfAccount_SET"(varSystemLoginSession, null, null, null, varInstitutionBranchID, null, '1-1107', 'Petty Cash - PWKT', 62000000000001::bigint, '2016-01-01 00:00:00'::timestamp, null::timestamp); </v>
      </c>
    </row>
    <row r="16" spans="1:41" x14ac:dyDescent="0.25">
      <c r="B16" s="1">
        <v>2</v>
      </c>
      <c r="C16" s="2" t="s">
        <v>27</v>
      </c>
      <c r="D16" s="1" t="s">
        <v>28</v>
      </c>
      <c r="J16" s="1" t="s">
        <v>27</v>
      </c>
      <c r="Q16" s="1" t="str">
        <f t="shared" si="11"/>
        <v>Petty Cash - Bangka</v>
      </c>
      <c r="S16" s="1" t="str">
        <f t="shared" si="1"/>
        <v>1-ACTV</v>
      </c>
      <c r="T16" s="1" t="str">
        <f t="shared" si="2"/>
        <v>1-0000</v>
      </c>
      <c r="U16" s="1" t="str">
        <f t="shared" si="3"/>
        <v>1-1000</v>
      </c>
      <c r="V16" s="1" t="str">
        <f t="shared" si="4"/>
        <v>1-1100</v>
      </c>
      <c r="W16" s="1" t="str">
        <f t="shared" si="5"/>
        <v>1-1108</v>
      </c>
      <c r="X16" s="1" t="str">
        <f t="shared" si="6"/>
        <v/>
      </c>
      <c r="Y16" s="1" t="str">
        <f t="shared" si="7"/>
        <v/>
      </c>
      <c r="Z16" s="1" t="str">
        <f t="shared" si="8"/>
        <v/>
      </c>
      <c r="AA16" s="1" t="str">
        <f t="shared" si="9"/>
        <v/>
      </c>
      <c r="AB16" s="1" t="str">
        <f t="shared" si="10"/>
        <v/>
      </c>
      <c r="AD16" s="1" t="str">
        <f>IF(EXACT(T16, T15), "", CONCATENATE("PERFORM * FROM ""SchData-OLTP-Accounting"".""Func_TblChartOfAccount_SET""(varSystemLoginSession, null, null, null, varInstitutionBranchID, null, '", T16, "', '", $Q16, "', 62000000000001::bigint, '2016-01-01 00:00:00'::timestamp, null::timestamp); "))</f>
        <v/>
      </c>
      <c r="AE16" s="1" t="str">
        <f>IF(EXACT(U16, U15), "", CONCATENATE("PERFORM * FROM ""SchData-OLTP-Accounting"".""Func_TblChartOfAccount_SET""(varSystemLoginSession, null, null, null, varInstitutionBranchID, null, '", U16, "', '", $Q16, "', 62000000000001::bigint, '2016-01-01 00:00:00'::timestamp, null::timestamp); "))</f>
        <v/>
      </c>
      <c r="AF16" s="1" t="str">
        <f>IF(EXACT(V16, V15), "", CONCATENATE("PERFORM * FROM ""SchData-OLTP-Accounting"".""Func_TblChartOfAccount_SET""(varSystemLoginSession, null, null, null, varInstitutionBranchID, null, '", V16, "', '", $Q16, "', 62000000000001::bigint, '2016-01-01 00:00:00'::timestamp, null::timestamp); "))</f>
        <v/>
      </c>
      <c r="AG16" s="1" t="str">
        <f>IF(EXACT(W16, W15), "", CONCATENATE("PERFORM * FROM ""SchData-OLTP-Accounting"".""Func_TblChartOfAccount_SET""(varSystemLoginSession, null, null, null, varInstitutionBranchID, null, '", W16, "', '", $Q16, "', 62000000000001::bigint, '2016-01-01 00:00:00'::timestamp, null::timestamp); "))</f>
        <v xml:space="preserve">PERFORM * FROM "SchData-OLTP-Accounting"."Func_TblChartOfAccount_SET"(varSystemLoginSession, null, null, null, varInstitutionBranchID, null, '1-1108', 'Petty Cash - Bangka', 62000000000001::bigint, '2016-01-01 00:00:00'::timestamp, null::timestamp); </v>
      </c>
      <c r="AH16" s="1" t="str">
        <f>IF(EXACT(X16, X15), "", CONCATENATE("PERFORM * FROM ""SchData-OLTP-Accounting"".""Func_TblChartOfAccount_SET""(varSystemLoginSession, null, null, null, varInstitutionBranchID, null, '", X16, "', '", $Q16, "', 62000000000001::bigint, '2016-01-01 00:00:00'::timestamp, null::timestamp); "))</f>
        <v/>
      </c>
      <c r="AI16" s="1" t="str">
        <f>IF(EXACT(Y16, Y15), "", CONCATENATE("PERFORM * FROM ""SchData-OLTP-Accounting"".""Func_TblChartOfAccount_SET""(varSystemLoginSession, null, null, null, varInstitutionBranchID, null, '", Y16, "', '", $Q16, "', 62000000000001::bigint, '2016-01-01 00:00:00'::timestamp, null::timestamp); "))</f>
        <v/>
      </c>
      <c r="AJ16" s="1" t="str">
        <f>IF(EXACT(Z16, Z15), "", CONCATENATE("PERFORM * FROM ""SchData-OLTP-Accounting"".""Func_TblChartOfAccount_SET""(varSystemLoginSession, null, null, null, varInstitutionBranchID, null, '", Z16, "', '", $Q16, "', 62000000000001::bigint, '2016-01-01 00:00:00'::timestamp, null::timestamp); "))</f>
        <v/>
      </c>
      <c r="AK16" s="1" t="str">
        <f>IF(EXACT(AA16, AA15), "", CONCATENATE("PERFORM * FROM ""SchData-OLTP-Accounting"".""Func_TblChartOfAccount_SET""(varSystemLoginSession, null, null, null, varInstitutionBranchID, null, '", AA16, "', '", $Q16, "', 62000000000001::bigint, '2016-01-01 00:00:00'::timestamp, null::timestamp); "))</f>
        <v/>
      </c>
      <c r="AL16" s="1" t="str">
        <f>IF(EXACT(AB16, AB15), "", CONCATENATE("PERFORM * FROM ""SchData-OLTP-Accounting"".""Func_TblChartOfAccount_SET""(varSystemLoginSession, null, null, null, varInstitutionBranchID, null, '", AB16, "', '", $Q16, "', 62000000000001::bigint, '2016-01-01 00:00:00'::timestamp, null::timestamp); "))</f>
        <v/>
      </c>
      <c r="AM16" s="1" t="str">
        <f>IF(EXACT(AC16, AC15), "", CONCATENATE("PERFORM * FROM ""SchData-OLTP-Accounting"".""Func_TblChartOfAccount_SET""(varSystemLoginSession, null, null, null, varInstitutionBranchID, null, '", AC16, "', '", $Q16, "', 62000000000001::bigint, '2016-01-01 00:00:00'::timestamp, null::timestamp); "))</f>
        <v/>
      </c>
      <c r="AO16" s="8" t="str">
        <f t="shared" si="0"/>
        <v xml:space="preserve">PERFORM * FROM "SchData-OLTP-Accounting"."Func_TblChartOfAccount_SET"(varSystemLoginSession, null, null, null, varInstitutionBranchID, null, '1-1108', 'Petty Cash - Bangka', 62000000000001::bigint, '2016-01-01 00:00:00'::timestamp, null::timestamp); </v>
      </c>
    </row>
    <row r="17" spans="2:41" x14ac:dyDescent="0.25">
      <c r="B17" s="1">
        <v>2</v>
      </c>
      <c r="C17" s="2" t="s">
        <v>29</v>
      </c>
      <c r="D17" s="1" t="s">
        <v>30</v>
      </c>
      <c r="I17" s="1" t="s">
        <v>31</v>
      </c>
      <c r="Q17" s="1" t="str">
        <f t="shared" si="11"/>
        <v>Commonwealth - USD</v>
      </c>
      <c r="S17" s="1" t="str">
        <f t="shared" si="1"/>
        <v>1-ACTV</v>
      </c>
      <c r="T17" s="1" t="str">
        <f t="shared" si="2"/>
        <v>1-0000</v>
      </c>
      <c r="U17" s="1" t="str">
        <f t="shared" si="3"/>
        <v>1-1000</v>
      </c>
      <c r="V17" s="1" t="str">
        <f t="shared" si="4"/>
        <v>1-1111</v>
      </c>
      <c r="W17" s="1" t="str">
        <f t="shared" si="5"/>
        <v>1-1108</v>
      </c>
      <c r="X17" s="1" t="str">
        <f t="shared" si="6"/>
        <v/>
      </c>
      <c r="Y17" s="1" t="str">
        <f t="shared" si="7"/>
        <v/>
      </c>
      <c r="Z17" s="1" t="str">
        <f t="shared" si="8"/>
        <v/>
      </c>
      <c r="AA17" s="1" t="str">
        <f t="shared" si="9"/>
        <v/>
      </c>
      <c r="AB17" s="1" t="str">
        <f t="shared" si="10"/>
        <v/>
      </c>
      <c r="AD17" s="1" t="str">
        <f>IF(EXACT(T17, T16), "", CONCATENATE("PERFORM * FROM ""SchData-OLTP-Accounting"".""Func_TblChartOfAccount_SET""(varSystemLoginSession, null, null, null, varInstitutionBranchID, null, '", T17, "', '", $Q17, "', 62000000000001::bigint, '2016-01-01 00:00:00'::timestamp, null::timestamp); "))</f>
        <v/>
      </c>
      <c r="AE17" s="1" t="str">
        <f>IF(EXACT(U17, U16), "", CONCATENATE("PERFORM * FROM ""SchData-OLTP-Accounting"".""Func_TblChartOfAccount_SET""(varSystemLoginSession, null, null, null, varInstitutionBranchID, null, '", U17, "', '", $Q17, "', 62000000000001::bigint, '2016-01-01 00:00:00'::timestamp, null::timestamp); "))</f>
        <v/>
      </c>
      <c r="AF17" s="1" t="str">
        <f>IF(EXACT(V17, V16), "", CONCATENATE("PERFORM * FROM ""SchData-OLTP-Accounting"".""Func_TblChartOfAccount_SET""(varSystemLoginSession, null, null, null, varInstitutionBranchID, null, '", V17, "', '", $Q17, "', 62000000000001::bigint, '2016-01-01 00:00:00'::timestamp, null::timestamp); "))</f>
        <v xml:space="preserve">PERFORM * FROM "SchData-OLTP-Accounting"."Func_TblChartOfAccount_SET"(varSystemLoginSession, null, null, null, varInstitutionBranchID, null, '1-1111', 'Commonwealth - USD', 62000000000001::bigint, '2016-01-01 00:00:00'::timestamp, null::timestamp); </v>
      </c>
      <c r="AG17" s="1" t="str">
        <f>IF(EXACT(W17, W16), "", CONCATENATE("PERFORM * FROM ""SchData-OLTP-Accounting"".""Func_TblChartOfAccount_SET""(varSystemLoginSession, null, null, null, varInstitutionBranchID, null, '", W17, "', '", $Q17, "', 62000000000001::bigint, '2016-01-01 00:00:00'::timestamp, null::timestamp); "))</f>
        <v/>
      </c>
      <c r="AH17" s="1" t="str">
        <f>IF(EXACT(X17, X16), "", CONCATENATE("PERFORM * FROM ""SchData-OLTP-Accounting"".""Func_TblChartOfAccount_SET""(varSystemLoginSession, null, null, null, varInstitutionBranchID, null, '", X17, "', '", $Q17, "', 62000000000001::bigint, '2016-01-01 00:00:00'::timestamp, null::timestamp); "))</f>
        <v/>
      </c>
      <c r="AI17" s="1" t="str">
        <f>IF(EXACT(Y17, Y16), "", CONCATENATE("PERFORM * FROM ""SchData-OLTP-Accounting"".""Func_TblChartOfAccount_SET""(varSystemLoginSession, null, null, null, varInstitutionBranchID, null, '", Y17, "', '", $Q17, "', 62000000000001::bigint, '2016-01-01 00:00:00'::timestamp, null::timestamp); "))</f>
        <v/>
      </c>
      <c r="AJ17" s="1" t="str">
        <f>IF(EXACT(Z17, Z16), "", CONCATENATE("PERFORM * FROM ""SchData-OLTP-Accounting"".""Func_TblChartOfAccount_SET""(varSystemLoginSession, null, null, null, varInstitutionBranchID, null, '", Z17, "', '", $Q17, "', 62000000000001::bigint, '2016-01-01 00:00:00'::timestamp, null::timestamp); "))</f>
        <v/>
      </c>
      <c r="AK17" s="1" t="str">
        <f>IF(EXACT(AA17, AA16), "", CONCATENATE("PERFORM * FROM ""SchData-OLTP-Accounting"".""Func_TblChartOfAccount_SET""(varSystemLoginSession, null, null, null, varInstitutionBranchID, null, '", AA17, "', '", $Q17, "', 62000000000001::bigint, '2016-01-01 00:00:00'::timestamp, null::timestamp); "))</f>
        <v/>
      </c>
      <c r="AL17" s="1" t="str">
        <f>IF(EXACT(AB17, AB16), "", CONCATENATE("PERFORM * FROM ""SchData-OLTP-Accounting"".""Func_TblChartOfAccount_SET""(varSystemLoginSession, null, null, null, varInstitutionBranchID, null, '", AB17, "', '", $Q17, "', 62000000000001::bigint, '2016-01-01 00:00:00'::timestamp, null::timestamp); "))</f>
        <v/>
      </c>
      <c r="AM17" s="1" t="str">
        <f>IF(EXACT(AC17, AC16), "", CONCATENATE("PERFORM * FROM ""SchData-OLTP-Accounting"".""Func_TblChartOfAccount_SET""(varSystemLoginSession, null, null, null, varInstitutionBranchID, null, '", AC17, "', '", $Q17, "', 62000000000001::bigint, '2016-01-01 00:00:00'::timestamp, null::timestamp); "))</f>
        <v/>
      </c>
      <c r="AO17" s="8" t="str">
        <f t="shared" si="0"/>
        <v xml:space="preserve">PERFORM * FROM "SchData-OLTP-Accounting"."Func_TblChartOfAccount_SET"(varSystemLoginSession, null, null, null, varInstitutionBranchID, null, '1-1111', 'Commonwealth - USD', 62000000000001::bigint, '2016-01-01 00:00:00'::timestamp, null::timestamp); </v>
      </c>
    </row>
    <row r="18" spans="2:41" x14ac:dyDescent="0.25">
      <c r="B18" s="1">
        <v>3</v>
      </c>
      <c r="C18" s="2" t="s">
        <v>32</v>
      </c>
      <c r="D18" s="1" t="s">
        <v>33</v>
      </c>
      <c r="I18" s="1" t="s">
        <v>34</v>
      </c>
      <c r="Q18" s="1" t="str">
        <f t="shared" si="11"/>
        <v>Commonwealth - AUD</v>
      </c>
      <c r="S18" s="1" t="str">
        <f t="shared" si="1"/>
        <v>1-ACTV</v>
      </c>
      <c r="T18" s="1" t="str">
        <f t="shared" si="2"/>
        <v>1-0000</v>
      </c>
      <c r="U18" s="1" t="str">
        <f t="shared" si="3"/>
        <v>1-1000</v>
      </c>
      <c r="V18" s="1" t="str">
        <f t="shared" si="4"/>
        <v>1-1121</v>
      </c>
      <c r="W18" s="1" t="str">
        <f t="shared" si="5"/>
        <v>1-1108</v>
      </c>
      <c r="X18" s="1" t="str">
        <f t="shared" si="6"/>
        <v/>
      </c>
      <c r="Y18" s="1" t="str">
        <f t="shared" si="7"/>
        <v/>
      </c>
      <c r="Z18" s="1" t="str">
        <f t="shared" si="8"/>
        <v/>
      </c>
      <c r="AA18" s="1" t="str">
        <f t="shared" si="9"/>
        <v/>
      </c>
      <c r="AB18" s="1" t="str">
        <f t="shared" si="10"/>
        <v/>
      </c>
      <c r="AD18" s="1" t="str">
        <f>IF(EXACT(T18, T17), "", CONCATENATE("PERFORM * FROM ""SchData-OLTP-Accounting"".""Func_TblChartOfAccount_SET""(varSystemLoginSession, null, null, null, varInstitutionBranchID, null, '", T18, "', '", $Q18, "', 62000000000001::bigint, '2016-01-01 00:00:00'::timestamp, null::timestamp); "))</f>
        <v/>
      </c>
      <c r="AE18" s="1" t="str">
        <f>IF(EXACT(U18, U17), "", CONCATENATE("PERFORM * FROM ""SchData-OLTP-Accounting"".""Func_TblChartOfAccount_SET""(varSystemLoginSession, null, null, null, varInstitutionBranchID, null, '", U18, "', '", $Q18, "', 62000000000001::bigint, '2016-01-01 00:00:00'::timestamp, null::timestamp); "))</f>
        <v/>
      </c>
      <c r="AF18" s="1" t="str">
        <f>IF(EXACT(V18, V17), "", CONCATENATE("PERFORM * FROM ""SchData-OLTP-Accounting"".""Func_TblChartOfAccount_SET""(varSystemLoginSession, null, null, null, varInstitutionBranchID, null, '", V18, "', '", $Q18, "', 62000000000001::bigint, '2016-01-01 00:00:00'::timestamp, null::timestamp); "))</f>
        <v xml:space="preserve">PERFORM * FROM "SchData-OLTP-Accounting"."Func_TblChartOfAccount_SET"(varSystemLoginSession, null, null, null, varInstitutionBranchID, null, '1-1121', 'Commonwealth - AUD', 62000000000001::bigint, '2016-01-01 00:00:00'::timestamp, null::timestamp); </v>
      </c>
      <c r="AG18" s="1" t="str">
        <f>IF(EXACT(W18, W17), "", CONCATENATE("PERFORM * FROM ""SchData-OLTP-Accounting"".""Func_TblChartOfAccount_SET""(varSystemLoginSession, null, null, null, varInstitutionBranchID, null, '", W18, "', '", $Q18, "', 62000000000001::bigint, '2016-01-01 00:00:00'::timestamp, null::timestamp); "))</f>
        <v/>
      </c>
      <c r="AH18" s="1" t="str">
        <f>IF(EXACT(X18, X17), "", CONCATENATE("PERFORM * FROM ""SchData-OLTP-Accounting"".""Func_TblChartOfAccount_SET""(varSystemLoginSession, null, null, null, varInstitutionBranchID, null, '", X18, "', '", $Q18, "', 62000000000001::bigint, '2016-01-01 00:00:00'::timestamp, null::timestamp); "))</f>
        <v/>
      </c>
      <c r="AI18" s="1" t="str">
        <f>IF(EXACT(Y18, Y17), "", CONCATENATE("PERFORM * FROM ""SchData-OLTP-Accounting"".""Func_TblChartOfAccount_SET""(varSystemLoginSession, null, null, null, varInstitutionBranchID, null, '", Y18, "', '", $Q18, "', 62000000000001::bigint, '2016-01-01 00:00:00'::timestamp, null::timestamp); "))</f>
        <v/>
      </c>
      <c r="AJ18" s="1" t="str">
        <f>IF(EXACT(Z18, Z17), "", CONCATENATE("PERFORM * FROM ""SchData-OLTP-Accounting"".""Func_TblChartOfAccount_SET""(varSystemLoginSession, null, null, null, varInstitutionBranchID, null, '", Z18, "', '", $Q18, "', 62000000000001::bigint, '2016-01-01 00:00:00'::timestamp, null::timestamp); "))</f>
        <v/>
      </c>
      <c r="AK18" s="1" t="str">
        <f>IF(EXACT(AA18, AA17), "", CONCATENATE("PERFORM * FROM ""SchData-OLTP-Accounting"".""Func_TblChartOfAccount_SET""(varSystemLoginSession, null, null, null, varInstitutionBranchID, null, '", AA18, "', '", $Q18, "', 62000000000001::bigint, '2016-01-01 00:00:00'::timestamp, null::timestamp); "))</f>
        <v/>
      </c>
      <c r="AL18" s="1" t="str">
        <f>IF(EXACT(AB18, AB17), "", CONCATENATE("PERFORM * FROM ""SchData-OLTP-Accounting"".""Func_TblChartOfAccount_SET""(varSystemLoginSession, null, null, null, varInstitutionBranchID, null, '", AB18, "', '", $Q18, "', 62000000000001::bigint, '2016-01-01 00:00:00'::timestamp, null::timestamp); "))</f>
        <v/>
      </c>
      <c r="AM18" s="1" t="str">
        <f>IF(EXACT(AC18, AC17), "", CONCATENATE("PERFORM * FROM ""SchData-OLTP-Accounting"".""Func_TblChartOfAccount_SET""(varSystemLoginSession, null, null, null, varInstitutionBranchID, null, '", AC18, "', '", $Q18, "', 62000000000001::bigint, '2016-01-01 00:00:00'::timestamp, null::timestamp); "))</f>
        <v/>
      </c>
      <c r="AO18" s="8" t="str">
        <f t="shared" si="0"/>
        <v xml:space="preserve">PERFORM * FROM "SchData-OLTP-Accounting"."Func_TblChartOfAccount_SET"(varSystemLoginSession, null, null, null, varInstitutionBranchID, null, '1-1121', 'Commonwealth - AUD', 62000000000001::bigint, '2016-01-01 00:00:00'::timestamp, null::timestamp); </v>
      </c>
    </row>
    <row r="19" spans="2:41" x14ac:dyDescent="0.25">
      <c r="B19" s="1">
        <v>3</v>
      </c>
      <c r="C19" s="2" t="s">
        <v>35</v>
      </c>
      <c r="D19" s="1" t="s">
        <v>36</v>
      </c>
      <c r="I19" s="1" t="s">
        <v>35</v>
      </c>
      <c r="Q19" s="1" t="str">
        <f t="shared" si="11"/>
        <v>Commonwealth Oprs - IDR</v>
      </c>
      <c r="S19" s="1" t="str">
        <f t="shared" si="1"/>
        <v>1-ACTV</v>
      </c>
      <c r="T19" s="1" t="str">
        <f t="shared" si="2"/>
        <v>1-0000</v>
      </c>
      <c r="U19" s="1" t="str">
        <f t="shared" si="3"/>
        <v>1-1000</v>
      </c>
      <c r="V19" s="1" t="str">
        <f t="shared" si="4"/>
        <v>1-1125</v>
      </c>
      <c r="W19" s="1" t="str">
        <f t="shared" si="5"/>
        <v>1-1108</v>
      </c>
      <c r="X19" s="1" t="str">
        <f t="shared" si="6"/>
        <v/>
      </c>
      <c r="Y19" s="1" t="str">
        <f t="shared" si="7"/>
        <v/>
      </c>
      <c r="Z19" s="1" t="str">
        <f t="shared" si="8"/>
        <v/>
      </c>
      <c r="AA19" s="1" t="str">
        <f t="shared" si="9"/>
        <v/>
      </c>
      <c r="AB19" s="1" t="str">
        <f t="shared" si="10"/>
        <v/>
      </c>
      <c r="AD19" s="1" t="str">
        <f>IF(EXACT(T19, T18), "", CONCATENATE("PERFORM * FROM ""SchData-OLTP-Accounting"".""Func_TblChartOfAccount_SET""(varSystemLoginSession, null, null, null, varInstitutionBranchID, null, '", T19, "', '", $Q19, "', 62000000000001::bigint, '2016-01-01 00:00:00'::timestamp, null::timestamp); "))</f>
        <v/>
      </c>
      <c r="AE19" s="1" t="str">
        <f>IF(EXACT(U19, U18), "", CONCATENATE("PERFORM * FROM ""SchData-OLTP-Accounting"".""Func_TblChartOfAccount_SET""(varSystemLoginSession, null, null, null, varInstitutionBranchID, null, '", U19, "', '", $Q19, "', 62000000000001::bigint, '2016-01-01 00:00:00'::timestamp, null::timestamp); "))</f>
        <v/>
      </c>
      <c r="AF19" s="1" t="str">
        <f>IF(EXACT(V19, V18), "", CONCATENATE("PERFORM * FROM ""SchData-OLTP-Accounting"".""Func_TblChartOfAccount_SET""(varSystemLoginSession, null, null, null, varInstitutionBranchID, null, '", V19, "', '", $Q19, "', 62000000000001::bigint, '2016-01-01 00:00:00'::timestamp, null::timestamp); "))</f>
        <v xml:space="preserve">PERFORM * FROM "SchData-OLTP-Accounting"."Func_TblChartOfAccount_SET"(varSystemLoginSession, null, null, null, varInstitutionBranchID, null, '1-1125', 'Commonwealth Oprs - IDR', 62000000000001::bigint, '2016-01-01 00:00:00'::timestamp, null::timestamp); </v>
      </c>
      <c r="AG19" s="1" t="str">
        <f>IF(EXACT(W19, W18), "", CONCATENATE("PERFORM * FROM ""SchData-OLTP-Accounting"".""Func_TblChartOfAccount_SET""(varSystemLoginSession, null, null, null, varInstitutionBranchID, null, '", W19, "', '", $Q19, "', 62000000000001::bigint, '2016-01-01 00:00:00'::timestamp, null::timestamp); "))</f>
        <v/>
      </c>
      <c r="AH19" s="1" t="str">
        <f>IF(EXACT(X19, X18), "", CONCATENATE("PERFORM * FROM ""SchData-OLTP-Accounting"".""Func_TblChartOfAccount_SET""(varSystemLoginSession, null, null, null, varInstitutionBranchID, null, '", X19, "', '", $Q19, "', 62000000000001::bigint, '2016-01-01 00:00:00'::timestamp, null::timestamp); "))</f>
        <v/>
      </c>
      <c r="AI19" s="1" t="str">
        <f>IF(EXACT(Y19, Y18), "", CONCATENATE("PERFORM * FROM ""SchData-OLTP-Accounting"".""Func_TblChartOfAccount_SET""(varSystemLoginSession, null, null, null, varInstitutionBranchID, null, '", Y19, "', '", $Q19, "', 62000000000001::bigint, '2016-01-01 00:00:00'::timestamp, null::timestamp); "))</f>
        <v/>
      </c>
      <c r="AJ19" s="1" t="str">
        <f>IF(EXACT(Z19, Z18), "", CONCATENATE("PERFORM * FROM ""SchData-OLTP-Accounting"".""Func_TblChartOfAccount_SET""(varSystemLoginSession, null, null, null, varInstitutionBranchID, null, '", Z19, "', '", $Q19, "', 62000000000001::bigint, '2016-01-01 00:00:00'::timestamp, null::timestamp); "))</f>
        <v/>
      </c>
      <c r="AK19" s="1" t="str">
        <f>IF(EXACT(AA19, AA18), "", CONCATENATE("PERFORM * FROM ""SchData-OLTP-Accounting"".""Func_TblChartOfAccount_SET""(varSystemLoginSession, null, null, null, varInstitutionBranchID, null, '", AA19, "', '", $Q19, "', 62000000000001::bigint, '2016-01-01 00:00:00'::timestamp, null::timestamp); "))</f>
        <v/>
      </c>
      <c r="AL19" s="1" t="str">
        <f>IF(EXACT(AB19, AB18), "", CONCATENATE("PERFORM * FROM ""SchData-OLTP-Accounting"".""Func_TblChartOfAccount_SET""(varSystemLoginSession, null, null, null, varInstitutionBranchID, null, '", AB19, "', '", $Q19, "', 62000000000001::bigint, '2016-01-01 00:00:00'::timestamp, null::timestamp); "))</f>
        <v/>
      </c>
      <c r="AM19" s="1" t="str">
        <f>IF(EXACT(AC19, AC18), "", CONCATENATE("PERFORM * FROM ""SchData-OLTP-Accounting"".""Func_TblChartOfAccount_SET""(varSystemLoginSession, null, null, null, varInstitutionBranchID, null, '", AC19, "', '", $Q19, "', 62000000000001::bigint, '2016-01-01 00:00:00'::timestamp, null::timestamp); "))</f>
        <v/>
      </c>
      <c r="AO19" s="8" t="str">
        <f t="shared" si="0"/>
        <v xml:space="preserve">PERFORM * FROM "SchData-OLTP-Accounting"."Func_TblChartOfAccount_SET"(varSystemLoginSession, null, null, null, varInstitutionBranchID, null, '1-1125', 'Commonwealth Oprs - IDR', 62000000000001::bigint, '2016-01-01 00:00:00'::timestamp, null::timestamp); </v>
      </c>
    </row>
    <row r="20" spans="2:41" x14ac:dyDescent="0.25">
      <c r="B20" s="1">
        <v>3</v>
      </c>
      <c r="C20" s="2" t="s">
        <v>37</v>
      </c>
      <c r="D20" s="1" t="s">
        <v>38</v>
      </c>
      <c r="I20" s="1" t="s">
        <v>37</v>
      </c>
      <c r="Q20" s="1" t="str">
        <f t="shared" si="11"/>
        <v>Commonwealth Escr - IDR</v>
      </c>
      <c r="S20" s="1" t="str">
        <f t="shared" si="1"/>
        <v>1-ACTV</v>
      </c>
      <c r="T20" s="1" t="str">
        <f t="shared" si="2"/>
        <v>1-0000</v>
      </c>
      <c r="U20" s="1" t="str">
        <f t="shared" si="3"/>
        <v>1-1000</v>
      </c>
      <c r="V20" s="1" t="str">
        <f t="shared" si="4"/>
        <v>1-1126</v>
      </c>
      <c r="W20" s="1" t="str">
        <f t="shared" si="5"/>
        <v>1-1108</v>
      </c>
      <c r="X20" s="1" t="str">
        <f t="shared" si="6"/>
        <v/>
      </c>
      <c r="Y20" s="1" t="str">
        <f t="shared" si="7"/>
        <v/>
      </c>
      <c r="Z20" s="1" t="str">
        <f t="shared" si="8"/>
        <v/>
      </c>
      <c r="AA20" s="1" t="str">
        <f t="shared" si="9"/>
        <v/>
      </c>
      <c r="AB20" s="1" t="str">
        <f t="shared" si="10"/>
        <v/>
      </c>
      <c r="AD20" s="1" t="str">
        <f>IF(EXACT(T20, T19), "", CONCATENATE("PERFORM * FROM ""SchData-OLTP-Accounting"".""Func_TblChartOfAccount_SET""(varSystemLoginSession, null, null, null, varInstitutionBranchID, null, '", T20, "', '", $Q20, "', 62000000000001::bigint, '2016-01-01 00:00:00'::timestamp, null::timestamp); "))</f>
        <v/>
      </c>
      <c r="AE20" s="1" t="str">
        <f>IF(EXACT(U20, U19), "", CONCATENATE("PERFORM * FROM ""SchData-OLTP-Accounting"".""Func_TblChartOfAccount_SET""(varSystemLoginSession, null, null, null, varInstitutionBranchID, null, '", U20, "', '", $Q20, "', 62000000000001::bigint, '2016-01-01 00:00:00'::timestamp, null::timestamp); "))</f>
        <v/>
      </c>
      <c r="AF20" s="1" t="str">
        <f>IF(EXACT(V20, V19), "", CONCATENATE("PERFORM * FROM ""SchData-OLTP-Accounting"".""Func_TblChartOfAccount_SET""(varSystemLoginSession, null, null, null, varInstitutionBranchID, null, '", V20, "', '", $Q20, "', 62000000000001::bigint, '2016-01-01 00:00:00'::timestamp, null::timestamp); "))</f>
        <v xml:space="preserve">PERFORM * FROM "SchData-OLTP-Accounting"."Func_TblChartOfAccount_SET"(varSystemLoginSession, null, null, null, varInstitutionBranchID, null, '1-1126', 'Commonwealth Escr - IDR', 62000000000001::bigint, '2016-01-01 00:00:00'::timestamp, null::timestamp); </v>
      </c>
      <c r="AG20" s="1" t="str">
        <f>IF(EXACT(W20, W19), "", CONCATENATE("PERFORM * FROM ""SchData-OLTP-Accounting"".""Func_TblChartOfAccount_SET""(varSystemLoginSession, null, null, null, varInstitutionBranchID, null, '", W20, "', '", $Q20, "', 62000000000001::bigint, '2016-01-01 00:00:00'::timestamp, null::timestamp); "))</f>
        <v/>
      </c>
      <c r="AH20" s="1" t="str">
        <f>IF(EXACT(X20, X19), "", CONCATENATE("PERFORM * FROM ""SchData-OLTP-Accounting"".""Func_TblChartOfAccount_SET""(varSystemLoginSession, null, null, null, varInstitutionBranchID, null, '", X20, "', '", $Q20, "', 62000000000001::bigint, '2016-01-01 00:00:00'::timestamp, null::timestamp); "))</f>
        <v/>
      </c>
      <c r="AI20" s="1" t="str">
        <f>IF(EXACT(Y20, Y19), "", CONCATENATE("PERFORM * FROM ""SchData-OLTP-Accounting"".""Func_TblChartOfAccount_SET""(varSystemLoginSession, null, null, null, varInstitutionBranchID, null, '", Y20, "', '", $Q20, "', 62000000000001::bigint, '2016-01-01 00:00:00'::timestamp, null::timestamp); "))</f>
        <v/>
      </c>
      <c r="AJ20" s="1" t="str">
        <f>IF(EXACT(Z20, Z19), "", CONCATENATE("PERFORM * FROM ""SchData-OLTP-Accounting"".""Func_TblChartOfAccount_SET""(varSystemLoginSession, null, null, null, varInstitutionBranchID, null, '", Z20, "', '", $Q20, "', 62000000000001::bigint, '2016-01-01 00:00:00'::timestamp, null::timestamp); "))</f>
        <v/>
      </c>
      <c r="AK20" s="1" t="str">
        <f>IF(EXACT(AA20, AA19), "", CONCATENATE("PERFORM * FROM ""SchData-OLTP-Accounting"".""Func_TblChartOfAccount_SET""(varSystemLoginSession, null, null, null, varInstitutionBranchID, null, '", AA20, "', '", $Q20, "', 62000000000001::bigint, '2016-01-01 00:00:00'::timestamp, null::timestamp); "))</f>
        <v/>
      </c>
      <c r="AL20" s="1" t="str">
        <f>IF(EXACT(AB20, AB19), "", CONCATENATE("PERFORM * FROM ""SchData-OLTP-Accounting"".""Func_TblChartOfAccount_SET""(varSystemLoginSession, null, null, null, varInstitutionBranchID, null, '", AB20, "', '", $Q20, "', 62000000000001::bigint, '2016-01-01 00:00:00'::timestamp, null::timestamp); "))</f>
        <v/>
      </c>
      <c r="AM20" s="1" t="str">
        <f>IF(EXACT(AC20, AC19), "", CONCATENATE("PERFORM * FROM ""SchData-OLTP-Accounting"".""Func_TblChartOfAccount_SET""(varSystemLoginSession, null, null, null, varInstitutionBranchID, null, '", AC20, "', '", $Q20, "', 62000000000001::bigint, '2016-01-01 00:00:00'::timestamp, null::timestamp); "))</f>
        <v/>
      </c>
      <c r="AO20" s="8" t="str">
        <f t="shared" si="0"/>
        <v xml:space="preserve">PERFORM * FROM "SchData-OLTP-Accounting"."Func_TblChartOfAccount_SET"(varSystemLoginSession, null, null, null, varInstitutionBranchID, null, '1-1126', 'Commonwealth Escr - IDR', 62000000000001::bigint, '2016-01-01 00:00:00'::timestamp, null::timestamp); </v>
      </c>
    </row>
    <row r="21" spans="2:41" x14ac:dyDescent="0.25">
      <c r="B21" s="1">
        <v>3</v>
      </c>
      <c r="C21" s="2" t="s">
        <v>39</v>
      </c>
      <c r="D21" s="1" t="s">
        <v>40</v>
      </c>
      <c r="I21" s="1" t="s">
        <v>39</v>
      </c>
      <c r="Q21" s="1" t="str">
        <f t="shared" si="11"/>
        <v>BCA - IDR</v>
      </c>
      <c r="S21" s="1" t="str">
        <f t="shared" si="1"/>
        <v>1-ACTV</v>
      </c>
      <c r="T21" s="1" t="str">
        <f t="shared" si="2"/>
        <v>1-0000</v>
      </c>
      <c r="U21" s="1" t="str">
        <f t="shared" si="3"/>
        <v>1-1000</v>
      </c>
      <c r="V21" s="1" t="str">
        <f t="shared" si="4"/>
        <v>1-1200</v>
      </c>
      <c r="W21" s="1" t="str">
        <f t="shared" si="5"/>
        <v>1-1108</v>
      </c>
      <c r="X21" s="1" t="str">
        <f t="shared" si="6"/>
        <v/>
      </c>
      <c r="Y21" s="1" t="str">
        <f t="shared" si="7"/>
        <v/>
      </c>
      <c r="Z21" s="1" t="str">
        <f t="shared" si="8"/>
        <v/>
      </c>
      <c r="AA21" s="1" t="str">
        <f t="shared" si="9"/>
        <v/>
      </c>
      <c r="AB21" s="1" t="str">
        <f t="shared" si="10"/>
        <v/>
      </c>
      <c r="AD21" s="1" t="str">
        <f>IF(EXACT(T21, T20), "", CONCATENATE("PERFORM * FROM ""SchData-OLTP-Accounting"".""Func_TblChartOfAccount_SET""(varSystemLoginSession, null, null, null, varInstitutionBranchID, null, '", T21, "', '", $Q21, "', 62000000000001::bigint, '2016-01-01 00:00:00'::timestamp, null::timestamp); "))</f>
        <v/>
      </c>
      <c r="AE21" s="1" t="str">
        <f>IF(EXACT(U21, U20), "", CONCATENATE("PERFORM * FROM ""SchData-OLTP-Accounting"".""Func_TblChartOfAccount_SET""(varSystemLoginSession, null, null, null, varInstitutionBranchID, null, '", U21, "', '", $Q21, "', 62000000000001::bigint, '2016-01-01 00:00:00'::timestamp, null::timestamp); "))</f>
        <v/>
      </c>
      <c r="AF21" s="1" t="str">
        <f>IF(EXACT(V21, V20), "", CONCATENATE("PERFORM * FROM ""SchData-OLTP-Accounting"".""Func_TblChartOfAccount_SET""(varSystemLoginSession, null, null, null, varInstitutionBranchID, null, '", V21, "', '", $Q21, "', 62000000000001::bigint, '2016-01-01 00:00:00'::timestamp, null::timestamp); "))</f>
        <v xml:space="preserve">PERFORM * FROM "SchData-OLTP-Accounting"."Func_TblChartOfAccount_SET"(varSystemLoginSession, null, null, null, varInstitutionBranchID, null, '1-1200', 'BCA - IDR', 62000000000001::bigint, '2016-01-01 00:00:00'::timestamp, null::timestamp); </v>
      </c>
      <c r="AG21" s="1" t="str">
        <f>IF(EXACT(W21, W20), "", CONCATENATE("PERFORM * FROM ""SchData-OLTP-Accounting"".""Func_TblChartOfAccount_SET""(varSystemLoginSession, null, null, null, varInstitutionBranchID, null, '", W21, "', '", $Q21, "', 62000000000001::bigint, '2016-01-01 00:00:00'::timestamp, null::timestamp); "))</f>
        <v/>
      </c>
      <c r="AH21" s="1" t="str">
        <f>IF(EXACT(X21, X20), "", CONCATENATE("PERFORM * FROM ""SchData-OLTP-Accounting"".""Func_TblChartOfAccount_SET""(varSystemLoginSession, null, null, null, varInstitutionBranchID, null, '", X21, "', '", $Q21, "', 62000000000001::bigint, '2016-01-01 00:00:00'::timestamp, null::timestamp); "))</f>
        <v/>
      </c>
      <c r="AI21" s="1" t="str">
        <f>IF(EXACT(Y21, Y20), "", CONCATENATE("PERFORM * FROM ""SchData-OLTP-Accounting"".""Func_TblChartOfAccount_SET""(varSystemLoginSession, null, null, null, varInstitutionBranchID, null, '", Y21, "', '", $Q21, "', 62000000000001::bigint, '2016-01-01 00:00:00'::timestamp, null::timestamp); "))</f>
        <v/>
      </c>
      <c r="AJ21" s="1" t="str">
        <f>IF(EXACT(Z21, Z20), "", CONCATENATE("PERFORM * FROM ""SchData-OLTP-Accounting"".""Func_TblChartOfAccount_SET""(varSystemLoginSession, null, null, null, varInstitutionBranchID, null, '", Z21, "', '", $Q21, "', 62000000000001::bigint, '2016-01-01 00:00:00'::timestamp, null::timestamp); "))</f>
        <v/>
      </c>
      <c r="AK21" s="1" t="str">
        <f>IF(EXACT(AA21, AA20), "", CONCATENATE("PERFORM * FROM ""SchData-OLTP-Accounting"".""Func_TblChartOfAccount_SET""(varSystemLoginSession, null, null, null, varInstitutionBranchID, null, '", AA21, "', '", $Q21, "', 62000000000001::bigint, '2016-01-01 00:00:00'::timestamp, null::timestamp); "))</f>
        <v/>
      </c>
      <c r="AL21" s="1" t="str">
        <f>IF(EXACT(AB21, AB20), "", CONCATENATE("PERFORM * FROM ""SchData-OLTP-Accounting"".""Func_TblChartOfAccount_SET""(varSystemLoginSession, null, null, null, varInstitutionBranchID, null, '", AB21, "', '", $Q21, "', 62000000000001::bigint, '2016-01-01 00:00:00'::timestamp, null::timestamp); "))</f>
        <v/>
      </c>
      <c r="AM21" s="1" t="str">
        <f>IF(EXACT(AC21, AC20), "", CONCATENATE("PERFORM * FROM ""SchData-OLTP-Accounting"".""Func_TblChartOfAccount_SET""(varSystemLoginSession, null, null, null, varInstitutionBranchID, null, '", AC21, "', '", $Q21, "', 62000000000001::bigint, '2016-01-01 00:00:00'::timestamp, null::timestamp); "))</f>
        <v/>
      </c>
      <c r="AO21" s="8" t="str">
        <f t="shared" si="0"/>
        <v xml:space="preserve">PERFORM * FROM "SchData-OLTP-Accounting"."Func_TblChartOfAccount_SET"(varSystemLoginSession, null, null, null, varInstitutionBranchID, null, '1-1200', 'BCA - IDR', 62000000000001::bigint, '2016-01-01 00:00:00'::timestamp, null::timestamp); </v>
      </c>
    </row>
    <row r="22" spans="2:41" x14ac:dyDescent="0.25">
      <c r="B22" s="1">
        <v>3</v>
      </c>
      <c r="C22" s="2" t="s">
        <v>41</v>
      </c>
      <c r="D22" s="1" t="s">
        <v>42</v>
      </c>
      <c r="I22" s="1" t="s">
        <v>41</v>
      </c>
      <c r="Q22" s="1" t="str">
        <f t="shared" si="11"/>
        <v>BCA - Medan</v>
      </c>
      <c r="S22" s="1" t="str">
        <f t="shared" si="1"/>
        <v>1-ACTV</v>
      </c>
      <c r="T22" s="1" t="str">
        <f t="shared" si="2"/>
        <v>1-0000</v>
      </c>
      <c r="U22" s="1" t="str">
        <f t="shared" si="3"/>
        <v>1-1000</v>
      </c>
      <c r="V22" s="1" t="str">
        <f t="shared" si="4"/>
        <v>1-1201</v>
      </c>
      <c r="W22" s="1" t="str">
        <f t="shared" si="5"/>
        <v>1-1108</v>
      </c>
      <c r="X22" s="1" t="str">
        <f t="shared" si="6"/>
        <v/>
      </c>
      <c r="Y22" s="1" t="str">
        <f t="shared" si="7"/>
        <v/>
      </c>
      <c r="Z22" s="1" t="str">
        <f t="shared" si="8"/>
        <v/>
      </c>
      <c r="AA22" s="1" t="str">
        <f t="shared" si="9"/>
        <v/>
      </c>
      <c r="AB22" s="1" t="str">
        <f t="shared" si="10"/>
        <v/>
      </c>
      <c r="AD22" s="1" t="str">
        <f>IF(EXACT(T22, T21), "", CONCATENATE("PERFORM * FROM ""SchData-OLTP-Accounting"".""Func_TblChartOfAccount_SET""(varSystemLoginSession, null, null, null, varInstitutionBranchID, null, '", T22, "', '", $Q22, "', 62000000000001::bigint, '2016-01-01 00:00:00'::timestamp, null::timestamp); "))</f>
        <v/>
      </c>
      <c r="AE22" s="1" t="str">
        <f>IF(EXACT(U22, U21), "", CONCATENATE("PERFORM * FROM ""SchData-OLTP-Accounting"".""Func_TblChartOfAccount_SET""(varSystemLoginSession, null, null, null, varInstitutionBranchID, null, '", U22, "', '", $Q22, "', 62000000000001::bigint, '2016-01-01 00:00:00'::timestamp, null::timestamp); "))</f>
        <v/>
      </c>
      <c r="AF22" s="1" t="str">
        <f>IF(EXACT(V22, V21), "", CONCATENATE("PERFORM * FROM ""SchData-OLTP-Accounting"".""Func_TblChartOfAccount_SET""(varSystemLoginSession, null, null, null, varInstitutionBranchID, null, '", V22, "', '", $Q22, "', 62000000000001::bigint, '2016-01-01 00:00:00'::timestamp, null::timestamp); "))</f>
        <v xml:space="preserve">PERFORM * FROM "SchData-OLTP-Accounting"."Func_TblChartOfAccount_SET"(varSystemLoginSession, null, null, null, varInstitutionBranchID, null, '1-1201', 'BCA - Medan', 62000000000001::bigint, '2016-01-01 00:00:00'::timestamp, null::timestamp); </v>
      </c>
      <c r="AG22" s="1" t="str">
        <f>IF(EXACT(W22, W21), "", CONCATENATE("PERFORM * FROM ""SchData-OLTP-Accounting"".""Func_TblChartOfAccount_SET""(varSystemLoginSession, null, null, null, varInstitutionBranchID, null, '", W22, "', '", $Q22, "', 62000000000001::bigint, '2016-01-01 00:00:00'::timestamp, null::timestamp); "))</f>
        <v/>
      </c>
      <c r="AH22" s="1" t="str">
        <f>IF(EXACT(X22, X21), "", CONCATENATE("PERFORM * FROM ""SchData-OLTP-Accounting"".""Func_TblChartOfAccount_SET""(varSystemLoginSession, null, null, null, varInstitutionBranchID, null, '", X22, "', '", $Q22, "', 62000000000001::bigint, '2016-01-01 00:00:00'::timestamp, null::timestamp); "))</f>
        <v/>
      </c>
      <c r="AI22" s="1" t="str">
        <f>IF(EXACT(Y22, Y21), "", CONCATENATE("PERFORM * FROM ""SchData-OLTP-Accounting"".""Func_TblChartOfAccount_SET""(varSystemLoginSession, null, null, null, varInstitutionBranchID, null, '", Y22, "', '", $Q22, "', 62000000000001::bigint, '2016-01-01 00:00:00'::timestamp, null::timestamp); "))</f>
        <v/>
      </c>
      <c r="AJ22" s="1" t="str">
        <f>IF(EXACT(Z22, Z21), "", CONCATENATE("PERFORM * FROM ""SchData-OLTP-Accounting"".""Func_TblChartOfAccount_SET""(varSystemLoginSession, null, null, null, varInstitutionBranchID, null, '", Z22, "', '", $Q22, "', 62000000000001::bigint, '2016-01-01 00:00:00'::timestamp, null::timestamp); "))</f>
        <v/>
      </c>
      <c r="AK22" s="1" t="str">
        <f>IF(EXACT(AA22, AA21), "", CONCATENATE("PERFORM * FROM ""SchData-OLTP-Accounting"".""Func_TblChartOfAccount_SET""(varSystemLoginSession, null, null, null, varInstitutionBranchID, null, '", AA22, "', '", $Q22, "', 62000000000001::bigint, '2016-01-01 00:00:00'::timestamp, null::timestamp); "))</f>
        <v/>
      </c>
      <c r="AL22" s="1" t="str">
        <f>IF(EXACT(AB22, AB21), "", CONCATENATE("PERFORM * FROM ""SchData-OLTP-Accounting"".""Func_TblChartOfAccount_SET""(varSystemLoginSession, null, null, null, varInstitutionBranchID, null, '", AB22, "', '", $Q22, "', 62000000000001::bigint, '2016-01-01 00:00:00'::timestamp, null::timestamp); "))</f>
        <v/>
      </c>
      <c r="AM22" s="1" t="str">
        <f>IF(EXACT(AC22, AC21), "", CONCATENATE("PERFORM * FROM ""SchData-OLTP-Accounting"".""Func_TblChartOfAccount_SET""(varSystemLoginSession, null, null, null, varInstitutionBranchID, null, '", AC22, "', '", $Q22, "', 62000000000001::bigint, '2016-01-01 00:00:00'::timestamp, null::timestamp); "))</f>
        <v/>
      </c>
      <c r="AO22" s="8" t="str">
        <f t="shared" si="0"/>
        <v xml:space="preserve">PERFORM * FROM "SchData-OLTP-Accounting"."Func_TblChartOfAccount_SET"(varSystemLoginSession, null, null, null, varInstitutionBranchID, null, '1-1201', 'BCA - Medan', 62000000000001::bigint, '2016-01-01 00:00:00'::timestamp, null::timestamp); </v>
      </c>
    </row>
    <row r="23" spans="2:41" x14ac:dyDescent="0.25">
      <c r="B23" s="1">
        <v>3</v>
      </c>
      <c r="C23" s="2" t="s">
        <v>43</v>
      </c>
      <c r="D23" s="1" t="s">
        <v>44</v>
      </c>
      <c r="I23" s="1" t="s">
        <v>43</v>
      </c>
      <c r="Q23" s="1" t="str">
        <f t="shared" si="11"/>
        <v>BCA - Surabaya</v>
      </c>
      <c r="S23" s="1" t="str">
        <f t="shared" si="1"/>
        <v>1-ACTV</v>
      </c>
      <c r="T23" s="1" t="str">
        <f t="shared" si="2"/>
        <v>1-0000</v>
      </c>
      <c r="U23" s="1" t="str">
        <f t="shared" si="3"/>
        <v>1-1000</v>
      </c>
      <c r="V23" s="1" t="str">
        <f t="shared" si="4"/>
        <v>1-1203</v>
      </c>
      <c r="W23" s="1" t="str">
        <f t="shared" si="5"/>
        <v>1-1108</v>
      </c>
      <c r="X23" s="1" t="str">
        <f t="shared" si="6"/>
        <v/>
      </c>
      <c r="Y23" s="1" t="str">
        <f t="shared" si="7"/>
        <v/>
      </c>
      <c r="Z23" s="1" t="str">
        <f t="shared" si="8"/>
        <v/>
      </c>
      <c r="AA23" s="1" t="str">
        <f t="shared" si="9"/>
        <v/>
      </c>
      <c r="AB23" s="1" t="str">
        <f t="shared" si="10"/>
        <v/>
      </c>
      <c r="AD23" s="1" t="str">
        <f>IF(EXACT(T23, T22), "", CONCATENATE("PERFORM * FROM ""SchData-OLTP-Accounting"".""Func_TblChartOfAccount_SET""(varSystemLoginSession, null, null, null, varInstitutionBranchID, null, '", T23, "', '", $Q23, "', 62000000000001::bigint, '2016-01-01 00:00:00'::timestamp, null::timestamp); "))</f>
        <v/>
      </c>
      <c r="AE23" s="1" t="str">
        <f>IF(EXACT(U23, U22), "", CONCATENATE("PERFORM * FROM ""SchData-OLTP-Accounting"".""Func_TblChartOfAccount_SET""(varSystemLoginSession, null, null, null, varInstitutionBranchID, null, '", U23, "', '", $Q23, "', 62000000000001::bigint, '2016-01-01 00:00:00'::timestamp, null::timestamp); "))</f>
        <v/>
      </c>
      <c r="AF23" s="1" t="str">
        <f>IF(EXACT(V23, V22), "", CONCATENATE("PERFORM * FROM ""SchData-OLTP-Accounting"".""Func_TblChartOfAccount_SET""(varSystemLoginSession, null, null, null, varInstitutionBranchID, null, '", V23, "', '", $Q23, "', 62000000000001::bigint, '2016-01-01 00:00:00'::timestamp, null::timestamp); "))</f>
        <v xml:space="preserve">PERFORM * FROM "SchData-OLTP-Accounting"."Func_TblChartOfAccount_SET"(varSystemLoginSession, null, null, null, varInstitutionBranchID, null, '1-1203', 'BCA - Surabaya', 62000000000001::bigint, '2016-01-01 00:00:00'::timestamp, null::timestamp); </v>
      </c>
      <c r="AG23" s="1" t="str">
        <f>IF(EXACT(W23, W22), "", CONCATENATE("PERFORM * FROM ""SchData-OLTP-Accounting"".""Func_TblChartOfAccount_SET""(varSystemLoginSession, null, null, null, varInstitutionBranchID, null, '", W23, "', '", $Q23, "', 62000000000001::bigint, '2016-01-01 00:00:00'::timestamp, null::timestamp); "))</f>
        <v/>
      </c>
      <c r="AH23" s="1" t="str">
        <f>IF(EXACT(X23, X22), "", CONCATENATE("PERFORM * FROM ""SchData-OLTP-Accounting"".""Func_TblChartOfAccount_SET""(varSystemLoginSession, null, null, null, varInstitutionBranchID, null, '", X23, "', '", $Q23, "', 62000000000001::bigint, '2016-01-01 00:00:00'::timestamp, null::timestamp); "))</f>
        <v/>
      </c>
      <c r="AI23" s="1" t="str">
        <f>IF(EXACT(Y23, Y22), "", CONCATENATE("PERFORM * FROM ""SchData-OLTP-Accounting"".""Func_TblChartOfAccount_SET""(varSystemLoginSession, null, null, null, varInstitutionBranchID, null, '", Y23, "', '", $Q23, "', 62000000000001::bigint, '2016-01-01 00:00:00'::timestamp, null::timestamp); "))</f>
        <v/>
      </c>
      <c r="AJ23" s="1" t="str">
        <f>IF(EXACT(Z23, Z22), "", CONCATENATE("PERFORM * FROM ""SchData-OLTP-Accounting"".""Func_TblChartOfAccount_SET""(varSystemLoginSession, null, null, null, varInstitutionBranchID, null, '", Z23, "', '", $Q23, "', 62000000000001::bigint, '2016-01-01 00:00:00'::timestamp, null::timestamp); "))</f>
        <v/>
      </c>
      <c r="AK23" s="1" t="str">
        <f>IF(EXACT(AA23, AA22), "", CONCATENATE("PERFORM * FROM ""SchData-OLTP-Accounting"".""Func_TblChartOfAccount_SET""(varSystemLoginSession, null, null, null, varInstitutionBranchID, null, '", AA23, "', '", $Q23, "', 62000000000001::bigint, '2016-01-01 00:00:00'::timestamp, null::timestamp); "))</f>
        <v/>
      </c>
      <c r="AL23" s="1" t="str">
        <f>IF(EXACT(AB23, AB22), "", CONCATENATE("PERFORM * FROM ""SchData-OLTP-Accounting"".""Func_TblChartOfAccount_SET""(varSystemLoginSession, null, null, null, varInstitutionBranchID, null, '", AB23, "', '", $Q23, "', 62000000000001::bigint, '2016-01-01 00:00:00'::timestamp, null::timestamp); "))</f>
        <v/>
      </c>
      <c r="AM23" s="1" t="str">
        <f>IF(EXACT(AC23, AC22), "", CONCATENATE("PERFORM * FROM ""SchData-OLTP-Accounting"".""Func_TblChartOfAccount_SET""(varSystemLoginSession, null, null, null, varInstitutionBranchID, null, '", AC23, "', '", $Q23, "', 62000000000001::bigint, '2016-01-01 00:00:00'::timestamp, null::timestamp); "))</f>
        <v/>
      </c>
      <c r="AO23" s="8" t="str">
        <f t="shared" si="0"/>
        <v xml:space="preserve">PERFORM * FROM "SchData-OLTP-Accounting"."Func_TblChartOfAccount_SET"(varSystemLoginSession, null, null, null, varInstitutionBranchID, null, '1-1203', 'BCA - Surabaya', 62000000000001::bigint, '2016-01-01 00:00:00'::timestamp, null::timestamp); </v>
      </c>
    </row>
    <row r="24" spans="2:41" x14ac:dyDescent="0.25">
      <c r="B24" s="1">
        <v>3</v>
      </c>
      <c r="C24" s="2" t="s">
        <v>45</v>
      </c>
      <c r="D24" s="1" t="s">
        <v>46</v>
      </c>
      <c r="I24" s="1" t="s">
        <v>45</v>
      </c>
      <c r="Q24" s="1" t="str">
        <f t="shared" si="11"/>
        <v>BCA - IDR 0607</v>
      </c>
      <c r="S24" s="1" t="str">
        <f t="shared" si="1"/>
        <v>1-ACTV</v>
      </c>
      <c r="T24" s="1" t="str">
        <f t="shared" si="2"/>
        <v>1-0000</v>
      </c>
      <c r="U24" s="1" t="str">
        <f t="shared" si="3"/>
        <v>1-1000</v>
      </c>
      <c r="V24" s="1" t="str">
        <f t="shared" si="4"/>
        <v>1-1220</v>
      </c>
      <c r="W24" s="1" t="str">
        <f t="shared" si="5"/>
        <v>1-1108</v>
      </c>
      <c r="X24" s="1" t="str">
        <f t="shared" si="6"/>
        <v/>
      </c>
      <c r="Y24" s="1" t="str">
        <f t="shared" si="7"/>
        <v/>
      </c>
      <c r="Z24" s="1" t="str">
        <f t="shared" si="8"/>
        <v/>
      </c>
      <c r="AA24" s="1" t="str">
        <f t="shared" si="9"/>
        <v/>
      </c>
      <c r="AB24" s="1" t="str">
        <f t="shared" si="10"/>
        <v/>
      </c>
      <c r="AD24" s="1" t="str">
        <f>IF(EXACT(T24, T23), "", CONCATENATE("PERFORM * FROM ""SchData-OLTP-Accounting"".""Func_TblChartOfAccount_SET""(varSystemLoginSession, null, null, null, varInstitutionBranchID, null, '", T24, "', '", $Q24, "', 62000000000001::bigint, '2016-01-01 00:00:00'::timestamp, null::timestamp); "))</f>
        <v/>
      </c>
      <c r="AE24" s="1" t="str">
        <f>IF(EXACT(U24, U23), "", CONCATENATE("PERFORM * FROM ""SchData-OLTP-Accounting"".""Func_TblChartOfAccount_SET""(varSystemLoginSession, null, null, null, varInstitutionBranchID, null, '", U24, "', '", $Q24, "', 62000000000001::bigint, '2016-01-01 00:00:00'::timestamp, null::timestamp); "))</f>
        <v/>
      </c>
      <c r="AF24" s="1" t="str">
        <f>IF(EXACT(V24, V23), "", CONCATENATE("PERFORM * FROM ""SchData-OLTP-Accounting"".""Func_TblChartOfAccount_SET""(varSystemLoginSession, null, null, null, varInstitutionBranchID, null, '", V24, "', '", $Q24, "', 62000000000001::bigint, '2016-01-01 00:00:00'::timestamp, null::timestamp); "))</f>
        <v xml:space="preserve">PERFORM * FROM "SchData-OLTP-Accounting"."Func_TblChartOfAccount_SET"(varSystemLoginSession, null, null, null, varInstitutionBranchID, null, '1-1220', 'BCA - IDR 0607', 62000000000001::bigint, '2016-01-01 00:00:00'::timestamp, null::timestamp); </v>
      </c>
      <c r="AG24" s="1" t="str">
        <f>IF(EXACT(W24, W23), "", CONCATENATE("PERFORM * FROM ""SchData-OLTP-Accounting"".""Func_TblChartOfAccount_SET""(varSystemLoginSession, null, null, null, varInstitutionBranchID, null, '", W24, "', '", $Q24, "', 62000000000001::bigint, '2016-01-01 00:00:00'::timestamp, null::timestamp); "))</f>
        <v/>
      </c>
      <c r="AH24" s="1" t="str">
        <f>IF(EXACT(X24, X23), "", CONCATENATE("PERFORM * FROM ""SchData-OLTP-Accounting"".""Func_TblChartOfAccount_SET""(varSystemLoginSession, null, null, null, varInstitutionBranchID, null, '", X24, "', '", $Q24, "', 62000000000001::bigint, '2016-01-01 00:00:00'::timestamp, null::timestamp); "))</f>
        <v/>
      </c>
      <c r="AI24" s="1" t="str">
        <f>IF(EXACT(Y24, Y23), "", CONCATENATE("PERFORM * FROM ""SchData-OLTP-Accounting"".""Func_TblChartOfAccount_SET""(varSystemLoginSession, null, null, null, varInstitutionBranchID, null, '", Y24, "', '", $Q24, "', 62000000000001::bigint, '2016-01-01 00:00:00'::timestamp, null::timestamp); "))</f>
        <v/>
      </c>
      <c r="AJ24" s="1" t="str">
        <f>IF(EXACT(Z24, Z23), "", CONCATENATE("PERFORM * FROM ""SchData-OLTP-Accounting"".""Func_TblChartOfAccount_SET""(varSystemLoginSession, null, null, null, varInstitutionBranchID, null, '", Z24, "', '", $Q24, "', 62000000000001::bigint, '2016-01-01 00:00:00'::timestamp, null::timestamp); "))</f>
        <v/>
      </c>
      <c r="AK24" s="1" t="str">
        <f>IF(EXACT(AA24, AA23), "", CONCATENATE("PERFORM * FROM ""SchData-OLTP-Accounting"".""Func_TblChartOfAccount_SET""(varSystemLoginSession, null, null, null, varInstitutionBranchID, null, '", AA24, "', '", $Q24, "', 62000000000001::bigint, '2016-01-01 00:00:00'::timestamp, null::timestamp); "))</f>
        <v/>
      </c>
      <c r="AL24" s="1" t="str">
        <f>IF(EXACT(AB24, AB23), "", CONCATENATE("PERFORM * FROM ""SchData-OLTP-Accounting"".""Func_TblChartOfAccount_SET""(varSystemLoginSession, null, null, null, varInstitutionBranchID, null, '", AB24, "', '", $Q24, "', 62000000000001::bigint, '2016-01-01 00:00:00'::timestamp, null::timestamp); "))</f>
        <v/>
      </c>
      <c r="AM24" s="1" t="str">
        <f>IF(EXACT(AC24, AC23), "", CONCATENATE("PERFORM * FROM ""SchData-OLTP-Accounting"".""Func_TblChartOfAccount_SET""(varSystemLoginSession, null, null, null, varInstitutionBranchID, null, '", AC24, "', '", $Q24, "', 62000000000001::bigint, '2016-01-01 00:00:00'::timestamp, null::timestamp); "))</f>
        <v/>
      </c>
      <c r="AO24" s="8" t="str">
        <f t="shared" si="0"/>
        <v xml:space="preserve">PERFORM * FROM "SchData-OLTP-Accounting"."Func_TblChartOfAccount_SET"(varSystemLoginSession, null, null, null, varInstitutionBranchID, null, '1-1220', 'BCA - IDR 0607', 62000000000001::bigint, '2016-01-01 00:00:00'::timestamp, null::timestamp); </v>
      </c>
    </row>
    <row r="25" spans="2:41" x14ac:dyDescent="0.25">
      <c r="B25" s="1">
        <v>3</v>
      </c>
      <c r="C25" s="2" t="s">
        <v>47</v>
      </c>
      <c r="D25" s="1" t="s">
        <v>48</v>
      </c>
      <c r="I25" s="1" t="s">
        <v>47</v>
      </c>
      <c r="Q25" s="1" t="str">
        <f t="shared" si="11"/>
        <v>BII - IDR 0380</v>
      </c>
      <c r="S25" s="1" t="str">
        <f t="shared" si="1"/>
        <v>1-ACTV</v>
      </c>
      <c r="T25" s="1" t="str">
        <f t="shared" si="2"/>
        <v>1-0000</v>
      </c>
      <c r="U25" s="1" t="str">
        <f t="shared" si="3"/>
        <v>1-1000</v>
      </c>
      <c r="V25" s="1" t="str">
        <f t="shared" si="4"/>
        <v>1-1300</v>
      </c>
      <c r="W25" s="1" t="str">
        <f t="shared" si="5"/>
        <v>1-1108</v>
      </c>
      <c r="X25" s="1" t="str">
        <f t="shared" si="6"/>
        <v/>
      </c>
      <c r="Y25" s="1" t="str">
        <f t="shared" si="7"/>
        <v/>
      </c>
      <c r="Z25" s="1" t="str">
        <f t="shared" si="8"/>
        <v/>
      </c>
      <c r="AA25" s="1" t="str">
        <f t="shared" si="9"/>
        <v/>
      </c>
      <c r="AB25" s="1" t="str">
        <f t="shared" si="10"/>
        <v/>
      </c>
      <c r="AD25" s="1" t="str">
        <f>IF(EXACT(T25, T24), "", CONCATENATE("PERFORM * FROM ""SchData-OLTP-Accounting"".""Func_TblChartOfAccount_SET""(varSystemLoginSession, null, null, null, varInstitutionBranchID, null, '", T25, "', '", $Q25, "', 62000000000001::bigint, '2016-01-01 00:00:00'::timestamp, null::timestamp); "))</f>
        <v/>
      </c>
      <c r="AE25" s="1" t="str">
        <f>IF(EXACT(U25, U24), "", CONCATENATE("PERFORM * FROM ""SchData-OLTP-Accounting"".""Func_TblChartOfAccount_SET""(varSystemLoginSession, null, null, null, varInstitutionBranchID, null, '", U25, "', '", $Q25, "', 62000000000001::bigint, '2016-01-01 00:00:00'::timestamp, null::timestamp); "))</f>
        <v/>
      </c>
      <c r="AF25" s="1" t="str">
        <f>IF(EXACT(V25, V24), "", CONCATENATE("PERFORM * FROM ""SchData-OLTP-Accounting"".""Func_TblChartOfAccount_SET""(varSystemLoginSession, null, null, null, varInstitutionBranchID, null, '", V25, "', '", $Q25, "', 62000000000001::bigint, '2016-01-01 00:00:00'::timestamp, null::timestamp); "))</f>
        <v xml:space="preserve">PERFORM * FROM "SchData-OLTP-Accounting"."Func_TblChartOfAccount_SET"(varSystemLoginSession, null, null, null, varInstitutionBranchID, null, '1-1300', 'BII - IDR 0380', 62000000000001::bigint, '2016-01-01 00:00:00'::timestamp, null::timestamp); </v>
      </c>
      <c r="AG25" s="1" t="str">
        <f>IF(EXACT(W25, W24), "", CONCATENATE("PERFORM * FROM ""SchData-OLTP-Accounting"".""Func_TblChartOfAccount_SET""(varSystemLoginSession, null, null, null, varInstitutionBranchID, null, '", W25, "', '", $Q25, "', 62000000000001::bigint, '2016-01-01 00:00:00'::timestamp, null::timestamp); "))</f>
        <v/>
      </c>
      <c r="AH25" s="1" t="str">
        <f>IF(EXACT(X25, X24), "", CONCATENATE("PERFORM * FROM ""SchData-OLTP-Accounting"".""Func_TblChartOfAccount_SET""(varSystemLoginSession, null, null, null, varInstitutionBranchID, null, '", X25, "', '", $Q25, "', 62000000000001::bigint, '2016-01-01 00:00:00'::timestamp, null::timestamp); "))</f>
        <v/>
      </c>
      <c r="AI25" s="1" t="str">
        <f>IF(EXACT(Y25, Y24), "", CONCATENATE("PERFORM * FROM ""SchData-OLTP-Accounting"".""Func_TblChartOfAccount_SET""(varSystemLoginSession, null, null, null, varInstitutionBranchID, null, '", Y25, "', '", $Q25, "', 62000000000001::bigint, '2016-01-01 00:00:00'::timestamp, null::timestamp); "))</f>
        <v/>
      </c>
      <c r="AJ25" s="1" t="str">
        <f>IF(EXACT(Z25, Z24), "", CONCATENATE("PERFORM * FROM ""SchData-OLTP-Accounting"".""Func_TblChartOfAccount_SET""(varSystemLoginSession, null, null, null, varInstitutionBranchID, null, '", Z25, "', '", $Q25, "', 62000000000001::bigint, '2016-01-01 00:00:00'::timestamp, null::timestamp); "))</f>
        <v/>
      </c>
      <c r="AK25" s="1" t="str">
        <f>IF(EXACT(AA25, AA24), "", CONCATENATE("PERFORM * FROM ""SchData-OLTP-Accounting"".""Func_TblChartOfAccount_SET""(varSystemLoginSession, null, null, null, varInstitutionBranchID, null, '", AA25, "', '", $Q25, "', 62000000000001::bigint, '2016-01-01 00:00:00'::timestamp, null::timestamp); "))</f>
        <v/>
      </c>
      <c r="AL25" s="1" t="str">
        <f>IF(EXACT(AB25, AB24), "", CONCATENATE("PERFORM * FROM ""SchData-OLTP-Accounting"".""Func_TblChartOfAccount_SET""(varSystemLoginSession, null, null, null, varInstitutionBranchID, null, '", AB25, "', '", $Q25, "', 62000000000001::bigint, '2016-01-01 00:00:00'::timestamp, null::timestamp); "))</f>
        <v/>
      </c>
      <c r="AM25" s="1" t="str">
        <f>IF(EXACT(AC25, AC24), "", CONCATENATE("PERFORM * FROM ""SchData-OLTP-Accounting"".""Func_TblChartOfAccount_SET""(varSystemLoginSession, null, null, null, varInstitutionBranchID, null, '", AC25, "', '", $Q25, "', 62000000000001::bigint, '2016-01-01 00:00:00'::timestamp, null::timestamp); "))</f>
        <v/>
      </c>
      <c r="AO25" s="8" t="str">
        <f t="shared" si="0"/>
        <v xml:space="preserve">PERFORM * FROM "SchData-OLTP-Accounting"."Func_TblChartOfAccount_SET"(varSystemLoginSession, null, null, null, varInstitutionBranchID, null, '1-1300', 'BII - IDR 0380', 62000000000001::bigint, '2016-01-01 00:00:00'::timestamp, null::timestamp); </v>
      </c>
    </row>
    <row r="26" spans="2:41" x14ac:dyDescent="0.25">
      <c r="B26" s="1">
        <v>3</v>
      </c>
      <c r="C26" s="2" t="s">
        <v>49</v>
      </c>
      <c r="D26" s="1" t="s">
        <v>50</v>
      </c>
      <c r="I26" s="1" t="s">
        <v>49</v>
      </c>
      <c r="Q26" s="1" t="str">
        <f t="shared" si="11"/>
        <v>BII - IDR2 1070</v>
      </c>
      <c r="S26" s="1" t="str">
        <f t="shared" si="1"/>
        <v>1-ACTV</v>
      </c>
      <c r="T26" s="1" t="str">
        <f t="shared" si="2"/>
        <v>1-0000</v>
      </c>
      <c r="U26" s="1" t="str">
        <f t="shared" si="3"/>
        <v>1-1000</v>
      </c>
      <c r="V26" s="1" t="str">
        <f t="shared" si="4"/>
        <v>1-1400</v>
      </c>
      <c r="W26" s="1" t="str">
        <f t="shared" si="5"/>
        <v>1-1108</v>
      </c>
      <c r="X26" s="1" t="str">
        <f t="shared" si="6"/>
        <v/>
      </c>
      <c r="Y26" s="1" t="str">
        <f t="shared" si="7"/>
        <v/>
      </c>
      <c r="Z26" s="1" t="str">
        <f t="shared" si="8"/>
        <v/>
      </c>
      <c r="AA26" s="1" t="str">
        <f t="shared" si="9"/>
        <v/>
      </c>
      <c r="AB26" s="1" t="str">
        <f t="shared" si="10"/>
        <v/>
      </c>
      <c r="AD26" s="1" t="str">
        <f>IF(EXACT(T26, T25), "", CONCATENATE("PERFORM * FROM ""SchData-OLTP-Accounting"".""Func_TblChartOfAccount_SET""(varSystemLoginSession, null, null, null, varInstitutionBranchID, null, '", T26, "', '", $Q26, "', 62000000000001::bigint, '2016-01-01 00:00:00'::timestamp, null::timestamp); "))</f>
        <v/>
      </c>
      <c r="AE26" s="1" t="str">
        <f>IF(EXACT(U26, U25), "", CONCATENATE("PERFORM * FROM ""SchData-OLTP-Accounting"".""Func_TblChartOfAccount_SET""(varSystemLoginSession, null, null, null, varInstitutionBranchID, null, '", U26, "', '", $Q26, "', 62000000000001::bigint, '2016-01-01 00:00:00'::timestamp, null::timestamp); "))</f>
        <v/>
      </c>
      <c r="AF26" s="1" t="str">
        <f>IF(EXACT(V26, V25), "", CONCATENATE("PERFORM * FROM ""SchData-OLTP-Accounting"".""Func_TblChartOfAccount_SET""(varSystemLoginSession, null, null, null, varInstitutionBranchID, null, '", V26, "', '", $Q26, "', 62000000000001::bigint, '2016-01-01 00:00:00'::timestamp, null::timestamp); "))</f>
        <v xml:space="preserve">PERFORM * FROM "SchData-OLTP-Accounting"."Func_TblChartOfAccount_SET"(varSystemLoginSession, null, null, null, varInstitutionBranchID, null, '1-1400', 'BII - IDR2 1070', 62000000000001::bigint, '2016-01-01 00:00:00'::timestamp, null::timestamp); </v>
      </c>
      <c r="AG26" s="1" t="str">
        <f>IF(EXACT(W26, W25), "", CONCATENATE("PERFORM * FROM ""SchData-OLTP-Accounting"".""Func_TblChartOfAccount_SET""(varSystemLoginSession, null, null, null, varInstitutionBranchID, null, '", W26, "', '", $Q26, "', 62000000000001::bigint, '2016-01-01 00:00:00'::timestamp, null::timestamp); "))</f>
        <v/>
      </c>
      <c r="AH26" s="1" t="str">
        <f>IF(EXACT(X26, X25), "", CONCATENATE("PERFORM * FROM ""SchData-OLTP-Accounting"".""Func_TblChartOfAccount_SET""(varSystemLoginSession, null, null, null, varInstitutionBranchID, null, '", X26, "', '", $Q26, "', 62000000000001::bigint, '2016-01-01 00:00:00'::timestamp, null::timestamp); "))</f>
        <v/>
      </c>
      <c r="AI26" s="1" t="str">
        <f>IF(EXACT(Y26, Y25), "", CONCATENATE("PERFORM * FROM ""SchData-OLTP-Accounting"".""Func_TblChartOfAccount_SET""(varSystemLoginSession, null, null, null, varInstitutionBranchID, null, '", Y26, "', '", $Q26, "', 62000000000001::bigint, '2016-01-01 00:00:00'::timestamp, null::timestamp); "))</f>
        <v/>
      </c>
      <c r="AJ26" s="1" t="str">
        <f>IF(EXACT(Z26, Z25), "", CONCATENATE("PERFORM * FROM ""SchData-OLTP-Accounting"".""Func_TblChartOfAccount_SET""(varSystemLoginSession, null, null, null, varInstitutionBranchID, null, '", Z26, "', '", $Q26, "', 62000000000001::bigint, '2016-01-01 00:00:00'::timestamp, null::timestamp); "))</f>
        <v/>
      </c>
      <c r="AK26" s="1" t="str">
        <f>IF(EXACT(AA26, AA25), "", CONCATENATE("PERFORM * FROM ""SchData-OLTP-Accounting"".""Func_TblChartOfAccount_SET""(varSystemLoginSession, null, null, null, varInstitutionBranchID, null, '", AA26, "', '", $Q26, "', 62000000000001::bigint, '2016-01-01 00:00:00'::timestamp, null::timestamp); "))</f>
        <v/>
      </c>
      <c r="AL26" s="1" t="str">
        <f>IF(EXACT(AB26, AB25), "", CONCATENATE("PERFORM * FROM ""SchData-OLTP-Accounting"".""Func_TblChartOfAccount_SET""(varSystemLoginSession, null, null, null, varInstitutionBranchID, null, '", AB26, "', '", $Q26, "', 62000000000001::bigint, '2016-01-01 00:00:00'::timestamp, null::timestamp); "))</f>
        <v/>
      </c>
      <c r="AM26" s="1" t="str">
        <f>IF(EXACT(AC26, AC25), "", CONCATENATE("PERFORM * FROM ""SchData-OLTP-Accounting"".""Func_TblChartOfAccount_SET""(varSystemLoginSession, null, null, null, varInstitutionBranchID, null, '", AC26, "', '", $Q26, "', 62000000000001::bigint, '2016-01-01 00:00:00'::timestamp, null::timestamp); "))</f>
        <v/>
      </c>
      <c r="AO26" s="8" t="str">
        <f t="shared" si="0"/>
        <v xml:space="preserve">PERFORM * FROM "SchData-OLTP-Accounting"."Func_TblChartOfAccount_SET"(varSystemLoginSession, null, null, null, varInstitutionBranchID, null, '1-1400', 'BII - IDR2 1070', 62000000000001::bigint, '2016-01-01 00:00:00'::timestamp, null::timestamp); </v>
      </c>
    </row>
    <row r="27" spans="2:41" x14ac:dyDescent="0.25">
      <c r="B27" s="1">
        <v>3</v>
      </c>
      <c r="C27" s="2" t="s">
        <v>51</v>
      </c>
      <c r="D27" s="1" t="s">
        <v>52</v>
      </c>
      <c r="I27" s="1" t="s">
        <v>51</v>
      </c>
      <c r="Q27" s="1" t="str">
        <f t="shared" si="11"/>
        <v>BII - IDR 2304</v>
      </c>
      <c r="S27" s="1" t="str">
        <f t="shared" si="1"/>
        <v>1-ACTV</v>
      </c>
      <c r="T27" s="1" t="str">
        <f t="shared" si="2"/>
        <v>1-0000</v>
      </c>
      <c r="U27" s="1" t="str">
        <f t="shared" si="3"/>
        <v>1-1000</v>
      </c>
      <c r="V27" s="1" t="str">
        <f t="shared" si="4"/>
        <v>1-1500</v>
      </c>
      <c r="W27" s="1" t="str">
        <f t="shared" si="5"/>
        <v>1-1108</v>
      </c>
      <c r="X27" s="1" t="str">
        <f t="shared" si="6"/>
        <v/>
      </c>
      <c r="Y27" s="1" t="str">
        <f t="shared" si="7"/>
        <v/>
      </c>
      <c r="Z27" s="1" t="str">
        <f t="shared" si="8"/>
        <v/>
      </c>
      <c r="AA27" s="1" t="str">
        <f t="shared" si="9"/>
        <v/>
      </c>
      <c r="AB27" s="1" t="str">
        <f t="shared" si="10"/>
        <v/>
      </c>
      <c r="AD27" s="1" t="str">
        <f>IF(EXACT(T27, T26), "", CONCATENATE("PERFORM * FROM ""SchData-OLTP-Accounting"".""Func_TblChartOfAccount_SET""(varSystemLoginSession, null, null, null, varInstitutionBranchID, null, '", T27, "', '", $Q27, "', 62000000000001::bigint, '2016-01-01 00:00:00'::timestamp, null::timestamp); "))</f>
        <v/>
      </c>
      <c r="AE27" s="1" t="str">
        <f>IF(EXACT(U27, U26), "", CONCATENATE("PERFORM * FROM ""SchData-OLTP-Accounting"".""Func_TblChartOfAccount_SET""(varSystemLoginSession, null, null, null, varInstitutionBranchID, null, '", U27, "', '", $Q27, "', 62000000000001::bigint, '2016-01-01 00:00:00'::timestamp, null::timestamp); "))</f>
        <v/>
      </c>
      <c r="AF27" s="1" t="str">
        <f>IF(EXACT(V27, V26), "", CONCATENATE("PERFORM * FROM ""SchData-OLTP-Accounting"".""Func_TblChartOfAccount_SET""(varSystemLoginSession, null, null, null, varInstitutionBranchID, null, '", V27, "', '", $Q27, "', 62000000000001::bigint, '2016-01-01 00:00:00'::timestamp, null::timestamp); "))</f>
        <v xml:space="preserve">PERFORM * FROM "SchData-OLTP-Accounting"."Func_TblChartOfAccount_SET"(varSystemLoginSession, null, null, null, varInstitutionBranchID, null, '1-1500', 'BII - IDR 2304', 62000000000001::bigint, '2016-01-01 00:00:00'::timestamp, null::timestamp); </v>
      </c>
      <c r="AG27" s="1" t="str">
        <f>IF(EXACT(W27, W26), "", CONCATENATE("PERFORM * FROM ""SchData-OLTP-Accounting"".""Func_TblChartOfAccount_SET""(varSystemLoginSession, null, null, null, varInstitutionBranchID, null, '", W27, "', '", $Q27, "', 62000000000001::bigint, '2016-01-01 00:00:00'::timestamp, null::timestamp); "))</f>
        <v/>
      </c>
      <c r="AH27" s="1" t="str">
        <f>IF(EXACT(X27, X26), "", CONCATENATE("PERFORM * FROM ""SchData-OLTP-Accounting"".""Func_TblChartOfAccount_SET""(varSystemLoginSession, null, null, null, varInstitutionBranchID, null, '", X27, "', '", $Q27, "', 62000000000001::bigint, '2016-01-01 00:00:00'::timestamp, null::timestamp); "))</f>
        <v/>
      </c>
      <c r="AI27" s="1" t="str">
        <f>IF(EXACT(Y27, Y26), "", CONCATENATE("PERFORM * FROM ""SchData-OLTP-Accounting"".""Func_TblChartOfAccount_SET""(varSystemLoginSession, null, null, null, varInstitutionBranchID, null, '", Y27, "', '", $Q27, "', 62000000000001::bigint, '2016-01-01 00:00:00'::timestamp, null::timestamp); "))</f>
        <v/>
      </c>
      <c r="AJ27" s="1" t="str">
        <f>IF(EXACT(Z27, Z26), "", CONCATENATE("PERFORM * FROM ""SchData-OLTP-Accounting"".""Func_TblChartOfAccount_SET""(varSystemLoginSession, null, null, null, varInstitutionBranchID, null, '", Z27, "', '", $Q27, "', 62000000000001::bigint, '2016-01-01 00:00:00'::timestamp, null::timestamp); "))</f>
        <v/>
      </c>
      <c r="AK27" s="1" t="str">
        <f>IF(EXACT(AA27, AA26), "", CONCATENATE("PERFORM * FROM ""SchData-OLTP-Accounting"".""Func_TblChartOfAccount_SET""(varSystemLoginSession, null, null, null, varInstitutionBranchID, null, '", AA27, "', '", $Q27, "', 62000000000001::bigint, '2016-01-01 00:00:00'::timestamp, null::timestamp); "))</f>
        <v/>
      </c>
      <c r="AL27" s="1" t="str">
        <f>IF(EXACT(AB27, AB26), "", CONCATENATE("PERFORM * FROM ""SchData-OLTP-Accounting"".""Func_TblChartOfAccount_SET""(varSystemLoginSession, null, null, null, varInstitutionBranchID, null, '", AB27, "', '", $Q27, "', 62000000000001::bigint, '2016-01-01 00:00:00'::timestamp, null::timestamp); "))</f>
        <v/>
      </c>
      <c r="AM27" s="1" t="str">
        <f>IF(EXACT(AC27, AC26), "", CONCATENATE("PERFORM * FROM ""SchData-OLTP-Accounting"".""Func_TblChartOfAccount_SET""(varSystemLoginSession, null, null, null, varInstitutionBranchID, null, '", AC27, "', '", $Q27, "', 62000000000001::bigint, '2016-01-01 00:00:00'::timestamp, null::timestamp); "))</f>
        <v/>
      </c>
      <c r="AO27" s="8" t="str">
        <f t="shared" si="0"/>
        <v xml:space="preserve">PERFORM * FROM "SchData-OLTP-Accounting"."Func_TblChartOfAccount_SET"(varSystemLoginSession, null, null, null, varInstitutionBranchID, null, '1-1500', 'BII - IDR 2304', 62000000000001::bigint, '2016-01-01 00:00:00'::timestamp, null::timestamp); </v>
      </c>
    </row>
    <row r="28" spans="2:41" x14ac:dyDescent="0.25">
      <c r="B28" s="1">
        <v>3</v>
      </c>
      <c r="C28" s="2" t="s">
        <v>53</v>
      </c>
      <c r="D28" s="1" t="s">
        <v>54</v>
      </c>
      <c r="I28" s="1" t="s">
        <v>55</v>
      </c>
      <c r="Q28" s="1" t="str">
        <f t="shared" si="11"/>
        <v>BII - USD 6153</v>
      </c>
      <c r="S28" s="1" t="str">
        <f t="shared" si="1"/>
        <v>1-ACTV</v>
      </c>
      <c r="T28" s="1" t="str">
        <f t="shared" si="2"/>
        <v>1-0000</v>
      </c>
      <c r="U28" s="1" t="str">
        <f t="shared" si="3"/>
        <v>1-1000</v>
      </c>
      <c r="V28" s="1" t="str">
        <f t="shared" si="4"/>
        <v>1-1601</v>
      </c>
      <c r="W28" s="1" t="str">
        <f t="shared" si="5"/>
        <v>1-1108</v>
      </c>
      <c r="X28" s="1" t="str">
        <f t="shared" si="6"/>
        <v/>
      </c>
      <c r="Y28" s="1" t="str">
        <f t="shared" si="7"/>
        <v/>
      </c>
      <c r="Z28" s="1" t="str">
        <f t="shared" si="8"/>
        <v/>
      </c>
      <c r="AA28" s="1" t="str">
        <f t="shared" si="9"/>
        <v/>
      </c>
      <c r="AB28" s="1" t="str">
        <f t="shared" si="10"/>
        <v/>
      </c>
      <c r="AD28" s="1" t="str">
        <f>IF(EXACT(T28, T27), "", CONCATENATE("PERFORM * FROM ""SchData-OLTP-Accounting"".""Func_TblChartOfAccount_SET""(varSystemLoginSession, null, null, null, varInstitutionBranchID, null, '", T28, "', '", $Q28, "', 62000000000001::bigint, '2016-01-01 00:00:00'::timestamp, null::timestamp); "))</f>
        <v/>
      </c>
      <c r="AE28" s="1" t="str">
        <f>IF(EXACT(U28, U27), "", CONCATENATE("PERFORM * FROM ""SchData-OLTP-Accounting"".""Func_TblChartOfAccount_SET""(varSystemLoginSession, null, null, null, varInstitutionBranchID, null, '", U28, "', '", $Q28, "', 62000000000001::bigint, '2016-01-01 00:00:00'::timestamp, null::timestamp); "))</f>
        <v/>
      </c>
      <c r="AF28" s="1" t="str">
        <f>IF(EXACT(V28, V27), "", CONCATENATE("PERFORM * FROM ""SchData-OLTP-Accounting"".""Func_TblChartOfAccount_SET""(varSystemLoginSession, null, null, null, varInstitutionBranchID, null, '", V28, "', '", $Q28, "', 62000000000001::bigint, '2016-01-01 00:00:00'::timestamp, null::timestamp); "))</f>
        <v xml:space="preserve">PERFORM * FROM "SchData-OLTP-Accounting"."Func_TblChartOfAccount_SET"(varSystemLoginSession, null, null, null, varInstitutionBranchID, null, '1-1601', 'BII - USD 6153', 62000000000001::bigint, '2016-01-01 00:00:00'::timestamp, null::timestamp); </v>
      </c>
      <c r="AG28" s="1" t="str">
        <f>IF(EXACT(W28, W27), "", CONCATENATE("PERFORM * FROM ""SchData-OLTP-Accounting"".""Func_TblChartOfAccount_SET""(varSystemLoginSession, null, null, null, varInstitutionBranchID, null, '", W28, "', '", $Q28, "', 62000000000001::bigint, '2016-01-01 00:00:00'::timestamp, null::timestamp); "))</f>
        <v/>
      </c>
      <c r="AH28" s="1" t="str">
        <f>IF(EXACT(X28, X27), "", CONCATENATE("PERFORM * FROM ""SchData-OLTP-Accounting"".""Func_TblChartOfAccount_SET""(varSystemLoginSession, null, null, null, varInstitutionBranchID, null, '", X28, "', '", $Q28, "', 62000000000001::bigint, '2016-01-01 00:00:00'::timestamp, null::timestamp); "))</f>
        <v/>
      </c>
      <c r="AI28" s="1" t="str">
        <f>IF(EXACT(Y28, Y27), "", CONCATENATE("PERFORM * FROM ""SchData-OLTP-Accounting"".""Func_TblChartOfAccount_SET""(varSystemLoginSession, null, null, null, varInstitutionBranchID, null, '", Y28, "', '", $Q28, "', 62000000000001::bigint, '2016-01-01 00:00:00'::timestamp, null::timestamp); "))</f>
        <v/>
      </c>
      <c r="AJ28" s="1" t="str">
        <f>IF(EXACT(Z28, Z27), "", CONCATENATE("PERFORM * FROM ""SchData-OLTP-Accounting"".""Func_TblChartOfAccount_SET""(varSystemLoginSession, null, null, null, varInstitutionBranchID, null, '", Z28, "', '", $Q28, "', 62000000000001::bigint, '2016-01-01 00:00:00'::timestamp, null::timestamp); "))</f>
        <v/>
      </c>
      <c r="AK28" s="1" t="str">
        <f>IF(EXACT(AA28, AA27), "", CONCATENATE("PERFORM * FROM ""SchData-OLTP-Accounting"".""Func_TblChartOfAccount_SET""(varSystemLoginSession, null, null, null, varInstitutionBranchID, null, '", AA28, "', '", $Q28, "', 62000000000001::bigint, '2016-01-01 00:00:00'::timestamp, null::timestamp); "))</f>
        <v/>
      </c>
      <c r="AL28" s="1" t="str">
        <f>IF(EXACT(AB28, AB27), "", CONCATENATE("PERFORM * FROM ""SchData-OLTP-Accounting"".""Func_TblChartOfAccount_SET""(varSystemLoginSession, null, null, null, varInstitutionBranchID, null, '", AB28, "', '", $Q28, "', 62000000000001::bigint, '2016-01-01 00:00:00'::timestamp, null::timestamp); "))</f>
        <v/>
      </c>
      <c r="AM28" s="1" t="str">
        <f>IF(EXACT(AC28, AC27), "", CONCATENATE("PERFORM * FROM ""SchData-OLTP-Accounting"".""Func_TblChartOfAccount_SET""(varSystemLoginSession, null, null, null, varInstitutionBranchID, null, '", AC28, "', '", $Q28, "', 62000000000001::bigint, '2016-01-01 00:00:00'::timestamp, null::timestamp); "))</f>
        <v/>
      </c>
      <c r="AO28" s="8" t="str">
        <f t="shared" si="0"/>
        <v xml:space="preserve">PERFORM * FROM "SchData-OLTP-Accounting"."Func_TblChartOfAccount_SET"(varSystemLoginSession, null, null, null, varInstitutionBranchID, null, '1-1601', 'BII - USD 6153', 62000000000001::bigint, '2016-01-01 00:00:00'::timestamp, null::timestamp); </v>
      </c>
    </row>
    <row r="29" spans="2:41" x14ac:dyDescent="0.25">
      <c r="B29" s="1">
        <v>3</v>
      </c>
      <c r="C29" s="2" t="s">
        <v>56</v>
      </c>
      <c r="D29" s="1" t="s">
        <v>57</v>
      </c>
      <c r="I29" s="1" t="s">
        <v>58</v>
      </c>
      <c r="Q29" s="1" t="str">
        <f t="shared" si="11"/>
        <v>BII - USD 6140</v>
      </c>
      <c r="S29" s="1" t="str">
        <f t="shared" si="1"/>
        <v>1-ACTV</v>
      </c>
      <c r="T29" s="1" t="str">
        <f t="shared" si="2"/>
        <v>1-0000</v>
      </c>
      <c r="U29" s="1" t="str">
        <f t="shared" si="3"/>
        <v>1-1000</v>
      </c>
      <c r="V29" s="1" t="str">
        <f t="shared" si="4"/>
        <v>1-1701</v>
      </c>
      <c r="W29" s="1" t="str">
        <f t="shared" si="5"/>
        <v>1-1108</v>
      </c>
      <c r="X29" s="1" t="str">
        <f t="shared" si="6"/>
        <v/>
      </c>
      <c r="Y29" s="1" t="str">
        <f t="shared" si="7"/>
        <v/>
      </c>
      <c r="Z29" s="1" t="str">
        <f t="shared" si="8"/>
        <v/>
      </c>
      <c r="AA29" s="1" t="str">
        <f t="shared" si="9"/>
        <v/>
      </c>
      <c r="AB29" s="1" t="str">
        <f t="shared" si="10"/>
        <v/>
      </c>
      <c r="AD29" s="1" t="str">
        <f>IF(EXACT(T29, T28), "", CONCATENATE("PERFORM * FROM ""SchData-OLTP-Accounting"".""Func_TblChartOfAccount_SET""(varSystemLoginSession, null, null, null, varInstitutionBranchID, null, '", T29, "', '", $Q29, "', 62000000000001::bigint, '2016-01-01 00:00:00'::timestamp, null::timestamp); "))</f>
        <v/>
      </c>
      <c r="AE29" s="1" t="str">
        <f>IF(EXACT(U29, U28), "", CONCATENATE("PERFORM * FROM ""SchData-OLTP-Accounting"".""Func_TblChartOfAccount_SET""(varSystemLoginSession, null, null, null, varInstitutionBranchID, null, '", U29, "', '", $Q29, "', 62000000000001::bigint, '2016-01-01 00:00:00'::timestamp, null::timestamp); "))</f>
        <v/>
      </c>
      <c r="AF29" s="1" t="str">
        <f>IF(EXACT(V29, V28), "", CONCATENATE("PERFORM * FROM ""SchData-OLTP-Accounting"".""Func_TblChartOfAccount_SET""(varSystemLoginSession, null, null, null, varInstitutionBranchID, null, '", V29, "', '", $Q29, "', 62000000000001::bigint, '2016-01-01 00:00:00'::timestamp, null::timestamp); "))</f>
        <v xml:space="preserve">PERFORM * FROM "SchData-OLTP-Accounting"."Func_TblChartOfAccount_SET"(varSystemLoginSession, null, null, null, varInstitutionBranchID, null, '1-1701', 'BII - USD 6140', 62000000000001::bigint, '2016-01-01 00:00:00'::timestamp, null::timestamp); </v>
      </c>
      <c r="AG29" s="1" t="str">
        <f>IF(EXACT(W29, W28), "", CONCATENATE("PERFORM * FROM ""SchData-OLTP-Accounting"".""Func_TblChartOfAccount_SET""(varSystemLoginSession, null, null, null, varInstitutionBranchID, null, '", W29, "', '", $Q29, "', 62000000000001::bigint, '2016-01-01 00:00:00'::timestamp, null::timestamp); "))</f>
        <v/>
      </c>
      <c r="AH29" s="1" t="str">
        <f>IF(EXACT(X29, X28), "", CONCATENATE("PERFORM * FROM ""SchData-OLTP-Accounting"".""Func_TblChartOfAccount_SET""(varSystemLoginSession, null, null, null, varInstitutionBranchID, null, '", X29, "', '", $Q29, "', 62000000000001::bigint, '2016-01-01 00:00:00'::timestamp, null::timestamp); "))</f>
        <v/>
      </c>
      <c r="AI29" s="1" t="str">
        <f>IF(EXACT(Y29, Y28), "", CONCATENATE("PERFORM * FROM ""SchData-OLTP-Accounting"".""Func_TblChartOfAccount_SET""(varSystemLoginSession, null, null, null, varInstitutionBranchID, null, '", Y29, "', '", $Q29, "', 62000000000001::bigint, '2016-01-01 00:00:00'::timestamp, null::timestamp); "))</f>
        <v/>
      </c>
      <c r="AJ29" s="1" t="str">
        <f>IF(EXACT(Z29, Z28), "", CONCATENATE("PERFORM * FROM ""SchData-OLTP-Accounting"".""Func_TblChartOfAccount_SET""(varSystemLoginSession, null, null, null, varInstitutionBranchID, null, '", Z29, "', '", $Q29, "', 62000000000001::bigint, '2016-01-01 00:00:00'::timestamp, null::timestamp); "))</f>
        <v/>
      </c>
      <c r="AK29" s="1" t="str">
        <f>IF(EXACT(AA29, AA28), "", CONCATENATE("PERFORM * FROM ""SchData-OLTP-Accounting"".""Func_TblChartOfAccount_SET""(varSystemLoginSession, null, null, null, varInstitutionBranchID, null, '", AA29, "', '", $Q29, "', 62000000000001::bigint, '2016-01-01 00:00:00'::timestamp, null::timestamp); "))</f>
        <v/>
      </c>
      <c r="AL29" s="1" t="str">
        <f>IF(EXACT(AB29, AB28), "", CONCATENATE("PERFORM * FROM ""SchData-OLTP-Accounting"".""Func_TblChartOfAccount_SET""(varSystemLoginSession, null, null, null, varInstitutionBranchID, null, '", AB29, "', '", $Q29, "', 62000000000001::bigint, '2016-01-01 00:00:00'::timestamp, null::timestamp); "))</f>
        <v/>
      </c>
      <c r="AM29" s="1" t="str">
        <f>IF(EXACT(AC29, AC28), "", CONCATENATE("PERFORM * FROM ""SchData-OLTP-Accounting"".""Func_TblChartOfAccount_SET""(varSystemLoginSession, null, null, null, varInstitutionBranchID, null, '", AC29, "', '", $Q29, "', 62000000000001::bigint, '2016-01-01 00:00:00'::timestamp, null::timestamp); "))</f>
        <v/>
      </c>
      <c r="AO29" s="8" t="str">
        <f t="shared" si="0"/>
        <v xml:space="preserve">PERFORM * FROM "SchData-OLTP-Accounting"."Func_TblChartOfAccount_SET"(varSystemLoginSession, null, null, null, varInstitutionBranchID, null, '1-1701', 'BII - USD 6140', 62000000000001::bigint, '2016-01-01 00:00:00'::timestamp, null::timestamp); </v>
      </c>
    </row>
    <row r="30" spans="2:41" x14ac:dyDescent="0.25">
      <c r="B30" s="1">
        <v>3</v>
      </c>
      <c r="C30" s="2" t="s">
        <v>59</v>
      </c>
      <c r="D30" s="1" t="s">
        <v>60</v>
      </c>
      <c r="I30" s="1" t="s">
        <v>61</v>
      </c>
      <c r="Q30" s="1" t="str">
        <f t="shared" si="11"/>
        <v>STDE - USD 0287</v>
      </c>
      <c r="S30" s="1" t="str">
        <f t="shared" si="1"/>
        <v>1-ACTV</v>
      </c>
      <c r="T30" s="1" t="str">
        <f t="shared" si="2"/>
        <v>1-0000</v>
      </c>
      <c r="U30" s="1" t="str">
        <f t="shared" si="3"/>
        <v>1-1000</v>
      </c>
      <c r="V30" s="1" t="str">
        <f t="shared" si="4"/>
        <v>1-1801</v>
      </c>
      <c r="W30" s="1" t="str">
        <f t="shared" si="5"/>
        <v>1-1108</v>
      </c>
      <c r="X30" s="1" t="str">
        <f t="shared" si="6"/>
        <v/>
      </c>
      <c r="Y30" s="1" t="str">
        <f t="shared" si="7"/>
        <v/>
      </c>
      <c r="Z30" s="1" t="str">
        <f t="shared" si="8"/>
        <v/>
      </c>
      <c r="AA30" s="1" t="str">
        <f t="shared" si="9"/>
        <v/>
      </c>
      <c r="AB30" s="1" t="str">
        <f t="shared" si="10"/>
        <v/>
      </c>
      <c r="AD30" s="1" t="str">
        <f>IF(EXACT(T30, T29), "", CONCATENATE("PERFORM * FROM ""SchData-OLTP-Accounting"".""Func_TblChartOfAccount_SET""(varSystemLoginSession, null, null, null, varInstitutionBranchID, null, '", T30, "', '", $Q30, "', 62000000000001::bigint, '2016-01-01 00:00:00'::timestamp, null::timestamp); "))</f>
        <v/>
      </c>
      <c r="AE30" s="1" t="str">
        <f>IF(EXACT(U30, U29), "", CONCATENATE("PERFORM * FROM ""SchData-OLTP-Accounting"".""Func_TblChartOfAccount_SET""(varSystemLoginSession, null, null, null, varInstitutionBranchID, null, '", U30, "', '", $Q30, "', 62000000000001::bigint, '2016-01-01 00:00:00'::timestamp, null::timestamp); "))</f>
        <v/>
      </c>
      <c r="AF30" s="1" t="str">
        <f>IF(EXACT(V30, V29), "", CONCATENATE("PERFORM * FROM ""SchData-OLTP-Accounting"".""Func_TblChartOfAccount_SET""(varSystemLoginSession, null, null, null, varInstitutionBranchID, null, '", V30, "', '", $Q30, "', 62000000000001::bigint, '2016-01-01 00:00:00'::timestamp, null::timestamp); "))</f>
        <v xml:space="preserve">PERFORM * FROM "SchData-OLTP-Accounting"."Func_TblChartOfAccount_SET"(varSystemLoginSession, null, null, null, varInstitutionBranchID, null, '1-1801', 'STDE - USD 0287', 62000000000001::bigint, '2016-01-01 00:00:00'::timestamp, null::timestamp); </v>
      </c>
      <c r="AG30" s="1" t="str">
        <f>IF(EXACT(W30, W29), "", CONCATENATE("PERFORM * FROM ""SchData-OLTP-Accounting"".""Func_TblChartOfAccount_SET""(varSystemLoginSession, null, null, null, varInstitutionBranchID, null, '", W30, "', '", $Q30, "', 62000000000001::bigint, '2016-01-01 00:00:00'::timestamp, null::timestamp); "))</f>
        <v/>
      </c>
      <c r="AH30" s="1" t="str">
        <f>IF(EXACT(X30, X29), "", CONCATENATE("PERFORM * FROM ""SchData-OLTP-Accounting"".""Func_TblChartOfAccount_SET""(varSystemLoginSession, null, null, null, varInstitutionBranchID, null, '", X30, "', '", $Q30, "', 62000000000001::bigint, '2016-01-01 00:00:00'::timestamp, null::timestamp); "))</f>
        <v/>
      </c>
      <c r="AI30" s="1" t="str">
        <f>IF(EXACT(Y30, Y29), "", CONCATENATE("PERFORM * FROM ""SchData-OLTP-Accounting"".""Func_TblChartOfAccount_SET""(varSystemLoginSession, null, null, null, varInstitutionBranchID, null, '", Y30, "', '", $Q30, "', 62000000000001::bigint, '2016-01-01 00:00:00'::timestamp, null::timestamp); "))</f>
        <v/>
      </c>
      <c r="AJ30" s="1" t="str">
        <f>IF(EXACT(Z30, Z29), "", CONCATENATE("PERFORM * FROM ""SchData-OLTP-Accounting"".""Func_TblChartOfAccount_SET""(varSystemLoginSession, null, null, null, varInstitutionBranchID, null, '", Z30, "', '", $Q30, "', 62000000000001::bigint, '2016-01-01 00:00:00'::timestamp, null::timestamp); "))</f>
        <v/>
      </c>
      <c r="AK30" s="1" t="str">
        <f>IF(EXACT(AA30, AA29), "", CONCATENATE("PERFORM * FROM ""SchData-OLTP-Accounting"".""Func_TblChartOfAccount_SET""(varSystemLoginSession, null, null, null, varInstitutionBranchID, null, '", AA30, "', '", $Q30, "', 62000000000001::bigint, '2016-01-01 00:00:00'::timestamp, null::timestamp); "))</f>
        <v/>
      </c>
      <c r="AL30" s="1" t="str">
        <f>IF(EXACT(AB30, AB29), "", CONCATENATE("PERFORM * FROM ""SchData-OLTP-Accounting"".""Func_TblChartOfAccount_SET""(varSystemLoginSession, null, null, null, varInstitutionBranchID, null, '", AB30, "', '", $Q30, "', 62000000000001::bigint, '2016-01-01 00:00:00'::timestamp, null::timestamp); "))</f>
        <v/>
      </c>
      <c r="AM30" s="1" t="str">
        <f>IF(EXACT(AC30, AC29), "", CONCATENATE("PERFORM * FROM ""SchData-OLTP-Accounting"".""Func_TblChartOfAccount_SET""(varSystemLoginSession, null, null, null, varInstitutionBranchID, null, '", AC30, "', '", $Q30, "', 62000000000001::bigint, '2016-01-01 00:00:00'::timestamp, null::timestamp); "))</f>
        <v/>
      </c>
      <c r="AO30" s="8" t="str">
        <f t="shared" si="0"/>
        <v xml:space="preserve">PERFORM * FROM "SchData-OLTP-Accounting"."Func_TblChartOfAccount_SET"(varSystemLoginSession, null, null, null, varInstitutionBranchID, null, '1-1801', 'STDE - USD 0287', 62000000000001::bigint, '2016-01-01 00:00:00'::timestamp, null::timestamp); </v>
      </c>
    </row>
    <row r="31" spans="2:41" x14ac:dyDescent="0.25">
      <c r="B31" s="1">
        <v>3</v>
      </c>
      <c r="C31" s="2" t="s">
        <v>62</v>
      </c>
      <c r="D31" s="1" t="s">
        <v>63</v>
      </c>
      <c r="I31" s="1" t="s">
        <v>64</v>
      </c>
      <c r="Q31" s="1" t="str">
        <f t="shared" si="11"/>
        <v>STDO - USD 0325</v>
      </c>
      <c r="S31" s="1" t="str">
        <f t="shared" si="1"/>
        <v>1-ACTV</v>
      </c>
      <c r="T31" s="1" t="str">
        <f t="shared" si="2"/>
        <v>1-0000</v>
      </c>
      <c r="U31" s="1" t="str">
        <f t="shared" si="3"/>
        <v>1-1000</v>
      </c>
      <c r="V31" s="1" t="str">
        <f t="shared" si="4"/>
        <v>1-1811</v>
      </c>
      <c r="W31" s="1" t="str">
        <f t="shared" si="5"/>
        <v>1-1108</v>
      </c>
      <c r="X31" s="1" t="str">
        <f t="shared" si="6"/>
        <v/>
      </c>
      <c r="Y31" s="1" t="str">
        <f t="shared" si="7"/>
        <v/>
      </c>
      <c r="Z31" s="1" t="str">
        <f t="shared" si="8"/>
        <v/>
      </c>
      <c r="AA31" s="1" t="str">
        <f t="shared" si="9"/>
        <v/>
      </c>
      <c r="AB31" s="1" t="str">
        <f t="shared" si="10"/>
        <v/>
      </c>
      <c r="AD31" s="1" t="str">
        <f>IF(EXACT(T31, T30), "", CONCATENATE("PERFORM * FROM ""SchData-OLTP-Accounting"".""Func_TblChartOfAccount_SET""(varSystemLoginSession, null, null, null, varInstitutionBranchID, null, '", T31, "', '", $Q31, "', 62000000000001::bigint, '2016-01-01 00:00:00'::timestamp, null::timestamp); "))</f>
        <v/>
      </c>
      <c r="AE31" s="1" t="str">
        <f>IF(EXACT(U31, U30), "", CONCATENATE("PERFORM * FROM ""SchData-OLTP-Accounting"".""Func_TblChartOfAccount_SET""(varSystemLoginSession, null, null, null, varInstitutionBranchID, null, '", U31, "', '", $Q31, "', 62000000000001::bigint, '2016-01-01 00:00:00'::timestamp, null::timestamp); "))</f>
        <v/>
      </c>
      <c r="AF31" s="1" t="str">
        <f>IF(EXACT(V31, V30), "", CONCATENATE("PERFORM * FROM ""SchData-OLTP-Accounting"".""Func_TblChartOfAccount_SET""(varSystemLoginSession, null, null, null, varInstitutionBranchID, null, '", V31, "', '", $Q31, "', 62000000000001::bigint, '2016-01-01 00:00:00'::timestamp, null::timestamp); "))</f>
        <v xml:space="preserve">PERFORM * FROM "SchData-OLTP-Accounting"."Func_TblChartOfAccount_SET"(varSystemLoginSession, null, null, null, varInstitutionBranchID, null, '1-1811', 'STDO - USD 0325', 62000000000001::bigint, '2016-01-01 00:00:00'::timestamp, null::timestamp); </v>
      </c>
      <c r="AG31" s="1" t="str">
        <f>IF(EXACT(W31, W30), "", CONCATENATE("PERFORM * FROM ""SchData-OLTP-Accounting"".""Func_TblChartOfAccount_SET""(varSystemLoginSession, null, null, null, varInstitutionBranchID, null, '", W31, "', '", $Q31, "', 62000000000001::bigint, '2016-01-01 00:00:00'::timestamp, null::timestamp); "))</f>
        <v/>
      </c>
      <c r="AH31" s="1" t="str">
        <f>IF(EXACT(X31, X30), "", CONCATENATE("PERFORM * FROM ""SchData-OLTP-Accounting"".""Func_TblChartOfAccount_SET""(varSystemLoginSession, null, null, null, varInstitutionBranchID, null, '", X31, "', '", $Q31, "', 62000000000001::bigint, '2016-01-01 00:00:00'::timestamp, null::timestamp); "))</f>
        <v/>
      </c>
      <c r="AI31" s="1" t="str">
        <f>IF(EXACT(Y31, Y30), "", CONCATENATE("PERFORM * FROM ""SchData-OLTP-Accounting"".""Func_TblChartOfAccount_SET""(varSystemLoginSession, null, null, null, varInstitutionBranchID, null, '", Y31, "', '", $Q31, "', 62000000000001::bigint, '2016-01-01 00:00:00'::timestamp, null::timestamp); "))</f>
        <v/>
      </c>
      <c r="AJ31" s="1" t="str">
        <f>IF(EXACT(Z31, Z30), "", CONCATENATE("PERFORM * FROM ""SchData-OLTP-Accounting"".""Func_TblChartOfAccount_SET""(varSystemLoginSession, null, null, null, varInstitutionBranchID, null, '", Z31, "', '", $Q31, "', 62000000000001::bigint, '2016-01-01 00:00:00'::timestamp, null::timestamp); "))</f>
        <v/>
      </c>
      <c r="AK31" s="1" t="str">
        <f>IF(EXACT(AA31, AA30), "", CONCATENATE("PERFORM * FROM ""SchData-OLTP-Accounting"".""Func_TblChartOfAccount_SET""(varSystemLoginSession, null, null, null, varInstitutionBranchID, null, '", AA31, "', '", $Q31, "', 62000000000001::bigint, '2016-01-01 00:00:00'::timestamp, null::timestamp); "))</f>
        <v/>
      </c>
      <c r="AL31" s="1" t="str">
        <f>IF(EXACT(AB31, AB30), "", CONCATENATE("PERFORM * FROM ""SchData-OLTP-Accounting"".""Func_TblChartOfAccount_SET""(varSystemLoginSession, null, null, null, varInstitutionBranchID, null, '", AB31, "', '", $Q31, "', 62000000000001::bigint, '2016-01-01 00:00:00'::timestamp, null::timestamp); "))</f>
        <v/>
      </c>
      <c r="AM31" s="1" t="str">
        <f>IF(EXACT(AC31, AC30), "", CONCATENATE("PERFORM * FROM ""SchData-OLTP-Accounting"".""Func_TblChartOfAccount_SET""(varSystemLoginSession, null, null, null, varInstitutionBranchID, null, '", AC31, "', '", $Q31, "', 62000000000001::bigint, '2016-01-01 00:00:00'::timestamp, null::timestamp); "))</f>
        <v/>
      </c>
      <c r="AO31" s="8" t="str">
        <f t="shared" si="0"/>
        <v xml:space="preserve">PERFORM * FROM "SchData-OLTP-Accounting"."Func_TblChartOfAccount_SET"(varSystemLoginSession, null, null, null, varInstitutionBranchID, null, '1-1811', 'STDO - USD 0325', 62000000000001::bigint, '2016-01-01 00:00:00'::timestamp, null::timestamp); </v>
      </c>
    </row>
    <row r="32" spans="2:41" x14ac:dyDescent="0.25">
      <c r="B32" s="1">
        <v>3</v>
      </c>
      <c r="C32" s="2" t="s">
        <v>65</v>
      </c>
      <c r="D32" s="1" t="s">
        <v>66</v>
      </c>
      <c r="I32" s="1" t="s">
        <v>65</v>
      </c>
      <c r="Q32" s="1" t="str">
        <f t="shared" si="11"/>
        <v>STDE - IDR 0376</v>
      </c>
      <c r="S32" s="1" t="str">
        <f t="shared" si="1"/>
        <v>1-ACTV</v>
      </c>
      <c r="T32" s="1" t="str">
        <f t="shared" si="2"/>
        <v>1-0000</v>
      </c>
      <c r="U32" s="1" t="str">
        <f t="shared" si="3"/>
        <v>1-1000</v>
      </c>
      <c r="V32" s="1" t="str">
        <f t="shared" si="4"/>
        <v>1-1820</v>
      </c>
      <c r="W32" s="1" t="str">
        <f t="shared" si="5"/>
        <v>1-1108</v>
      </c>
      <c r="X32" s="1" t="str">
        <f t="shared" si="6"/>
        <v/>
      </c>
      <c r="Y32" s="1" t="str">
        <f t="shared" si="7"/>
        <v/>
      </c>
      <c r="Z32" s="1" t="str">
        <f t="shared" si="8"/>
        <v/>
      </c>
      <c r="AA32" s="1" t="str">
        <f t="shared" si="9"/>
        <v/>
      </c>
      <c r="AB32" s="1" t="str">
        <f t="shared" si="10"/>
        <v/>
      </c>
      <c r="AD32" s="1" t="str">
        <f>IF(EXACT(T32, T31), "", CONCATENATE("PERFORM * FROM ""SchData-OLTP-Accounting"".""Func_TblChartOfAccount_SET""(varSystemLoginSession, null, null, null, varInstitutionBranchID, null, '", T32, "', '", $Q32, "', 62000000000001::bigint, '2016-01-01 00:00:00'::timestamp, null::timestamp); "))</f>
        <v/>
      </c>
      <c r="AE32" s="1" t="str">
        <f>IF(EXACT(U32, U31), "", CONCATENATE("PERFORM * FROM ""SchData-OLTP-Accounting"".""Func_TblChartOfAccount_SET""(varSystemLoginSession, null, null, null, varInstitutionBranchID, null, '", U32, "', '", $Q32, "', 62000000000001::bigint, '2016-01-01 00:00:00'::timestamp, null::timestamp); "))</f>
        <v/>
      </c>
      <c r="AF32" s="1" t="str">
        <f>IF(EXACT(V32, V31), "", CONCATENATE("PERFORM * FROM ""SchData-OLTP-Accounting"".""Func_TblChartOfAccount_SET""(varSystemLoginSession, null, null, null, varInstitutionBranchID, null, '", V32, "', '", $Q32, "', 62000000000001::bigint, '2016-01-01 00:00:00'::timestamp, null::timestamp); "))</f>
        <v xml:space="preserve">PERFORM * FROM "SchData-OLTP-Accounting"."Func_TblChartOfAccount_SET"(varSystemLoginSession, null, null, null, varInstitutionBranchID, null, '1-1820', 'STDE - IDR 0376', 62000000000001::bigint, '2016-01-01 00:00:00'::timestamp, null::timestamp); </v>
      </c>
      <c r="AG32" s="1" t="str">
        <f>IF(EXACT(W32, W31), "", CONCATENATE("PERFORM * FROM ""SchData-OLTP-Accounting"".""Func_TblChartOfAccount_SET""(varSystemLoginSession, null, null, null, varInstitutionBranchID, null, '", W32, "', '", $Q32, "', 62000000000001::bigint, '2016-01-01 00:00:00'::timestamp, null::timestamp); "))</f>
        <v/>
      </c>
      <c r="AH32" s="1" t="str">
        <f>IF(EXACT(X32, X31), "", CONCATENATE("PERFORM * FROM ""SchData-OLTP-Accounting"".""Func_TblChartOfAccount_SET""(varSystemLoginSession, null, null, null, varInstitutionBranchID, null, '", X32, "', '", $Q32, "', 62000000000001::bigint, '2016-01-01 00:00:00'::timestamp, null::timestamp); "))</f>
        <v/>
      </c>
      <c r="AI32" s="1" t="str">
        <f>IF(EXACT(Y32, Y31), "", CONCATENATE("PERFORM * FROM ""SchData-OLTP-Accounting"".""Func_TblChartOfAccount_SET""(varSystemLoginSession, null, null, null, varInstitutionBranchID, null, '", Y32, "', '", $Q32, "', 62000000000001::bigint, '2016-01-01 00:00:00'::timestamp, null::timestamp); "))</f>
        <v/>
      </c>
      <c r="AJ32" s="1" t="str">
        <f>IF(EXACT(Z32, Z31), "", CONCATENATE("PERFORM * FROM ""SchData-OLTP-Accounting"".""Func_TblChartOfAccount_SET""(varSystemLoginSession, null, null, null, varInstitutionBranchID, null, '", Z32, "', '", $Q32, "', 62000000000001::bigint, '2016-01-01 00:00:00'::timestamp, null::timestamp); "))</f>
        <v/>
      </c>
      <c r="AK32" s="1" t="str">
        <f>IF(EXACT(AA32, AA31), "", CONCATENATE("PERFORM * FROM ""SchData-OLTP-Accounting"".""Func_TblChartOfAccount_SET""(varSystemLoginSession, null, null, null, varInstitutionBranchID, null, '", AA32, "', '", $Q32, "', 62000000000001::bigint, '2016-01-01 00:00:00'::timestamp, null::timestamp); "))</f>
        <v/>
      </c>
      <c r="AL32" s="1" t="str">
        <f>IF(EXACT(AB32, AB31), "", CONCATENATE("PERFORM * FROM ""SchData-OLTP-Accounting"".""Func_TblChartOfAccount_SET""(varSystemLoginSession, null, null, null, varInstitutionBranchID, null, '", AB32, "', '", $Q32, "', 62000000000001::bigint, '2016-01-01 00:00:00'::timestamp, null::timestamp); "))</f>
        <v/>
      </c>
      <c r="AM32" s="1" t="str">
        <f>IF(EXACT(AC32, AC31), "", CONCATENATE("PERFORM * FROM ""SchData-OLTP-Accounting"".""Func_TblChartOfAccount_SET""(varSystemLoginSession, null, null, null, varInstitutionBranchID, null, '", AC32, "', '", $Q32, "', 62000000000001::bigint, '2016-01-01 00:00:00'::timestamp, null::timestamp); "))</f>
        <v/>
      </c>
      <c r="AO32" s="8" t="str">
        <f t="shared" si="0"/>
        <v xml:space="preserve">PERFORM * FROM "SchData-OLTP-Accounting"."Func_TblChartOfAccount_SET"(varSystemLoginSession, null, null, null, varInstitutionBranchID, null, '1-1820', 'STDE - IDR 0376', 62000000000001::bigint, '2016-01-01 00:00:00'::timestamp, null::timestamp); </v>
      </c>
    </row>
    <row r="33" spans="2:41" x14ac:dyDescent="0.25">
      <c r="B33" s="1">
        <v>3</v>
      </c>
      <c r="C33" s="2" t="s">
        <v>67</v>
      </c>
      <c r="D33" s="1" t="s">
        <v>68</v>
      </c>
      <c r="I33" s="1" t="s">
        <v>67</v>
      </c>
      <c r="Q33" s="1" t="str">
        <f t="shared" si="11"/>
        <v>STDO - IDR 0414</v>
      </c>
      <c r="S33" s="1" t="str">
        <f t="shared" si="1"/>
        <v>1-ACTV</v>
      </c>
      <c r="T33" s="1" t="str">
        <f t="shared" si="2"/>
        <v>1-0000</v>
      </c>
      <c r="U33" s="1" t="str">
        <f t="shared" si="3"/>
        <v>1-1000</v>
      </c>
      <c r="V33" s="1" t="str">
        <f t="shared" si="4"/>
        <v>1-1830</v>
      </c>
      <c r="W33" s="1" t="str">
        <f t="shared" si="5"/>
        <v>1-1108</v>
      </c>
      <c r="X33" s="1" t="str">
        <f t="shared" si="6"/>
        <v/>
      </c>
      <c r="Y33" s="1" t="str">
        <f t="shared" si="7"/>
        <v/>
      </c>
      <c r="Z33" s="1" t="str">
        <f t="shared" si="8"/>
        <v/>
      </c>
      <c r="AA33" s="1" t="str">
        <f t="shared" si="9"/>
        <v/>
      </c>
      <c r="AB33" s="1" t="str">
        <f t="shared" si="10"/>
        <v/>
      </c>
      <c r="AD33" s="1" t="str">
        <f>IF(EXACT(T33, T32), "", CONCATENATE("PERFORM * FROM ""SchData-OLTP-Accounting"".""Func_TblChartOfAccount_SET""(varSystemLoginSession, null, null, null, varInstitutionBranchID, null, '", T33, "', '", $Q33, "', 62000000000001::bigint, '2016-01-01 00:00:00'::timestamp, null::timestamp); "))</f>
        <v/>
      </c>
      <c r="AE33" s="1" t="str">
        <f>IF(EXACT(U33, U32), "", CONCATENATE("PERFORM * FROM ""SchData-OLTP-Accounting"".""Func_TblChartOfAccount_SET""(varSystemLoginSession, null, null, null, varInstitutionBranchID, null, '", U33, "', '", $Q33, "', 62000000000001::bigint, '2016-01-01 00:00:00'::timestamp, null::timestamp); "))</f>
        <v/>
      </c>
      <c r="AF33" s="1" t="str">
        <f>IF(EXACT(V33, V32), "", CONCATENATE("PERFORM * FROM ""SchData-OLTP-Accounting"".""Func_TblChartOfAccount_SET""(varSystemLoginSession, null, null, null, varInstitutionBranchID, null, '", V33, "', '", $Q33, "', 62000000000001::bigint, '2016-01-01 00:00:00'::timestamp, null::timestamp); "))</f>
        <v xml:space="preserve">PERFORM * FROM "SchData-OLTP-Accounting"."Func_TblChartOfAccount_SET"(varSystemLoginSession, null, null, null, varInstitutionBranchID, null, '1-1830', 'STDO - IDR 0414', 62000000000001::bigint, '2016-01-01 00:00:00'::timestamp, null::timestamp); </v>
      </c>
      <c r="AG33" s="1" t="str">
        <f>IF(EXACT(W33, W32), "", CONCATENATE("PERFORM * FROM ""SchData-OLTP-Accounting"".""Func_TblChartOfAccount_SET""(varSystemLoginSession, null, null, null, varInstitutionBranchID, null, '", W33, "', '", $Q33, "', 62000000000001::bigint, '2016-01-01 00:00:00'::timestamp, null::timestamp); "))</f>
        <v/>
      </c>
      <c r="AH33" s="1" t="str">
        <f>IF(EXACT(X33, X32), "", CONCATENATE("PERFORM * FROM ""SchData-OLTP-Accounting"".""Func_TblChartOfAccount_SET""(varSystemLoginSession, null, null, null, varInstitutionBranchID, null, '", X33, "', '", $Q33, "', 62000000000001::bigint, '2016-01-01 00:00:00'::timestamp, null::timestamp); "))</f>
        <v/>
      </c>
      <c r="AI33" s="1" t="str">
        <f>IF(EXACT(Y33, Y32), "", CONCATENATE("PERFORM * FROM ""SchData-OLTP-Accounting"".""Func_TblChartOfAccount_SET""(varSystemLoginSession, null, null, null, varInstitutionBranchID, null, '", Y33, "', '", $Q33, "', 62000000000001::bigint, '2016-01-01 00:00:00'::timestamp, null::timestamp); "))</f>
        <v/>
      </c>
      <c r="AJ33" s="1" t="str">
        <f>IF(EXACT(Z33, Z32), "", CONCATENATE("PERFORM * FROM ""SchData-OLTP-Accounting"".""Func_TblChartOfAccount_SET""(varSystemLoginSession, null, null, null, varInstitutionBranchID, null, '", Z33, "', '", $Q33, "', 62000000000001::bigint, '2016-01-01 00:00:00'::timestamp, null::timestamp); "))</f>
        <v/>
      </c>
      <c r="AK33" s="1" t="str">
        <f>IF(EXACT(AA33, AA32), "", CONCATENATE("PERFORM * FROM ""SchData-OLTP-Accounting"".""Func_TblChartOfAccount_SET""(varSystemLoginSession, null, null, null, varInstitutionBranchID, null, '", AA33, "', '", $Q33, "', 62000000000001::bigint, '2016-01-01 00:00:00'::timestamp, null::timestamp); "))</f>
        <v/>
      </c>
      <c r="AL33" s="1" t="str">
        <f>IF(EXACT(AB33, AB32), "", CONCATENATE("PERFORM * FROM ""SchData-OLTP-Accounting"".""Func_TblChartOfAccount_SET""(varSystemLoginSession, null, null, null, varInstitutionBranchID, null, '", AB33, "', '", $Q33, "', 62000000000001::bigint, '2016-01-01 00:00:00'::timestamp, null::timestamp); "))</f>
        <v/>
      </c>
      <c r="AM33" s="1" t="str">
        <f>IF(EXACT(AC33, AC32), "", CONCATENATE("PERFORM * FROM ""SchData-OLTP-Accounting"".""Func_TblChartOfAccount_SET""(varSystemLoginSession, null, null, null, varInstitutionBranchID, null, '", AC33, "', '", $Q33, "', 62000000000001::bigint, '2016-01-01 00:00:00'::timestamp, null::timestamp); "))</f>
        <v/>
      </c>
      <c r="AO33" s="8" t="str">
        <f t="shared" si="0"/>
        <v xml:space="preserve">PERFORM * FROM "SchData-OLTP-Accounting"."Func_TblChartOfAccount_SET"(varSystemLoginSession, null, null, null, varInstitutionBranchID, null, '1-1830', 'STDO - IDR 0414', 62000000000001::bigint, '2016-01-01 00:00:00'::timestamp, null::timestamp); </v>
      </c>
    </row>
    <row r="34" spans="2:41" x14ac:dyDescent="0.25">
      <c r="B34" s="1">
        <v>3</v>
      </c>
      <c r="C34" s="2" t="s">
        <v>69</v>
      </c>
      <c r="D34" s="1" t="s">
        <v>70</v>
      </c>
      <c r="I34" s="1" t="s">
        <v>69</v>
      </c>
      <c r="Q34" s="1" t="str">
        <f t="shared" si="11"/>
        <v>BRIE - IDR 0300</v>
      </c>
      <c r="S34" s="1" t="str">
        <f t="shared" si="1"/>
        <v>1-ACTV</v>
      </c>
      <c r="T34" s="1" t="str">
        <f t="shared" si="2"/>
        <v>1-0000</v>
      </c>
      <c r="U34" s="1" t="str">
        <f t="shared" si="3"/>
        <v>1-1000</v>
      </c>
      <c r="V34" s="1" t="str">
        <f t="shared" si="4"/>
        <v>1-1840</v>
      </c>
      <c r="W34" s="1" t="str">
        <f t="shared" si="5"/>
        <v>1-1108</v>
      </c>
      <c r="X34" s="1" t="str">
        <f t="shared" si="6"/>
        <v/>
      </c>
      <c r="Y34" s="1" t="str">
        <f t="shared" si="7"/>
        <v/>
      </c>
      <c r="Z34" s="1" t="str">
        <f t="shared" si="8"/>
        <v/>
      </c>
      <c r="AA34" s="1" t="str">
        <f t="shared" si="9"/>
        <v/>
      </c>
      <c r="AB34" s="1" t="str">
        <f t="shared" si="10"/>
        <v/>
      </c>
      <c r="AD34" s="1" t="str">
        <f>IF(EXACT(T34, T33), "", CONCATENATE("PERFORM * FROM ""SchData-OLTP-Accounting"".""Func_TblChartOfAccount_SET""(varSystemLoginSession, null, null, null, varInstitutionBranchID, null, '", T34, "', '", $Q34, "', 62000000000001::bigint, '2016-01-01 00:00:00'::timestamp, null::timestamp); "))</f>
        <v/>
      </c>
      <c r="AE34" s="1" t="str">
        <f>IF(EXACT(U34, U33), "", CONCATENATE("PERFORM * FROM ""SchData-OLTP-Accounting"".""Func_TblChartOfAccount_SET""(varSystemLoginSession, null, null, null, varInstitutionBranchID, null, '", U34, "', '", $Q34, "', 62000000000001::bigint, '2016-01-01 00:00:00'::timestamp, null::timestamp); "))</f>
        <v/>
      </c>
      <c r="AF34" s="1" t="str">
        <f>IF(EXACT(V34, V33), "", CONCATENATE("PERFORM * FROM ""SchData-OLTP-Accounting"".""Func_TblChartOfAccount_SET""(varSystemLoginSession, null, null, null, varInstitutionBranchID, null, '", V34, "', '", $Q34, "', 62000000000001::bigint, '2016-01-01 00:00:00'::timestamp, null::timestamp); "))</f>
        <v xml:space="preserve">PERFORM * FROM "SchData-OLTP-Accounting"."Func_TblChartOfAccount_SET"(varSystemLoginSession, null, null, null, varInstitutionBranchID, null, '1-1840', 'BRIE - IDR 0300', 62000000000001::bigint, '2016-01-01 00:00:00'::timestamp, null::timestamp); </v>
      </c>
      <c r="AG34" s="1" t="str">
        <f>IF(EXACT(W34, W33), "", CONCATENATE("PERFORM * FROM ""SchData-OLTP-Accounting"".""Func_TblChartOfAccount_SET""(varSystemLoginSession, null, null, null, varInstitutionBranchID, null, '", W34, "', '", $Q34, "', 62000000000001::bigint, '2016-01-01 00:00:00'::timestamp, null::timestamp); "))</f>
        <v/>
      </c>
      <c r="AH34" s="1" t="str">
        <f>IF(EXACT(X34, X33), "", CONCATENATE("PERFORM * FROM ""SchData-OLTP-Accounting"".""Func_TblChartOfAccount_SET""(varSystemLoginSession, null, null, null, varInstitutionBranchID, null, '", X34, "', '", $Q34, "', 62000000000001::bigint, '2016-01-01 00:00:00'::timestamp, null::timestamp); "))</f>
        <v/>
      </c>
      <c r="AI34" s="1" t="str">
        <f>IF(EXACT(Y34, Y33), "", CONCATENATE("PERFORM * FROM ""SchData-OLTP-Accounting"".""Func_TblChartOfAccount_SET""(varSystemLoginSession, null, null, null, varInstitutionBranchID, null, '", Y34, "', '", $Q34, "', 62000000000001::bigint, '2016-01-01 00:00:00'::timestamp, null::timestamp); "))</f>
        <v/>
      </c>
      <c r="AJ34" s="1" t="str">
        <f>IF(EXACT(Z34, Z33), "", CONCATENATE("PERFORM * FROM ""SchData-OLTP-Accounting"".""Func_TblChartOfAccount_SET""(varSystemLoginSession, null, null, null, varInstitutionBranchID, null, '", Z34, "', '", $Q34, "', 62000000000001::bigint, '2016-01-01 00:00:00'::timestamp, null::timestamp); "))</f>
        <v/>
      </c>
      <c r="AK34" s="1" t="str">
        <f>IF(EXACT(AA34, AA33), "", CONCATENATE("PERFORM * FROM ""SchData-OLTP-Accounting"".""Func_TblChartOfAccount_SET""(varSystemLoginSession, null, null, null, varInstitutionBranchID, null, '", AA34, "', '", $Q34, "', 62000000000001::bigint, '2016-01-01 00:00:00'::timestamp, null::timestamp); "))</f>
        <v/>
      </c>
      <c r="AL34" s="1" t="str">
        <f>IF(EXACT(AB34, AB33), "", CONCATENATE("PERFORM * FROM ""SchData-OLTP-Accounting"".""Func_TblChartOfAccount_SET""(varSystemLoginSession, null, null, null, varInstitutionBranchID, null, '", AB34, "', '", $Q34, "', 62000000000001::bigint, '2016-01-01 00:00:00'::timestamp, null::timestamp); "))</f>
        <v/>
      </c>
      <c r="AM34" s="1" t="str">
        <f>IF(EXACT(AC34, AC33), "", CONCATENATE("PERFORM * FROM ""SchData-OLTP-Accounting"".""Func_TblChartOfAccount_SET""(varSystemLoginSession, null, null, null, varInstitutionBranchID, null, '", AC34, "', '", $Q34, "', 62000000000001::bigint, '2016-01-01 00:00:00'::timestamp, null::timestamp); "))</f>
        <v/>
      </c>
      <c r="AO34" s="8" t="str">
        <f t="shared" si="0"/>
        <v xml:space="preserve">PERFORM * FROM "SchData-OLTP-Accounting"."Func_TblChartOfAccount_SET"(varSystemLoginSession, null, null, null, varInstitutionBranchID, null, '1-1840', 'BRIE - IDR 0300', 62000000000001::bigint, '2016-01-01 00:00:00'::timestamp, null::timestamp); </v>
      </c>
    </row>
    <row r="35" spans="2:41" x14ac:dyDescent="0.25">
      <c r="B35" s="1">
        <v>3</v>
      </c>
      <c r="C35" s="2" t="s">
        <v>71</v>
      </c>
      <c r="D35" s="1" t="s">
        <v>72</v>
      </c>
      <c r="I35" s="1" t="s">
        <v>71</v>
      </c>
      <c r="Q35" s="1" t="str">
        <f t="shared" si="11"/>
        <v>BRIO - IDR 8309</v>
      </c>
      <c r="S35" s="1" t="str">
        <f t="shared" si="1"/>
        <v>1-ACTV</v>
      </c>
      <c r="T35" s="1" t="str">
        <f t="shared" si="2"/>
        <v>1-0000</v>
      </c>
      <c r="U35" s="1" t="str">
        <f t="shared" si="3"/>
        <v>1-1000</v>
      </c>
      <c r="V35" s="1" t="str">
        <f t="shared" si="4"/>
        <v>1-1850</v>
      </c>
      <c r="W35" s="1" t="str">
        <f t="shared" si="5"/>
        <v>1-1108</v>
      </c>
      <c r="X35" s="1" t="str">
        <f t="shared" si="6"/>
        <v/>
      </c>
      <c r="Y35" s="1" t="str">
        <f t="shared" si="7"/>
        <v/>
      </c>
      <c r="Z35" s="1" t="str">
        <f t="shared" si="8"/>
        <v/>
      </c>
      <c r="AA35" s="1" t="str">
        <f t="shared" si="9"/>
        <v/>
      </c>
      <c r="AB35" s="1" t="str">
        <f t="shared" si="10"/>
        <v/>
      </c>
      <c r="AD35" s="1" t="str">
        <f>IF(EXACT(T35, T34), "", CONCATENATE("PERFORM * FROM ""SchData-OLTP-Accounting"".""Func_TblChartOfAccount_SET""(varSystemLoginSession, null, null, null, varInstitutionBranchID, null, '", T35, "', '", $Q35, "', 62000000000001::bigint, '2016-01-01 00:00:00'::timestamp, null::timestamp); "))</f>
        <v/>
      </c>
      <c r="AE35" s="1" t="str">
        <f>IF(EXACT(U35, U34), "", CONCATENATE("PERFORM * FROM ""SchData-OLTP-Accounting"".""Func_TblChartOfAccount_SET""(varSystemLoginSession, null, null, null, varInstitutionBranchID, null, '", U35, "', '", $Q35, "', 62000000000001::bigint, '2016-01-01 00:00:00'::timestamp, null::timestamp); "))</f>
        <v/>
      </c>
      <c r="AF35" s="1" t="str">
        <f>IF(EXACT(V35, V34), "", CONCATENATE("PERFORM * FROM ""SchData-OLTP-Accounting"".""Func_TblChartOfAccount_SET""(varSystemLoginSession, null, null, null, varInstitutionBranchID, null, '", V35, "', '", $Q35, "', 62000000000001::bigint, '2016-01-01 00:00:00'::timestamp, null::timestamp); "))</f>
        <v xml:space="preserve">PERFORM * FROM "SchData-OLTP-Accounting"."Func_TblChartOfAccount_SET"(varSystemLoginSession, null, null, null, varInstitutionBranchID, null, '1-1850', 'BRIO - IDR 8309', 62000000000001::bigint, '2016-01-01 00:00:00'::timestamp, null::timestamp); </v>
      </c>
      <c r="AG35" s="1" t="str">
        <f>IF(EXACT(W35, W34), "", CONCATENATE("PERFORM * FROM ""SchData-OLTP-Accounting"".""Func_TblChartOfAccount_SET""(varSystemLoginSession, null, null, null, varInstitutionBranchID, null, '", W35, "', '", $Q35, "', 62000000000001::bigint, '2016-01-01 00:00:00'::timestamp, null::timestamp); "))</f>
        <v/>
      </c>
      <c r="AH35" s="1" t="str">
        <f>IF(EXACT(X35, X34), "", CONCATENATE("PERFORM * FROM ""SchData-OLTP-Accounting"".""Func_TblChartOfAccount_SET""(varSystemLoginSession, null, null, null, varInstitutionBranchID, null, '", X35, "', '", $Q35, "', 62000000000001::bigint, '2016-01-01 00:00:00'::timestamp, null::timestamp); "))</f>
        <v/>
      </c>
      <c r="AI35" s="1" t="str">
        <f>IF(EXACT(Y35, Y34), "", CONCATENATE("PERFORM * FROM ""SchData-OLTP-Accounting"".""Func_TblChartOfAccount_SET""(varSystemLoginSession, null, null, null, varInstitutionBranchID, null, '", Y35, "', '", $Q35, "', 62000000000001::bigint, '2016-01-01 00:00:00'::timestamp, null::timestamp); "))</f>
        <v/>
      </c>
      <c r="AJ35" s="1" t="str">
        <f>IF(EXACT(Z35, Z34), "", CONCATENATE("PERFORM * FROM ""SchData-OLTP-Accounting"".""Func_TblChartOfAccount_SET""(varSystemLoginSession, null, null, null, varInstitutionBranchID, null, '", Z35, "', '", $Q35, "', 62000000000001::bigint, '2016-01-01 00:00:00'::timestamp, null::timestamp); "))</f>
        <v/>
      </c>
      <c r="AK35" s="1" t="str">
        <f>IF(EXACT(AA35, AA34), "", CONCATENATE("PERFORM * FROM ""SchData-OLTP-Accounting"".""Func_TblChartOfAccount_SET""(varSystemLoginSession, null, null, null, varInstitutionBranchID, null, '", AA35, "', '", $Q35, "', 62000000000001::bigint, '2016-01-01 00:00:00'::timestamp, null::timestamp); "))</f>
        <v/>
      </c>
      <c r="AL35" s="1" t="str">
        <f>IF(EXACT(AB35, AB34), "", CONCATENATE("PERFORM * FROM ""SchData-OLTP-Accounting"".""Func_TblChartOfAccount_SET""(varSystemLoginSession, null, null, null, varInstitutionBranchID, null, '", AB35, "', '", $Q35, "', 62000000000001::bigint, '2016-01-01 00:00:00'::timestamp, null::timestamp); "))</f>
        <v/>
      </c>
      <c r="AM35" s="1" t="str">
        <f>IF(EXACT(AC35, AC34), "", CONCATENATE("PERFORM * FROM ""SchData-OLTP-Accounting"".""Func_TblChartOfAccount_SET""(varSystemLoginSession, null, null, null, varInstitutionBranchID, null, '", AC35, "', '", $Q35, "', 62000000000001::bigint, '2016-01-01 00:00:00'::timestamp, null::timestamp); "))</f>
        <v/>
      </c>
      <c r="AO35" s="8" t="str">
        <f t="shared" si="0"/>
        <v xml:space="preserve">PERFORM * FROM "SchData-OLTP-Accounting"."Func_TblChartOfAccount_SET"(varSystemLoginSession, null, null, null, varInstitutionBranchID, null, '1-1850', 'BRIO - IDR 8309', 62000000000001::bigint, '2016-01-01 00:00:00'::timestamp, null::timestamp); </v>
      </c>
    </row>
    <row r="36" spans="2:41" x14ac:dyDescent="0.25">
      <c r="B36" s="1">
        <v>2</v>
      </c>
      <c r="C36" s="2" t="s">
        <v>73</v>
      </c>
      <c r="D36" s="1" t="s">
        <v>74</v>
      </c>
      <c r="I36" s="2" t="s">
        <v>75</v>
      </c>
      <c r="Q36" s="1" t="str">
        <f t="shared" si="11"/>
        <v>PRTE - USD</v>
      </c>
      <c r="S36" s="1" t="str">
        <f t="shared" si="1"/>
        <v>1-ACTV</v>
      </c>
      <c r="T36" s="1" t="str">
        <f t="shared" si="2"/>
        <v>1-0000</v>
      </c>
      <c r="U36" s="1" t="str">
        <f t="shared" si="3"/>
        <v>1-1000</v>
      </c>
      <c r="V36" s="1" t="str">
        <f t="shared" si="4"/>
        <v>1-1861</v>
      </c>
      <c r="W36" s="1" t="str">
        <f t="shared" si="5"/>
        <v>1-1108</v>
      </c>
      <c r="X36" s="1" t="str">
        <f t="shared" si="6"/>
        <v/>
      </c>
      <c r="Y36" s="1" t="str">
        <f t="shared" si="7"/>
        <v/>
      </c>
      <c r="Z36" s="1" t="str">
        <f t="shared" si="8"/>
        <v/>
      </c>
      <c r="AA36" s="1" t="str">
        <f t="shared" si="9"/>
        <v/>
      </c>
      <c r="AB36" s="1" t="str">
        <f t="shared" si="10"/>
        <v/>
      </c>
      <c r="AD36" s="1" t="str">
        <f>IF(EXACT(T36, T35), "", CONCATENATE("PERFORM * FROM ""SchData-OLTP-Accounting"".""Func_TblChartOfAccount_SET""(varSystemLoginSession, null, null, null, varInstitutionBranchID, null, '", T36, "', '", $Q36, "', 62000000000001::bigint, '2016-01-01 00:00:00'::timestamp, null::timestamp); "))</f>
        <v/>
      </c>
      <c r="AE36" s="1" t="str">
        <f>IF(EXACT(U36, U35), "", CONCATENATE("PERFORM * FROM ""SchData-OLTP-Accounting"".""Func_TblChartOfAccount_SET""(varSystemLoginSession, null, null, null, varInstitutionBranchID, null, '", U36, "', '", $Q36, "', 62000000000001::bigint, '2016-01-01 00:00:00'::timestamp, null::timestamp); "))</f>
        <v/>
      </c>
      <c r="AF36" s="1" t="str">
        <f>IF(EXACT(V36, V35), "", CONCATENATE("PERFORM * FROM ""SchData-OLTP-Accounting"".""Func_TblChartOfAccount_SET""(varSystemLoginSession, null, null, null, varInstitutionBranchID, null, '", V36, "', '", $Q36, "', 62000000000001::bigint, '2016-01-01 00:00:00'::timestamp, null::timestamp); "))</f>
        <v xml:space="preserve">PERFORM * FROM "SchData-OLTP-Accounting"."Func_TblChartOfAccount_SET"(varSystemLoginSession, null, null, null, varInstitutionBranchID, null, '1-1861', 'PRTE - USD', 62000000000001::bigint, '2016-01-01 00:00:00'::timestamp, null::timestamp); </v>
      </c>
      <c r="AG36" s="1" t="str">
        <f>IF(EXACT(W36, W35), "", CONCATENATE("PERFORM * FROM ""SchData-OLTP-Accounting"".""Func_TblChartOfAccount_SET""(varSystemLoginSession, null, null, null, varInstitutionBranchID, null, '", W36, "', '", $Q36, "', 62000000000001::bigint, '2016-01-01 00:00:00'::timestamp, null::timestamp); "))</f>
        <v/>
      </c>
      <c r="AH36" s="1" t="str">
        <f>IF(EXACT(X36, X35), "", CONCATENATE("PERFORM * FROM ""SchData-OLTP-Accounting"".""Func_TblChartOfAccount_SET""(varSystemLoginSession, null, null, null, varInstitutionBranchID, null, '", X36, "', '", $Q36, "', 62000000000001::bigint, '2016-01-01 00:00:00'::timestamp, null::timestamp); "))</f>
        <v/>
      </c>
      <c r="AI36" s="1" t="str">
        <f>IF(EXACT(Y36, Y35), "", CONCATENATE("PERFORM * FROM ""SchData-OLTP-Accounting"".""Func_TblChartOfAccount_SET""(varSystemLoginSession, null, null, null, varInstitutionBranchID, null, '", Y36, "', '", $Q36, "', 62000000000001::bigint, '2016-01-01 00:00:00'::timestamp, null::timestamp); "))</f>
        <v/>
      </c>
      <c r="AJ36" s="1" t="str">
        <f>IF(EXACT(Z36, Z35), "", CONCATENATE("PERFORM * FROM ""SchData-OLTP-Accounting"".""Func_TblChartOfAccount_SET""(varSystemLoginSession, null, null, null, varInstitutionBranchID, null, '", Z36, "', '", $Q36, "', 62000000000001::bigint, '2016-01-01 00:00:00'::timestamp, null::timestamp); "))</f>
        <v/>
      </c>
      <c r="AK36" s="1" t="str">
        <f>IF(EXACT(AA36, AA35), "", CONCATENATE("PERFORM * FROM ""SchData-OLTP-Accounting"".""Func_TblChartOfAccount_SET""(varSystemLoginSession, null, null, null, varInstitutionBranchID, null, '", AA36, "', '", $Q36, "', 62000000000001::bigint, '2016-01-01 00:00:00'::timestamp, null::timestamp); "))</f>
        <v/>
      </c>
      <c r="AL36" s="1" t="str">
        <f>IF(EXACT(AB36, AB35), "", CONCATENATE("PERFORM * FROM ""SchData-OLTP-Accounting"".""Func_TblChartOfAccount_SET""(varSystemLoginSession, null, null, null, varInstitutionBranchID, null, '", AB36, "', '", $Q36, "', 62000000000001::bigint, '2016-01-01 00:00:00'::timestamp, null::timestamp); "))</f>
        <v/>
      </c>
      <c r="AM36" s="1" t="str">
        <f>IF(EXACT(AC36, AC35), "", CONCATENATE("PERFORM * FROM ""SchData-OLTP-Accounting"".""Func_TblChartOfAccount_SET""(varSystemLoginSession, null, null, null, varInstitutionBranchID, null, '", AC36, "', '", $Q36, "', 62000000000001::bigint, '2016-01-01 00:00:00'::timestamp, null::timestamp); "))</f>
        <v/>
      </c>
      <c r="AO36" s="8" t="str">
        <f t="shared" si="0"/>
        <v xml:space="preserve">PERFORM * FROM "SchData-OLTP-Accounting"."Func_TblChartOfAccount_SET"(varSystemLoginSession, null, null, null, varInstitutionBranchID, null, '1-1861', 'PRTE - USD', 62000000000001::bigint, '2016-01-01 00:00:00'::timestamp, null::timestamp); </v>
      </c>
    </row>
    <row r="37" spans="2:41" x14ac:dyDescent="0.25">
      <c r="B37" s="1">
        <v>2</v>
      </c>
      <c r="C37" s="2" t="s">
        <v>76</v>
      </c>
      <c r="D37" s="1" t="s">
        <v>77</v>
      </c>
      <c r="I37" s="2" t="s">
        <v>78</v>
      </c>
      <c r="Q37" s="1" t="str">
        <f t="shared" si="11"/>
        <v>PRTO - USD</v>
      </c>
      <c r="S37" s="1" t="str">
        <f t="shared" si="1"/>
        <v>1-ACTV</v>
      </c>
      <c r="T37" s="1" t="str">
        <f t="shared" si="2"/>
        <v>1-0000</v>
      </c>
      <c r="U37" s="1" t="str">
        <f t="shared" si="3"/>
        <v>1-1000</v>
      </c>
      <c r="V37" s="1" t="str">
        <f t="shared" si="4"/>
        <v>1-1871</v>
      </c>
      <c r="W37" s="1" t="str">
        <f t="shared" si="5"/>
        <v>1-1108</v>
      </c>
      <c r="X37" s="1" t="str">
        <f t="shared" si="6"/>
        <v/>
      </c>
      <c r="Y37" s="1" t="str">
        <f t="shared" si="7"/>
        <v/>
      </c>
      <c r="Z37" s="1" t="str">
        <f t="shared" si="8"/>
        <v/>
      </c>
      <c r="AA37" s="1" t="str">
        <f t="shared" si="9"/>
        <v/>
      </c>
      <c r="AB37" s="1" t="str">
        <f t="shared" si="10"/>
        <v/>
      </c>
      <c r="AD37" s="1" t="str">
        <f>IF(EXACT(T37, T36), "", CONCATENATE("PERFORM * FROM ""SchData-OLTP-Accounting"".""Func_TblChartOfAccount_SET""(varSystemLoginSession, null, null, null, varInstitutionBranchID, null, '", T37, "', '", $Q37, "', 62000000000001::bigint, '2016-01-01 00:00:00'::timestamp, null::timestamp); "))</f>
        <v/>
      </c>
      <c r="AE37" s="1" t="str">
        <f>IF(EXACT(U37, U36), "", CONCATENATE("PERFORM * FROM ""SchData-OLTP-Accounting"".""Func_TblChartOfAccount_SET""(varSystemLoginSession, null, null, null, varInstitutionBranchID, null, '", U37, "', '", $Q37, "', 62000000000001::bigint, '2016-01-01 00:00:00'::timestamp, null::timestamp); "))</f>
        <v/>
      </c>
      <c r="AF37" s="1" t="str">
        <f>IF(EXACT(V37, V36), "", CONCATENATE("PERFORM * FROM ""SchData-OLTP-Accounting"".""Func_TblChartOfAccount_SET""(varSystemLoginSession, null, null, null, varInstitutionBranchID, null, '", V37, "', '", $Q37, "', 62000000000001::bigint, '2016-01-01 00:00:00'::timestamp, null::timestamp); "))</f>
        <v xml:space="preserve">PERFORM * FROM "SchData-OLTP-Accounting"."Func_TblChartOfAccount_SET"(varSystemLoginSession, null, null, null, varInstitutionBranchID, null, '1-1871', 'PRTO - USD', 62000000000001::bigint, '2016-01-01 00:00:00'::timestamp, null::timestamp); </v>
      </c>
      <c r="AG37" s="1" t="str">
        <f>IF(EXACT(W37, W36), "", CONCATENATE("PERFORM * FROM ""SchData-OLTP-Accounting"".""Func_TblChartOfAccount_SET""(varSystemLoginSession, null, null, null, varInstitutionBranchID, null, '", W37, "', '", $Q37, "', 62000000000001::bigint, '2016-01-01 00:00:00'::timestamp, null::timestamp); "))</f>
        <v/>
      </c>
      <c r="AH37" s="1" t="str">
        <f>IF(EXACT(X37, X36), "", CONCATENATE("PERFORM * FROM ""SchData-OLTP-Accounting"".""Func_TblChartOfAccount_SET""(varSystemLoginSession, null, null, null, varInstitutionBranchID, null, '", X37, "', '", $Q37, "', 62000000000001::bigint, '2016-01-01 00:00:00'::timestamp, null::timestamp); "))</f>
        <v/>
      </c>
      <c r="AI37" s="1" t="str">
        <f>IF(EXACT(Y37, Y36), "", CONCATENATE("PERFORM * FROM ""SchData-OLTP-Accounting"".""Func_TblChartOfAccount_SET""(varSystemLoginSession, null, null, null, varInstitutionBranchID, null, '", Y37, "', '", $Q37, "', 62000000000001::bigint, '2016-01-01 00:00:00'::timestamp, null::timestamp); "))</f>
        <v/>
      </c>
      <c r="AJ37" s="1" t="str">
        <f>IF(EXACT(Z37, Z36), "", CONCATENATE("PERFORM * FROM ""SchData-OLTP-Accounting"".""Func_TblChartOfAccount_SET""(varSystemLoginSession, null, null, null, varInstitutionBranchID, null, '", Z37, "', '", $Q37, "', 62000000000001::bigint, '2016-01-01 00:00:00'::timestamp, null::timestamp); "))</f>
        <v/>
      </c>
      <c r="AK37" s="1" t="str">
        <f>IF(EXACT(AA37, AA36), "", CONCATENATE("PERFORM * FROM ""SchData-OLTP-Accounting"".""Func_TblChartOfAccount_SET""(varSystemLoginSession, null, null, null, varInstitutionBranchID, null, '", AA37, "', '", $Q37, "', 62000000000001::bigint, '2016-01-01 00:00:00'::timestamp, null::timestamp); "))</f>
        <v/>
      </c>
      <c r="AL37" s="1" t="str">
        <f>IF(EXACT(AB37, AB36), "", CONCATENATE("PERFORM * FROM ""SchData-OLTP-Accounting"".""Func_TblChartOfAccount_SET""(varSystemLoginSession, null, null, null, varInstitutionBranchID, null, '", AB37, "', '", $Q37, "', 62000000000001::bigint, '2016-01-01 00:00:00'::timestamp, null::timestamp); "))</f>
        <v/>
      </c>
      <c r="AM37" s="1" t="str">
        <f>IF(EXACT(AC37, AC36), "", CONCATENATE("PERFORM * FROM ""SchData-OLTP-Accounting"".""Func_TblChartOfAccount_SET""(varSystemLoginSession, null, null, null, varInstitutionBranchID, null, '", AC37, "', '", $Q37, "', 62000000000001::bigint, '2016-01-01 00:00:00'::timestamp, null::timestamp); "))</f>
        <v/>
      </c>
      <c r="AO37" s="8" t="str">
        <f t="shared" si="0"/>
        <v xml:space="preserve">PERFORM * FROM "SchData-OLTP-Accounting"."Func_TblChartOfAccount_SET"(varSystemLoginSession, null, null, null, varInstitutionBranchID, null, '1-1871', 'PRTO - USD', 62000000000001::bigint, '2016-01-01 00:00:00'::timestamp, null::timestamp); </v>
      </c>
    </row>
    <row r="38" spans="2:41" x14ac:dyDescent="0.25">
      <c r="B38" s="1">
        <v>3</v>
      </c>
      <c r="C38" s="2" t="s">
        <v>79</v>
      </c>
      <c r="D38" s="1" t="s">
        <v>80</v>
      </c>
      <c r="I38" s="2" t="s">
        <v>79</v>
      </c>
      <c r="Q38" s="1" t="str">
        <f t="shared" si="11"/>
        <v>PRTE - IDR</v>
      </c>
      <c r="S38" s="1" t="str">
        <f t="shared" si="1"/>
        <v>1-ACTV</v>
      </c>
      <c r="T38" s="1" t="str">
        <f t="shared" si="2"/>
        <v>1-0000</v>
      </c>
      <c r="U38" s="1" t="str">
        <f t="shared" si="3"/>
        <v>1-1000</v>
      </c>
      <c r="V38" s="1" t="str">
        <f t="shared" si="4"/>
        <v>1-1880</v>
      </c>
      <c r="W38" s="1" t="str">
        <f t="shared" si="5"/>
        <v>1-1108</v>
      </c>
      <c r="X38" s="1" t="str">
        <f t="shared" si="6"/>
        <v/>
      </c>
      <c r="Y38" s="1" t="str">
        <f t="shared" si="7"/>
        <v/>
      </c>
      <c r="Z38" s="1" t="str">
        <f t="shared" si="8"/>
        <v/>
      </c>
      <c r="AA38" s="1" t="str">
        <f t="shared" si="9"/>
        <v/>
      </c>
      <c r="AB38" s="1" t="str">
        <f t="shared" si="10"/>
        <v/>
      </c>
      <c r="AD38" s="1" t="str">
        <f>IF(EXACT(T38, T37), "", CONCATENATE("PERFORM * FROM ""SchData-OLTP-Accounting"".""Func_TblChartOfAccount_SET""(varSystemLoginSession, null, null, null, varInstitutionBranchID, null, '", T38, "', '", $Q38, "', 62000000000001::bigint, '2016-01-01 00:00:00'::timestamp, null::timestamp); "))</f>
        <v/>
      </c>
      <c r="AE38" s="1" t="str">
        <f>IF(EXACT(U38, U37), "", CONCATENATE("PERFORM * FROM ""SchData-OLTP-Accounting"".""Func_TblChartOfAccount_SET""(varSystemLoginSession, null, null, null, varInstitutionBranchID, null, '", U38, "', '", $Q38, "', 62000000000001::bigint, '2016-01-01 00:00:00'::timestamp, null::timestamp); "))</f>
        <v/>
      </c>
      <c r="AF38" s="1" t="str">
        <f>IF(EXACT(V38, V37), "", CONCATENATE("PERFORM * FROM ""SchData-OLTP-Accounting"".""Func_TblChartOfAccount_SET""(varSystemLoginSession, null, null, null, varInstitutionBranchID, null, '", V38, "', '", $Q38, "', 62000000000001::bigint, '2016-01-01 00:00:00'::timestamp, null::timestamp); "))</f>
        <v xml:space="preserve">PERFORM * FROM "SchData-OLTP-Accounting"."Func_TblChartOfAccount_SET"(varSystemLoginSession, null, null, null, varInstitutionBranchID, null, '1-1880', 'PRTE - IDR', 62000000000001::bigint, '2016-01-01 00:00:00'::timestamp, null::timestamp); </v>
      </c>
      <c r="AG38" s="1" t="str">
        <f>IF(EXACT(W38, W37), "", CONCATENATE("PERFORM * FROM ""SchData-OLTP-Accounting"".""Func_TblChartOfAccount_SET""(varSystemLoginSession, null, null, null, varInstitutionBranchID, null, '", W38, "', '", $Q38, "', 62000000000001::bigint, '2016-01-01 00:00:00'::timestamp, null::timestamp); "))</f>
        <v/>
      </c>
      <c r="AH38" s="1" t="str">
        <f>IF(EXACT(X38, X37), "", CONCATENATE("PERFORM * FROM ""SchData-OLTP-Accounting"".""Func_TblChartOfAccount_SET""(varSystemLoginSession, null, null, null, varInstitutionBranchID, null, '", X38, "', '", $Q38, "', 62000000000001::bigint, '2016-01-01 00:00:00'::timestamp, null::timestamp); "))</f>
        <v/>
      </c>
      <c r="AI38" s="1" t="str">
        <f>IF(EXACT(Y38, Y37), "", CONCATENATE("PERFORM * FROM ""SchData-OLTP-Accounting"".""Func_TblChartOfAccount_SET""(varSystemLoginSession, null, null, null, varInstitutionBranchID, null, '", Y38, "', '", $Q38, "', 62000000000001::bigint, '2016-01-01 00:00:00'::timestamp, null::timestamp); "))</f>
        <v/>
      </c>
      <c r="AJ38" s="1" t="str">
        <f>IF(EXACT(Z38, Z37), "", CONCATENATE("PERFORM * FROM ""SchData-OLTP-Accounting"".""Func_TblChartOfAccount_SET""(varSystemLoginSession, null, null, null, varInstitutionBranchID, null, '", Z38, "', '", $Q38, "', 62000000000001::bigint, '2016-01-01 00:00:00'::timestamp, null::timestamp); "))</f>
        <v/>
      </c>
      <c r="AK38" s="1" t="str">
        <f>IF(EXACT(AA38, AA37), "", CONCATENATE("PERFORM * FROM ""SchData-OLTP-Accounting"".""Func_TblChartOfAccount_SET""(varSystemLoginSession, null, null, null, varInstitutionBranchID, null, '", AA38, "', '", $Q38, "', 62000000000001::bigint, '2016-01-01 00:00:00'::timestamp, null::timestamp); "))</f>
        <v/>
      </c>
      <c r="AL38" s="1" t="str">
        <f>IF(EXACT(AB38, AB37), "", CONCATENATE("PERFORM * FROM ""SchData-OLTP-Accounting"".""Func_TblChartOfAccount_SET""(varSystemLoginSession, null, null, null, varInstitutionBranchID, null, '", AB38, "', '", $Q38, "', 62000000000001::bigint, '2016-01-01 00:00:00'::timestamp, null::timestamp); "))</f>
        <v/>
      </c>
      <c r="AM38" s="1" t="str">
        <f>IF(EXACT(AC38, AC37), "", CONCATENATE("PERFORM * FROM ""SchData-OLTP-Accounting"".""Func_TblChartOfAccount_SET""(varSystemLoginSession, null, null, null, varInstitutionBranchID, null, '", AC38, "', '", $Q38, "', 62000000000001::bigint, '2016-01-01 00:00:00'::timestamp, null::timestamp); "))</f>
        <v/>
      </c>
      <c r="AO38" s="8" t="str">
        <f t="shared" si="0"/>
        <v xml:space="preserve">PERFORM * FROM "SchData-OLTP-Accounting"."Func_TblChartOfAccount_SET"(varSystemLoginSession, null, null, null, varInstitutionBranchID, null, '1-1880', 'PRTE - IDR', 62000000000001::bigint, '2016-01-01 00:00:00'::timestamp, null::timestamp); </v>
      </c>
    </row>
    <row r="39" spans="2:41" x14ac:dyDescent="0.25">
      <c r="B39" s="1">
        <v>3</v>
      </c>
      <c r="C39" s="2" t="s">
        <v>81</v>
      </c>
      <c r="D39" s="1" t="s">
        <v>82</v>
      </c>
      <c r="I39" s="2" t="s">
        <v>81</v>
      </c>
      <c r="Q39" s="1" t="str">
        <f t="shared" si="11"/>
        <v>PRTO - IDR</v>
      </c>
      <c r="S39" s="1" t="str">
        <f t="shared" si="1"/>
        <v>1-ACTV</v>
      </c>
      <c r="T39" s="1" t="str">
        <f t="shared" si="2"/>
        <v>1-0000</v>
      </c>
      <c r="U39" s="1" t="str">
        <f t="shared" si="3"/>
        <v>1-1000</v>
      </c>
      <c r="V39" s="1" t="str">
        <f t="shared" si="4"/>
        <v>1-1890</v>
      </c>
      <c r="W39" s="1" t="str">
        <f t="shared" si="5"/>
        <v>1-1108</v>
      </c>
      <c r="X39" s="1" t="str">
        <f t="shared" si="6"/>
        <v/>
      </c>
      <c r="Y39" s="1" t="str">
        <f t="shared" si="7"/>
        <v/>
      </c>
      <c r="Z39" s="1" t="str">
        <f t="shared" si="8"/>
        <v/>
      </c>
      <c r="AA39" s="1" t="str">
        <f t="shared" si="9"/>
        <v/>
      </c>
      <c r="AB39" s="1" t="str">
        <f t="shared" si="10"/>
        <v/>
      </c>
      <c r="AD39" s="1" t="str">
        <f>IF(EXACT(T39, T38), "", CONCATENATE("PERFORM * FROM ""SchData-OLTP-Accounting"".""Func_TblChartOfAccount_SET""(varSystemLoginSession, null, null, null, varInstitutionBranchID, null, '", T39, "', '", $Q39, "', 62000000000001::bigint, '2016-01-01 00:00:00'::timestamp, null::timestamp); "))</f>
        <v/>
      </c>
      <c r="AE39" s="1" t="str">
        <f>IF(EXACT(U39, U38), "", CONCATENATE("PERFORM * FROM ""SchData-OLTP-Accounting"".""Func_TblChartOfAccount_SET""(varSystemLoginSession, null, null, null, varInstitutionBranchID, null, '", U39, "', '", $Q39, "', 62000000000001::bigint, '2016-01-01 00:00:00'::timestamp, null::timestamp); "))</f>
        <v/>
      </c>
      <c r="AF39" s="1" t="str">
        <f>IF(EXACT(V39, V38), "", CONCATENATE("PERFORM * FROM ""SchData-OLTP-Accounting"".""Func_TblChartOfAccount_SET""(varSystemLoginSession, null, null, null, varInstitutionBranchID, null, '", V39, "', '", $Q39, "', 62000000000001::bigint, '2016-01-01 00:00:00'::timestamp, null::timestamp); "))</f>
        <v xml:space="preserve">PERFORM * FROM "SchData-OLTP-Accounting"."Func_TblChartOfAccount_SET"(varSystemLoginSession, null, null, null, varInstitutionBranchID, null, '1-1890', 'PRTO - IDR', 62000000000001::bigint, '2016-01-01 00:00:00'::timestamp, null::timestamp); </v>
      </c>
      <c r="AG39" s="1" t="str">
        <f>IF(EXACT(W39, W38), "", CONCATENATE("PERFORM * FROM ""SchData-OLTP-Accounting"".""Func_TblChartOfAccount_SET""(varSystemLoginSession, null, null, null, varInstitutionBranchID, null, '", W39, "', '", $Q39, "', 62000000000001::bigint, '2016-01-01 00:00:00'::timestamp, null::timestamp); "))</f>
        <v/>
      </c>
      <c r="AH39" s="1" t="str">
        <f>IF(EXACT(X39, X38), "", CONCATENATE("PERFORM * FROM ""SchData-OLTP-Accounting"".""Func_TblChartOfAccount_SET""(varSystemLoginSession, null, null, null, varInstitutionBranchID, null, '", X39, "', '", $Q39, "', 62000000000001::bigint, '2016-01-01 00:00:00'::timestamp, null::timestamp); "))</f>
        <v/>
      </c>
      <c r="AI39" s="1" t="str">
        <f>IF(EXACT(Y39, Y38), "", CONCATENATE("PERFORM * FROM ""SchData-OLTP-Accounting"".""Func_TblChartOfAccount_SET""(varSystemLoginSession, null, null, null, varInstitutionBranchID, null, '", Y39, "', '", $Q39, "', 62000000000001::bigint, '2016-01-01 00:00:00'::timestamp, null::timestamp); "))</f>
        <v/>
      </c>
      <c r="AJ39" s="1" t="str">
        <f>IF(EXACT(Z39, Z38), "", CONCATENATE("PERFORM * FROM ""SchData-OLTP-Accounting"".""Func_TblChartOfAccount_SET""(varSystemLoginSession, null, null, null, varInstitutionBranchID, null, '", Z39, "', '", $Q39, "', 62000000000001::bigint, '2016-01-01 00:00:00'::timestamp, null::timestamp); "))</f>
        <v/>
      </c>
      <c r="AK39" s="1" t="str">
        <f>IF(EXACT(AA39, AA38), "", CONCATENATE("PERFORM * FROM ""SchData-OLTP-Accounting"".""Func_TblChartOfAccount_SET""(varSystemLoginSession, null, null, null, varInstitutionBranchID, null, '", AA39, "', '", $Q39, "', 62000000000001::bigint, '2016-01-01 00:00:00'::timestamp, null::timestamp); "))</f>
        <v/>
      </c>
      <c r="AL39" s="1" t="str">
        <f>IF(EXACT(AB39, AB38), "", CONCATENATE("PERFORM * FROM ""SchData-OLTP-Accounting"".""Func_TblChartOfAccount_SET""(varSystemLoginSession, null, null, null, varInstitutionBranchID, null, '", AB39, "', '", $Q39, "', 62000000000001::bigint, '2016-01-01 00:00:00'::timestamp, null::timestamp); "))</f>
        <v/>
      </c>
      <c r="AM39" s="1" t="str">
        <f>IF(EXACT(AC39, AC38), "", CONCATENATE("PERFORM * FROM ""SchData-OLTP-Accounting"".""Func_TblChartOfAccount_SET""(varSystemLoginSession, null, null, null, varInstitutionBranchID, null, '", AC39, "', '", $Q39, "', 62000000000001::bigint, '2016-01-01 00:00:00'::timestamp, null::timestamp); "))</f>
        <v/>
      </c>
      <c r="AO39" s="8" t="str">
        <f t="shared" si="0"/>
        <v xml:space="preserve">PERFORM * FROM "SchData-OLTP-Accounting"."Func_TblChartOfAccount_SET"(varSystemLoginSession, null, null, null, varInstitutionBranchID, null, '1-1890', 'PRTO - IDR', 62000000000001::bigint, '2016-01-01 00:00:00'::timestamp, null::timestamp); </v>
      </c>
    </row>
    <row r="40" spans="2:41" x14ac:dyDescent="0.25">
      <c r="B40" s="1">
        <v>3</v>
      </c>
      <c r="C40" s="2" t="s">
        <v>83</v>
      </c>
      <c r="D40" s="1" t="s">
        <v>84</v>
      </c>
      <c r="I40" s="2" t="s">
        <v>83</v>
      </c>
      <c r="Q40" s="1" t="str">
        <f t="shared" si="11"/>
        <v>BRIS - IDR 1006777593</v>
      </c>
      <c r="S40" s="1" t="str">
        <f t="shared" si="1"/>
        <v>1-ACTV</v>
      </c>
      <c r="T40" s="1" t="str">
        <f t="shared" si="2"/>
        <v>1-0000</v>
      </c>
      <c r="U40" s="1" t="str">
        <f t="shared" si="3"/>
        <v>1-1000</v>
      </c>
      <c r="V40" s="1" t="str">
        <f t="shared" si="4"/>
        <v>1-1891</v>
      </c>
      <c r="W40" s="1" t="str">
        <f t="shared" si="5"/>
        <v>1-1108</v>
      </c>
      <c r="X40" s="1" t="str">
        <f t="shared" si="6"/>
        <v/>
      </c>
      <c r="Y40" s="1" t="str">
        <f t="shared" si="7"/>
        <v/>
      </c>
      <c r="Z40" s="1" t="str">
        <f t="shared" si="8"/>
        <v/>
      </c>
      <c r="AA40" s="1" t="str">
        <f t="shared" si="9"/>
        <v/>
      </c>
      <c r="AB40" s="1" t="str">
        <f t="shared" si="10"/>
        <v/>
      </c>
      <c r="AD40" s="1" t="str">
        <f>IF(EXACT(T40, T39), "", CONCATENATE("PERFORM * FROM ""SchData-OLTP-Accounting"".""Func_TblChartOfAccount_SET""(varSystemLoginSession, null, null, null, varInstitutionBranchID, null, '", T40, "', '", $Q40, "', 62000000000001::bigint, '2016-01-01 00:00:00'::timestamp, null::timestamp); "))</f>
        <v/>
      </c>
      <c r="AE40" s="1" t="str">
        <f>IF(EXACT(U40, U39), "", CONCATENATE("PERFORM * FROM ""SchData-OLTP-Accounting"".""Func_TblChartOfAccount_SET""(varSystemLoginSession, null, null, null, varInstitutionBranchID, null, '", U40, "', '", $Q40, "', 62000000000001::bigint, '2016-01-01 00:00:00'::timestamp, null::timestamp); "))</f>
        <v/>
      </c>
      <c r="AF40" s="1" t="str">
        <f>IF(EXACT(V40, V39), "", CONCATENATE("PERFORM * FROM ""SchData-OLTP-Accounting"".""Func_TblChartOfAccount_SET""(varSystemLoginSession, null, null, null, varInstitutionBranchID, null, '", V40, "', '", $Q40, "', 62000000000001::bigint, '2016-01-01 00:00:00'::timestamp, null::timestamp); "))</f>
        <v xml:space="preserve">PERFORM * FROM "SchData-OLTP-Accounting"."Func_TblChartOfAccount_SET"(varSystemLoginSession, null, null, null, varInstitutionBranchID, null, '1-1891', 'BRIS - IDR 1006777593', 62000000000001::bigint, '2016-01-01 00:00:00'::timestamp, null::timestamp); </v>
      </c>
      <c r="AG40" s="1" t="str">
        <f>IF(EXACT(W40, W39), "", CONCATENATE("PERFORM * FROM ""SchData-OLTP-Accounting"".""Func_TblChartOfAccount_SET""(varSystemLoginSession, null, null, null, varInstitutionBranchID, null, '", W40, "', '", $Q40, "', 62000000000001::bigint, '2016-01-01 00:00:00'::timestamp, null::timestamp); "))</f>
        <v/>
      </c>
      <c r="AH40" s="1" t="str">
        <f>IF(EXACT(X40, X39), "", CONCATENATE("PERFORM * FROM ""SchData-OLTP-Accounting"".""Func_TblChartOfAccount_SET""(varSystemLoginSession, null, null, null, varInstitutionBranchID, null, '", X40, "', '", $Q40, "', 62000000000001::bigint, '2016-01-01 00:00:00'::timestamp, null::timestamp); "))</f>
        <v/>
      </c>
      <c r="AI40" s="1" t="str">
        <f>IF(EXACT(Y40, Y39), "", CONCATENATE("PERFORM * FROM ""SchData-OLTP-Accounting"".""Func_TblChartOfAccount_SET""(varSystemLoginSession, null, null, null, varInstitutionBranchID, null, '", Y40, "', '", $Q40, "', 62000000000001::bigint, '2016-01-01 00:00:00'::timestamp, null::timestamp); "))</f>
        <v/>
      </c>
      <c r="AJ40" s="1" t="str">
        <f>IF(EXACT(Z40, Z39), "", CONCATENATE("PERFORM * FROM ""SchData-OLTP-Accounting"".""Func_TblChartOfAccount_SET""(varSystemLoginSession, null, null, null, varInstitutionBranchID, null, '", Z40, "', '", $Q40, "', 62000000000001::bigint, '2016-01-01 00:00:00'::timestamp, null::timestamp); "))</f>
        <v/>
      </c>
      <c r="AK40" s="1" t="str">
        <f>IF(EXACT(AA40, AA39), "", CONCATENATE("PERFORM * FROM ""SchData-OLTP-Accounting"".""Func_TblChartOfAccount_SET""(varSystemLoginSession, null, null, null, varInstitutionBranchID, null, '", AA40, "', '", $Q40, "', 62000000000001::bigint, '2016-01-01 00:00:00'::timestamp, null::timestamp); "))</f>
        <v/>
      </c>
      <c r="AL40" s="1" t="str">
        <f>IF(EXACT(AB40, AB39), "", CONCATENATE("PERFORM * FROM ""SchData-OLTP-Accounting"".""Func_TblChartOfAccount_SET""(varSystemLoginSession, null, null, null, varInstitutionBranchID, null, '", AB40, "', '", $Q40, "', 62000000000001::bigint, '2016-01-01 00:00:00'::timestamp, null::timestamp); "))</f>
        <v/>
      </c>
      <c r="AM40" s="1" t="str">
        <f>IF(EXACT(AC40, AC39), "", CONCATENATE("PERFORM * FROM ""SchData-OLTP-Accounting"".""Func_TblChartOfAccount_SET""(varSystemLoginSession, null, null, null, varInstitutionBranchID, null, '", AC40, "', '", $Q40, "', 62000000000001::bigint, '2016-01-01 00:00:00'::timestamp, null::timestamp); "))</f>
        <v/>
      </c>
      <c r="AO40" s="8" t="str">
        <f t="shared" si="0"/>
        <v xml:space="preserve">PERFORM * FROM "SchData-OLTP-Accounting"."Func_TblChartOfAccount_SET"(varSystemLoginSession, null, null, null, varInstitutionBranchID, null, '1-1891', 'BRIS - IDR 1006777593', 62000000000001::bigint, '2016-01-01 00:00:00'::timestamp, null::timestamp); </v>
      </c>
    </row>
    <row r="41" spans="2:41" x14ac:dyDescent="0.25">
      <c r="B41" s="1">
        <v>3</v>
      </c>
      <c r="C41" s="2" t="s">
        <v>85</v>
      </c>
      <c r="D41" s="1" t="s">
        <v>86</v>
      </c>
      <c r="I41" s="2" t="s">
        <v>85</v>
      </c>
      <c r="Q41" s="1" t="str">
        <f t="shared" si="11"/>
        <v>CNGE - IDR 2005</v>
      </c>
      <c r="S41" s="1" t="str">
        <f t="shared" si="1"/>
        <v>1-ACTV</v>
      </c>
      <c r="T41" s="1" t="str">
        <f t="shared" si="2"/>
        <v>1-0000</v>
      </c>
      <c r="U41" s="1" t="str">
        <f t="shared" si="3"/>
        <v>1-1000</v>
      </c>
      <c r="V41" s="1" t="str">
        <f t="shared" si="4"/>
        <v>1-1892</v>
      </c>
      <c r="W41" s="1" t="str">
        <f t="shared" si="5"/>
        <v>1-1108</v>
      </c>
      <c r="X41" s="1" t="str">
        <f t="shared" si="6"/>
        <v/>
      </c>
      <c r="Y41" s="1" t="str">
        <f t="shared" si="7"/>
        <v/>
      </c>
      <c r="Z41" s="1" t="str">
        <f t="shared" si="8"/>
        <v/>
      </c>
      <c r="AA41" s="1" t="str">
        <f t="shared" si="9"/>
        <v/>
      </c>
      <c r="AB41" s="1" t="str">
        <f t="shared" si="10"/>
        <v/>
      </c>
      <c r="AD41" s="1" t="str">
        <f>IF(EXACT(T41, T40), "", CONCATENATE("PERFORM * FROM ""SchData-OLTP-Accounting"".""Func_TblChartOfAccount_SET""(varSystemLoginSession, null, null, null, varInstitutionBranchID, null, '", T41, "', '", $Q41, "', 62000000000001::bigint, '2016-01-01 00:00:00'::timestamp, null::timestamp); "))</f>
        <v/>
      </c>
      <c r="AE41" s="1" t="str">
        <f>IF(EXACT(U41, U40), "", CONCATENATE("PERFORM * FROM ""SchData-OLTP-Accounting"".""Func_TblChartOfAccount_SET""(varSystemLoginSession, null, null, null, varInstitutionBranchID, null, '", U41, "', '", $Q41, "', 62000000000001::bigint, '2016-01-01 00:00:00'::timestamp, null::timestamp); "))</f>
        <v/>
      </c>
      <c r="AF41" s="1" t="str">
        <f>IF(EXACT(V41, V40), "", CONCATENATE("PERFORM * FROM ""SchData-OLTP-Accounting"".""Func_TblChartOfAccount_SET""(varSystemLoginSession, null, null, null, varInstitutionBranchID, null, '", V41, "', '", $Q41, "', 62000000000001::bigint, '2016-01-01 00:00:00'::timestamp, null::timestamp); "))</f>
        <v xml:space="preserve">PERFORM * FROM "SchData-OLTP-Accounting"."Func_TblChartOfAccount_SET"(varSystemLoginSession, null, null, null, varInstitutionBranchID, null, '1-1892', 'CNGE - IDR 2005', 62000000000001::bigint, '2016-01-01 00:00:00'::timestamp, null::timestamp); </v>
      </c>
      <c r="AG41" s="1" t="str">
        <f>IF(EXACT(W41, W40), "", CONCATENATE("PERFORM * FROM ""SchData-OLTP-Accounting"".""Func_TblChartOfAccount_SET""(varSystemLoginSession, null, null, null, varInstitutionBranchID, null, '", W41, "', '", $Q41, "', 62000000000001::bigint, '2016-01-01 00:00:00'::timestamp, null::timestamp); "))</f>
        <v/>
      </c>
      <c r="AH41" s="1" t="str">
        <f>IF(EXACT(X41, X40), "", CONCATENATE("PERFORM * FROM ""SchData-OLTP-Accounting"".""Func_TblChartOfAccount_SET""(varSystemLoginSession, null, null, null, varInstitutionBranchID, null, '", X41, "', '", $Q41, "', 62000000000001::bigint, '2016-01-01 00:00:00'::timestamp, null::timestamp); "))</f>
        <v/>
      </c>
      <c r="AI41" s="1" t="str">
        <f>IF(EXACT(Y41, Y40), "", CONCATENATE("PERFORM * FROM ""SchData-OLTP-Accounting"".""Func_TblChartOfAccount_SET""(varSystemLoginSession, null, null, null, varInstitutionBranchID, null, '", Y41, "', '", $Q41, "', 62000000000001::bigint, '2016-01-01 00:00:00'::timestamp, null::timestamp); "))</f>
        <v/>
      </c>
      <c r="AJ41" s="1" t="str">
        <f>IF(EXACT(Z41, Z40), "", CONCATENATE("PERFORM * FROM ""SchData-OLTP-Accounting"".""Func_TblChartOfAccount_SET""(varSystemLoginSession, null, null, null, varInstitutionBranchID, null, '", Z41, "', '", $Q41, "', 62000000000001::bigint, '2016-01-01 00:00:00'::timestamp, null::timestamp); "))</f>
        <v/>
      </c>
      <c r="AK41" s="1" t="str">
        <f>IF(EXACT(AA41, AA40), "", CONCATENATE("PERFORM * FROM ""SchData-OLTP-Accounting"".""Func_TblChartOfAccount_SET""(varSystemLoginSession, null, null, null, varInstitutionBranchID, null, '", AA41, "', '", $Q41, "', 62000000000001::bigint, '2016-01-01 00:00:00'::timestamp, null::timestamp); "))</f>
        <v/>
      </c>
      <c r="AL41" s="1" t="str">
        <f>IF(EXACT(AB41, AB40), "", CONCATENATE("PERFORM * FROM ""SchData-OLTP-Accounting"".""Func_TblChartOfAccount_SET""(varSystemLoginSession, null, null, null, varInstitutionBranchID, null, '", AB41, "', '", $Q41, "', 62000000000001::bigint, '2016-01-01 00:00:00'::timestamp, null::timestamp); "))</f>
        <v/>
      </c>
      <c r="AM41" s="1" t="str">
        <f>IF(EXACT(AC41, AC40), "", CONCATENATE("PERFORM * FROM ""SchData-OLTP-Accounting"".""Func_TblChartOfAccount_SET""(varSystemLoginSession, null, null, null, varInstitutionBranchID, null, '", AC41, "', '", $Q41, "', 62000000000001::bigint, '2016-01-01 00:00:00'::timestamp, null::timestamp); "))</f>
        <v/>
      </c>
      <c r="AO41" s="8" t="str">
        <f t="shared" si="0"/>
        <v xml:space="preserve">PERFORM * FROM "SchData-OLTP-Accounting"."Func_TblChartOfAccount_SET"(varSystemLoginSession, null, null, null, varInstitutionBranchID, null, '1-1892', 'CNGE - IDR 2005', 62000000000001::bigint, '2016-01-01 00:00:00'::timestamp, null::timestamp); </v>
      </c>
    </row>
    <row r="42" spans="2:41" x14ac:dyDescent="0.25">
      <c r="B42" s="1">
        <v>3</v>
      </c>
      <c r="C42" s="2" t="s">
        <v>87</v>
      </c>
      <c r="D42" s="1" t="s">
        <v>88</v>
      </c>
      <c r="I42" s="2" t="s">
        <v>87</v>
      </c>
      <c r="Q42" s="1" t="str">
        <f t="shared" si="11"/>
        <v>CNGO - IDR 1009</v>
      </c>
      <c r="S42" s="1" t="str">
        <f t="shared" si="1"/>
        <v>1-ACTV</v>
      </c>
      <c r="T42" s="1" t="str">
        <f t="shared" si="2"/>
        <v>1-0000</v>
      </c>
      <c r="U42" s="1" t="str">
        <f t="shared" si="3"/>
        <v>1-1000</v>
      </c>
      <c r="V42" s="1" t="str">
        <f t="shared" si="4"/>
        <v>1-1893</v>
      </c>
      <c r="W42" s="1" t="str">
        <f t="shared" si="5"/>
        <v>1-1108</v>
      </c>
      <c r="X42" s="1" t="str">
        <f t="shared" si="6"/>
        <v/>
      </c>
      <c r="Y42" s="1" t="str">
        <f t="shared" si="7"/>
        <v/>
      </c>
      <c r="Z42" s="1" t="str">
        <f t="shared" si="8"/>
        <v/>
      </c>
      <c r="AA42" s="1" t="str">
        <f t="shared" si="9"/>
        <v/>
      </c>
      <c r="AB42" s="1" t="str">
        <f t="shared" si="10"/>
        <v/>
      </c>
      <c r="AD42" s="1" t="str">
        <f>IF(EXACT(T42, T41), "", CONCATENATE("PERFORM * FROM ""SchData-OLTP-Accounting"".""Func_TblChartOfAccount_SET""(varSystemLoginSession, null, null, null, varInstitutionBranchID, null, '", T42, "', '", $Q42, "', 62000000000001::bigint, '2016-01-01 00:00:00'::timestamp, null::timestamp); "))</f>
        <v/>
      </c>
      <c r="AE42" s="1" t="str">
        <f>IF(EXACT(U42, U41), "", CONCATENATE("PERFORM * FROM ""SchData-OLTP-Accounting"".""Func_TblChartOfAccount_SET""(varSystemLoginSession, null, null, null, varInstitutionBranchID, null, '", U42, "', '", $Q42, "', 62000000000001::bigint, '2016-01-01 00:00:00'::timestamp, null::timestamp); "))</f>
        <v/>
      </c>
      <c r="AF42" s="1" t="str">
        <f>IF(EXACT(V42, V41), "", CONCATENATE("PERFORM * FROM ""SchData-OLTP-Accounting"".""Func_TblChartOfAccount_SET""(varSystemLoginSession, null, null, null, varInstitutionBranchID, null, '", V42, "', '", $Q42, "', 62000000000001::bigint, '2016-01-01 00:00:00'::timestamp, null::timestamp); "))</f>
        <v xml:space="preserve">PERFORM * FROM "SchData-OLTP-Accounting"."Func_TblChartOfAccount_SET"(varSystemLoginSession, null, null, null, varInstitutionBranchID, null, '1-1893', 'CNGO - IDR 1009', 62000000000001::bigint, '2016-01-01 00:00:00'::timestamp, null::timestamp); </v>
      </c>
      <c r="AG42" s="1" t="str">
        <f>IF(EXACT(W42, W41), "", CONCATENATE("PERFORM * FROM ""SchData-OLTP-Accounting"".""Func_TblChartOfAccount_SET""(varSystemLoginSession, null, null, null, varInstitutionBranchID, null, '", W42, "', '", $Q42, "', 62000000000001::bigint, '2016-01-01 00:00:00'::timestamp, null::timestamp); "))</f>
        <v/>
      </c>
      <c r="AH42" s="1" t="str">
        <f>IF(EXACT(X42, X41), "", CONCATENATE("PERFORM * FROM ""SchData-OLTP-Accounting"".""Func_TblChartOfAccount_SET""(varSystemLoginSession, null, null, null, varInstitutionBranchID, null, '", X42, "', '", $Q42, "', 62000000000001::bigint, '2016-01-01 00:00:00'::timestamp, null::timestamp); "))</f>
        <v/>
      </c>
      <c r="AI42" s="1" t="str">
        <f>IF(EXACT(Y42, Y41), "", CONCATENATE("PERFORM * FROM ""SchData-OLTP-Accounting"".""Func_TblChartOfAccount_SET""(varSystemLoginSession, null, null, null, varInstitutionBranchID, null, '", Y42, "', '", $Q42, "', 62000000000001::bigint, '2016-01-01 00:00:00'::timestamp, null::timestamp); "))</f>
        <v/>
      </c>
      <c r="AJ42" s="1" t="str">
        <f>IF(EXACT(Z42, Z41), "", CONCATENATE("PERFORM * FROM ""SchData-OLTP-Accounting"".""Func_TblChartOfAccount_SET""(varSystemLoginSession, null, null, null, varInstitutionBranchID, null, '", Z42, "', '", $Q42, "', 62000000000001::bigint, '2016-01-01 00:00:00'::timestamp, null::timestamp); "))</f>
        <v/>
      </c>
      <c r="AK42" s="1" t="str">
        <f>IF(EXACT(AA42, AA41), "", CONCATENATE("PERFORM * FROM ""SchData-OLTP-Accounting"".""Func_TblChartOfAccount_SET""(varSystemLoginSession, null, null, null, varInstitutionBranchID, null, '", AA42, "', '", $Q42, "', 62000000000001::bigint, '2016-01-01 00:00:00'::timestamp, null::timestamp); "))</f>
        <v/>
      </c>
      <c r="AL42" s="1" t="str">
        <f>IF(EXACT(AB42, AB41), "", CONCATENATE("PERFORM * FROM ""SchData-OLTP-Accounting"".""Func_TblChartOfAccount_SET""(varSystemLoginSession, null, null, null, varInstitutionBranchID, null, '", AB42, "', '", $Q42, "', 62000000000001::bigint, '2016-01-01 00:00:00'::timestamp, null::timestamp); "))</f>
        <v/>
      </c>
      <c r="AM42" s="1" t="str">
        <f>IF(EXACT(AC42, AC41), "", CONCATENATE("PERFORM * FROM ""SchData-OLTP-Accounting"".""Func_TblChartOfAccount_SET""(varSystemLoginSession, null, null, null, varInstitutionBranchID, null, '", AC42, "', '", $Q42, "', 62000000000001::bigint, '2016-01-01 00:00:00'::timestamp, null::timestamp); "))</f>
        <v/>
      </c>
      <c r="AO42" s="8" t="str">
        <f t="shared" si="0"/>
        <v xml:space="preserve">PERFORM * FROM "SchData-OLTP-Accounting"."Func_TblChartOfAccount_SET"(varSystemLoginSession, null, null, null, varInstitutionBranchID, null, '1-1893', 'CNGO - IDR 1009', 62000000000001::bigint, '2016-01-01 00:00:00'::timestamp, null::timestamp); </v>
      </c>
    </row>
    <row r="43" spans="2:41" x14ac:dyDescent="0.25">
      <c r="B43" s="1">
        <v>3</v>
      </c>
      <c r="C43" s="2" t="s">
        <v>89</v>
      </c>
      <c r="D43" s="1" t="s">
        <v>90</v>
      </c>
      <c r="I43" s="2" t="s">
        <v>89</v>
      </c>
      <c r="Q43" s="1" t="str">
        <f t="shared" si="11"/>
        <v>Muammalat - IDR</v>
      </c>
      <c r="S43" s="1" t="str">
        <f t="shared" si="1"/>
        <v>1-ACTV</v>
      </c>
      <c r="T43" s="1" t="str">
        <f t="shared" si="2"/>
        <v>1-0000</v>
      </c>
      <c r="U43" s="1" t="str">
        <f t="shared" si="3"/>
        <v>1-1000</v>
      </c>
      <c r="V43" s="1" t="str">
        <f t="shared" si="4"/>
        <v>1-1894</v>
      </c>
      <c r="W43" s="1" t="str">
        <f t="shared" si="5"/>
        <v>1-1108</v>
      </c>
      <c r="X43" s="1" t="str">
        <f t="shared" si="6"/>
        <v/>
      </c>
      <c r="Y43" s="1" t="str">
        <f t="shared" si="7"/>
        <v/>
      </c>
      <c r="Z43" s="1" t="str">
        <f t="shared" si="8"/>
        <v/>
      </c>
      <c r="AA43" s="1" t="str">
        <f t="shared" si="9"/>
        <v/>
      </c>
      <c r="AB43" s="1" t="str">
        <f t="shared" si="10"/>
        <v/>
      </c>
      <c r="AD43" s="1" t="str">
        <f>IF(EXACT(T43, T42), "", CONCATENATE("PERFORM * FROM ""SchData-OLTP-Accounting"".""Func_TblChartOfAccount_SET""(varSystemLoginSession, null, null, null, varInstitutionBranchID, null, '", T43, "', '", $Q43, "', 62000000000001::bigint, '2016-01-01 00:00:00'::timestamp, null::timestamp); "))</f>
        <v/>
      </c>
      <c r="AE43" s="1" t="str">
        <f>IF(EXACT(U43, U42), "", CONCATENATE("PERFORM * FROM ""SchData-OLTP-Accounting"".""Func_TblChartOfAccount_SET""(varSystemLoginSession, null, null, null, varInstitutionBranchID, null, '", U43, "', '", $Q43, "', 62000000000001::bigint, '2016-01-01 00:00:00'::timestamp, null::timestamp); "))</f>
        <v/>
      </c>
      <c r="AF43" s="1" t="str">
        <f>IF(EXACT(V43, V42), "", CONCATENATE("PERFORM * FROM ""SchData-OLTP-Accounting"".""Func_TblChartOfAccount_SET""(varSystemLoginSession, null, null, null, varInstitutionBranchID, null, '", V43, "', '", $Q43, "', 62000000000001::bigint, '2016-01-01 00:00:00'::timestamp, null::timestamp); "))</f>
        <v xml:space="preserve">PERFORM * FROM "SchData-OLTP-Accounting"."Func_TblChartOfAccount_SET"(varSystemLoginSession, null, null, null, varInstitutionBranchID, null, '1-1894', 'Muammalat - IDR', 62000000000001::bigint, '2016-01-01 00:00:00'::timestamp, null::timestamp); </v>
      </c>
      <c r="AG43" s="1" t="str">
        <f>IF(EXACT(W43, W42), "", CONCATENATE("PERFORM * FROM ""SchData-OLTP-Accounting"".""Func_TblChartOfAccount_SET""(varSystemLoginSession, null, null, null, varInstitutionBranchID, null, '", W43, "', '", $Q43, "', 62000000000001::bigint, '2016-01-01 00:00:00'::timestamp, null::timestamp); "))</f>
        <v/>
      </c>
      <c r="AH43" s="1" t="str">
        <f>IF(EXACT(X43, X42), "", CONCATENATE("PERFORM * FROM ""SchData-OLTP-Accounting"".""Func_TblChartOfAccount_SET""(varSystemLoginSession, null, null, null, varInstitutionBranchID, null, '", X43, "', '", $Q43, "', 62000000000001::bigint, '2016-01-01 00:00:00'::timestamp, null::timestamp); "))</f>
        <v/>
      </c>
      <c r="AI43" s="1" t="str">
        <f>IF(EXACT(Y43, Y42), "", CONCATENATE("PERFORM * FROM ""SchData-OLTP-Accounting"".""Func_TblChartOfAccount_SET""(varSystemLoginSession, null, null, null, varInstitutionBranchID, null, '", Y43, "', '", $Q43, "', 62000000000001::bigint, '2016-01-01 00:00:00'::timestamp, null::timestamp); "))</f>
        <v/>
      </c>
      <c r="AJ43" s="1" t="str">
        <f>IF(EXACT(Z43, Z42), "", CONCATENATE("PERFORM * FROM ""SchData-OLTP-Accounting"".""Func_TblChartOfAccount_SET""(varSystemLoginSession, null, null, null, varInstitutionBranchID, null, '", Z43, "', '", $Q43, "', 62000000000001::bigint, '2016-01-01 00:00:00'::timestamp, null::timestamp); "))</f>
        <v/>
      </c>
      <c r="AK43" s="1" t="str">
        <f>IF(EXACT(AA43, AA42), "", CONCATENATE("PERFORM * FROM ""SchData-OLTP-Accounting"".""Func_TblChartOfAccount_SET""(varSystemLoginSession, null, null, null, varInstitutionBranchID, null, '", AA43, "', '", $Q43, "', 62000000000001::bigint, '2016-01-01 00:00:00'::timestamp, null::timestamp); "))</f>
        <v/>
      </c>
      <c r="AL43" s="1" t="str">
        <f>IF(EXACT(AB43, AB42), "", CONCATENATE("PERFORM * FROM ""SchData-OLTP-Accounting"".""Func_TblChartOfAccount_SET""(varSystemLoginSession, null, null, null, varInstitutionBranchID, null, '", AB43, "', '", $Q43, "', 62000000000001::bigint, '2016-01-01 00:00:00'::timestamp, null::timestamp); "))</f>
        <v/>
      </c>
      <c r="AM43" s="1" t="str">
        <f>IF(EXACT(AC43, AC42), "", CONCATENATE("PERFORM * FROM ""SchData-OLTP-Accounting"".""Func_TblChartOfAccount_SET""(varSystemLoginSession, null, null, null, varInstitutionBranchID, null, '", AC43, "', '", $Q43, "', 62000000000001::bigint, '2016-01-01 00:00:00'::timestamp, null::timestamp); "))</f>
        <v/>
      </c>
      <c r="AO43" s="8" t="str">
        <f t="shared" si="0"/>
        <v xml:space="preserve">PERFORM * FROM "SchData-OLTP-Accounting"."Func_TblChartOfAccount_SET"(varSystemLoginSession, null, null, null, varInstitutionBranchID, null, '1-1894', 'Muammalat - IDR', 62000000000001::bigint, '2016-01-01 00:00:00'::timestamp, null::timestamp); </v>
      </c>
    </row>
    <row r="44" spans="2:41" x14ac:dyDescent="0.25">
      <c r="B44" s="1">
        <v>4</v>
      </c>
      <c r="C44" s="2" t="s">
        <v>91</v>
      </c>
      <c r="D44" s="1" t="s">
        <v>92</v>
      </c>
      <c r="I44" s="2" t="s">
        <v>91</v>
      </c>
      <c r="Q44" s="1" t="str">
        <f t="shared" si="11"/>
        <v>Bank BTN - IDR</v>
      </c>
      <c r="S44" s="1" t="str">
        <f t="shared" si="1"/>
        <v>1-ACTV</v>
      </c>
      <c r="T44" s="1" t="str">
        <f t="shared" si="2"/>
        <v>1-0000</v>
      </c>
      <c r="U44" s="1" t="str">
        <f t="shared" si="3"/>
        <v>1-1000</v>
      </c>
      <c r="V44" s="1" t="str">
        <f t="shared" si="4"/>
        <v>1-1895</v>
      </c>
      <c r="W44" s="1" t="str">
        <f t="shared" si="5"/>
        <v>1-1108</v>
      </c>
      <c r="X44" s="1" t="str">
        <f t="shared" si="6"/>
        <v/>
      </c>
      <c r="Y44" s="1" t="str">
        <f t="shared" si="7"/>
        <v/>
      </c>
      <c r="Z44" s="1" t="str">
        <f t="shared" si="8"/>
        <v/>
      </c>
      <c r="AA44" s="1" t="str">
        <f t="shared" si="9"/>
        <v/>
      </c>
      <c r="AB44" s="1" t="str">
        <f t="shared" si="10"/>
        <v/>
      </c>
      <c r="AD44" s="1" t="str">
        <f>IF(EXACT(T44, T43), "", CONCATENATE("PERFORM * FROM ""SchData-OLTP-Accounting"".""Func_TblChartOfAccount_SET""(varSystemLoginSession, null, null, null, varInstitutionBranchID, null, '", T44, "', '", $Q44, "', 62000000000001::bigint, '2016-01-01 00:00:00'::timestamp, null::timestamp); "))</f>
        <v/>
      </c>
      <c r="AE44" s="1" t="str">
        <f>IF(EXACT(U44, U43), "", CONCATENATE("PERFORM * FROM ""SchData-OLTP-Accounting"".""Func_TblChartOfAccount_SET""(varSystemLoginSession, null, null, null, varInstitutionBranchID, null, '", U44, "', '", $Q44, "', 62000000000001::bigint, '2016-01-01 00:00:00'::timestamp, null::timestamp); "))</f>
        <v/>
      </c>
      <c r="AF44" s="1" t="str">
        <f>IF(EXACT(V44, V43), "", CONCATENATE("PERFORM * FROM ""SchData-OLTP-Accounting"".""Func_TblChartOfAccount_SET""(varSystemLoginSession, null, null, null, varInstitutionBranchID, null, '", V44, "', '", $Q44, "', 62000000000001::bigint, '2016-01-01 00:00:00'::timestamp, null::timestamp); "))</f>
        <v xml:space="preserve">PERFORM * FROM "SchData-OLTP-Accounting"."Func_TblChartOfAccount_SET"(varSystemLoginSession, null, null, null, varInstitutionBranchID, null, '1-1895', 'Bank BTN - IDR', 62000000000001::bigint, '2016-01-01 00:00:00'::timestamp, null::timestamp); </v>
      </c>
      <c r="AG44" s="1" t="str">
        <f>IF(EXACT(W44, W43), "", CONCATENATE("PERFORM * FROM ""SchData-OLTP-Accounting"".""Func_TblChartOfAccount_SET""(varSystemLoginSession, null, null, null, varInstitutionBranchID, null, '", W44, "', '", $Q44, "', 62000000000001::bigint, '2016-01-01 00:00:00'::timestamp, null::timestamp); "))</f>
        <v/>
      </c>
      <c r="AH44" s="1" t="str">
        <f>IF(EXACT(X44, X43), "", CONCATENATE("PERFORM * FROM ""SchData-OLTP-Accounting"".""Func_TblChartOfAccount_SET""(varSystemLoginSession, null, null, null, varInstitutionBranchID, null, '", X44, "', '", $Q44, "', 62000000000001::bigint, '2016-01-01 00:00:00'::timestamp, null::timestamp); "))</f>
        <v/>
      </c>
      <c r="AI44" s="1" t="str">
        <f>IF(EXACT(Y44, Y43), "", CONCATENATE("PERFORM * FROM ""SchData-OLTP-Accounting"".""Func_TblChartOfAccount_SET""(varSystemLoginSession, null, null, null, varInstitutionBranchID, null, '", Y44, "', '", $Q44, "', 62000000000001::bigint, '2016-01-01 00:00:00'::timestamp, null::timestamp); "))</f>
        <v/>
      </c>
      <c r="AJ44" s="1" t="str">
        <f>IF(EXACT(Z44, Z43), "", CONCATENATE("PERFORM * FROM ""SchData-OLTP-Accounting"".""Func_TblChartOfAccount_SET""(varSystemLoginSession, null, null, null, varInstitutionBranchID, null, '", Z44, "', '", $Q44, "', 62000000000001::bigint, '2016-01-01 00:00:00'::timestamp, null::timestamp); "))</f>
        <v/>
      </c>
      <c r="AK44" s="1" t="str">
        <f>IF(EXACT(AA44, AA43), "", CONCATENATE("PERFORM * FROM ""SchData-OLTP-Accounting"".""Func_TblChartOfAccount_SET""(varSystemLoginSession, null, null, null, varInstitutionBranchID, null, '", AA44, "', '", $Q44, "', 62000000000001::bigint, '2016-01-01 00:00:00'::timestamp, null::timestamp); "))</f>
        <v/>
      </c>
      <c r="AL44" s="1" t="str">
        <f>IF(EXACT(AB44, AB43), "", CONCATENATE("PERFORM * FROM ""SchData-OLTP-Accounting"".""Func_TblChartOfAccount_SET""(varSystemLoginSession, null, null, null, varInstitutionBranchID, null, '", AB44, "', '", $Q44, "', 62000000000001::bigint, '2016-01-01 00:00:00'::timestamp, null::timestamp); "))</f>
        <v/>
      </c>
      <c r="AM44" s="1" t="str">
        <f>IF(EXACT(AC44, AC43), "", CONCATENATE("PERFORM * FROM ""SchData-OLTP-Accounting"".""Func_TblChartOfAccount_SET""(varSystemLoginSession, null, null, null, varInstitutionBranchID, null, '", AC44, "', '", $Q44, "', 62000000000001::bigint, '2016-01-01 00:00:00'::timestamp, null::timestamp); "))</f>
        <v/>
      </c>
      <c r="AO44" s="8" t="str">
        <f t="shared" si="0"/>
        <v xml:space="preserve">PERFORM * FROM "SchData-OLTP-Accounting"."Func_TblChartOfAccount_SET"(varSystemLoginSession, null, null, null, varInstitutionBranchID, null, '1-1895', 'Bank BTN - IDR', 62000000000001::bigint, '2016-01-01 00:00:00'::timestamp, null::timestamp); </v>
      </c>
    </row>
    <row r="45" spans="2:41" x14ac:dyDescent="0.25">
      <c r="B45" s="1">
        <v>4</v>
      </c>
      <c r="C45" s="2" t="s">
        <v>93</v>
      </c>
      <c r="D45" s="1" t="s">
        <v>94</v>
      </c>
      <c r="I45" s="2" t="s">
        <v>93</v>
      </c>
      <c r="Q45" s="1" t="str">
        <f t="shared" si="11"/>
        <v>Bank Bengkulu - IDR</v>
      </c>
      <c r="S45" s="1" t="str">
        <f t="shared" si="1"/>
        <v>1-ACTV</v>
      </c>
      <c r="T45" s="1" t="str">
        <f t="shared" si="2"/>
        <v>1-0000</v>
      </c>
      <c r="U45" s="1" t="str">
        <f t="shared" si="3"/>
        <v>1-1000</v>
      </c>
      <c r="V45" s="1" t="str">
        <f t="shared" si="4"/>
        <v>1-1896</v>
      </c>
      <c r="W45" s="1" t="str">
        <f t="shared" si="5"/>
        <v>1-1108</v>
      </c>
      <c r="X45" s="1" t="str">
        <f t="shared" si="6"/>
        <v/>
      </c>
      <c r="Y45" s="1" t="str">
        <f t="shared" si="7"/>
        <v/>
      </c>
      <c r="Z45" s="1" t="str">
        <f t="shared" si="8"/>
        <v/>
      </c>
      <c r="AA45" s="1" t="str">
        <f t="shared" si="9"/>
        <v/>
      </c>
      <c r="AB45" s="1" t="str">
        <f t="shared" si="10"/>
        <v/>
      </c>
      <c r="AD45" s="1" t="str">
        <f>IF(EXACT(T45, T44), "", CONCATENATE("PERFORM * FROM ""SchData-OLTP-Accounting"".""Func_TblChartOfAccount_SET""(varSystemLoginSession, null, null, null, varInstitutionBranchID, null, '", T45, "', '", $Q45, "', 62000000000001::bigint, '2016-01-01 00:00:00'::timestamp, null::timestamp); "))</f>
        <v/>
      </c>
      <c r="AE45" s="1" t="str">
        <f>IF(EXACT(U45, U44), "", CONCATENATE("PERFORM * FROM ""SchData-OLTP-Accounting"".""Func_TblChartOfAccount_SET""(varSystemLoginSession, null, null, null, varInstitutionBranchID, null, '", U45, "', '", $Q45, "', 62000000000001::bigint, '2016-01-01 00:00:00'::timestamp, null::timestamp); "))</f>
        <v/>
      </c>
      <c r="AF45" s="1" t="str">
        <f>IF(EXACT(V45, V44), "", CONCATENATE("PERFORM * FROM ""SchData-OLTP-Accounting"".""Func_TblChartOfAccount_SET""(varSystemLoginSession, null, null, null, varInstitutionBranchID, null, '", V45, "', '", $Q45, "', 62000000000001::bigint, '2016-01-01 00:00:00'::timestamp, null::timestamp); "))</f>
        <v xml:space="preserve">PERFORM * FROM "SchData-OLTP-Accounting"."Func_TblChartOfAccount_SET"(varSystemLoginSession, null, null, null, varInstitutionBranchID, null, '1-1896', 'Bank Bengkulu - IDR', 62000000000001::bigint, '2016-01-01 00:00:00'::timestamp, null::timestamp); </v>
      </c>
      <c r="AG45" s="1" t="str">
        <f>IF(EXACT(W45, W44), "", CONCATENATE("PERFORM * FROM ""SchData-OLTP-Accounting"".""Func_TblChartOfAccount_SET""(varSystemLoginSession, null, null, null, varInstitutionBranchID, null, '", W45, "', '", $Q45, "', 62000000000001::bigint, '2016-01-01 00:00:00'::timestamp, null::timestamp); "))</f>
        <v/>
      </c>
      <c r="AH45" s="1" t="str">
        <f>IF(EXACT(X45, X44), "", CONCATENATE("PERFORM * FROM ""SchData-OLTP-Accounting"".""Func_TblChartOfAccount_SET""(varSystemLoginSession, null, null, null, varInstitutionBranchID, null, '", X45, "', '", $Q45, "', 62000000000001::bigint, '2016-01-01 00:00:00'::timestamp, null::timestamp); "))</f>
        <v/>
      </c>
      <c r="AI45" s="1" t="str">
        <f>IF(EXACT(Y45, Y44), "", CONCATENATE("PERFORM * FROM ""SchData-OLTP-Accounting"".""Func_TblChartOfAccount_SET""(varSystemLoginSession, null, null, null, varInstitutionBranchID, null, '", Y45, "', '", $Q45, "', 62000000000001::bigint, '2016-01-01 00:00:00'::timestamp, null::timestamp); "))</f>
        <v/>
      </c>
      <c r="AJ45" s="1" t="str">
        <f>IF(EXACT(Z45, Z44), "", CONCATENATE("PERFORM * FROM ""SchData-OLTP-Accounting"".""Func_TblChartOfAccount_SET""(varSystemLoginSession, null, null, null, varInstitutionBranchID, null, '", Z45, "', '", $Q45, "', 62000000000001::bigint, '2016-01-01 00:00:00'::timestamp, null::timestamp); "))</f>
        <v/>
      </c>
      <c r="AK45" s="1" t="str">
        <f>IF(EXACT(AA45, AA44), "", CONCATENATE("PERFORM * FROM ""SchData-OLTP-Accounting"".""Func_TblChartOfAccount_SET""(varSystemLoginSession, null, null, null, varInstitutionBranchID, null, '", AA45, "', '", $Q45, "', 62000000000001::bigint, '2016-01-01 00:00:00'::timestamp, null::timestamp); "))</f>
        <v/>
      </c>
      <c r="AL45" s="1" t="str">
        <f>IF(EXACT(AB45, AB44), "", CONCATENATE("PERFORM * FROM ""SchData-OLTP-Accounting"".""Func_TblChartOfAccount_SET""(varSystemLoginSession, null, null, null, varInstitutionBranchID, null, '", AB45, "', '", $Q45, "', 62000000000001::bigint, '2016-01-01 00:00:00'::timestamp, null::timestamp); "))</f>
        <v/>
      </c>
      <c r="AM45" s="1" t="str">
        <f>IF(EXACT(AC45, AC44), "", CONCATENATE("PERFORM * FROM ""SchData-OLTP-Accounting"".""Func_TblChartOfAccount_SET""(varSystemLoginSession, null, null, null, varInstitutionBranchID, null, '", AC45, "', '", $Q45, "', 62000000000001::bigint, '2016-01-01 00:00:00'::timestamp, null::timestamp); "))</f>
        <v/>
      </c>
      <c r="AO45" s="8" t="str">
        <f t="shared" si="0"/>
        <v xml:space="preserve">PERFORM * FROM "SchData-OLTP-Accounting"."Func_TblChartOfAccount_SET"(varSystemLoginSession, null, null, null, varInstitutionBranchID, null, '1-1896', 'Bank Bengkulu - IDR', 62000000000001::bigint, '2016-01-01 00:00:00'::timestamp, null::timestamp); </v>
      </c>
    </row>
    <row r="46" spans="2:41" x14ac:dyDescent="0.25">
      <c r="I46" s="2" t="s">
        <v>95</v>
      </c>
      <c r="Q46" s="1" t="s">
        <v>96</v>
      </c>
      <c r="S46" s="1" t="str">
        <f t="shared" si="1"/>
        <v>1-ACTV</v>
      </c>
      <c r="T46" s="1" t="str">
        <f t="shared" si="2"/>
        <v>1-0000</v>
      </c>
      <c r="U46" s="1" t="str">
        <f t="shared" si="3"/>
        <v>1-1000</v>
      </c>
      <c r="V46" s="1" t="str">
        <f t="shared" si="4"/>
        <v>1-1897</v>
      </c>
      <c r="W46" s="1" t="str">
        <f t="shared" si="5"/>
        <v>1-1108</v>
      </c>
      <c r="X46" s="1" t="str">
        <f t="shared" si="6"/>
        <v/>
      </c>
      <c r="Y46" s="1" t="str">
        <f t="shared" si="7"/>
        <v/>
      </c>
      <c r="Z46" s="1" t="str">
        <f t="shared" si="8"/>
        <v/>
      </c>
      <c r="AA46" s="1" t="str">
        <f t="shared" si="9"/>
        <v/>
      </c>
      <c r="AB46" s="1" t="str">
        <f t="shared" si="10"/>
        <v/>
      </c>
      <c r="AD46" s="1" t="str">
        <f>IF(EXACT(T46, T45), "", CONCATENATE("PERFORM * FROM ""SchData-OLTP-Accounting"".""Func_TblChartOfAccount_SET""(varSystemLoginSession, null, null, null, varInstitutionBranchID, null, '", T46, "', '", $Q46, "', 62000000000001::bigint, '2016-01-01 00:00:00'::timestamp, null::timestamp); "))</f>
        <v/>
      </c>
      <c r="AE46" s="1" t="str">
        <f>IF(EXACT(U46, U45), "", CONCATENATE("PERFORM * FROM ""SchData-OLTP-Accounting"".""Func_TblChartOfAccount_SET""(varSystemLoginSession, null, null, null, varInstitutionBranchID, null, '", U46, "', '", $Q46, "', 62000000000001::bigint, '2016-01-01 00:00:00'::timestamp, null::timestamp); "))</f>
        <v/>
      </c>
      <c r="AF46" s="1" t="str">
        <f>IF(EXACT(V46, V45), "", CONCATENATE("PERFORM * FROM ""SchData-OLTP-Accounting"".""Func_TblChartOfAccount_SET""(varSystemLoginSession, null, null, null, varInstitutionBranchID, null, '", V46, "', '", $Q46, "', 62000000000001::bigint, '2016-01-01 00:00:00'::timestamp, null::timestamp); "))</f>
        <v xml:space="preserve">PERFORM * FROM "SchData-OLTP-Accounting"."Func_TblChartOfAccount_SET"(varSystemLoginSession, null, null, null, varInstitutionBranchID, null, '1-1897', 'Bank Bukopin - IDR', 62000000000001::bigint, '2016-01-01 00:00:00'::timestamp, null::timestamp); </v>
      </c>
      <c r="AG46" s="1" t="str">
        <f>IF(EXACT(W46, W45), "", CONCATENATE("PERFORM * FROM ""SchData-OLTP-Accounting"".""Func_TblChartOfAccount_SET""(varSystemLoginSession, null, null, null, varInstitutionBranchID, null, '", W46, "', '", $Q46, "', 62000000000001::bigint, '2016-01-01 00:00:00'::timestamp, null::timestamp); "))</f>
        <v/>
      </c>
      <c r="AH46" s="1" t="str">
        <f>IF(EXACT(X46, X45), "", CONCATENATE("PERFORM * FROM ""SchData-OLTP-Accounting"".""Func_TblChartOfAccount_SET""(varSystemLoginSession, null, null, null, varInstitutionBranchID, null, '", X46, "', '", $Q46, "', 62000000000001::bigint, '2016-01-01 00:00:00'::timestamp, null::timestamp); "))</f>
        <v/>
      </c>
      <c r="AI46" s="1" t="str">
        <f>IF(EXACT(Y46, Y45), "", CONCATENATE("PERFORM * FROM ""SchData-OLTP-Accounting"".""Func_TblChartOfAccount_SET""(varSystemLoginSession, null, null, null, varInstitutionBranchID, null, '", Y46, "', '", $Q46, "', 62000000000001::bigint, '2016-01-01 00:00:00'::timestamp, null::timestamp); "))</f>
        <v/>
      </c>
      <c r="AJ46" s="1" t="str">
        <f>IF(EXACT(Z46, Z45), "", CONCATENATE("PERFORM * FROM ""SchData-OLTP-Accounting"".""Func_TblChartOfAccount_SET""(varSystemLoginSession, null, null, null, varInstitutionBranchID, null, '", Z46, "', '", $Q46, "', 62000000000001::bigint, '2016-01-01 00:00:00'::timestamp, null::timestamp); "))</f>
        <v/>
      </c>
      <c r="AK46" s="1" t="str">
        <f>IF(EXACT(AA46, AA45), "", CONCATENATE("PERFORM * FROM ""SchData-OLTP-Accounting"".""Func_TblChartOfAccount_SET""(varSystemLoginSession, null, null, null, varInstitutionBranchID, null, '", AA46, "', '", $Q46, "', 62000000000001::bigint, '2016-01-01 00:00:00'::timestamp, null::timestamp); "))</f>
        <v/>
      </c>
      <c r="AL46" s="1" t="str">
        <f>IF(EXACT(AB46, AB45), "", CONCATENATE("PERFORM * FROM ""SchData-OLTP-Accounting"".""Func_TblChartOfAccount_SET""(varSystemLoginSession, null, null, null, varInstitutionBranchID, null, '", AB46, "', '", $Q46, "', 62000000000001::bigint, '2016-01-01 00:00:00'::timestamp, null::timestamp); "))</f>
        <v/>
      </c>
      <c r="AM46" s="1" t="str">
        <f>IF(EXACT(AC46, AC45), "", CONCATENATE("PERFORM * FROM ""SchData-OLTP-Accounting"".""Func_TblChartOfAccount_SET""(varSystemLoginSession, null, null, null, varInstitutionBranchID, null, '", AC46, "', '", $Q46, "', 62000000000001::bigint, '2016-01-01 00:00:00'::timestamp, null::timestamp); "))</f>
        <v/>
      </c>
      <c r="AO46" s="8" t="str">
        <f t="shared" si="0"/>
        <v xml:space="preserve">PERFORM * FROM "SchData-OLTP-Accounting"."Func_TblChartOfAccount_SET"(varSystemLoginSession, null, null, null, varInstitutionBranchID, null, '1-1897', 'Bank Bukopin - IDR', 62000000000001::bigint, '2016-01-01 00:00:00'::timestamp, null::timestamp); </v>
      </c>
    </row>
    <row r="47" spans="2:41" x14ac:dyDescent="0.25">
      <c r="I47" s="2" t="s">
        <v>97</v>
      </c>
      <c r="Q47" s="1" t="s">
        <v>98</v>
      </c>
      <c r="S47" s="1" t="str">
        <f t="shared" si="1"/>
        <v>1-ACTV</v>
      </c>
      <c r="T47" s="1" t="str">
        <f t="shared" si="2"/>
        <v>1-0000</v>
      </c>
      <c r="U47" s="1" t="str">
        <f t="shared" si="3"/>
        <v>1-1000</v>
      </c>
      <c r="V47" s="1" t="str">
        <f t="shared" si="4"/>
        <v>1-1898</v>
      </c>
      <c r="W47" s="1" t="str">
        <f t="shared" si="5"/>
        <v>1-1108</v>
      </c>
      <c r="X47" s="1" t="str">
        <f t="shared" si="6"/>
        <v/>
      </c>
      <c r="Y47" s="1" t="str">
        <f t="shared" si="7"/>
        <v/>
      </c>
      <c r="Z47" s="1" t="str">
        <f t="shared" si="8"/>
        <v/>
      </c>
      <c r="AA47" s="1" t="str">
        <f t="shared" si="9"/>
        <v/>
      </c>
      <c r="AB47" s="1" t="str">
        <f t="shared" si="10"/>
        <v/>
      </c>
      <c r="AD47" s="1" t="str">
        <f>IF(EXACT(T47, T46), "", CONCATENATE("PERFORM * FROM ""SchData-OLTP-Accounting"".""Func_TblChartOfAccount_SET""(varSystemLoginSession, null, null, null, varInstitutionBranchID, null, '", T47, "', '", $Q47, "', 62000000000001::bigint, '2016-01-01 00:00:00'::timestamp, null::timestamp); "))</f>
        <v/>
      </c>
      <c r="AE47" s="1" t="str">
        <f>IF(EXACT(U47, U46), "", CONCATENATE("PERFORM * FROM ""SchData-OLTP-Accounting"".""Func_TblChartOfAccount_SET""(varSystemLoginSession, null, null, null, varInstitutionBranchID, null, '", U47, "', '", $Q47, "', 62000000000001::bigint, '2016-01-01 00:00:00'::timestamp, null::timestamp); "))</f>
        <v/>
      </c>
      <c r="AF47" s="1" t="str">
        <f>IF(EXACT(V47, V46), "", CONCATENATE("PERFORM * FROM ""SchData-OLTP-Accounting"".""Func_TblChartOfAccount_SET""(varSystemLoginSession, null, null, null, varInstitutionBranchID, null, '", V47, "', '", $Q47, "', 62000000000001::bigint, '2016-01-01 00:00:00'::timestamp, null::timestamp); "))</f>
        <v xml:space="preserve">PERFORM * FROM "SchData-OLTP-Accounting"."Func_TblChartOfAccount_SET"(varSystemLoginSession, null, null, null, varInstitutionBranchID, null, '1-1898', 'BRI Cabang Putri Hijau Medan - IDR', 62000000000001::bigint, '2016-01-01 00:00:00'::timestamp, null::timestamp); </v>
      </c>
      <c r="AG47" s="1" t="str">
        <f>IF(EXACT(W47, W46), "", CONCATENATE("PERFORM * FROM ""SchData-OLTP-Accounting"".""Func_TblChartOfAccount_SET""(varSystemLoginSession, null, null, null, varInstitutionBranchID, null, '", W47, "', '", $Q47, "', 62000000000001::bigint, '2016-01-01 00:00:00'::timestamp, null::timestamp); "))</f>
        <v/>
      </c>
      <c r="AH47" s="1" t="str">
        <f>IF(EXACT(X47, X46), "", CONCATENATE("PERFORM * FROM ""SchData-OLTP-Accounting"".""Func_TblChartOfAccount_SET""(varSystemLoginSession, null, null, null, varInstitutionBranchID, null, '", X47, "', '", $Q47, "', 62000000000001::bigint, '2016-01-01 00:00:00'::timestamp, null::timestamp); "))</f>
        <v/>
      </c>
      <c r="AI47" s="1" t="str">
        <f>IF(EXACT(Y47, Y46), "", CONCATENATE("PERFORM * FROM ""SchData-OLTP-Accounting"".""Func_TblChartOfAccount_SET""(varSystemLoginSession, null, null, null, varInstitutionBranchID, null, '", Y47, "', '", $Q47, "', 62000000000001::bigint, '2016-01-01 00:00:00'::timestamp, null::timestamp); "))</f>
        <v/>
      </c>
      <c r="AJ47" s="1" t="str">
        <f>IF(EXACT(Z47, Z46), "", CONCATENATE("PERFORM * FROM ""SchData-OLTP-Accounting"".""Func_TblChartOfAccount_SET""(varSystemLoginSession, null, null, null, varInstitutionBranchID, null, '", Z47, "', '", $Q47, "', 62000000000001::bigint, '2016-01-01 00:00:00'::timestamp, null::timestamp); "))</f>
        <v/>
      </c>
      <c r="AK47" s="1" t="str">
        <f>IF(EXACT(AA47, AA46), "", CONCATENATE("PERFORM * FROM ""SchData-OLTP-Accounting"".""Func_TblChartOfAccount_SET""(varSystemLoginSession, null, null, null, varInstitutionBranchID, null, '", AA47, "', '", $Q47, "', 62000000000001::bigint, '2016-01-01 00:00:00'::timestamp, null::timestamp); "))</f>
        <v/>
      </c>
      <c r="AL47" s="1" t="str">
        <f>IF(EXACT(AB47, AB46), "", CONCATENATE("PERFORM * FROM ""SchData-OLTP-Accounting"".""Func_TblChartOfAccount_SET""(varSystemLoginSession, null, null, null, varInstitutionBranchID, null, '", AB47, "', '", $Q47, "', 62000000000001::bigint, '2016-01-01 00:00:00'::timestamp, null::timestamp); "))</f>
        <v/>
      </c>
      <c r="AM47" s="1" t="str">
        <f>IF(EXACT(AC47, AC46), "", CONCATENATE("PERFORM * FROM ""SchData-OLTP-Accounting"".""Func_TblChartOfAccount_SET""(varSystemLoginSession, null, null, null, varInstitutionBranchID, null, '", AC47, "', '", $Q47, "', 62000000000001::bigint, '2016-01-01 00:00:00'::timestamp, null::timestamp); "))</f>
        <v/>
      </c>
      <c r="AO47" s="8" t="str">
        <f t="shared" si="0"/>
        <v xml:space="preserve">PERFORM * FROM "SchData-OLTP-Accounting"."Func_TblChartOfAccount_SET"(varSystemLoginSession, null, null, null, varInstitutionBranchID, null, '1-1898', 'BRI Cabang Putri Hijau Medan - IDR', 62000000000001::bigint, '2016-01-01 00:00:00'::timestamp, null::timestamp); </v>
      </c>
    </row>
    <row r="48" spans="2:41" x14ac:dyDescent="0.25">
      <c r="B48" s="1">
        <v>3</v>
      </c>
      <c r="C48" s="2" t="s">
        <v>99</v>
      </c>
      <c r="D48" s="1" t="s">
        <v>100</v>
      </c>
      <c r="I48" s="2" t="s">
        <v>99</v>
      </c>
      <c r="Q48" s="1" t="str">
        <f t="shared" si="11"/>
        <v>Money in Transfer</v>
      </c>
      <c r="S48" s="1" t="str">
        <f t="shared" si="1"/>
        <v>1-ACTV</v>
      </c>
      <c r="T48" s="1" t="str">
        <f t="shared" si="2"/>
        <v>1-0000</v>
      </c>
      <c r="U48" s="1" t="str">
        <f t="shared" si="3"/>
        <v>1-1000</v>
      </c>
      <c r="V48" s="1" t="str">
        <f t="shared" si="4"/>
        <v>1-1900</v>
      </c>
      <c r="W48" s="1" t="str">
        <f t="shared" si="5"/>
        <v>1-1108</v>
      </c>
      <c r="X48" s="1" t="str">
        <f t="shared" si="6"/>
        <v/>
      </c>
      <c r="Y48" s="1" t="str">
        <f t="shared" si="7"/>
        <v/>
      </c>
      <c r="Z48" s="1" t="str">
        <f t="shared" si="8"/>
        <v/>
      </c>
      <c r="AA48" s="1" t="str">
        <f t="shared" si="9"/>
        <v/>
      </c>
      <c r="AB48" s="1" t="str">
        <f t="shared" si="10"/>
        <v/>
      </c>
      <c r="AD48" s="1" t="str">
        <f>IF(EXACT(T48, T47), "", CONCATENATE("PERFORM * FROM ""SchData-OLTP-Accounting"".""Func_TblChartOfAccount_SET""(varSystemLoginSession, null, null, null, varInstitutionBranchID, null, '", T48, "', '", $Q48, "', 62000000000001::bigint, '2016-01-01 00:00:00'::timestamp, null::timestamp); "))</f>
        <v/>
      </c>
      <c r="AE48" s="1" t="str">
        <f>IF(EXACT(U48, U47), "", CONCATENATE("PERFORM * FROM ""SchData-OLTP-Accounting"".""Func_TblChartOfAccount_SET""(varSystemLoginSession, null, null, null, varInstitutionBranchID, null, '", U48, "', '", $Q48, "', 62000000000001::bigint, '2016-01-01 00:00:00'::timestamp, null::timestamp); "))</f>
        <v/>
      </c>
      <c r="AF48" s="1" t="str">
        <f>IF(EXACT(V48, V47), "", CONCATENATE("PERFORM * FROM ""SchData-OLTP-Accounting"".""Func_TblChartOfAccount_SET""(varSystemLoginSession, null, null, null, varInstitutionBranchID, null, '", V48, "', '", $Q48, "', 62000000000001::bigint, '2016-01-01 00:00:00'::timestamp, null::timestamp); "))</f>
        <v xml:space="preserve">PERFORM * FROM "SchData-OLTP-Accounting"."Func_TblChartOfAccount_SET"(varSystemLoginSession, null, null, null, varInstitutionBranchID, null, '1-1900', 'Money in Transfer', 62000000000001::bigint, '2016-01-01 00:00:00'::timestamp, null::timestamp); </v>
      </c>
      <c r="AG48" s="1" t="str">
        <f>IF(EXACT(W48, W47), "", CONCATENATE("PERFORM * FROM ""SchData-OLTP-Accounting"".""Func_TblChartOfAccount_SET""(varSystemLoginSession, null, null, null, varInstitutionBranchID, null, '", W48, "', '", $Q48, "', 62000000000001::bigint, '2016-01-01 00:00:00'::timestamp, null::timestamp); "))</f>
        <v/>
      </c>
      <c r="AH48" s="1" t="str">
        <f>IF(EXACT(X48, X47), "", CONCATENATE("PERFORM * FROM ""SchData-OLTP-Accounting"".""Func_TblChartOfAccount_SET""(varSystemLoginSession, null, null, null, varInstitutionBranchID, null, '", X48, "', '", $Q48, "', 62000000000001::bigint, '2016-01-01 00:00:00'::timestamp, null::timestamp); "))</f>
        <v/>
      </c>
      <c r="AI48" s="1" t="str">
        <f>IF(EXACT(Y48, Y47), "", CONCATENATE("PERFORM * FROM ""SchData-OLTP-Accounting"".""Func_TblChartOfAccount_SET""(varSystemLoginSession, null, null, null, varInstitutionBranchID, null, '", Y48, "', '", $Q48, "', 62000000000001::bigint, '2016-01-01 00:00:00'::timestamp, null::timestamp); "))</f>
        <v/>
      </c>
      <c r="AJ48" s="1" t="str">
        <f>IF(EXACT(Z48, Z47), "", CONCATENATE("PERFORM * FROM ""SchData-OLTP-Accounting"".""Func_TblChartOfAccount_SET""(varSystemLoginSession, null, null, null, varInstitutionBranchID, null, '", Z48, "', '", $Q48, "', 62000000000001::bigint, '2016-01-01 00:00:00'::timestamp, null::timestamp); "))</f>
        <v/>
      </c>
      <c r="AK48" s="1" t="str">
        <f>IF(EXACT(AA48, AA47), "", CONCATENATE("PERFORM * FROM ""SchData-OLTP-Accounting"".""Func_TblChartOfAccount_SET""(varSystemLoginSession, null, null, null, varInstitutionBranchID, null, '", AA48, "', '", $Q48, "', 62000000000001::bigint, '2016-01-01 00:00:00'::timestamp, null::timestamp); "))</f>
        <v/>
      </c>
      <c r="AL48" s="1" t="str">
        <f>IF(EXACT(AB48, AB47), "", CONCATENATE("PERFORM * FROM ""SchData-OLTP-Accounting"".""Func_TblChartOfAccount_SET""(varSystemLoginSession, null, null, null, varInstitutionBranchID, null, '", AB48, "', '", $Q48, "', 62000000000001::bigint, '2016-01-01 00:00:00'::timestamp, null::timestamp); "))</f>
        <v/>
      </c>
      <c r="AM48" s="1" t="str">
        <f>IF(EXACT(AC48, AC47), "", CONCATENATE("PERFORM * FROM ""SchData-OLTP-Accounting"".""Func_TblChartOfAccount_SET""(varSystemLoginSession, null, null, null, varInstitutionBranchID, null, '", AC48, "', '", $Q48, "', 62000000000001::bigint, '2016-01-01 00:00:00'::timestamp, null::timestamp); "))</f>
        <v/>
      </c>
      <c r="AO48" s="8" t="str">
        <f t="shared" si="0"/>
        <v xml:space="preserve">PERFORM * FROM "SchData-OLTP-Accounting"."Func_TblChartOfAccount_SET"(varSystemLoginSession, null, null, null, varInstitutionBranchID, null, '1-1900', 'Money in Transfer', 62000000000001::bigint, '2016-01-01 00:00:00'::timestamp, null::timestamp); </v>
      </c>
    </row>
    <row r="49" spans="2:41" x14ac:dyDescent="0.25">
      <c r="B49" s="1">
        <v>2</v>
      </c>
      <c r="C49" s="2" t="s">
        <v>101</v>
      </c>
      <c r="D49" s="1" t="s">
        <v>102</v>
      </c>
      <c r="H49" s="2" t="s">
        <v>101</v>
      </c>
      <c r="Q49" s="1" t="str">
        <f t="shared" si="11"/>
        <v>Account Receivable</v>
      </c>
      <c r="S49" s="1" t="str">
        <f t="shared" si="1"/>
        <v>1-ACTV</v>
      </c>
      <c r="T49" s="1" t="str">
        <f t="shared" si="2"/>
        <v>1-0000</v>
      </c>
      <c r="U49" s="1" t="str">
        <f t="shared" si="3"/>
        <v>1-2000</v>
      </c>
      <c r="V49" s="1" t="str">
        <f t="shared" si="4"/>
        <v>1-1900</v>
      </c>
      <c r="W49" s="1" t="str">
        <f t="shared" si="5"/>
        <v>1-1108</v>
      </c>
      <c r="X49" s="1" t="str">
        <f t="shared" si="6"/>
        <v/>
      </c>
      <c r="Y49" s="1" t="str">
        <f t="shared" si="7"/>
        <v/>
      </c>
      <c r="Z49" s="1" t="str">
        <f t="shared" si="8"/>
        <v/>
      </c>
      <c r="AA49" s="1" t="str">
        <f t="shared" si="9"/>
        <v/>
      </c>
      <c r="AB49" s="1" t="str">
        <f t="shared" si="10"/>
        <v/>
      </c>
      <c r="AD49" s="1" t="str">
        <f>IF(EXACT(T49, T48), "", CONCATENATE("PERFORM * FROM ""SchData-OLTP-Accounting"".""Func_TblChartOfAccount_SET""(varSystemLoginSession, null, null, null, varInstitutionBranchID, null, '", T49, "', '", $Q49, "', 62000000000001::bigint, '2016-01-01 00:00:00'::timestamp, null::timestamp); "))</f>
        <v/>
      </c>
      <c r="AE49" s="1" t="str">
        <f>IF(EXACT(U49, U48), "", CONCATENATE("PERFORM * FROM ""SchData-OLTP-Accounting"".""Func_TblChartOfAccount_SET""(varSystemLoginSession, null, null, null, varInstitutionBranchID, null, '", U49, "', '", $Q49, "', 62000000000001::bigint, '2016-01-01 00:00:00'::timestamp, null::timestamp); "))</f>
        <v xml:space="preserve">PERFORM * FROM "SchData-OLTP-Accounting"."Func_TblChartOfAccount_SET"(varSystemLoginSession, null, null, null, varInstitutionBranchID, null, '1-2000', 'Account Receivable', 62000000000001::bigint, '2016-01-01 00:00:00'::timestamp, null::timestamp); </v>
      </c>
      <c r="AF49" s="1" t="str">
        <f>IF(EXACT(V49, V48), "", CONCATENATE("PERFORM * FROM ""SchData-OLTP-Accounting"".""Func_TblChartOfAccount_SET""(varSystemLoginSession, null, null, null, varInstitutionBranchID, null, '", V49, "', '", $Q49, "', 62000000000001::bigint, '2016-01-01 00:00:00'::timestamp, null::timestamp); "))</f>
        <v/>
      </c>
      <c r="AG49" s="1" t="str">
        <f>IF(EXACT(W49, W48), "", CONCATENATE("PERFORM * FROM ""SchData-OLTP-Accounting"".""Func_TblChartOfAccount_SET""(varSystemLoginSession, null, null, null, varInstitutionBranchID, null, '", W49, "', '", $Q49, "', 62000000000001::bigint, '2016-01-01 00:00:00'::timestamp, null::timestamp); "))</f>
        <v/>
      </c>
      <c r="AH49" s="1" t="str">
        <f>IF(EXACT(X49, X48), "", CONCATENATE("PERFORM * FROM ""SchData-OLTP-Accounting"".""Func_TblChartOfAccount_SET""(varSystemLoginSession, null, null, null, varInstitutionBranchID, null, '", X49, "', '", $Q49, "', 62000000000001::bigint, '2016-01-01 00:00:00'::timestamp, null::timestamp); "))</f>
        <v/>
      </c>
      <c r="AI49" s="1" t="str">
        <f>IF(EXACT(Y49, Y48), "", CONCATENATE("PERFORM * FROM ""SchData-OLTP-Accounting"".""Func_TblChartOfAccount_SET""(varSystemLoginSession, null, null, null, varInstitutionBranchID, null, '", Y49, "', '", $Q49, "', 62000000000001::bigint, '2016-01-01 00:00:00'::timestamp, null::timestamp); "))</f>
        <v/>
      </c>
      <c r="AJ49" s="1" t="str">
        <f>IF(EXACT(Z49, Z48), "", CONCATENATE("PERFORM * FROM ""SchData-OLTP-Accounting"".""Func_TblChartOfAccount_SET""(varSystemLoginSession, null, null, null, varInstitutionBranchID, null, '", Z49, "', '", $Q49, "', 62000000000001::bigint, '2016-01-01 00:00:00'::timestamp, null::timestamp); "))</f>
        <v/>
      </c>
      <c r="AK49" s="1" t="str">
        <f>IF(EXACT(AA49, AA48), "", CONCATENATE("PERFORM * FROM ""SchData-OLTP-Accounting"".""Func_TblChartOfAccount_SET""(varSystemLoginSession, null, null, null, varInstitutionBranchID, null, '", AA49, "', '", $Q49, "', 62000000000001::bigint, '2016-01-01 00:00:00'::timestamp, null::timestamp); "))</f>
        <v/>
      </c>
      <c r="AL49" s="1" t="str">
        <f>IF(EXACT(AB49, AB48), "", CONCATENATE("PERFORM * FROM ""SchData-OLTP-Accounting"".""Func_TblChartOfAccount_SET""(varSystemLoginSession, null, null, null, varInstitutionBranchID, null, '", AB49, "', '", $Q49, "', 62000000000001::bigint, '2016-01-01 00:00:00'::timestamp, null::timestamp); "))</f>
        <v/>
      </c>
      <c r="AM49" s="1" t="str">
        <f>IF(EXACT(AC49, AC48), "", CONCATENATE("PERFORM * FROM ""SchData-OLTP-Accounting"".""Func_TblChartOfAccount_SET""(varSystemLoginSession, null, null, null, varInstitutionBranchID, null, '", AC49, "', '", $Q49, "', 62000000000001::bigint, '2016-01-01 00:00:00'::timestamp, null::timestamp); "))</f>
        <v/>
      </c>
      <c r="AO49" s="8" t="str">
        <f t="shared" si="0"/>
        <v xml:space="preserve">PERFORM * FROM "SchData-OLTP-Accounting"."Func_TblChartOfAccount_SET"(varSystemLoginSession, null, null, null, varInstitutionBranchID, null, '1-2000', 'Account Receivable', 62000000000001::bigint, '2016-01-01 00:00:00'::timestamp, null::timestamp); </v>
      </c>
    </row>
    <row r="50" spans="2:41" x14ac:dyDescent="0.25">
      <c r="B50" s="1">
        <v>3</v>
      </c>
      <c r="C50" s="2" t="s">
        <v>103</v>
      </c>
      <c r="D50" s="1" t="s">
        <v>104</v>
      </c>
      <c r="I50" s="2" t="s">
        <v>103</v>
      </c>
      <c r="Q50" s="1" t="str">
        <f t="shared" si="11"/>
        <v>Acct Receivable - IDR</v>
      </c>
      <c r="S50" s="1" t="str">
        <f t="shared" si="1"/>
        <v>1-ACTV</v>
      </c>
      <c r="T50" s="1" t="str">
        <f t="shared" si="2"/>
        <v>1-0000</v>
      </c>
      <c r="U50" s="1" t="str">
        <f t="shared" si="3"/>
        <v>1-2000</v>
      </c>
      <c r="V50" s="1" t="str">
        <f t="shared" si="4"/>
        <v>1-2010</v>
      </c>
      <c r="W50" s="1" t="str">
        <f t="shared" si="5"/>
        <v>1-1108</v>
      </c>
      <c r="X50" s="1" t="str">
        <f t="shared" si="6"/>
        <v/>
      </c>
      <c r="Y50" s="1" t="str">
        <f t="shared" si="7"/>
        <v/>
      </c>
      <c r="Z50" s="1" t="str">
        <f t="shared" si="8"/>
        <v/>
      </c>
      <c r="AA50" s="1" t="str">
        <f t="shared" si="9"/>
        <v/>
      </c>
      <c r="AB50" s="1" t="str">
        <f t="shared" si="10"/>
        <v/>
      </c>
      <c r="AD50" s="1" t="str">
        <f>IF(EXACT(T50, T49), "", CONCATENATE("PERFORM * FROM ""SchData-OLTP-Accounting"".""Func_TblChartOfAccount_SET""(varSystemLoginSession, null, null, null, varInstitutionBranchID, null, '", T50, "', '", $Q50, "', 62000000000001::bigint, '2016-01-01 00:00:00'::timestamp, null::timestamp); "))</f>
        <v/>
      </c>
      <c r="AE50" s="1" t="str">
        <f>IF(EXACT(U50, U49), "", CONCATENATE("PERFORM * FROM ""SchData-OLTP-Accounting"".""Func_TblChartOfAccount_SET""(varSystemLoginSession, null, null, null, varInstitutionBranchID, null, '", U50, "', '", $Q50, "', 62000000000001::bigint, '2016-01-01 00:00:00'::timestamp, null::timestamp); "))</f>
        <v/>
      </c>
      <c r="AF50" s="1" t="str">
        <f>IF(EXACT(V50, V49), "", CONCATENATE("PERFORM * FROM ""SchData-OLTP-Accounting"".""Func_TblChartOfAccount_SET""(varSystemLoginSession, null, null, null, varInstitutionBranchID, null, '", V50, "', '", $Q50, "', 62000000000001::bigint, '2016-01-01 00:00:00'::timestamp, null::timestamp); "))</f>
        <v xml:space="preserve">PERFORM * FROM "SchData-OLTP-Accounting"."Func_TblChartOfAccount_SET"(varSystemLoginSession, null, null, null, varInstitutionBranchID, null, '1-2010', 'Acct Receivable - IDR', 62000000000001::bigint, '2016-01-01 00:00:00'::timestamp, null::timestamp); </v>
      </c>
      <c r="AG50" s="1" t="str">
        <f>IF(EXACT(W50, W49), "", CONCATENATE("PERFORM * FROM ""SchData-OLTP-Accounting"".""Func_TblChartOfAccount_SET""(varSystemLoginSession, null, null, null, varInstitutionBranchID, null, '", W50, "', '", $Q50, "', 62000000000001::bigint, '2016-01-01 00:00:00'::timestamp, null::timestamp); "))</f>
        <v/>
      </c>
      <c r="AH50" s="1" t="str">
        <f>IF(EXACT(X50, X49), "", CONCATENATE("PERFORM * FROM ""SchData-OLTP-Accounting"".""Func_TblChartOfAccount_SET""(varSystemLoginSession, null, null, null, varInstitutionBranchID, null, '", X50, "', '", $Q50, "', 62000000000001::bigint, '2016-01-01 00:00:00'::timestamp, null::timestamp); "))</f>
        <v/>
      </c>
      <c r="AI50" s="1" t="str">
        <f>IF(EXACT(Y50, Y49), "", CONCATENATE("PERFORM * FROM ""SchData-OLTP-Accounting"".""Func_TblChartOfAccount_SET""(varSystemLoginSession, null, null, null, varInstitutionBranchID, null, '", Y50, "', '", $Q50, "', 62000000000001::bigint, '2016-01-01 00:00:00'::timestamp, null::timestamp); "))</f>
        <v/>
      </c>
      <c r="AJ50" s="1" t="str">
        <f>IF(EXACT(Z50, Z49), "", CONCATENATE("PERFORM * FROM ""SchData-OLTP-Accounting"".""Func_TblChartOfAccount_SET""(varSystemLoginSession, null, null, null, varInstitutionBranchID, null, '", Z50, "', '", $Q50, "', 62000000000001::bigint, '2016-01-01 00:00:00'::timestamp, null::timestamp); "))</f>
        <v/>
      </c>
      <c r="AK50" s="1" t="str">
        <f>IF(EXACT(AA50, AA49), "", CONCATENATE("PERFORM * FROM ""SchData-OLTP-Accounting"".""Func_TblChartOfAccount_SET""(varSystemLoginSession, null, null, null, varInstitutionBranchID, null, '", AA50, "', '", $Q50, "', 62000000000001::bigint, '2016-01-01 00:00:00'::timestamp, null::timestamp); "))</f>
        <v/>
      </c>
      <c r="AL50" s="1" t="str">
        <f>IF(EXACT(AB50, AB49), "", CONCATENATE("PERFORM * FROM ""SchData-OLTP-Accounting"".""Func_TblChartOfAccount_SET""(varSystemLoginSession, null, null, null, varInstitutionBranchID, null, '", AB50, "', '", $Q50, "', 62000000000001::bigint, '2016-01-01 00:00:00'::timestamp, null::timestamp); "))</f>
        <v/>
      </c>
      <c r="AM50" s="1" t="str">
        <f>IF(EXACT(AC50, AC49), "", CONCATENATE("PERFORM * FROM ""SchData-OLTP-Accounting"".""Func_TblChartOfAccount_SET""(varSystemLoginSession, null, null, null, varInstitutionBranchID, null, '", AC50, "', '", $Q50, "', 62000000000001::bigint, '2016-01-01 00:00:00'::timestamp, null::timestamp); "))</f>
        <v/>
      </c>
      <c r="AO50" s="8" t="str">
        <f t="shared" si="0"/>
        <v xml:space="preserve">PERFORM * FROM "SchData-OLTP-Accounting"."Func_TblChartOfAccount_SET"(varSystemLoginSession, null, null, null, varInstitutionBranchID, null, '1-2010', 'Acct Receivable - IDR', 62000000000001::bigint, '2016-01-01 00:00:00'::timestamp, null::timestamp); </v>
      </c>
    </row>
    <row r="51" spans="2:41" x14ac:dyDescent="0.25">
      <c r="B51" s="1">
        <v>3</v>
      </c>
      <c r="C51" s="2" t="s">
        <v>105</v>
      </c>
      <c r="D51" s="1" t="s">
        <v>106</v>
      </c>
      <c r="I51" s="2" t="s">
        <v>107</v>
      </c>
      <c r="Q51" s="1" t="str">
        <f t="shared" si="11"/>
        <v>Acct Receivable - USD</v>
      </c>
      <c r="S51" s="1" t="str">
        <f t="shared" si="1"/>
        <v>1-ACTV</v>
      </c>
      <c r="T51" s="1" t="str">
        <f t="shared" si="2"/>
        <v>1-0000</v>
      </c>
      <c r="U51" s="1" t="str">
        <f t="shared" si="3"/>
        <v>1-2000</v>
      </c>
      <c r="V51" s="1" t="str">
        <f t="shared" si="4"/>
        <v>1-2021</v>
      </c>
      <c r="W51" s="1" t="str">
        <f t="shared" si="5"/>
        <v>1-1108</v>
      </c>
      <c r="X51" s="1" t="str">
        <f t="shared" si="6"/>
        <v/>
      </c>
      <c r="Y51" s="1" t="str">
        <f t="shared" si="7"/>
        <v/>
      </c>
      <c r="Z51" s="1" t="str">
        <f t="shared" si="8"/>
        <v/>
      </c>
      <c r="AA51" s="1" t="str">
        <f t="shared" si="9"/>
        <v/>
      </c>
      <c r="AB51" s="1" t="str">
        <f t="shared" si="10"/>
        <v/>
      </c>
      <c r="AD51" s="1" t="str">
        <f>IF(EXACT(T51, T50), "", CONCATENATE("PERFORM * FROM ""SchData-OLTP-Accounting"".""Func_TblChartOfAccount_SET""(varSystemLoginSession, null, null, null, varInstitutionBranchID, null, '", T51, "', '", $Q51, "', 62000000000001::bigint, '2016-01-01 00:00:00'::timestamp, null::timestamp); "))</f>
        <v/>
      </c>
      <c r="AE51" s="1" t="str">
        <f>IF(EXACT(U51, U50), "", CONCATENATE("PERFORM * FROM ""SchData-OLTP-Accounting"".""Func_TblChartOfAccount_SET""(varSystemLoginSession, null, null, null, varInstitutionBranchID, null, '", U51, "', '", $Q51, "', 62000000000001::bigint, '2016-01-01 00:00:00'::timestamp, null::timestamp); "))</f>
        <v/>
      </c>
      <c r="AF51" s="1" t="str">
        <f>IF(EXACT(V51, V50), "", CONCATENATE("PERFORM * FROM ""SchData-OLTP-Accounting"".""Func_TblChartOfAccount_SET""(varSystemLoginSession, null, null, null, varInstitutionBranchID, null, '", V51, "', '", $Q51, "', 62000000000001::bigint, '2016-01-01 00:00:00'::timestamp, null::timestamp); "))</f>
        <v xml:space="preserve">PERFORM * FROM "SchData-OLTP-Accounting"."Func_TblChartOfAccount_SET"(varSystemLoginSession, null, null, null, varInstitutionBranchID, null, '1-2021', 'Acct Receivable - USD', 62000000000001::bigint, '2016-01-01 00:00:00'::timestamp, null::timestamp); </v>
      </c>
      <c r="AG51" s="1" t="str">
        <f>IF(EXACT(W51, W50), "", CONCATENATE("PERFORM * FROM ""SchData-OLTP-Accounting"".""Func_TblChartOfAccount_SET""(varSystemLoginSession, null, null, null, varInstitutionBranchID, null, '", W51, "', '", $Q51, "', 62000000000001::bigint, '2016-01-01 00:00:00'::timestamp, null::timestamp); "))</f>
        <v/>
      </c>
      <c r="AH51" s="1" t="str">
        <f>IF(EXACT(X51, X50), "", CONCATENATE("PERFORM * FROM ""SchData-OLTP-Accounting"".""Func_TblChartOfAccount_SET""(varSystemLoginSession, null, null, null, varInstitutionBranchID, null, '", X51, "', '", $Q51, "', 62000000000001::bigint, '2016-01-01 00:00:00'::timestamp, null::timestamp); "))</f>
        <v/>
      </c>
      <c r="AI51" s="1" t="str">
        <f>IF(EXACT(Y51, Y50), "", CONCATENATE("PERFORM * FROM ""SchData-OLTP-Accounting"".""Func_TblChartOfAccount_SET""(varSystemLoginSession, null, null, null, varInstitutionBranchID, null, '", Y51, "', '", $Q51, "', 62000000000001::bigint, '2016-01-01 00:00:00'::timestamp, null::timestamp); "))</f>
        <v/>
      </c>
      <c r="AJ51" s="1" t="str">
        <f>IF(EXACT(Z51, Z50), "", CONCATENATE("PERFORM * FROM ""SchData-OLTP-Accounting"".""Func_TblChartOfAccount_SET""(varSystemLoginSession, null, null, null, varInstitutionBranchID, null, '", Z51, "', '", $Q51, "', 62000000000001::bigint, '2016-01-01 00:00:00'::timestamp, null::timestamp); "))</f>
        <v/>
      </c>
      <c r="AK51" s="1" t="str">
        <f>IF(EXACT(AA51, AA50), "", CONCATENATE("PERFORM * FROM ""SchData-OLTP-Accounting"".""Func_TblChartOfAccount_SET""(varSystemLoginSession, null, null, null, varInstitutionBranchID, null, '", AA51, "', '", $Q51, "', 62000000000001::bigint, '2016-01-01 00:00:00'::timestamp, null::timestamp); "))</f>
        <v/>
      </c>
      <c r="AL51" s="1" t="str">
        <f>IF(EXACT(AB51, AB50), "", CONCATENATE("PERFORM * FROM ""SchData-OLTP-Accounting"".""Func_TblChartOfAccount_SET""(varSystemLoginSession, null, null, null, varInstitutionBranchID, null, '", AB51, "', '", $Q51, "', 62000000000001::bigint, '2016-01-01 00:00:00'::timestamp, null::timestamp); "))</f>
        <v/>
      </c>
      <c r="AM51" s="1" t="str">
        <f>IF(EXACT(AC51, AC50), "", CONCATENATE("PERFORM * FROM ""SchData-OLTP-Accounting"".""Func_TblChartOfAccount_SET""(varSystemLoginSession, null, null, null, varInstitutionBranchID, null, '", AC51, "', '", $Q51, "', 62000000000001::bigint, '2016-01-01 00:00:00'::timestamp, null::timestamp); "))</f>
        <v/>
      </c>
      <c r="AO51" s="8" t="str">
        <f t="shared" si="0"/>
        <v xml:space="preserve">PERFORM * FROM "SchData-OLTP-Accounting"."Func_TblChartOfAccount_SET"(varSystemLoginSession, null, null, null, varInstitutionBranchID, null, '1-2021', 'Acct Receivable - USD', 62000000000001::bigint, '2016-01-01 00:00:00'::timestamp, null::timestamp); </v>
      </c>
    </row>
    <row r="52" spans="2:41" x14ac:dyDescent="0.25">
      <c r="B52" s="1">
        <v>3</v>
      </c>
      <c r="C52" s="2" t="s">
        <v>108</v>
      </c>
      <c r="D52" s="1" t="s">
        <v>109</v>
      </c>
      <c r="I52" s="2" t="s">
        <v>110</v>
      </c>
      <c r="Q52" s="1" t="str">
        <f t="shared" si="11"/>
        <v>Acct Receivable - AUD</v>
      </c>
      <c r="S52" s="1" t="str">
        <f t="shared" si="1"/>
        <v>1-ACTV</v>
      </c>
      <c r="T52" s="1" t="str">
        <f t="shared" si="2"/>
        <v>1-0000</v>
      </c>
      <c r="U52" s="1" t="str">
        <f t="shared" si="3"/>
        <v>1-2000</v>
      </c>
      <c r="V52" s="1" t="str">
        <f t="shared" si="4"/>
        <v>1-2031</v>
      </c>
      <c r="W52" s="1" t="str">
        <f t="shared" si="5"/>
        <v>1-1108</v>
      </c>
      <c r="X52" s="1" t="str">
        <f t="shared" si="6"/>
        <v/>
      </c>
      <c r="Y52" s="1" t="str">
        <f t="shared" si="7"/>
        <v/>
      </c>
      <c r="Z52" s="1" t="str">
        <f t="shared" si="8"/>
        <v/>
      </c>
      <c r="AA52" s="1" t="str">
        <f t="shared" si="9"/>
        <v/>
      </c>
      <c r="AB52" s="1" t="str">
        <f t="shared" si="10"/>
        <v/>
      </c>
      <c r="AD52" s="1" t="str">
        <f>IF(EXACT(T52, T51), "", CONCATENATE("PERFORM * FROM ""SchData-OLTP-Accounting"".""Func_TblChartOfAccount_SET""(varSystemLoginSession, null, null, null, varInstitutionBranchID, null, '", T52, "', '", $Q52, "', 62000000000001::bigint, '2016-01-01 00:00:00'::timestamp, null::timestamp); "))</f>
        <v/>
      </c>
      <c r="AE52" s="1" t="str">
        <f>IF(EXACT(U52, U51), "", CONCATENATE("PERFORM * FROM ""SchData-OLTP-Accounting"".""Func_TblChartOfAccount_SET""(varSystemLoginSession, null, null, null, varInstitutionBranchID, null, '", U52, "', '", $Q52, "', 62000000000001::bigint, '2016-01-01 00:00:00'::timestamp, null::timestamp); "))</f>
        <v/>
      </c>
      <c r="AF52" s="1" t="str">
        <f>IF(EXACT(V52, V51), "", CONCATENATE("PERFORM * FROM ""SchData-OLTP-Accounting"".""Func_TblChartOfAccount_SET""(varSystemLoginSession, null, null, null, varInstitutionBranchID, null, '", V52, "', '", $Q52, "', 62000000000001::bigint, '2016-01-01 00:00:00'::timestamp, null::timestamp); "))</f>
        <v xml:space="preserve">PERFORM * FROM "SchData-OLTP-Accounting"."Func_TblChartOfAccount_SET"(varSystemLoginSession, null, null, null, varInstitutionBranchID, null, '1-2031', 'Acct Receivable - AUD', 62000000000001::bigint, '2016-01-01 00:00:00'::timestamp, null::timestamp); </v>
      </c>
      <c r="AG52" s="1" t="str">
        <f>IF(EXACT(W52, W51), "", CONCATENATE("PERFORM * FROM ""SchData-OLTP-Accounting"".""Func_TblChartOfAccount_SET""(varSystemLoginSession, null, null, null, varInstitutionBranchID, null, '", W52, "', '", $Q52, "', 62000000000001::bigint, '2016-01-01 00:00:00'::timestamp, null::timestamp); "))</f>
        <v/>
      </c>
      <c r="AH52" s="1" t="str">
        <f>IF(EXACT(X52, X51), "", CONCATENATE("PERFORM * FROM ""SchData-OLTP-Accounting"".""Func_TblChartOfAccount_SET""(varSystemLoginSession, null, null, null, varInstitutionBranchID, null, '", X52, "', '", $Q52, "', 62000000000001::bigint, '2016-01-01 00:00:00'::timestamp, null::timestamp); "))</f>
        <v/>
      </c>
      <c r="AI52" s="1" t="str">
        <f>IF(EXACT(Y52, Y51), "", CONCATENATE("PERFORM * FROM ""SchData-OLTP-Accounting"".""Func_TblChartOfAccount_SET""(varSystemLoginSession, null, null, null, varInstitutionBranchID, null, '", Y52, "', '", $Q52, "', 62000000000001::bigint, '2016-01-01 00:00:00'::timestamp, null::timestamp); "))</f>
        <v/>
      </c>
      <c r="AJ52" s="1" t="str">
        <f>IF(EXACT(Z52, Z51), "", CONCATENATE("PERFORM * FROM ""SchData-OLTP-Accounting"".""Func_TblChartOfAccount_SET""(varSystemLoginSession, null, null, null, varInstitutionBranchID, null, '", Z52, "', '", $Q52, "', 62000000000001::bigint, '2016-01-01 00:00:00'::timestamp, null::timestamp); "))</f>
        <v/>
      </c>
      <c r="AK52" s="1" t="str">
        <f>IF(EXACT(AA52, AA51), "", CONCATENATE("PERFORM * FROM ""SchData-OLTP-Accounting"".""Func_TblChartOfAccount_SET""(varSystemLoginSession, null, null, null, varInstitutionBranchID, null, '", AA52, "', '", $Q52, "', 62000000000001::bigint, '2016-01-01 00:00:00'::timestamp, null::timestamp); "))</f>
        <v/>
      </c>
      <c r="AL52" s="1" t="str">
        <f>IF(EXACT(AB52, AB51), "", CONCATENATE("PERFORM * FROM ""SchData-OLTP-Accounting"".""Func_TblChartOfAccount_SET""(varSystemLoginSession, null, null, null, varInstitutionBranchID, null, '", AB52, "', '", $Q52, "', 62000000000001::bigint, '2016-01-01 00:00:00'::timestamp, null::timestamp); "))</f>
        <v/>
      </c>
      <c r="AM52" s="1" t="str">
        <f>IF(EXACT(AC52, AC51), "", CONCATENATE("PERFORM * FROM ""SchData-OLTP-Accounting"".""Func_TblChartOfAccount_SET""(varSystemLoginSession, null, null, null, varInstitutionBranchID, null, '", AC52, "', '", $Q52, "', 62000000000001::bigint, '2016-01-01 00:00:00'::timestamp, null::timestamp); "))</f>
        <v/>
      </c>
      <c r="AO52" s="8" t="str">
        <f t="shared" si="0"/>
        <v xml:space="preserve">PERFORM * FROM "SchData-OLTP-Accounting"."Func_TblChartOfAccount_SET"(varSystemLoginSession, null, null, null, varInstitutionBranchID, null, '1-2031', 'Acct Receivable - AUD', 62000000000001::bigint, '2016-01-01 00:00:00'::timestamp, null::timestamp); </v>
      </c>
    </row>
    <row r="53" spans="2:41" x14ac:dyDescent="0.25">
      <c r="B53" s="1">
        <v>4</v>
      </c>
      <c r="C53" s="2" t="s">
        <v>111</v>
      </c>
      <c r="D53" s="1" t="s">
        <v>112</v>
      </c>
      <c r="I53" s="2" t="s">
        <v>111</v>
      </c>
      <c r="Q53" s="1" t="str">
        <f t="shared" si="11"/>
        <v>Acct Receivable - Non Trade</v>
      </c>
      <c r="S53" s="1" t="str">
        <f t="shared" si="1"/>
        <v>1-ACTV</v>
      </c>
      <c r="T53" s="1" t="str">
        <f t="shared" si="2"/>
        <v>1-0000</v>
      </c>
      <c r="U53" s="1" t="str">
        <f t="shared" si="3"/>
        <v>1-2000</v>
      </c>
      <c r="V53" s="1" t="str">
        <f t="shared" si="4"/>
        <v>1-2100</v>
      </c>
      <c r="W53" s="1" t="str">
        <f t="shared" si="5"/>
        <v>1-1108</v>
      </c>
      <c r="X53" s="1" t="str">
        <f t="shared" si="6"/>
        <v/>
      </c>
      <c r="Y53" s="1" t="str">
        <f t="shared" si="7"/>
        <v/>
      </c>
      <c r="Z53" s="1" t="str">
        <f t="shared" si="8"/>
        <v/>
      </c>
      <c r="AA53" s="1" t="str">
        <f t="shared" si="9"/>
        <v/>
      </c>
      <c r="AB53" s="1" t="str">
        <f t="shared" si="10"/>
        <v/>
      </c>
      <c r="AD53" s="1" t="str">
        <f>IF(EXACT(T53, T52), "", CONCATENATE("PERFORM * FROM ""SchData-OLTP-Accounting"".""Func_TblChartOfAccount_SET""(varSystemLoginSession, null, null, null, varInstitutionBranchID, null, '", T53, "', '", $Q53, "', 62000000000001::bigint, '2016-01-01 00:00:00'::timestamp, null::timestamp); "))</f>
        <v/>
      </c>
      <c r="AE53" s="1" t="str">
        <f>IF(EXACT(U53, U52), "", CONCATENATE("PERFORM * FROM ""SchData-OLTP-Accounting"".""Func_TblChartOfAccount_SET""(varSystemLoginSession, null, null, null, varInstitutionBranchID, null, '", U53, "', '", $Q53, "', 62000000000001::bigint, '2016-01-01 00:00:00'::timestamp, null::timestamp); "))</f>
        <v/>
      </c>
      <c r="AF53" s="1" t="str">
        <f>IF(EXACT(V53, V52), "", CONCATENATE("PERFORM * FROM ""SchData-OLTP-Accounting"".""Func_TblChartOfAccount_SET""(varSystemLoginSession, null, null, null, varInstitutionBranchID, null, '", V53, "', '", $Q53, "', 62000000000001::bigint, '2016-01-01 00:00:00'::timestamp, null::timestamp); "))</f>
        <v xml:space="preserve">PERFORM * FROM "SchData-OLTP-Accounting"."Func_TblChartOfAccount_SET"(varSystemLoginSession, null, null, null, varInstitutionBranchID, null, '1-2100', 'Acct Receivable - Non Trade', 62000000000001::bigint, '2016-01-01 00:00:00'::timestamp, null::timestamp); </v>
      </c>
      <c r="AG53" s="1" t="str">
        <f>IF(EXACT(W53, W52), "", CONCATENATE("PERFORM * FROM ""SchData-OLTP-Accounting"".""Func_TblChartOfAccount_SET""(varSystemLoginSession, null, null, null, varInstitutionBranchID, null, '", W53, "', '", $Q53, "', 62000000000001::bigint, '2016-01-01 00:00:00'::timestamp, null::timestamp); "))</f>
        <v/>
      </c>
      <c r="AH53" s="1" t="str">
        <f>IF(EXACT(X53, X52), "", CONCATENATE("PERFORM * FROM ""SchData-OLTP-Accounting"".""Func_TblChartOfAccount_SET""(varSystemLoginSession, null, null, null, varInstitutionBranchID, null, '", X53, "', '", $Q53, "', 62000000000001::bigint, '2016-01-01 00:00:00'::timestamp, null::timestamp); "))</f>
        <v/>
      </c>
      <c r="AI53" s="1" t="str">
        <f>IF(EXACT(Y53, Y52), "", CONCATENATE("PERFORM * FROM ""SchData-OLTP-Accounting"".""Func_TblChartOfAccount_SET""(varSystemLoginSession, null, null, null, varInstitutionBranchID, null, '", Y53, "', '", $Q53, "', 62000000000001::bigint, '2016-01-01 00:00:00'::timestamp, null::timestamp); "))</f>
        <v/>
      </c>
      <c r="AJ53" s="1" t="str">
        <f>IF(EXACT(Z53, Z52), "", CONCATENATE("PERFORM * FROM ""SchData-OLTP-Accounting"".""Func_TblChartOfAccount_SET""(varSystemLoginSession, null, null, null, varInstitutionBranchID, null, '", Z53, "', '", $Q53, "', 62000000000001::bigint, '2016-01-01 00:00:00'::timestamp, null::timestamp); "))</f>
        <v/>
      </c>
      <c r="AK53" s="1" t="str">
        <f>IF(EXACT(AA53, AA52), "", CONCATENATE("PERFORM * FROM ""SchData-OLTP-Accounting"".""Func_TblChartOfAccount_SET""(varSystemLoginSession, null, null, null, varInstitutionBranchID, null, '", AA53, "', '", $Q53, "', 62000000000001::bigint, '2016-01-01 00:00:00'::timestamp, null::timestamp); "))</f>
        <v/>
      </c>
      <c r="AL53" s="1" t="str">
        <f>IF(EXACT(AB53, AB52), "", CONCATENATE("PERFORM * FROM ""SchData-OLTP-Accounting"".""Func_TblChartOfAccount_SET""(varSystemLoginSession, null, null, null, varInstitutionBranchID, null, '", AB53, "', '", $Q53, "', 62000000000001::bigint, '2016-01-01 00:00:00'::timestamp, null::timestamp); "))</f>
        <v/>
      </c>
      <c r="AM53" s="1" t="str">
        <f>IF(EXACT(AC53, AC52), "", CONCATENATE("PERFORM * FROM ""SchData-OLTP-Accounting"".""Func_TblChartOfAccount_SET""(varSystemLoginSession, null, null, null, varInstitutionBranchID, null, '", AC53, "', '", $Q53, "', 62000000000001::bigint, '2016-01-01 00:00:00'::timestamp, null::timestamp); "))</f>
        <v/>
      </c>
      <c r="AO53" s="8" t="str">
        <f t="shared" si="0"/>
        <v xml:space="preserve">PERFORM * FROM "SchData-OLTP-Accounting"."Func_TblChartOfAccount_SET"(varSystemLoginSession, null, null, null, varInstitutionBranchID, null, '1-2100', 'Acct Receivable - Non Trade', 62000000000001::bigint, '2016-01-01 00:00:00'::timestamp, null::timestamp); </v>
      </c>
    </row>
    <row r="54" spans="2:41" x14ac:dyDescent="0.25">
      <c r="B54" s="1">
        <v>3</v>
      </c>
      <c r="C54" s="2" t="s">
        <v>113</v>
      </c>
      <c r="D54" s="1" t="s">
        <v>114</v>
      </c>
      <c r="I54" s="2" t="s">
        <v>113</v>
      </c>
      <c r="Q54" s="1" t="str">
        <f t="shared" si="11"/>
        <v>Inter Company Receivable</v>
      </c>
      <c r="S54" s="1" t="str">
        <f t="shared" si="1"/>
        <v>1-ACTV</v>
      </c>
      <c r="T54" s="1" t="str">
        <f t="shared" si="2"/>
        <v>1-0000</v>
      </c>
      <c r="U54" s="1" t="str">
        <f t="shared" si="3"/>
        <v>1-2000</v>
      </c>
      <c r="V54" s="1" t="str">
        <f t="shared" si="4"/>
        <v>1-2200</v>
      </c>
      <c r="W54" s="1" t="str">
        <f t="shared" si="5"/>
        <v>1-1108</v>
      </c>
      <c r="X54" s="1" t="str">
        <f t="shared" si="6"/>
        <v/>
      </c>
      <c r="Y54" s="1" t="str">
        <f t="shared" si="7"/>
        <v/>
      </c>
      <c r="Z54" s="1" t="str">
        <f t="shared" si="8"/>
        <v/>
      </c>
      <c r="AA54" s="1" t="str">
        <f t="shared" si="9"/>
        <v/>
      </c>
      <c r="AB54" s="1" t="str">
        <f t="shared" si="10"/>
        <v/>
      </c>
      <c r="AD54" s="1" t="str">
        <f>IF(EXACT(T54, T53), "", CONCATENATE("PERFORM * FROM ""SchData-OLTP-Accounting"".""Func_TblChartOfAccount_SET""(varSystemLoginSession, null, null, null, varInstitutionBranchID, null, '", T54, "', '", $Q54, "', 62000000000001::bigint, '2016-01-01 00:00:00'::timestamp, null::timestamp); "))</f>
        <v/>
      </c>
      <c r="AE54" s="1" t="str">
        <f>IF(EXACT(U54, U53), "", CONCATENATE("PERFORM * FROM ""SchData-OLTP-Accounting"".""Func_TblChartOfAccount_SET""(varSystemLoginSession, null, null, null, varInstitutionBranchID, null, '", U54, "', '", $Q54, "', 62000000000001::bigint, '2016-01-01 00:00:00'::timestamp, null::timestamp); "))</f>
        <v/>
      </c>
      <c r="AF54" s="1" t="str">
        <f>IF(EXACT(V54, V53), "", CONCATENATE("PERFORM * FROM ""SchData-OLTP-Accounting"".""Func_TblChartOfAccount_SET""(varSystemLoginSession, null, null, null, varInstitutionBranchID, null, '", V54, "', '", $Q54, "', 62000000000001::bigint, '2016-01-01 00:00:00'::timestamp, null::timestamp); "))</f>
        <v xml:space="preserve">PERFORM * FROM "SchData-OLTP-Accounting"."Func_TblChartOfAccount_SET"(varSystemLoginSession, null, null, null, varInstitutionBranchID, null, '1-2200', 'Inter Company Receivable', 62000000000001::bigint, '2016-01-01 00:00:00'::timestamp, null::timestamp); </v>
      </c>
      <c r="AG54" s="1" t="str">
        <f>IF(EXACT(W54, W53), "", CONCATENATE("PERFORM * FROM ""SchData-OLTP-Accounting"".""Func_TblChartOfAccount_SET""(varSystemLoginSession, null, null, null, varInstitutionBranchID, null, '", W54, "', '", $Q54, "', 62000000000001::bigint, '2016-01-01 00:00:00'::timestamp, null::timestamp); "))</f>
        <v/>
      </c>
      <c r="AH54" s="1" t="str">
        <f>IF(EXACT(X54, X53), "", CONCATENATE("PERFORM * FROM ""SchData-OLTP-Accounting"".""Func_TblChartOfAccount_SET""(varSystemLoginSession, null, null, null, varInstitutionBranchID, null, '", X54, "', '", $Q54, "', 62000000000001::bigint, '2016-01-01 00:00:00'::timestamp, null::timestamp); "))</f>
        <v/>
      </c>
      <c r="AI54" s="1" t="str">
        <f>IF(EXACT(Y54, Y53), "", CONCATENATE("PERFORM * FROM ""SchData-OLTP-Accounting"".""Func_TblChartOfAccount_SET""(varSystemLoginSession, null, null, null, varInstitutionBranchID, null, '", Y54, "', '", $Q54, "', 62000000000001::bigint, '2016-01-01 00:00:00'::timestamp, null::timestamp); "))</f>
        <v/>
      </c>
      <c r="AJ54" s="1" t="str">
        <f>IF(EXACT(Z54, Z53), "", CONCATENATE("PERFORM * FROM ""SchData-OLTP-Accounting"".""Func_TblChartOfAccount_SET""(varSystemLoginSession, null, null, null, varInstitutionBranchID, null, '", Z54, "', '", $Q54, "', 62000000000001::bigint, '2016-01-01 00:00:00'::timestamp, null::timestamp); "))</f>
        <v/>
      </c>
      <c r="AK54" s="1" t="str">
        <f>IF(EXACT(AA54, AA53), "", CONCATENATE("PERFORM * FROM ""SchData-OLTP-Accounting"".""Func_TblChartOfAccount_SET""(varSystemLoginSession, null, null, null, varInstitutionBranchID, null, '", AA54, "', '", $Q54, "', 62000000000001::bigint, '2016-01-01 00:00:00'::timestamp, null::timestamp); "))</f>
        <v/>
      </c>
      <c r="AL54" s="1" t="str">
        <f>IF(EXACT(AB54, AB53), "", CONCATENATE("PERFORM * FROM ""SchData-OLTP-Accounting"".""Func_TblChartOfAccount_SET""(varSystemLoginSession, null, null, null, varInstitutionBranchID, null, '", AB54, "', '", $Q54, "', 62000000000001::bigint, '2016-01-01 00:00:00'::timestamp, null::timestamp); "))</f>
        <v/>
      </c>
      <c r="AM54" s="1" t="str">
        <f>IF(EXACT(AC54, AC53), "", CONCATENATE("PERFORM * FROM ""SchData-OLTP-Accounting"".""Func_TblChartOfAccount_SET""(varSystemLoginSession, null, null, null, varInstitutionBranchID, null, '", AC54, "', '", $Q54, "', 62000000000001::bigint, '2016-01-01 00:00:00'::timestamp, null::timestamp); "))</f>
        <v/>
      </c>
      <c r="AO54" s="8" t="str">
        <f t="shared" si="0"/>
        <v xml:space="preserve">PERFORM * FROM "SchData-OLTP-Accounting"."Func_TblChartOfAccount_SET"(varSystemLoginSession, null, null, null, varInstitutionBranchID, null, '1-2200', 'Inter Company Receivable', 62000000000001::bigint, '2016-01-01 00:00:00'::timestamp, null::timestamp); </v>
      </c>
    </row>
    <row r="55" spans="2:41" x14ac:dyDescent="0.25">
      <c r="B55" s="1">
        <v>4</v>
      </c>
      <c r="C55" s="2" t="s">
        <v>115</v>
      </c>
      <c r="D55" s="1" t="s">
        <v>116</v>
      </c>
      <c r="J55" s="2" t="s">
        <v>115</v>
      </c>
      <c r="Q55" s="1" t="str">
        <f t="shared" si="11"/>
        <v>I/C Receivable to DHD</v>
      </c>
      <c r="S55" s="1" t="str">
        <f t="shared" si="1"/>
        <v>1-ACTV</v>
      </c>
      <c r="T55" s="1" t="str">
        <f t="shared" si="2"/>
        <v>1-0000</v>
      </c>
      <c r="U55" s="1" t="str">
        <f t="shared" si="3"/>
        <v>1-2000</v>
      </c>
      <c r="V55" s="1" t="str">
        <f t="shared" si="4"/>
        <v>1-2200</v>
      </c>
      <c r="W55" s="1" t="str">
        <f t="shared" si="5"/>
        <v>1-2210</v>
      </c>
      <c r="X55" s="1" t="str">
        <f t="shared" si="6"/>
        <v/>
      </c>
      <c r="Y55" s="1" t="str">
        <f t="shared" si="7"/>
        <v/>
      </c>
      <c r="Z55" s="1" t="str">
        <f t="shared" si="8"/>
        <v/>
      </c>
      <c r="AA55" s="1" t="str">
        <f t="shared" si="9"/>
        <v/>
      </c>
      <c r="AB55" s="1" t="str">
        <f t="shared" si="10"/>
        <v/>
      </c>
      <c r="AD55" s="1" t="str">
        <f>IF(EXACT(T55, T54), "", CONCATENATE("PERFORM * FROM ""SchData-OLTP-Accounting"".""Func_TblChartOfAccount_SET""(varSystemLoginSession, null, null, null, varInstitutionBranchID, null, '", T55, "', '", $Q55, "', 62000000000001::bigint, '2016-01-01 00:00:00'::timestamp, null::timestamp); "))</f>
        <v/>
      </c>
      <c r="AE55" s="1" t="str">
        <f>IF(EXACT(U55, U54), "", CONCATENATE("PERFORM * FROM ""SchData-OLTP-Accounting"".""Func_TblChartOfAccount_SET""(varSystemLoginSession, null, null, null, varInstitutionBranchID, null, '", U55, "', '", $Q55, "', 62000000000001::bigint, '2016-01-01 00:00:00'::timestamp, null::timestamp); "))</f>
        <v/>
      </c>
      <c r="AF55" s="1" t="str">
        <f>IF(EXACT(V55, V54), "", CONCATENATE("PERFORM * FROM ""SchData-OLTP-Accounting"".""Func_TblChartOfAccount_SET""(varSystemLoginSession, null, null, null, varInstitutionBranchID, null, '", V55, "', '", $Q55, "', 62000000000001::bigint, '2016-01-01 00:00:00'::timestamp, null::timestamp); "))</f>
        <v/>
      </c>
      <c r="AG55" s="1" t="str">
        <f>IF(EXACT(W55, W54), "", CONCATENATE("PERFORM * FROM ""SchData-OLTP-Accounting"".""Func_TblChartOfAccount_SET""(varSystemLoginSession, null, null, null, varInstitutionBranchID, null, '", W55, "', '", $Q55, "', 62000000000001::bigint, '2016-01-01 00:00:00'::timestamp, null::timestamp); "))</f>
        <v xml:space="preserve">PERFORM * FROM "SchData-OLTP-Accounting"."Func_TblChartOfAccount_SET"(varSystemLoginSession, null, null, null, varInstitutionBranchID, null, '1-2210', 'I/C Receivable to DHD', 62000000000001::bigint, '2016-01-01 00:00:00'::timestamp, null::timestamp); </v>
      </c>
      <c r="AH55" s="1" t="str">
        <f>IF(EXACT(X55, X54), "", CONCATENATE("PERFORM * FROM ""SchData-OLTP-Accounting"".""Func_TblChartOfAccount_SET""(varSystemLoginSession, null, null, null, varInstitutionBranchID, null, '", X55, "', '", $Q55, "', 62000000000001::bigint, '2016-01-01 00:00:00'::timestamp, null::timestamp); "))</f>
        <v/>
      </c>
      <c r="AI55" s="1" t="str">
        <f>IF(EXACT(Y55, Y54), "", CONCATENATE("PERFORM * FROM ""SchData-OLTP-Accounting"".""Func_TblChartOfAccount_SET""(varSystemLoginSession, null, null, null, varInstitutionBranchID, null, '", Y55, "', '", $Q55, "', 62000000000001::bigint, '2016-01-01 00:00:00'::timestamp, null::timestamp); "))</f>
        <v/>
      </c>
      <c r="AJ55" s="1" t="str">
        <f>IF(EXACT(Z55, Z54), "", CONCATENATE("PERFORM * FROM ""SchData-OLTP-Accounting"".""Func_TblChartOfAccount_SET""(varSystemLoginSession, null, null, null, varInstitutionBranchID, null, '", Z55, "', '", $Q55, "', 62000000000001::bigint, '2016-01-01 00:00:00'::timestamp, null::timestamp); "))</f>
        <v/>
      </c>
      <c r="AK55" s="1" t="str">
        <f>IF(EXACT(AA55, AA54), "", CONCATENATE("PERFORM * FROM ""SchData-OLTP-Accounting"".""Func_TblChartOfAccount_SET""(varSystemLoginSession, null, null, null, varInstitutionBranchID, null, '", AA55, "', '", $Q55, "', 62000000000001::bigint, '2016-01-01 00:00:00'::timestamp, null::timestamp); "))</f>
        <v/>
      </c>
      <c r="AL55" s="1" t="str">
        <f>IF(EXACT(AB55, AB54), "", CONCATENATE("PERFORM * FROM ""SchData-OLTP-Accounting"".""Func_TblChartOfAccount_SET""(varSystemLoginSession, null, null, null, varInstitutionBranchID, null, '", AB55, "', '", $Q55, "', 62000000000001::bigint, '2016-01-01 00:00:00'::timestamp, null::timestamp); "))</f>
        <v/>
      </c>
      <c r="AM55" s="1" t="str">
        <f>IF(EXACT(AC55, AC54), "", CONCATENATE("PERFORM * FROM ""SchData-OLTP-Accounting"".""Func_TblChartOfAccount_SET""(varSystemLoginSession, null, null, null, varInstitutionBranchID, null, '", AC55, "', '", $Q55, "', 62000000000001::bigint, '2016-01-01 00:00:00'::timestamp, null::timestamp); "))</f>
        <v/>
      </c>
      <c r="AO55" s="8" t="str">
        <f t="shared" si="0"/>
        <v xml:space="preserve">PERFORM * FROM "SchData-OLTP-Accounting"."Func_TblChartOfAccount_SET"(varSystemLoginSession, null, null, null, varInstitutionBranchID, null, '1-2210', 'I/C Receivable to DHD', 62000000000001::bigint, '2016-01-01 00:00:00'::timestamp, null::timestamp); </v>
      </c>
    </row>
    <row r="56" spans="2:41" x14ac:dyDescent="0.25">
      <c r="B56" s="1">
        <v>4</v>
      </c>
      <c r="C56" s="2" t="s">
        <v>117</v>
      </c>
      <c r="D56" s="1" t="s">
        <v>118</v>
      </c>
      <c r="J56" s="2" t="s">
        <v>117</v>
      </c>
      <c r="Q56" s="1" t="str">
        <f t="shared" si="11"/>
        <v>I/C Receivable to EML</v>
      </c>
      <c r="S56" s="1" t="str">
        <f t="shared" si="1"/>
        <v>1-ACTV</v>
      </c>
      <c r="T56" s="1" t="str">
        <f t="shared" si="2"/>
        <v>1-0000</v>
      </c>
      <c r="U56" s="1" t="str">
        <f t="shared" si="3"/>
        <v>1-2000</v>
      </c>
      <c r="V56" s="1" t="str">
        <f t="shared" si="4"/>
        <v>1-2200</v>
      </c>
      <c r="W56" s="1" t="str">
        <f t="shared" si="5"/>
        <v>1-2220</v>
      </c>
      <c r="X56" s="1" t="str">
        <f t="shared" si="6"/>
        <v/>
      </c>
      <c r="Y56" s="1" t="str">
        <f t="shared" si="7"/>
        <v/>
      </c>
      <c r="Z56" s="1" t="str">
        <f t="shared" si="8"/>
        <v/>
      </c>
      <c r="AA56" s="1" t="str">
        <f t="shared" si="9"/>
        <v/>
      </c>
      <c r="AB56" s="1" t="str">
        <f t="shared" si="10"/>
        <v/>
      </c>
      <c r="AD56" s="1" t="str">
        <f>IF(EXACT(T56, T55), "", CONCATENATE("PERFORM * FROM ""SchData-OLTP-Accounting"".""Func_TblChartOfAccount_SET""(varSystemLoginSession, null, null, null, varInstitutionBranchID, null, '", T56, "', '", $Q56, "', 62000000000001::bigint, '2016-01-01 00:00:00'::timestamp, null::timestamp); "))</f>
        <v/>
      </c>
      <c r="AE56" s="1" t="str">
        <f>IF(EXACT(U56, U55), "", CONCATENATE("PERFORM * FROM ""SchData-OLTP-Accounting"".""Func_TblChartOfAccount_SET""(varSystemLoginSession, null, null, null, varInstitutionBranchID, null, '", U56, "', '", $Q56, "', 62000000000001::bigint, '2016-01-01 00:00:00'::timestamp, null::timestamp); "))</f>
        <v/>
      </c>
      <c r="AF56" s="1" t="str">
        <f>IF(EXACT(V56, V55), "", CONCATENATE("PERFORM * FROM ""SchData-OLTP-Accounting"".""Func_TblChartOfAccount_SET""(varSystemLoginSession, null, null, null, varInstitutionBranchID, null, '", V56, "', '", $Q56, "', 62000000000001::bigint, '2016-01-01 00:00:00'::timestamp, null::timestamp); "))</f>
        <v/>
      </c>
      <c r="AG56" s="1" t="str">
        <f>IF(EXACT(W56, W55), "", CONCATENATE("PERFORM * FROM ""SchData-OLTP-Accounting"".""Func_TblChartOfAccount_SET""(varSystemLoginSession, null, null, null, varInstitutionBranchID, null, '", W56, "', '", $Q56, "', 62000000000001::bigint, '2016-01-01 00:00:00'::timestamp, null::timestamp); "))</f>
        <v xml:space="preserve">PERFORM * FROM "SchData-OLTP-Accounting"."Func_TblChartOfAccount_SET"(varSystemLoginSession, null, null, null, varInstitutionBranchID, null, '1-2220', 'I/C Receivable to EML', 62000000000001::bigint, '2016-01-01 00:00:00'::timestamp, null::timestamp); </v>
      </c>
      <c r="AH56" s="1" t="str">
        <f>IF(EXACT(X56, X55), "", CONCATENATE("PERFORM * FROM ""SchData-OLTP-Accounting"".""Func_TblChartOfAccount_SET""(varSystemLoginSession, null, null, null, varInstitutionBranchID, null, '", X56, "', '", $Q56, "', 62000000000001::bigint, '2016-01-01 00:00:00'::timestamp, null::timestamp); "))</f>
        <v/>
      </c>
      <c r="AI56" s="1" t="str">
        <f>IF(EXACT(Y56, Y55), "", CONCATENATE("PERFORM * FROM ""SchData-OLTP-Accounting"".""Func_TblChartOfAccount_SET""(varSystemLoginSession, null, null, null, varInstitutionBranchID, null, '", Y56, "', '", $Q56, "', 62000000000001::bigint, '2016-01-01 00:00:00'::timestamp, null::timestamp); "))</f>
        <v/>
      </c>
      <c r="AJ56" s="1" t="str">
        <f>IF(EXACT(Z56, Z55), "", CONCATENATE("PERFORM * FROM ""SchData-OLTP-Accounting"".""Func_TblChartOfAccount_SET""(varSystemLoginSession, null, null, null, varInstitutionBranchID, null, '", Z56, "', '", $Q56, "', 62000000000001::bigint, '2016-01-01 00:00:00'::timestamp, null::timestamp); "))</f>
        <v/>
      </c>
      <c r="AK56" s="1" t="str">
        <f>IF(EXACT(AA56, AA55), "", CONCATENATE("PERFORM * FROM ""SchData-OLTP-Accounting"".""Func_TblChartOfAccount_SET""(varSystemLoginSession, null, null, null, varInstitutionBranchID, null, '", AA56, "', '", $Q56, "', 62000000000001::bigint, '2016-01-01 00:00:00'::timestamp, null::timestamp); "))</f>
        <v/>
      </c>
      <c r="AL56" s="1" t="str">
        <f>IF(EXACT(AB56, AB55), "", CONCATENATE("PERFORM * FROM ""SchData-OLTP-Accounting"".""Func_TblChartOfAccount_SET""(varSystemLoginSession, null, null, null, varInstitutionBranchID, null, '", AB56, "', '", $Q56, "', 62000000000001::bigint, '2016-01-01 00:00:00'::timestamp, null::timestamp); "))</f>
        <v/>
      </c>
      <c r="AM56" s="1" t="str">
        <f>IF(EXACT(AC56, AC55), "", CONCATENATE("PERFORM * FROM ""SchData-OLTP-Accounting"".""Func_TblChartOfAccount_SET""(varSystemLoginSession, null, null, null, varInstitutionBranchID, null, '", AC56, "', '", $Q56, "', 62000000000001::bigint, '2016-01-01 00:00:00'::timestamp, null::timestamp); "))</f>
        <v/>
      </c>
      <c r="AO56" s="8" t="str">
        <f t="shared" si="0"/>
        <v xml:space="preserve">PERFORM * FROM "SchData-OLTP-Accounting"."Func_TblChartOfAccount_SET"(varSystemLoginSession, null, null, null, varInstitutionBranchID, null, '1-2220', 'I/C Receivable to EML', 62000000000001::bigint, '2016-01-01 00:00:00'::timestamp, null::timestamp); </v>
      </c>
    </row>
    <row r="57" spans="2:41" x14ac:dyDescent="0.25">
      <c r="B57" s="1">
        <v>4</v>
      </c>
      <c r="C57" s="2" t="s">
        <v>119</v>
      </c>
      <c r="D57" s="1" t="s">
        <v>120</v>
      </c>
      <c r="J57" s="2" t="s">
        <v>119</v>
      </c>
      <c r="Q57" s="1" t="str">
        <f t="shared" si="11"/>
        <v>I/C Receivable to HED</v>
      </c>
      <c r="S57" s="1" t="str">
        <f t="shared" si="1"/>
        <v>1-ACTV</v>
      </c>
      <c r="T57" s="1" t="str">
        <f t="shared" si="2"/>
        <v>1-0000</v>
      </c>
      <c r="U57" s="1" t="str">
        <f t="shared" si="3"/>
        <v>1-2000</v>
      </c>
      <c r="V57" s="1" t="str">
        <f t="shared" si="4"/>
        <v>1-2200</v>
      </c>
      <c r="W57" s="1" t="str">
        <f t="shared" si="5"/>
        <v>1-2230</v>
      </c>
      <c r="X57" s="1" t="str">
        <f t="shared" si="6"/>
        <v/>
      </c>
      <c r="Y57" s="1" t="str">
        <f t="shared" si="7"/>
        <v/>
      </c>
      <c r="Z57" s="1" t="str">
        <f t="shared" si="8"/>
        <v/>
      </c>
      <c r="AA57" s="1" t="str">
        <f t="shared" si="9"/>
        <v/>
      </c>
      <c r="AB57" s="1" t="str">
        <f t="shared" si="10"/>
        <v/>
      </c>
      <c r="AD57" s="1" t="str">
        <f>IF(EXACT(T57, T56), "", CONCATENATE("PERFORM * FROM ""SchData-OLTP-Accounting"".""Func_TblChartOfAccount_SET""(varSystemLoginSession, null, null, null, varInstitutionBranchID, null, '", T57, "', '", $Q57, "', 62000000000001::bigint, '2016-01-01 00:00:00'::timestamp, null::timestamp); "))</f>
        <v/>
      </c>
      <c r="AE57" s="1" t="str">
        <f>IF(EXACT(U57, U56), "", CONCATENATE("PERFORM * FROM ""SchData-OLTP-Accounting"".""Func_TblChartOfAccount_SET""(varSystemLoginSession, null, null, null, varInstitutionBranchID, null, '", U57, "', '", $Q57, "', 62000000000001::bigint, '2016-01-01 00:00:00'::timestamp, null::timestamp); "))</f>
        <v/>
      </c>
      <c r="AF57" s="1" t="str">
        <f>IF(EXACT(V57, V56), "", CONCATENATE("PERFORM * FROM ""SchData-OLTP-Accounting"".""Func_TblChartOfAccount_SET""(varSystemLoginSession, null, null, null, varInstitutionBranchID, null, '", V57, "', '", $Q57, "', 62000000000001::bigint, '2016-01-01 00:00:00'::timestamp, null::timestamp); "))</f>
        <v/>
      </c>
      <c r="AG57" s="1" t="str">
        <f>IF(EXACT(W57, W56), "", CONCATENATE("PERFORM * FROM ""SchData-OLTP-Accounting"".""Func_TblChartOfAccount_SET""(varSystemLoginSession, null, null, null, varInstitutionBranchID, null, '", W57, "', '", $Q57, "', 62000000000001::bigint, '2016-01-01 00:00:00'::timestamp, null::timestamp); "))</f>
        <v xml:space="preserve">PERFORM * FROM "SchData-OLTP-Accounting"."Func_TblChartOfAccount_SET"(varSystemLoginSession, null, null, null, varInstitutionBranchID, null, '1-2230', 'I/C Receivable to HED', 62000000000001::bigint, '2016-01-01 00:00:00'::timestamp, null::timestamp); </v>
      </c>
      <c r="AH57" s="1" t="str">
        <f>IF(EXACT(X57, X56), "", CONCATENATE("PERFORM * FROM ""SchData-OLTP-Accounting"".""Func_TblChartOfAccount_SET""(varSystemLoginSession, null, null, null, varInstitutionBranchID, null, '", X57, "', '", $Q57, "', 62000000000001::bigint, '2016-01-01 00:00:00'::timestamp, null::timestamp); "))</f>
        <v/>
      </c>
      <c r="AI57" s="1" t="str">
        <f>IF(EXACT(Y57, Y56), "", CONCATENATE("PERFORM * FROM ""SchData-OLTP-Accounting"".""Func_TblChartOfAccount_SET""(varSystemLoginSession, null, null, null, varInstitutionBranchID, null, '", Y57, "', '", $Q57, "', 62000000000001::bigint, '2016-01-01 00:00:00'::timestamp, null::timestamp); "))</f>
        <v/>
      </c>
      <c r="AJ57" s="1" t="str">
        <f>IF(EXACT(Z57, Z56), "", CONCATENATE("PERFORM * FROM ""SchData-OLTP-Accounting"".""Func_TblChartOfAccount_SET""(varSystemLoginSession, null, null, null, varInstitutionBranchID, null, '", Z57, "', '", $Q57, "', 62000000000001::bigint, '2016-01-01 00:00:00'::timestamp, null::timestamp); "))</f>
        <v/>
      </c>
      <c r="AK57" s="1" t="str">
        <f>IF(EXACT(AA57, AA56), "", CONCATENATE("PERFORM * FROM ""SchData-OLTP-Accounting"".""Func_TblChartOfAccount_SET""(varSystemLoginSession, null, null, null, varInstitutionBranchID, null, '", AA57, "', '", $Q57, "', 62000000000001::bigint, '2016-01-01 00:00:00'::timestamp, null::timestamp); "))</f>
        <v/>
      </c>
      <c r="AL57" s="1" t="str">
        <f>IF(EXACT(AB57, AB56), "", CONCATENATE("PERFORM * FROM ""SchData-OLTP-Accounting"".""Func_TblChartOfAccount_SET""(varSystemLoginSession, null, null, null, varInstitutionBranchID, null, '", AB57, "', '", $Q57, "', 62000000000001::bigint, '2016-01-01 00:00:00'::timestamp, null::timestamp); "))</f>
        <v/>
      </c>
      <c r="AM57" s="1" t="str">
        <f>IF(EXACT(AC57, AC56), "", CONCATENATE("PERFORM * FROM ""SchData-OLTP-Accounting"".""Func_TblChartOfAccount_SET""(varSystemLoginSession, null, null, null, varInstitutionBranchID, null, '", AC57, "', '", $Q57, "', 62000000000001::bigint, '2016-01-01 00:00:00'::timestamp, null::timestamp); "))</f>
        <v/>
      </c>
      <c r="AO57" s="8" t="str">
        <f t="shared" si="0"/>
        <v xml:space="preserve">PERFORM * FROM "SchData-OLTP-Accounting"."Func_TblChartOfAccount_SET"(varSystemLoginSession, null, null, null, varInstitutionBranchID, null, '1-2230', 'I/C Receivable to HED', 62000000000001::bigint, '2016-01-01 00:00:00'::timestamp, null::timestamp); </v>
      </c>
    </row>
    <row r="58" spans="2:41" x14ac:dyDescent="0.25">
      <c r="B58" s="1">
        <v>2</v>
      </c>
      <c r="C58" s="2" t="s">
        <v>121</v>
      </c>
      <c r="D58" s="1" t="s">
        <v>122</v>
      </c>
      <c r="J58" s="2" t="s">
        <v>121</v>
      </c>
      <c r="Q58" s="1" t="str">
        <f t="shared" si="11"/>
        <v>I/C Receivable to KHA</v>
      </c>
      <c r="S58" s="1" t="str">
        <f t="shared" si="1"/>
        <v>1-ACTV</v>
      </c>
      <c r="T58" s="1" t="str">
        <f t="shared" si="2"/>
        <v>1-0000</v>
      </c>
      <c r="U58" s="1" t="str">
        <f t="shared" si="3"/>
        <v>1-2000</v>
      </c>
      <c r="V58" s="1" t="str">
        <f t="shared" si="4"/>
        <v>1-2200</v>
      </c>
      <c r="W58" s="1" t="str">
        <f t="shared" si="5"/>
        <v>1-2240</v>
      </c>
      <c r="X58" s="1" t="str">
        <f t="shared" si="6"/>
        <v/>
      </c>
      <c r="Y58" s="1" t="str">
        <f t="shared" si="7"/>
        <v/>
      </c>
      <c r="Z58" s="1" t="str">
        <f t="shared" si="8"/>
        <v/>
      </c>
      <c r="AA58" s="1" t="str">
        <f t="shared" si="9"/>
        <v/>
      </c>
      <c r="AB58" s="1" t="str">
        <f t="shared" si="10"/>
        <v/>
      </c>
      <c r="AD58" s="1" t="str">
        <f>IF(EXACT(T58, T57), "", CONCATENATE("PERFORM * FROM ""SchData-OLTP-Accounting"".""Func_TblChartOfAccount_SET""(varSystemLoginSession, null, null, null, varInstitutionBranchID, null, '", T58, "', '", $Q58, "', 62000000000001::bigint, '2016-01-01 00:00:00'::timestamp, null::timestamp); "))</f>
        <v/>
      </c>
      <c r="AE58" s="1" t="str">
        <f>IF(EXACT(U58, U57), "", CONCATENATE("PERFORM * FROM ""SchData-OLTP-Accounting"".""Func_TblChartOfAccount_SET""(varSystemLoginSession, null, null, null, varInstitutionBranchID, null, '", U58, "', '", $Q58, "', 62000000000001::bigint, '2016-01-01 00:00:00'::timestamp, null::timestamp); "))</f>
        <v/>
      </c>
      <c r="AF58" s="1" t="str">
        <f>IF(EXACT(V58, V57), "", CONCATENATE("PERFORM * FROM ""SchData-OLTP-Accounting"".""Func_TblChartOfAccount_SET""(varSystemLoginSession, null, null, null, varInstitutionBranchID, null, '", V58, "', '", $Q58, "', 62000000000001::bigint, '2016-01-01 00:00:00'::timestamp, null::timestamp); "))</f>
        <v/>
      </c>
      <c r="AG58" s="1" t="str">
        <f>IF(EXACT(W58, W57), "", CONCATENATE("PERFORM * FROM ""SchData-OLTP-Accounting"".""Func_TblChartOfAccount_SET""(varSystemLoginSession, null, null, null, varInstitutionBranchID, null, '", W58, "', '", $Q58, "', 62000000000001::bigint, '2016-01-01 00:00:00'::timestamp, null::timestamp); "))</f>
        <v xml:space="preserve">PERFORM * FROM "SchData-OLTP-Accounting"."Func_TblChartOfAccount_SET"(varSystemLoginSession, null, null, null, varInstitutionBranchID, null, '1-2240', 'I/C Receivable to KHA', 62000000000001::bigint, '2016-01-01 00:00:00'::timestamp, null::timestamp); </v>
      </c>
      <c r="AH58" s="1" t="str">
        <f>IF(EXACT(X58, X57), "", CONCATENATE("PERFORM * FROM ""SchData-OLTP-Accounting"".""Func_TblChartOfAccount_SET""(varSystemLoginSession, null, null, null, varInstitutionBranchID, null, '", X58, "', '", $Q58, "', 62000000000001::bigint, '2016-01-01 00:00:00'::timestamp, null::timestamp); "))</f>
        <v/>
      </c>
      <c r="AI58" s="1" t="str">
        <f>IF(EXACT(Y58, Y57), "", CONCATENATE("PERFORM * FROM ""SchData-OLTP-Accounting"".""Func_TblChartOfAccount_SET""(varSystemLoginSession, null, null, null, varInstitutionBranchID, null, '", Y58, "', '", $Q58, "', 62000000000001::bigint, '2016-01-01 00:00:00'::timestamp, null::timestamp); "))</f>
        <v/>
      </c>
      <c r="AJ58" s="1" t="str">
        <f>IF(EXACT(Z58, Z57), "", CONCATENATE("PERFORM * FROM ""SchData-OLTP-Accounting"".""Func_TblChartOfAccount_SET""(varSystemLoginSession, null, null, null, varInstitutionBranchID, null, '", Z58, "', '", $Q58, "', 62000000000001::bigint, '2016-01-01 00:00:00'::timestamp, null::timestamp); "))</f>
        <v/>
      </c>
      <c r="AK58" s="1" t="str">
        <f>IF(EXACT(AA58, AA57), "", CONCATENATE("PERFORM * FROM ""SchData-OLTP-Accounting"".""Func_TblChartOfAccount_SET""(varSystemLoginSession, null, null, null, varInstitutionBranchID, null, '", AA58, "', '", $Q58, "', 62000000000001::bigint, '2016-01-01 00:00:00'::timestamp, null::timestamp); "))</f>
        <v/>
      </c>
      <c r="AL58" s="1" t="str">
        <f>IF(EXACT(AB58, AB57), "", CONCATENATE("PERFORM * FROM ""SchData-OLTP-Accounting"".""Func_TblChartOfAccount_SET""(varSystemLoginSession, null, null, null, varInstitutionBranchID, null, '", AB58, "', '", $Q58, "', 62000000000001::bigint, '2016-01-01 00:00:00'::timestamp, null::timestamp); "))</f>
        <v/>
      </c>
      <c r="AM58" s="1" t="str">
        <f>IF(EXACT(AC58, AC57), "", CONCATENATE("PERFORM * FROM ""SchData-OLTP-Accounting"".""Func_TblChartOfAccount_SET""(varSystemLoginSession, null, null, null, varInstitutionBranchID, null, '", AC58, "', '", $Q58, "', 62000000000001::bigint, '2016-01-01 00:00:00'::timestamp, null::timestamp); "))</f>
        <v/>
      </c>
      <c r="AO58" s="8" t="str">
        <f t="shared" si="0"/>
        <v xml:space="preserve">PERFORM * FROM "SchData-OLTP-Accounting"."Func_TblChartOfAccount_SET"(varSystemLoginSession, null, null, null, varInstitutionBranchID, null, '1-2240', 'I/C Receivable to KHA', 62000000000001::bigint, '2016-01-01 00:00:00'::timestamp, null::timestamp); </v>
      </c>
    </row>
    <row r="59" spans="2:41" x14ac:dyDescent="0.25">
      <c r="B59" s="1">
        <v>3</v>
      </c>
      <c r="C59" s="2" t="s">
        <v>123</v>
      </c>
      <c r="D59" s="1" t="s">
        <v>124</v>
      </c>
      <c r="I59" s="2" t="s">
        <v>123</v>
      </c>
      <c r="Q59" s="1" t="str">
        <f t="shared" si="11"/>
        <v>Allowance for doubtfull acct</v>
      </c>
      <c r="S59" s="1" t="str">
        <f t="shared" si="1"/>
        <v>1-ACTV</v>
      </c>
      <c r="T59" s="1" t="str">
        <f t="shared" si="2"/>
        <v>1-0000</v>
      </c>
      <c r="U59" s="1" t="str">
        <f t="shared" si="3"/>
        <v>1-2000</v>
      </c>
      <c r="V59" s="1" t="str">
        <f t="shared" si="4"/>
        <v>1-2500</v>
      </c>
      <c r="W59" s="1" t="str">
        <f t="shared" si="5"/>
        <v>1-2240</v>
      </c>
      <c r="X59" s="1" t="str">
        <f t="shared" si="6"/>
        <v/>
      </c>
      <c r="Y59" s="1" t="str">
        <f t="shared" si="7"/>
        <v/>
      </c>
      <c r="Z59" s="1" t="str">
        <f t="shared" si="8"/>
        <v/>
      </c>
      <c r="AA59" s="1" t="str">
        <f t="shared" si="9"/>
        <v/>
      </c>
      <c r="AB59" s="1" t="str">
        <f t="shared" si="10"/>
        <v/>
      </c>
      <c r="AD59" s="1" t="str">
        <f>IF(EXACT(T59, T58), "", CONCATENATE("PERFORM * FROM ""SchData-OLTP-Accounting"".""Func_TblChartOfAccount_SET""(varSystemLoginSession, null, null, null, varInstitutionBranchID, null, '", T59, "', '", $Q59, "', 62000000000001::bigint, '2016-01-01 00:00:00'::timestamp, null::timestamp); "))</f>
        <v/>
      </c>
      <c r="AE59" s="1" t="str">
        <f>IF(EXACT(U59, U58), "", CONCATENATE("PERFORM * FROM ""SchData-OLTP-Accounting"".""Func_TblChartOfAccount_SET""(varSystemLoginSession, null, null, null, varInstitutionBranchID, null, '", U59, "', '", $Q59, "', 62000000000001::bigint, '2016-01-01 00:00:00'::timestamp, null::timestamp); "))</f>
        <v/>
      </c>
      <c r="AF59" s="1" t="str">
        <f>IF(EXACT(V59, V58), "", CONCATENATE("PERFORM * FROM ""SchData-OLTP-Accounting"".""Func_TblChartOfAccount_SET""(varSystemLoginSession, null, null, null, varInstitutionBranchID, null, '", V59, "', '", $Q59, "', 62000000000001::bigint, '2016-01-01 00:00:00'::timestamp, null::timestamp); "))</f>
        <v xml:space="preserve">PERFORM * FROM "SchData-OLTP-Accounting"."Func_TblChartOfAccount_SET"(varSystemLoginSession, null, null, null, varInstitutionBranchID, null, '1-2500', 'Allowance for doubtfull acct', 62000000000001::bigint, '2016-01-01 00:00:00'::timestamp, null::timestamp); </v>
      </c>
      <c r="AG59" s="1" t="str">
        <f>IF(EXACT(W59, W58), "", CONCATENATE("PERFORM * FROM ""SchData-OLTP-Accounting"".""Func_TblChartOfAccount_SET""(varSystemLoginSession, null, null, null, varInstitutionBranchID, null, '", W59, "', '", $Q59, "', 62000000000001::bigint, '2016-01-01 00:00:00'::timestamp, null::timestamp); "))</f>
        <v/>
      </c>
      <c r="AH59" s="1" t="str">
        <f>IF(EXACT(X59, X58), "", CONCATENATE("PERFORM * FROM ""SchData-OLTP-Accounting"".""Func_TblChartOfAccount_SET""(varSystemLoginSession, null, null, null, varInstitutionBranchID, null, '", X59, "', '", $Q59, "', 62000000000001::bigint, '2016-01-01 00:00:00'::timestamp, null::timestamp); "))</f>
        <v/>
      </c>
      <c r="AI59" s="1" t="str">
        <f>IF(EXACT(Y59, Y58), "", CONCATENATE("PERFORM * FROM ""SchData-OLTP-Accounting"".""Func_TblChartOfAccount_SET""(varSystemLoginSession, null, null, null, varInstitutionBranchID, null, '", Y59, "', '", $Q59, "', 62000000000001::bigint, '2016-01-01 00:00:00'::timestamp, null::timestamp); "))</f>
        <v/>
      </c>
      <c r="AJ59" s="1" t="str">
        <f>IF(EXACT(Z59, Z58), "", CONCATENATE("PERFORM * FROM ""SchData-OLTP-Accounting"".""Func_TblChartOfAccount_SET""(varSystemLoginSession, null, null, null, varInstitutionBranchID, null, '", Z59, "', '", $Q59, "', 62000000000001::bigint, '2016-01-01 00:00:00'::timestamp, null::timestamp); "))</f>
        <v/>
      </c>
      <c r="AK59" s="1" t="str">
        <f>IF(EXACT(AA59, AA58), "", CONCATENATE("PERFORM * FROM ""SchData-OLTP-Accounting"".""Func_TblChartOfAccount_SET""(varSystemLoginSession, null, null, null, varInstitutionBranchID, null, '", AA59, "', '", $Q59, "', 62000000000001::bigint, '2016-01-01 00:00:00'::timestamp, null::timestamp); "))</f>
        <v/>
      </c>
      <c r="AL59" s="1" t="str">
        <f>IF(EXACT(AB59, AB58), "", CONCATENATE("PERFORM * FROM ""SchData-OLTP-Accounting"".""Func_TblChartOfAccount_SET""(varSystemLoginSession, null, null, null, varInstitutionBranchID, null, '", AB59, "', '", $Q59, "', 62000000000001::bigint, '2016-01-01 00:00:00'::timestamp, null::timestamp); "))</f>
        <v/>
      </c>
      <c r="AM59" s="1" t="str">
        <f>IF(EXACT(AC59, AC58), "", CONCATENATE("PERFORM * FROM ""SchData-OLTP-Accounting"".""Func_TblChartOfAccount_SET""(varSystemLoginSession, null, null, null, varInstitutionBranchID, null, '", AC59, "', '", $Q59, "', 62000000000001::bigint, '2016-01-01 00:00:00'::timestamp, null::timestamp); "))</f>
        <v/>
      </c>
      <c r="AO59" s="8" t="str">
        <f t="shared" si="0"/>
        <v xml:space="preserve">PERFORM * FROM "SchData-OLTP-Accounting"."Func_TblChartOfAccount_SET"(varSystemLoginSession, null, null, null, varInstitutionBranchID, null, '1-2500', 'Allowance for doubtfull acct', 62000000000001::bigint, '2016-01-01 00:00:00'::timestamp, null::timestamp); </v>
      </c>
    </row>
    <row r="60" spans="2:41" x14ac:dyDescent="0.25">
      <c r="B60" s="1">
        <v>2</v>
      </c>
      <c r="C60" s="2" t="s">
        <v>125</v>
      </c>
      <c r="D60" s="1" t="s">
        <v>126</v>
      </c>
      <c r="H60" s="2" t="s">
        <v>125</v>
      </c>
      <c r="Q60" s="1" t="str">
        <f t="shared" si="11"/>
        <v>Inventory</v>
      </c>
      <c r="S60" s="1" t="str">
        <f t="shared" si="1"/>
        <v>1-ACTV</v>
      </c>
      <c r="T60" s="1" t="str">
        <f t="shared" si="2"/>
        <v>1-0000</v>
      </c>
      <c r="U60" s="1" t="str">
        <f t="shared" si="3"/>
        <v>1-3000</v>
      </c>
      <c r="V60" s="1" t="str">
        <f t="shared" si="4"/>
        <v>1-2500</v>
      </c>
      <c r="W60" s="1" t="str">
        <f t="shared" si="5"/>
        <v>1-2240</v>
      </c>
      <c r="X60" s="1" t="str">
        <f t="shared" si="6"/>
        <v/>
      </c>
      <c r="Y60" s="1" t="str">
        <f t="shared" si="7"/>
        <v/>
      </c>
      <c r="Z60" s="1" t="str">
        <f t="shared" si="8"/>
        <v/>
      </c>
      <c r="AA60" s="1" t="str">
        <f t="shared" si="9"/>
        <v/>
      </c>
      <c r="AB60" s="1" t="str">
        <f t="shared" si="10"/>
        <v/>
      </c>
      <c r="AD60" s="1" t="str">
        <f>IF(EXACT(T60, T59), "", CONCATENATE("PERFORM * FROM ""SchData-OLTP-Accounting"".""Func_TblChartOfAccount_SET""(varSystemLoginSession, null, null, null, varInstitutionBranchID, null, '", T60, "', '", $Q60, "', 62000000000001::bigint, '2016-01-01 00:00:00'::timestamp, null::timestamp); "))</f>
        <v/>
      </c>
      <c r="AE60" s="1" t="str">
        <f>IF(EXACT(U60, U59), "", CONCATENATE("PERFORM * FROM ""SchData-OLTP-Accounting"".""Func_TblChartOfAccount_SET""(varSystemLoginSession, null, null, null, varInstitutionBranchID, null, '", U60, "', '", $Q60, "', 62000000000001::bigint, '2016-01-01 00:00:00'::timestamp, null::timestamp); "))</f>
        <v xml:space="preserve">PERFORM * FROM "SchData-OLTP-Accounting"."Func_TblChartOfAccount_SET"(varSystemLoginSession, null, null, null, varInstitutionBranchID, null, '1-3000', 'Inventory', 62000000000001::bigint, '2016-01-01 00:00:00'::timestamp, null::timestamp); </v>
      </c>
      <c r="AF60" s="1" t="str">
        <f>IF(EXACT(V60, V59), "", CONCATENATE("PERFORM * FROM ""SchData-OLTP-Accounting"".""Func_TblChartOfAccount_SET""(varSystemLoginSession, null, null, null, varInstitutionBranchID, null, '", V60, "', '", $Q60, "', 62000000000001::bigint, '2016-01-01 00:00:00'::timestamp, null::timestamp); "))</f>
        <v/>
      </c>
      <c r="AG60" s="1" t="str">
        <f>IF(EXACT(W60, W59), "", CONCATENATE("PERFORM * FROM ""SchData-OLTP-Accounting"".""Func_TblChartOfAccount_SET""(varSystemLoginSession, null, null, null, varInstitutionBranchID, null, '", W60, "', '", $Q60, "', 62000000000001::bigint, '2016-01-01 00:00:00'::timestamp, null::timestamp); "))</f>
        <v/>
      </c>
      <c r="AH60" s="1" t="str">
        <f>IF(EXACT(X60, X59), "", CONCATENATE("PERFORM * FROM ""SchData-OLTP-Accounting"".""Func_TblChartOfAccount_SET""(varSystemLoginSession, null, null, null, varInstitutionBranchID, null, '", X60, "', '", $Q60, "', 62000000000001::bigint, '2016-01-01 00:00:00'::timestamp, null::timestamp); "))</f>
        <v/>
      </c>
      <c r="AI60" s="1" t="str">
        <f>IF(EXACT(Y60, Y59), "", CONCATENATE("PERFORM * FROM ""SchData-OLTP-Accounting"".""Func_TblChartOfAccount_SET""(varSystemLoginSession, null, null, null, varInstitutionBranchID, null, '", Y60, "', '", $Q60, "', 62000000000001::bigint, '2016-01-01 00:00:00'::timestamp, null::timestamp); "))</f>
        <v/>
      </c>
      <c r="AJ60" s="1" t="str">
        <f>IF(EXACT(Z60, Z59), "", CONCATENATE("PERFORM * FROM ""SchData-OLTP-Accounting"".""Func_TblChartOfAccount_SET""(varSystemLoginSession, null, null, null, varInstitutionBranchID, null, '", Z60, "', '", $Q60, "', 62000000000001::bigint, '2016-01-01 00:00:00'::timestamp, null::timestamp); "))</f>
        <v/>
      </c>
      <c r="AK60" s="1" t="str">
        <f>IF(EXACT(AA60, AA59), "", CONCATENATE("PERFORM * FROM ""SchData-OLTP-Accounting"".""Func_TblChartOfAccount_SET""(varSystemLoginSession, null, null, null, varInstitutionBranchID, null, '", AA60, "', '", $Q60, "', 62000000000001::bigint, '2016-01-01 00:00:00'::timestamp, null::timestamp); "))</f>
        <v/>
      </c>
      <c r="AL60" s="1" t="str">
        <f>IF(EXACT(AB60, AB59), "", CONCATENATE("PERFORM * FROM ""SchData-OLTP-Accounting"".""Func_TblChartOfAccount_SET""(varSystemLoginSession, null, null, null, varInstitutionBranchID, null, '", AB60, "', '", $Q60, "', 62000000000001::bigint, '2016-01-01 00:00:00'::timestamp, null::timestamp); "))</f>
        <v/>
      </c>
      <c r="AM60" s="1" t="str">
        <f>IF(EXACT(AC60, AC59), "", CONCATENATE("PERFORM * FROM ""SchData-OLTP-Accounting"".""Func_TblChartOfAccount_SET""(varSystemLoginSession, null, null, null, varInstitutionBranchID, null, '", AC60, "', '", $Q60, "', 62000000000001::bigint, '2016-01-01 00:00:00'::timestamp, null::timestamp); "))</f>
        <v/>
      </c>
      <c r="AO60" s="8" t="str">
        <f t="shared" si="0"/>
        <v xml:space="preserve">PERFORM * FROM "SchData-OLTP-Accounting"."Func_TblChartOfAccount_SET"(varSystemLoginSession, null, null, null, varInstitutionBranchID, null, '1-3000', 'Inventory', 62000000000001::bigint, '2016-01-01 00:00:00'::timestamp, null::timestamp); </v>
      </c>
    </row>
    <row r="61" spans="2:41" x14ac:dyDescent="0.25">
      <c r="B61" s="1">
        <v>3</v>
      </c>
      <c r="C61" s="2" t="s">
        <v>127</v>
      </c>
      <c r="D61" s="1" t="s">
        <v>128</v>
      </c>
      <c r="I61" s="2" t="s">
        <v>127</v>
      </c>
      <c r="Q61" s="1" t="str">
        <f t="shared" si="11"/>
        <v>Inventory - WHS Jakarta</v>
      </c>
      <c r="S61" s="1" t="str">
        <f t="shared" si="1"/>
        <v>1-ACTV</v>
      </c>
      <c r="T61" s="1" t="str">
        <f t="shared" si="2"/>
        <v>1-0000</v>
      </c>
      <c r="U61" s="1" t="str">
        <f t="shared" si="3"/>
        <v>1-3000</v>
      </c>
      <c r="V61" s="1" t="str">
        <f t="shared" si="4"/>
        <v>1-3001</v>
      </c>
      <c r="W61" s="1" t="str">
        <f t="shared" si="5"/>
        <v>1-2240</v>
      </c>
      <c r="X61" s="1" t="str">
        <f t="shared" si="6"/>
        <v/>
      </c>
      <c r="Y61" s="1" t="str">
        <f t="shared" si="7"/>
        <v/>
      </c>
      <c r="Z61" s="1" t="str">
        <f t="shared" si="8"/>
        <v/>
      </c>
      <c r="AA61" s="1" t="str">
        <f t="shared" si="9"/>
        <v/>
      </c>
      <c r="AB61" s="1" t="str">
        <f t="shared" si="10"/>
        <v/>
      </c>
      <c r="AD61" s="1" t="str">
        <f>IF(EXACT(T61, T60), "", CONCATENATE("PERFORM * FROM ""SchData-OLTP-Accounting"".""Func_TblChartOfAccount_SET""(varSystemLoginSession, null, null, null, varInstitutionBranchID, null, '", T61, "', '", $Q61, "', 62000000000001::bigint, '2016-01-01 00:00:00'::timestamp, null::timestamp); "))</f>
        <v/>
      </c>
      <c r="AE61" s="1" t="str">
        <f>IF(EXACT(U61, U60), "", CONCATENATE("PERFORM * FROM ""SchData-OLTP-Accounting"".""Func_TblChartOfAccount_SET""(varSystemLoginSession, null, null, null, varInstitutionBranchID, null, '", U61, "', '", $Q61, "', 62000000000001::bigint, '2016-01-01 00:00:00'::timestamp, null::timestamp); "))</f>
        <v/>
      </c>
      <c r="AF61" s="1" t="str">
        <f>IF(EXACT(V61, V60), "", CONCATENATE("PERFORM * FROM ""SchData-OLTP-Accounting"".""Func_TblChartOfAccount_SET""(varSystemLoginSession, null, null, null, varInstitutionBranchID, null, '", V61, "', '", $Q61, "', 62000000000001::bigint, '2016-01-01 00:00:00'::timestamp, null::timestamp); "))</f>
        <v xml:space="preserve">PERFORM * FROM "SchData-OLTP-Accounting"."Func_TblChartOfAccount_SET"(varSystemLoginSession, null, null, null, varInstitutionBranchID, null, '1-3001', 'Inventory - WHS Jakarta', 62000000000001::bigint, '2016-01-01 00:00:00'::timestamp, null::timestamp); </v>
      </c>
      <c r="AG61" s="1" t="str">
        <f>IF(EXACT(W61, W60), "", CONCATENATE("PERFORM * FROM ""SchData-OLTP-Accounting"".""Func_TblChartOfAccount_SET""(varSystemLoginSession, null, null, null, varInstitutionBranchID, null, '", W61, "', '", $Q61, "', 62000000000001::bigint, '2016-01-01 00:00:00'::timestamp, null::timestamp); "))</f>
        <v/>
      </c>
      <c r="AH61" s="1" t="str">
        <f>IF(EXACT(X61, X60), "", CONCATENATE("PERFORM * FROM ""SchData-OLTP-Accounting"".""Func_TblChartOfAccount_SET""(varSystemLoginSession, null, null, null, varInstitutionBranchID, null, '", X61, "', '", $Q61, "', 62000000000001::bigint, '2016-01-01 00:00:00'::timestamp, null::timestamp); "))</f>
        <v/>
      </c>
      <c r="AI61" s="1" t="str">
        <f>IF(EXACT(Y61, Y60), "", CONCATENATE("PERFORM * FROM ""SchData-OLTP-Accounting"".""Func_TblChartOfAccount_SET""(varSystemLoginSession, null, null, null, varInstitutionBranchID, null, '", Y61, "', '", $Q61, "', 62000000000001::bigint, '2016-01-01 00:00:00'::timestamp, null::timestamp); "))</f>
        <v/>
      </c>
      <c r="AJ61" s="1" t="str">
        <f>IF(EXACT(Z61, Z60), "", CONCATENATE("PERFORM * FROM ""SchData-OLTP-Accounting"".""Func_TblChartOfAccount_SET""(varSystemLoginSession, null, null, null, varInstitutionBranchID, null, '", Z61, "', '", $Q61, "', 62000000000001::bigint, '2016-01-01 00:00:00'::timestamp, null::timestamp); "))</f>
        <v/>
      </c>
      <c r="AK61" s="1" t="str">
        <f>IF(EXACT(AA61, AA60), "", CONCATENATE("PERFORM * FROM ""SchData-OLTP-Accounting"".""Func_TblChartOfAccount_SET""(varSystemLoginSession, null, null, null, varInstitutionBranchID, null, '", AA61, "', '", $Q61, "', 62000000000001::bigint, '2016-01-01 00:00:00'::timestamp, null::timestamp); "))</f>
        <v/>
      </c>
      <c r="AL61" s="1" t="str">
        <f>IF(EXACT(AB61, AB60), "", CONCATENATE("PERFORM * FROM ""SchData-OLTP-Accounting"".""Func_TblChartOfAccount_SET""(varSystemLoginSession, null, null, null, varInstitutionBranchID, null, '", AB61, "', '", $Q61, "', 62000000000001::bigint, '2016-01-01 00:00:00'::timestamp, null::timestamp); "))</f>
        <v/>
      </c>
      <c r="AM61" s="1" t="str">
        <f>IF(EXACT(AC61, AC60), "", CONCATENATE("PERFORM * FROM ""SchData-OLTP-Accounting"".""Func_TblChartOfAccount_SET""(varSystemLoginSession, null, null, null, varInstitutionBranchID, null, '", AC61, "', '", $Q61, "', 62000000000001::bigint, '2016-01-01 00:00:00'::timestamp, null::timestamp); "))</f>
        <v/>
      </c>
      <c r="AO61" s="8" t="str">
        <f t="shared" si="0"/>
        <v xml:space="preserve">PERFORM * FROM "SchData-OLTP-Accounting"."Func_TblChartOfAccount_SET"(varSystemLoginSession, null, null, null, varInstitutionBranchID, null, '1-3001', 'Inventory - WHS Jakarta', 62000000000001::bigint, '2016-01-01 00:00:00'::timestamp, null::timestamp); </v>
      </c>
    </row>
    <row r="62" spans="2:41" x14ac:dyDescent="0.25">
      <c r="B62" s="1">
        <v>3</v>
      </c>
      <c r="C62" s="2" t="s">
        <v>129</v>
      </c>
      <c r="D62" s="1" t="s">
        <v>130</v>
      </c>
      <c r="I62" s="2" t="s">
        <v>129</v>
      </c>
      <c r="Q62" s="1" t="str">
        <f t="shared" si="11"/>
        <v>Inventory - WHS Medan</v>
      </c>
      <c r="S62" s="1" t="str">
        <f t="shared" si="1"/>
        <v>1-ACTV</v>
      </c>
      <c r="T62" s="1" t="str">
        <f t="shared" si="2"/>
        <v>1-0000</v>
      </c>
      <c r="U62" s="1" t="str">
        <f t="shared" si="3"/>
        <v>1-3000</v>
      </c>
      <c r="V62" s="1" t="str">
        <f t="shared" si="4"/>
        <v>1-3002</v>
      </c>
      <c r="W62" s="1" t="str">
        <f t="shared" si="5"/>
        <v>1-2240</v>
      </c>
      <c r="X62" s="1" t="str">
        <f t="shared" si="6"/>
        <v/>
      </c>
      <c r="Y62" s="1" t="str">
        <f t="shared" si="7"/>
        <v/>
      </c>
      <c r="Z62" s="1" t="str">
        <f t="shared" si="8"/>
        <v/>
      </c>
      <c r="AA62" s="1" t="str">
        <f t="shared" si="9"/>
        <v/>
      </c>
      <c r="AB62" s="1" t="str">
        <f t="shared" si="10"/>
        <v/>
      </c>
      <c r="AD62" s="1" t="str">
        <f>IF(EXACT(T62, T61), "", CONCATENATE("PERFORM * FROM ""SchData-OLTP-Accounting"".""Func_TblChartOfAccount_SET""(varSystemLoginSession, null, null, null, varInstitutionBranchID, null, '", T62, "', '", $Q62, "', 62000000000001::bigint, '2016-01-01 00:00:00'::timestamp, null::timestamp); "))</f>
        <v/>
      </c>
      <c r="AE62" s="1" t="str">
        <f>IF(EXACT(U62, U61), "", CONCATENATE("PERFORM * FROM ""SchData-OLTP-Accounting"".""Func_TblChartOfAccount_SET""(varSystemLoginSession, null, null, null, varInstitutionBranchID, null, '", U62, "', '", $Q62, "', 62000000000001::bigint, '2016-01-01 00:00:00'::timestamp, null::timestamp); "))</f>
        <v/>
      </c>
      <c r="AF62" s="1" t="str">
        <f>IF(EXACT(V62, V61), "", CONCATENATE("PERFORM * FROM ""SchData-OLTP-Accounting"".""Func_TblChartOfAccount_SET""(varSystemLoginSession, null, null, null, varInstitutionBranchID, null, '", V62, "', '", $Q62, "', 62000000000001::bigint, '2016-01-01 00:00:00'::timestamp, null::timestamp); "))</f>
        <v xml:space="preserve">PERFORM * FROM "SchData-OLTP-Accounting"."Func_TblChartOfAccount_SET"(varSystemLoginSession, null, null, null, varInstitutionBranchID, null, '1-3002', 'Inventory - WHS Medan', 62000000000001::bigint, '2016-01-01 00:00:00'::timestamp, null::timestamp); </v>
      </c>
      <c r="AG62" s="1" t="str">
        <f>IF(EXACT(W62, W61), "", CONCATENATE("PERFORM * FROM ""SchData-OLTP-Accounting"".""Func_TblChartOfAccount_SET""(varSystemLoginSession, null, null, null, varInstitutionBranchID, null, '", W62, "', '", $Q62, "', 62000000000001::bigint, '2016-01-01 00:00:00'::timestamp, null::timestamp); "))</f>
        <v/>
      </c>
      <c r="AH62" s="1" t="str">
        <f>IF(EXACT(X62, X61), "", CONCATENATE("PERFORM * FROM ""SchData-OLTP-Accounting"".""Func_TblChartOfAccount_SET""(varSystemLoginSession, null, null, null, varInstitutionBranchID, null, '", X62, "', '", $Q62, "', 62000000000001::bigint, '2016-01-01 00:00:00'::timestamp, null::timestamp); "))</f>
        <v/>
      </c>
      <c r="AI62" s="1" t="str">
        <f>IF(EXACT(Y62, Y61), "", CONCATENATE("PERFORM * FROM ""SchData-OLTP-Accounting"".""Func_TblChartOfAccount_SET""(varSystemLoginSession, null, null, null, varInstitutionBranchID, null, '", Y62, "', '", $Q62, "', 62000000000001::bigint, '2016-01-01 00:00:00'::timestamp, null::timestamp); "))</f>
        <v/>
      </c>
      <c r="AJ62" s="1" t="str">
        <f>IF(EXACT(Z62, Z61), "", CONCATENATE("PERFORM * FROM ""SchData-OLTP-Accounting"".""Func_TblChartOfAccount_SET""(varSystemLoginSession, null, null, null, varInstitutionBranchID, null, '", Z62, "', '", $Q62, "', 62000000000001::bigint, '2016-01-01 00:00:00'::timestamp, null::timestamp); "))</f>
        <v/>
      </c>
      <c r="AK62" s="1" t="str">
        <f>IF(EXACT(AA62, AA61), "", CONCATENATE("PERFORM * FROM ""SchData-OLTP-Accounting"".""Func_TblChartOfAccount_SET""(varSystemLoginSession, null, null, null, varInstitutionBranchID, null, '", AA62, "', '", $Q62, "', 62000000000001::bigint, '2016-01-01 00:00:00'::timestamp, null::timestamp); "))</f>
        <v/>
      </c>
      <c r="AL62" s="1" t="str">
        <f>IF(EXACT(AB62, AB61), "", CONCATENATE("PERFORM * FROM ""SchData-OLTP-Accounting"".""Func_TblChartOfAccount_SET""(varSystemLoginSession, null, null, null, varInstitutionBranchID, null, '", AB62, "', '", $Q62, "', 62000000000001::bigint, '2016-01-01 00:00:00'::timestamp, null::timestamp); "))</f>
        <v/>
      </c>
      <c r="AM62" s="1" t="str">
        <f>IF(EXACT(AC62, AC61), "", CONCATENATE("PERFORM * FROM ""SchData-OLTP-Accounting"".""Func_TblChartOfAccount_SET""(varSystemLoginSession, null, null, null, varInstitutionBranchID, null, '", AC62, "', '", $Q62, "', 62000000000001::bigint, '2016-01-01 00:00:00'::timestamp, null::timestamp); "))</f>
        <v/>
      </c>
      <c r="AO62" s="8" t="str">
        <f t="shared" si="0"/>
        <v xml:space="preserve">PERFORM * FROM "SchData-OLTP-Accounting"."Func_TblChartOfAccount_SET"(varSystemLoginSession, null, null, null, varInstitutionBranchID, null, '1-3002', 'Inventory - WHS Medan', 62000000000001::bigint, '2016-01-01 00:00:00'::timestamp, null::timestamp); </v>
      </c>
    </row>
    <row r="63" spans="2:41" x14ac:dyDescent="0.25">
      <c r="B63" s="1">
        <v>3</v>
      </c>
      <c r="C63" s="2" t="s">
        <v>131</v>
      </c>
      <c r="D63" s="1" t="s">
        <v>132</v>
      </c>
      <c r="I63" s="2" t="s">
        <v>131</v>
      </c>
      <c r="Q63" s="1" t="str">
        <f t="shared" si="11"/>
        <v>Inventory - WHS Surabaya</v>
      </c>
      <c r="S63" s="1" t="str">
        <f t="shared" si="1"/>
        <v>1-ACTV</v>
      </c>
      <c r="T63" s="1" t="str">
        <f t="shared" si="2"/>
        <v>1-0000</v>
      </c>
      <c r="U63" s="1" t="str">
        <f t="shared" si="3"/>
        <v>1-3000</v>
      </c>
      <c r="V63" s="1" t="str">
        <f t="shared" si="4"/>
        <v>1-3003</v>
      </c>
      <c r="W63" s="1" t="str">
        <f t="shared" si="5"/>
        <v>1-2240</v>
      </c>
      <c r="X63" s="1" t="str">
        <f t="shared" si="6"/>
        <v/>
      </c>
      <c r="Y63" s="1" t="str">
        <f t="shared" si="7"/>
        <v/>
      </c>
      <c r="Z63" s="1" t="str">
        <f t="shared" si="8"/>
        <v/>
      </c>
      <c r="AA63" s="1" t="str">
        <f t="shared" si="9"/>
        <v/>
      </c>
      <c r="AB63" s="1" t="str">
        <f t="shared" si="10"/>
        <v/>
      </c>
      <c r="AD63" s="1" t="str">
        <f>IF(EXACT(T63, T62), "", CONCATENATE("PERFORM * FROM ""SchData-OLTP-Accounting"".""Func_TblChartOfAccount_SET""(varSystemLoginSession, null, null, null, varInstitutionBranchID, null, '", T63, "', '", $Q63, "', 62000000000001::bigint, '2016-01-01 00:00:00'::timestamp, null::timestamp); "))</f>
        <v/>
      </c>
      <c r="AE63" s="1" t="str">
        <f>IF(EXACT(U63, U62), "", CONCATENATE("PERFORM * FROM ""SchData-OLTP-Accounting"".""Func_TblChartOfAccount_SET""(varSystemLoginSession, null, null, null, varInstitutionBranchID, null, '", U63, "', '", $Q63, "', 62000000000001::bigint, '2016-01-01 00:00:00'::timestamp, null::timestamp); "))</f>
        <v/>
      </c>
      <c r="AF63" s="1" t="str">
        <f>IF(EXACT(V63, V62), "", CONCATENATE("PERFORM * FROM ""SchData-OLTP-Accounting"".""Func_TblChartOfAccount_SET""(varSystemLoginSession, null, null, null, varInstitutionBranchID, null, '", V63, "', '", $Q63, "', 62000000000001::bigint, '2016-01-01 00:00:00'::timestamp, null::timestamp); "))</f>
        <v xml:space="preserve">PERFORM * FROM "SchData-OLTP-Accounting"."Func_TblChartOfAccount_SET"(varSystemLoginSession, null, null, null, varInstitutionBranchID, null, '1-3003', 'Inventory - WHS Surabaya', 62000000000001::bigint, '2016-01-01 00:00:00'::timestamp, null::timestamp); </v>
      </c>
      <c r="AG63" s="1" t="str">
        <f>IF(EXACT(W63, W62), "", CONCATENATE("PERFORM * FROM ""SchData-OLTP-Accounting"".""Func_TblChartOfAccount_SET""(varSystemLoginSession, null, null, null, varInstitutionBranchID, null, '", W63, "', '", $Q63, "', 62000000000001::bigint, '2016-01-01 00:00:00'::timestamp, null::timestamp); "))</f>
        <v/>
      </c>
      <c r="AH63" s="1" t="str">
        <f>IF(EXACT(X63, X62), "", CONCATENATE("PERFORM * FROM ""SchData-OLTP-Accounting"".""Func_TblChartOfAccount_SET""(varSystemLoginSession, null, null, null, varInstitutionBranchID, null, '", X63, "', '", $Q63, "', 62000000000001::bigint, '2016-01-01 00:00:00'::timestamp, null::timestamp); "))</f>
        <v/>
      </c>
      <c r="AI63" s="1" t="str">
        <f>IF(EXACT(Y63, Y62), "", CONCATENATE("PERFORM * FROM ""SchData-OLTP-Accounting"".""Func_TblChartOfAccount_SET""(varSystemLoginSession, null, null, null, varInstitutionBranchID, null, '", Y63, "', '", $Q63, "', 62000000000001::bigint, '2016-01-01 00:00:00'::timestamp, null::timestamp); "))</f>
        <v/>
      </c>
      <c r="AJ63" s="1" t="str">
        <f>IF(EXACT(Z63, Z62), "", CONCATENATE("PERFORM * FROM ""SchData-OLTP-Accounting"".""Func_TblChartOfAccount_SET""(varSystemLoginSession, null, null, null, varInstitutionBranchID, null, '", Z63, "', '", $Q63, "', 62000000000001::bigint, '2016-01-01 00:00:00'::timestamp, null::timestamp); "))</f>
        <v/>
      </c>
      <c r="AK63" s="1" t="str">
        <f>IF(EXACT(AA63, AA62), "", CONCATENATE("PERFORM * FROM ""SchData-OLTP-Accounting"".""Func_TblChartOfAccount_SET""(varSystemLoginSession, null, null, null, varInstitutionBranchID, null, '", AA63, "', '", $Q63, "', 62000000000001::bigint, '2016-01-01 00:00:00'::timestamp, null::timestamp); "))</f>
        <v/>
      </c>
      <c r="AL63" s="1" t="str">
        <f>IF(EXACT(AB63, AB62), "", CONCATENATE("PERFORM * FROM ""SchData-OLTP-Accounting"".""Func_TblChartOfAccount_SET""(varSystemLoginSession, null, null, null, varInstitutionBranchID, null, '", AB63, "', '", $Q63, "', 62000000000001::bigint, '2016-01-01 00:00:00'::timestamp, null::timestamp); "))</f>
        <v/>
      </c>
      <c r="AM63" s="1" t="str">
        <f>IF(EXACT(AC63, AC62), "", CONCATENATE("PERFORM * FROM ""SchData-OLTP-Accounting"".""Func_TblChartOfAccount_SET""(varSystemLoginSession, null, null, null, varInstitutionBranchID, null, '", AC63, "', '", $Q63, "', 62000000000001::bigint, '2016-01-01 00:00:00'::timestamp, null::timestamp); "))</f>
        <v/>
      </c>
      <c r="AO63" s="8" t="str">
        <f t="shared" si="0"/>
        <v xml:space="preserve">PERFORM * FROM "SchData-OLTP-Accounting"."Func_TblChartOfAccount_SET"(varSystemLoginSession, null, null, null, varInstitutionBranchID, null, '1-3003', 'Inventory - WHS Surabaya', 62000000000001::bigint, '2016-01-01 00:00:00'::timestamp, null::timestamp); </v>
      </c>
    </row>
    <row r="64" spans="2:41" x14ac:dyDescent="0.25">
      <c r="B64" s="1">
        <v>3</v>
      </c>
      <c r="C64" s="2" t="s">
        <v>133</v>
      </c>
      <c r="D64" s="1" t="s">
        <v>134</v>
      </c>
      <c r="I64" s="2" t="s">
        <v>133</v>
      </c>
      <c r="Q64" s="1" t="str">
        <f t="shared" si="11"/>
        <v>Inventory - WHS Palubaru</v>
      </c>
      <c r="S64" s="1" t="str">
        <f t="shared" si="1"/>
        <v>1-ACTV</v>
      </c>
      <c r="T64" s="1" t="str">
        <f t="shared" si="2"/>
        <v>1-0000</v>
      </c>
      <c r="U64" s="1" t="str">
        <f t="shared" si="3"/>
        <v>1-3000</v>
      </c>
      <c r="V64" s="1" t="str">
        <f t="shared" si="4"/>
        <v>1-3004</v>
      </c>
      <c r="W64" s="1" t="str">
        <f t="shared" si="5"/>
        <v>1-2240</v>
      </c>
      <c r="X64" s="1" t="str">
        <f t="shared" si="6"/>
        <v/>
      </c>
      <c r="Y64" s="1" t="str">
        <f t="shared" si="7"/>
        <v/>
      </c>
      <c r="Z64" s="1" t="str">
        <f t="shared" si="8"/>
        <v/>
      </c>
      <c r="AA64" s="1" t="str">
        <f t="shared" si="9"/>
        <v/>
      </c>
      <c r="AB64" s="1" t="str">
        <f t="shared" si="10"/>
        <v/>
      </c>
      <c r="AD64" s="1" t="str">
        <f>IF(EXACT(T64, T63), "", CONCATENATE("PERFORM * FROM ""SchData-OLTP-Accounting"".""Func_TblChartOfAccount_SET""(varSystemLoginSession, null, null, null, varInstitutionBranchID, null, '", T64, "', '", $Q64, "', 62000000000001::bigint, '2016-01-01 00:00:00'::timestamp, null::timestamp); "))</f>
        <v/>
      </c>
      <c r="AE64" s="1" t="str">
        <f>IF(EXACT(U64, U63), "", CONCATENATE("PERFORM * FROM ""SchData-OLTP-Accounting"".""Func_TblChartOfAccount_SET""(varSystemLoginSession, null, null, null, varInstitutionBranchID, null, '", U64, "', '", $Q64, "', 62000000000001::bigint, '2016-01-01 00:00:00'::timestamp, null::timestamp); "))</f>
        <v/>
      </c>
      <c r="AF64" s="1" t="str">
        <f>IF(EXACT(V64, V63), "", CONCATENATE("PERFORM * FROM ""SchData-OLTP-Accounting"".""Func_TblChartOfAccount_SET""(varSystemLoginSession, null, null, null, varInstitutionBranchID, null, '", V64, "', '", $Q64, "', 62000000000001::bigint, '2016-01-01 00:00:00'::timestamp, null::timestamp); "))</f>
        <v xml:space="preserve">PERFORM * FROM "SchData-OLTP-Accounting"."Func_TblChartOfAccount_SET"(varSystemLoginSession, null, null, null, varInstitutionBranchID, null, '1-3004', 'Inventory - WHS Palubaru', 62000000000001::bigint, '2016-01-01 00:00:00'::timestamp, null::timestamp); </v>
      </c>
      <c r="AG64" s="1" t="str">
        <f>IF(EXACT(W64, W63), "", CONCATENATE("PERFORM * FROM ""SchData-OLTP-Accounting"".""Func_TblChartOfAccount_SET""(varSystemLoginSession, null, null, null, varInstitutionBranchID, null, '", W64, "', '", $Q64, "', 62000000000001::bigint, '2016-01-01 00:00:00'::timestamp, null::timestamp); "))</f>
        <v/>
      </c>
      <c r="AH64" s="1" t="str">
        <f>IF(EXACT(X64, X63), "", CONCATENATE("PERFORM * FROM ""SchData-OLTP-Accounting"".""Func_TblChartOfAccount_SET""(varSystemLoginSession, null, null, null, varInstitutionBranchID, null, '", X64, "', '", $Q64, "', 62000000000001::bigint, '2016-01-01 00:00:00'::timestamp, null::timestamp); "))</f>
        <v/>
      </c>
      <c r="AI64" s="1" t="str">
        <f>IF(EXACT(Y64, Y63), "", CONCATENATE("PERFORM * FROM ""SchData-OLTP-Accounting"".""Func_TblChartOfAccount_SET""(varSystemLoginSession, null, null, null, varInstitutionBranchID, null, '", Y64, "', '", $Q64, "', 62000000000001::bigint, '2016-01-01 00:00:00'::timestamp, null::timestamp); "))</f>
        <v/>
      </c>
      <c r="AJ64" s="1" t="str">
        <f>IF(EXACT(Z64, Z63), "", CONCATENATE("PERFORM * FROM ""SchData-OLTP-Accounting"".""Func_TblChartOfAccount_SET""(varSystemLoginSession, null, null, null, varInstitutionBranchID, null, '", Z64, "', '", $Q64, "', 62000000000001::bigint, '2016-01-01 00:00:00'::timestamp, null::timestamp); "))</f>
        <v/>
      </c>
      <c r="AK64" s="1" t="str">
        <f>IF(EXACT(AA64, AA63), "", CONCATENATE("PERFORM * FROM ""SchData-OLTP-Accounting"".""Func_TblChartOfAccount_SET""(varSystemLoginSession, null, null, null, varInstitutionBranchID, null, '", AA64, "', '", $Q64, "', 62000000000001::bigint, '2016-01-01 00:00:00'::timestamp, null::timestamp); "))</f>
        <v/>
      </c>
      <c r="AL64" s="1" t="str">
        <f>IF(EXACT(AB64, AB63), "", CONCATENATE("PERFORM * FROM ""SchData-OLTP-Accounting"".""Func_TblChartOfAccount_SET""(varSystemLoginSession, null, null, null, varInstitutionBranchID, null, '", AB64, "', '", $Q64, "', 62000000000001::bigint, '2016-01-01 00:00:00'::timestamp, null::timestamp); "))</f>
        <v/>
      </c>
      <c r="AM64" s="1" t="str">
        <f>IF(EXACT(AC64, AC63), "", CONCATENATE("PERFORM * FROM ""SchData-OLTP-Accounting"".""Func_TblChartOfAccount_SET""(varSystemLoginSession, null, null, null, varInstitutionBranchID, null, '", AC64, "', '", $Q64, "', 62000000000001::bigint, '2016-01-01 00:00:00'::timestamp, null::timestamp); "))</f>
        <v/>
      </c>
      <c r="AO64" s="8" t="str">
        <f t="shared" si="0"/>
        <v xml:space="preserve">PERFORM * FROM "SchData-OLTP-Accounting"."Func_TblChartOfAccount_SET"(varSystemLoginSession, null, null, null, varInstitutionBranchID, null, '1-3004', 'Inventory - WHS Palubaru', 62000000000001::bigint, '2016-01-01 00:00:00'::timestamp, null::timestamp); </v>
      </c>
    </row>
    <row r="65" spans="2:41" x14ac:dyDescent="0.25">
      <c r="B65" s="1">
        <v>3</v>
      </c>
      <c r="C65" s="2" t="s">
        <v>135</v>
      </c>
      <c r="D65" s="1" t="s">
        <v>136</v>
      </c>
      <c r="I65" s="2" t="s">
        <v>135</v>
      </c>
      <c r="Q65" s="1" t="str">
        <f t="shared" si="11"/>
        <v>Inventory - WHS Malili</v>
      </c>
      <c r="S65" s="1" t="str">
        <f t="shared" si="1"/>
        <v>1-ACTV</v>
      </c>
      <c r="T65" s="1" t="str">
        <f t="shared" si="2"/>
        <v>1-0000</v>
      </c>
      <c r="U65" s="1" t="str">
        <f t="shared" si="3"/>
        <v>1-3000</v>
      </c>
      <c r="V65" s="1" t="str">
        <f t="shared" si="4"/>
        <v>1-3005</v>
      </c>
      <c r="W65" s="1" t="str">
        <f t="shared" si="5"/>
        <v>1-2240</v>
      </c>
      <c r="X65" s="1" t="str">
        <f t="shared" si="6"/>
        <v/>
      </c>
      <c r="Y65" s="1" t="str">
        <f t="shared" si="7"/>
        <v/>
      </c>
      <c r="Z65" s="1" t="str">
        <f t="shared" si="8"/>
        <v/>
      </c>
      <c r="AA65" s="1" t="str">
        <f t="shared" si="9"/>
        <v/>
      </c>
      <c r="AB65" s="1" t="str">
        <f t="shared" si="10"/>
        <v/>
      </c>
      <c r="AD65" s="1" t="str">
        <f>IF(EXACT(T65, T64), "", CONCATENATE("PERFORM * FROM ""SchData-OLTP-Accounting"".""Func_TblChartOfAccount_SET""(varSystemLoginSession, null, null, null, varInstitutionBranchID, null, '", T65, "', '", $Q65, "', 62000000000001::bigint, '2016-01-01 00:00:00'::timestamp, null::timestamp); "))</f>
        <v/>
      </c>
      <c r="AE65" s="1" t="str">
        <f>IF(EXACT(U65, U64), "", CONCATENATE("PERFORM * FROM ""SchData-OLTP-Accounting"".""Func_TblChartOfAccount_SET""(varSystemLoginSession, null, null, null, varInstitutionBranchID, null, '", U65, "', '", $Q65, "', 62000000000001::bigint, '2016-01-01 00:00:00'::timestamp, null::timestamp); "))</f>
        <v/>
      </c>
      <c r="AF65" s="1" t="str">
        <f>IF(EXACT(V65, V64), "", CONCATENATE("PERFORM * FROM ""SchData-OLTP-Accounting"".""Func_TblChartOfAccount_SET""(varSystemLoginSession, null, null, null, varInstitutionBranchID, null, '", V65, "', '", $Q65, "', 62000000000001::bigint, '2016-01-01 00:00:00'::timestamp, null::timestamp); "))</f>
        <v xml:space="preserve">PERFORM * FROM "SchData-OLTP-Accounting"."Func_TblChartOfAccount_SET"(varSystemLoginSession, null, null, null, varInstitutionBranchID, null, '1-3005', 'Inventory - WHS Malili', 62000000000001::bigint, '2016-01-01 00:00:00'::timestamp, null::timestamp); </v>
      </c>
      <c r="AG65" s="1" t="str">
        <f>IF(EXACT(W65, W64), "", CONCATENATE("PERFORM * FROM ""SchData-OLTP-Accounting"".""Func_TblChartOfAccount_SET""(varSystemLoginSession, null, null, null, varInstitutionBranchID, null, '", W65, "', '", $Q65, "', 62000000000001::bigint, '2016-01-01 00:00:00'::timestamp, null::timestamp); "))</f>
        <v/>
      </c>
      <c r="AH65" s="1" t="str">
        <f>IF(EXACT(X65, X64), "", CONCATENATE("PERFORM * FROM ""SchData-OLTP-Accounting"".""Func_TblChartOfAccount_SET""(varSystemLoginSession, null, null, null, varInstitutionBranchID, null, '", X65, "', '", $Q65, "', 62000000000001::bigint, '2016-01-01 00:00:00'::timestamp, null::timestamp); "))</f>
        <v/>
      </c>
      <c r="AI65" s="1" t="str">
        <f>IF(EXACT(Y65, Y64), "", CONCATENATE("PERFORM * FROM ""SchData-OLTP-Accounting"".""Func_TblChartOfAccount_SET""(varSystemLoginSession, null, null, null, varInstitutionBranchID, null, '", Y65, "', '", $Q65, "', 62000000000001::bigint, '2016-01-01 00:00:00'::timestamp, null::timestamp); "))</f>
        <v/>
      </c>
      <c r="AJ65" s="1" t="str">
        <f>IF(EXACT(Z65, Z64), "", CONCATENATE("PERFORM * FROM ""SchData-OLTP-Accounting"".""Func_TblChartOfAccount_SET""(varSystemLoginSession, null, null, null, varInstitutionBranchID, null, '", Z65, "', '", $Q65, "', 62000000000001::bigint, '2016-01-01 00:00:00'::timestamp, null::timestamp); "))</f>
        <v/>
      </c>
      <c r="AK65" s="1" t="str">
        <f>IF(EXACT(AA65, AA64), "", CONCATENATE("PERFORM * FROM ""SchData-OLTP-Accounting"".""Func_TblChartOfAccount_SET""(varSystemLoginSession, null, null, null, varInstitutionBranchID, null, '", AA65, "', '", $Q65, "', 62000000000001::bigint, '2016-01-01 00:00:00'::timestamp, null::timestamp); "))</f>
        <v/>
      </c>
      <c r="AL65" s="1" t="str">
        <f>IF(EXACT(AB65, AB64), "", CONCATENATE("PERFORM * FROM ""SchData-OLTP-Accounting"".""Func_TblChartOfAccount_SET""(varSystemLoginSession, null, null, null, varInstitutionBranchID, null, '", AB65, "', '", $Q65, "', 62000000000001::bigint, '2016-01-01 00:00:00'::timestamp, null::timestamp); "))</f>
        <v/>
      </c>
      <c r="AM65" s="1" t="str">
        <f>IF(EXACT(AC65, AC64), "", CONCATENATE("PERFORM * FROM ""SchData-OLTP-Accounting"".""Func_TblChartOfAccount_SET""(varSystemLoginSession, null, null, null, varInstitutionBranchID, null, '", AC65, "', '", $Q65, "', 62000000000001::bigint, '2016-01-01 00:00:00'::timestamp, null::timestamp); "))</f>
        <v/>
      </c>
      <c r="AO65" s="8" t="str">
        <f t="shared" si="0"/>
        <v xml:space="preserve">PERFORM * FROM "SchData-OLTP-Accounting"."Func_TblChartOfAccount_SET"(varSystemLoginSession, null, null, null, varInstitutionBranchID, null, '1-3005', 'Inventory - WHS Malili', 62000000000001::bigint, '2016-01-01 00:00:00'::timestamp, null::timestamp); </v>
      </c>
    </row>
    <row r="66" spans="2:41" x14ac:dyDescent="0.25">
      <c r="B66" s="1">
        <v>3</v>
      </c>
      <c r="C66" s="2" t="s">
        <v>137</v>
      </c>
      <c r="D66" s="1" t="s">
        <v>138</v>
      </c>
      <c r="I66" s="2" t="s">
        <v>137</v>
      </c>
      <c r="Q66" s="1" t="str">
        <f t="shared" si="11"/>
        <v>Inventory - WHS Siwa</v>
      </c>
      <c r="S66" s="1" t="str">
        <f t="shared" si="1"/>
        <v>1-ACTV</v>
      </c>
      <c r="T66" s="1" t="str">
        <f t="shared" si="2"/>
        <v>1-0000</v>
      </c>
      <c r="U66" s="1" t="str">
        <f t="shared" si="3"/>
        <v>1-3000</v>
      </c>
      <c r="V66" s="1" t="str">
        <f t="shared" si="4"/>
        <v>1-3006</v>
      </c>
      <c r="W66" s="1" t="str">
        <f t="shared" si="5"/>
        <v>1-2240</v>
      </c>
      <c r="X66" s="1" t="str">
        <f t="shared" si="6"/>
        <v/>
      </c>
      <c r="Y66" s="1" t="str">
        <f t="shared" si="7"/>
        <v/>
      </c>
      <c r="Z66" s="1" t="str">
        <f t="shared" si="8"/>
        <v/>
      </c>
      <c r="AA66" s="1" t="str">
        <f t="shared" si="9"/>
        <v/>
      </c>
      <c r="AB66" s="1" t="str">
        <f t="shared" si="10"/>
        <v/>
      </c>
      <c r="AD66" s="1" t="str">
        <f>IF(EXACT(T66, T65), "", CONCATENATE("PERFORM * FROM ""SchData-OLTP-Accounting"".""Func_TblChartOfAccount_SET""(varSystemLoginSession, null, null, null, varInstitutionBranchID, null, '", T66, "', '", $Q66, "', 62000000000001::bigint, '2016-01-01 00:00:00'::timestamp, null::timestamp); "))</f>
        <v/>
      </c>
      <c r="AE66" s="1" t="str">
        <f>IF(EXACT(U66, U65), "", CONCATENATE("PERFORM * FROM ""SchData-OLTP-Accounting"".""Func_TblChartOfAccount_SET""(varSystemLoginSession, null, null, null, varInstitutionBranchID, null, '", U66, "', '", $Q66, "', 62000000000001::bigint, '2016-01-01 00:00:00'::timestamp, null::timestamp); "))</f>
        <v/>
      </c>
      <c r="AF66" s="1" t="str">
        <f>IF(EXACT(V66, V65), "", CONCATENATE("PERFORM * FROM ""SchData-OLTP-Accounting"".""Func_TblChartOfAccount_SET""(varSystemLoginSession, null, null, null, varInstitutionBranchID, null, '", V66, "', '", $Q66, "', 62000000000001::bigint, '2016-01-01 00:00:00'::timestamp, null::timestamp); "))</f>
        <v xml:space="preserve">PERFORM * FROM "SchData-OLTP-Accounting"."Func_TblChartOfAccount_SET"(varSystemLoginSession, null, null, null, varInstitutionBranchID, null, '1-3006', 'Inventory - WHS Siwa', 62000000000001::bigint, '2016-01-01 00:00:00'::timestamp, null::timestamp); </v>
      </c>
      <c r="AG66" s="1" t="str">
        <f>IF(EXACT(W66, W65), "", CONCATENATE("PERFORM * FROM ""SchData-OLTP-Accounting"".""Func_TblChartOfAccount_SET""(varSystemLoginSession, null, null, null, varInstitutionBranchID, null, '", W66, "', '", $Q66, "', 62000000000001::bigint, '2016-01-01 00:00:00'::timestamp, null::timestamp); "))</f>
        <v/>
      </c>
      <c r="AH66" s="1" t="str">
        <f>IF(EXACT(X66, X65), "", CONCATENATE("PERFORM * FROM ""SchData-OLTP-Accounting"".""Func_TblChartOfAccount_SET""(varSystemLoginSession, null, null, null, varInstitutionBranchID, null, '", X66, "', '", $Q66, "', 62000000000001::bigint, '2016-01-01 00:00:00'::timestamp, null::timestamp); "))</f>
        <v/>
      </c>
      <c r="AI66" s="1" t="str">
        <f>IF(EXACT(Y66, Y65), "", CONCATENATE("PERFORM * FROM ""SchData-OLTP-Accounting"".""Func_TblChartOfAccount_SET""(varSystemLoginSession, null, null, null, varInstitutionBranchID, null, '", Y66, "', '", $Q66, "', 62000000000001::bigint, '2016-01-01 00:00:00'::timestamp, null::timestamp); "))</f>
        <v/>
      </c>
      <c r="AJ66" s="1" t="str">
        <f>IF(EXACT(Z66, Z65), "", CONCATENATE("PERFORM * FROM ""SchData-OLTP-Accounting"".""Func_TblChartOfAccount_SET""(varSystemLoginSession, null, null, null, varInstitutionBranchID, null, '", Z66, "', '", $Q66, "', 62000000000001::bigint, '2016-01-01 00:00:00'::timestamp, null::timestamp); "))</f>
        <v/>
      </c>
      <c r="AK66" s="1" t="str">
        <f>IF(EXACT(AA66, AA65), "", CONCATENATE("PERFORM * FROM ""SchData-OLTP-Accounting"".""Func_TblChartOfAccount_SET""(varSystemLoginSession, null, null, null, varInstitutionBranchID, null, '", AA66, "', '", $Q66, "', 62000000000001::bigint, '2016-01-01 00:00:00'::timestamp, null::timestamp); "))</f>
        <v/>
      </c>
      <c r="AL66" s="1" t="str">
        <f>IF(EXACT(AB66, AB65), "", CONCATENATE("PERFORM * FROM ""SchData-OLTP-Accounting"".""Func_TblChartOfAccount_SET""(varSystemLoginSession, null, null, null, varInstitutionBranchID, null, '", AB66, "', '", $Q66, "', 62000000000001::bigint, '2016-01-01 00:00:00'::timestamp, null::timestamp); "))</f>
        <v/>
      </c>
      <c r="AM66" s="1" t="str">
        <f>IF(EXACT(AC66, AC65), "", CONCATENATE("PERFORM * FROM ""SchData-OLTP-Accounting"".""Func_TblChartOfAccount_SET""(varSystemLoginSession, null, null, null, varInstitutionBranchID, null, '", AC66, "', '", $Q66, "', 62000000000001::bigint, '2016-01-01 00:00:00'::timestamp, null::timestamp); "))</f>
        <v/>
      </c>
      <c r="AO66" s="8" t="str">
        <f t="shared" si="0"/>
        <v xml:space="preserve">PERFORM * FROM "SchData-OLTP-Accounting"."Func_TblChartOfAccount_SET"(varSystemLoginSession, null, null, null, varInstitutionBranchID, null, '1-3006', 'Inventory - WHS Siwa', 62000000000001::bigint, '2016-01-01 00:00:00'::timestamp, null::timestamp); </v>
      </c>
    </row>
    <row r="67" spans="2:41" x14ac:dyDescent="0.25">
      <c r="B67" s="1">
        <v>3</v>
      </c>
      <c r="C67" s="2" t="s">
        <v>139</v>
      </c>
      <c r="D67" s="1" t="s">
        <v>140</v>
      </c>
      <c r="I67" s="2" t="s">
        <v>139</v>
      </c>
      <c r="Q67" s="1" t="str">
        <f t="shared" si="11"/>
        <v>Inventory - WHS Balikpapan</v>
      </c>
      <c r="S67" s="1" t="str">
        <f t="shared" si="1"/>
        <v>1-ACTV</v>
      </c>
      <c r="T67" s="1" t="str">
        <f t="shared" si="2"/>
        <v>1-0000</v>
      </c>
      <c r="U67" s="1" t="str">
        <f t="shared" si="3"/>
        <v>1-3000</v>
      </c>
      <c r="V67" s="1" t="str">
        <f t="shared" si="4"/>
        <v>1-3007</v>
      </c>
      <c r="W67" s="1" t="str">
        <f t="shared" si="5"/>
        <v>1-2240</v>
      </c>
      <c r="X67" s="1" t="str">
        <f t="shared" si="6"/>
        <v/>
      </c>
      <c r="Y67" s="1" t="str">
        <f t="shared" si="7"/>
        <v/>
      </c>
      <c r="Z67" s="1" t="str">
        <f t="shared" si="8"/>
        <v/>
      </c>
      <c r="AA67" s="1" t="str">
        <f t="shared" si="9"/>
        <v/>
      </c>
      <c r="AB67" s="1" t="str">
        <f t="shared" si="10"/>
        <v/>
      </c>
      <c r="AD67" s="1" t="str">
        <f>IF(EXACT(T67, T66), "", CONCATENATE("PERFORM * FROM ""SchData-OLTP-Accounting"".""Func_TblChartOfAccount_SET""(varSystemLoginSession, null, null, null, varInstitutionBranchID, null, '", T67, "', '", $Q67, "', 62000000000001::bigint, '2016-01-01 00:00:00'::timestamp, null::timestamp); "))</f>
        <v/>
      </c>
      <c r="AE67" s="1" t="str">
        <f>IF(EXACT(U67, U66), "", CONCATENATE("PERFORM * FROM ""SchData-OLTP-Accounting"".""Func_TblChartOfAccount_SET""(varSystemLoginSession, null, null, null, varInstitutionBranchID, null, '", U67, "', '", $Q67, "', 62000000000001::bigint, '2016-01-01 00:00:00'::timestamp, null::timestamp); "))</f>
        <v/>
      </c>
      <c r="AF67" s="1" t="str">
        <f>IF(EXACT(V67, V66), "", CONCATENATE("PERFORM * FROM ""SchData-OLTP-Accounting"".""Func_TblChartOfAccount_SET""(varSystemLoginSession, null, null, null, varInstitutionBranchID, null, '", V67, "', '", $Q67, "', 62000000000001::bigint, '2016-01-01 00:00:00'::timestamp, null::timestamp); "))</f>
        <v xml:space="preserve">PERFORM * FROM "SchData-OLTP-Accounting"."Func_TblChartOfAccount_SET"(varSystemLoginSession, null, null, null, varInstitutionBranchID, null, '1-3007', 'Inventory - WHS Balikpapan', 62000000000001::bigint, '2016-01-01 00:00:00'::timestamp, null::timestamp); </v>
      </c>
      <c r="AG67" s="1" t="str">
        <f>IF(EXACT(W67, W66), "", CONCATENATE("PERFORM * FROM ""SchData-OLTP-Accounting"".""Func_TblChartOfAccount_SET""(varSystemLoginSession, null, null, null, varInstitutionBranchID, null, '", W67, "', '", $Q67, "', 62000000000001::bigint, '2016-01-01 00:00:00'::timestamp, null::timestamp); "))</f>
        <v/>
      </c>
      <c r="AH67" s="1" t="str">
        <f>IF(EXACT(X67, X66), "", CONCATENATE("PERFORM * FROM ""SchData-OLTP-Accounting"".""Func_TblChartOfAccount_SET""(varSystemLoginSession, null, null, null, varInstitutionBranchID, null, '", X67, "', '", $Q67, "', 62000000000001::bigint, '2016-01-01 00:00:00'::timestamp, null::timestamp); "))</f>
        <v/>
      </c>
      <c r="AI67" s="1" t="str">
        <f>IF(EXACT(Y67, Y66), "", CONCATENATE("PERFORM * FROM ""SchData-OLTP-Accounting"".""Func_TblChartOfAccount_SET""(varSystemLoginSession, null, null, null, varInstitutionBranchID, null, '", Y67, "', '", $Q67, "', 62000000000001::bigint, '2016-01-01 00:00:00'::timestamp, null::timestamp); "))</f>
        <v/>
      </c>
      <c r="AJ67" s="1" t="str">
        <f>IF(EXACT(Z67, Z66), "", CONCATENATE("PERFORM * FROM ""SchData-OLTP-Accounting"".""Func_TblChartOfAccount_SET""(varSystemLoginSession, null, null, null, varInstitutionBranchID, null, '", Z67, "', '", $Q67, "', 62000000000001::bigint, '2016-01-01 00:00:00'::timestamp, null::timestamp); "))</f>
        <v/>
      </c>
      <c r="AK67" s="1" t="str">
        <f>IF(EXACT(AA67, AA66), "", CONCATENATE("PERFORM * FROM ""SchData-OLTP-Accounting"".""Func_TblChartOfAccount_SET""(varSystemLoginSession, null, null, null, varInstitutionBranchID, null, '", AA67, "', '", $Q67, "', 62000000000001::bigint, '2016-01-01 00:00:00'::timestamp, null::timestamp); "))</f>
        <v/>
      </c>
      <c r="AL67" s="1" t="str">
        <f>IF(EXACT(AB67, AB66), "", CONCATENATE("PERFORM * FROM ""SchData-OLTP-Accounting"".""Func_TblChartOfAccount_SET""(varSystemLoginSession, null, null, null, varInstitutionBranchID, null, '", AB67, "', '", $Q67, "', 62000000000001::bigint, '2016-01-01 00:00:00'::timestamp, null::timestamp); "))</f>
        <v/>
      </c>
      <c r="AM67" s="1" t="str">
        <f>IF(EXACT(AC67, AC66), "", CONCATENATE("PERFORM * FROM ""SchData-OLTP-Accounting"".""Func_TblChartOfAccount_SET""(varSystemLoginSession, null, null, null, varInstitutionBranchID, null, '", AC67, "', '", $Q67, "', 62000000000001::bigint, '2016-01-01 00:00:00'::timestamp, null::timestamp); "))</f>
        <v/>
      </c>
      <c r="AO67" s="8" t="str">
        <f t="shared" si="0"/>
        <v xml:space="preserve">PERFORM * FROM "SchData-OLTP-Accounting"."Func_TblChartOfAccount_SET"(varSystemLoginSession, null, null, null, varInstitutionBranchID, null, '1-3007', 'Inventory - WHS Balikpapan', 62000000000001::bigint, '2016-01-01 00:00:00'::timestamp, null::timestamp); </v>
      </c>
    </row>
    <row r="68" spans="2:41" x14ac:dyDescent="0.25">
      <c r="B68" s="1">
        <v>3</v>
      </c>
      <c r="C68" s="2" t="s">
        <v>141</v>
      </c>
      <c r="D68" s="1" t="s">
        <v>142</v>
      </c>
      <c r="I68" s="2" t="s">
        <v>141</v>
      </c>
      <c r="Q68" s="1" t="str">
        <f t="shared" si="11"/>
        <v>Inventory - WHS Banjarmasin</v>
      </c>
      <c r="S68" s="1" t="str">
        <f t="shared" si="1"/>
        <v>1-ACTV</v>
      </c>
      <c r="T68" s="1" t="str">
        <f t="shared" si="2"/>
        <v>1-0000</v>
      </c>
      <c r="U68" s="1" t="str">
        <f t="shared" si="3"/>
        <v>1-3000</v>
      </c>
      <c r="V68" s="1" t="str">
        <f t="shared" si="4"/>
        <v>1-3008</v>
      </c>
      <c r="W68" s="1" t="str">
        <f t="shared" si="5"/>
        <v>1-2240</v>
      </c>
      <c r="X68" s="1" t="str">
        <f t="shared" si="6"/>
        <v/>
      </c>
      <c r="Y68" s="1" t="str">
        <f t="shared" si="7"/>
        <v/>
      </c>
      <c r="Z68" s="1" t="str">
        <f t="shared" si="8"/>
        <v/>
      </c>
      <c r="AA68" s="1" t="str">
        <f t="shared" si="9"/>
        <v/>
      </c>
      <c r="AB68" s="1" t="str">
        <f t="shared" si="10"/>
        <v/>
      </c>
      <c r="AD68" s="1" t="str">
        <f>IF(EXACT(T68, T67), "", CONCATENATE("PERFORM * FROM ""SchData-OLTP-Accounting"".""Func_TblChartOfAccount_SET""(varSystemLoginSession, null, null, null, varInstitutionBranchID, null, '", T68, "', '", $Q68, "', 62000000000001::bigint, '2016-01-01 00:00:00'::timestamp, null::timestamp); "))</f>
        <v/>
      </c>
      <c r="AE68" s="1" t="str">
        <f>IF(EXACT(U68, U67), "", CONCATENATE("PERFORM * FROM ""SchData-OLTP-Accounting"".""Func_TblChartOfAccount_SET""(varSystemLoginSession, null, null, null, varInstitutionBranchID, null, '", U68, "', '", $Q68, "', 62000000000001::bigint, '2016-01-01 00:00:00'::timestamp, null::timestamp); "))</f>
        <v/>
      </c>
      <c r="AF68" s="1" t="str">
        <f>IF(EXACT(V68, V67), "", CONCATENATE("PERFORM * FROM ""SchData-OLTP-Accounting"".""Func_TblChartOfAccount_SET""(varSystemLoginSession, null, null, null, varInstitutionBranchID, null, '", V68, "', '", $Q68, "', 62000000000001::bigint, '2016-01-01 00:00:00'::timestamp, null::timestamp); "))</f>
        <v xml:space="preserve">PERFORM * FROM "SchData-OLTP-Accounting"."Func_TblChartOfAccount_SET"(varSystemLoginSession, null, null, null, varInstitutionBranchID, null, '1-3008', 'Inventory - WHS Banjarmasin', 62000000000001::bigint, '2016-01-01 00:00:00'::timestamp, null::timestamp); </v>
      </c>
      <c r="AG68" s="1" t="str">
        <f>IF(EXACT(W68, W67), "", CONCATENATE("PERFORM * FROM ""SchData-OLTP-Accounting"".""Func_TblChartOfAccount_SET""(varSystemLoginSession, null, null, null, varInstitutionBranchID, null, '", W68, "', '", $Q68, "', 62000000000001::bigint, '2016-01-01 00:00:00'::timestamp, null::timestamp); "))</f>
        <v/>
      </c>
      <c r="AH68" s="1" t="str">
        <f>IF(EXACT(X68, X67), "", CONCATENATE("PERFORM * FROM ""SchData-OLTP-Accounting"".""Func_TblChartOfAccount_SET""(varSystemLoginSession, null, null, null, varInstitutionBranchID, null, '", X68, "', '", $Q68, "', 62000000000001::bigint, '2016-01-01 00:00:00'::timestamp, null::timestamp); "))</f>
        <v/>
      </c>
      <c r="AI68" s="1" t="str">
        <f>IF(EXACT(Y68, Y67), "", CONCATENATE("PERFORM * FROM ""SchData-OLTP-Accounting"".""Func_TblChartOfAccount_SET""(varSystemLoginSession, null, null, null, varInstitutionBranchID, null, '", Y68, "', '", $Q68, "', 62000000000001::bigint, '2016-01-01 00:00:00'::timestamp, null::timestamp); "))</f>
        <v/>
      </c>
      <c r="AJ68" s="1" t="str">
        <f>IF(EXACT(Z68, Z67), "", CONCATENATE("PERFORM * FROM ""SchData-OLTP-Accounting"".""Func_TblChartOfAccount_SET""(varSystemLoginSession, null, null, null, varInstitutionBranchID, null, '", Z68, "', '", $Q68, "', 62000000000001::bigint, '2016-01-01 00:00:00'::timestamp, null::timestamp); "))</f>
        <v/>
      </c>
      <c r="AK68" s="1" t="str">
        <f>IF(EXACT(AA68, AA67), "", CONCATENATE("PERFORM * FROM ""SchData-OLTP-Accounting"".""Func_TblChartOfAccount_SET""(varSystemLoginSession, null, null, null, varInstitutionBranchID, null, '", AA68, "', '", $Q68, "', 62000000000001::bigint, '2016-01-01 00:00:00'::timestamp, null::timestamp); "))</f>
        <v/>
      </c>
      <c r="AL68" s="1" t="str">
        <f>IF(EXACT(AB68, AB67), "", CONCATENATE("PERFORM * FROM ""SchData-OLTP-Accounting"".""Func_TblChartOfAccount_SET""(varSystemLoginSession, null, null, null, varInstitutionBranchID, null, '", AB68, "', '", $Q68, "', 62000000000001::bigint, '2016-01-01 00:00:00'::timestamp, null::timestamp); "))</f>
        <v/>
      </c>
      <c r="AM68" s="1" t="str">
        <f>IF(EXACT(AC68, AC67), "", CONCATENATE("PERFORM * FROM ""SchData-OLTP-Accounting"".""Func_TblChartOfAccount_SET""(varSystemLoginSession, null, null, null, varInstitutionBranchID, null, '", AC68, "', '", $Q68, "', 62000000000001::bigint, '2016-01-01 00:00:00'::timestamp, null::timestamp); "))</f>
        <v/>
      </c>
      <c r="AO68" s="8" t="str">
        <f t="shared" si="0"/>
        <v xml:space="preserve">PERFORM * FROM "SchData-OLTP-Accounting"."Func_TblChartOfAccount_SET"(varSystemLoginSession, null, null, null, varInstitutionBranchID, null, '1-3008', 'Inventory - WHS Banjarmasin', 62000000000001::bigint, '2016-01-01 00:00:00'::timestamp, null::timestamp); </v>
      </c>
    </row>
    <row r="69" spans="2:41" x14ac:dyDescent="0.25">
      <c r="B69" s="1">
        <v>3</v>
      </c>
      <c r="C69" s="2" t="s">
        <v>143</v>
      </c>
      <c r="D69" s="1" t="s">
        <v>144</v>
      </c>
      <c r="I69" s="2" t="s">
        <v>143</v>
      </c>
      <c r="Q69" s="1" t="str">
        <f t="shared" si="11"/>
        <v>Inventory - WHS Toli-toli</v>
      </c>
      <c r="S69" s="1" t="str">
        <f t="shared" si="1"/>
        <v>1-ACTV</v>
      </c>
      <c r="T69" s="1" t="str">
        <f t="shared" si="2"/>
        <v>1-0000</v>
      </c>
      <c r="U69" s="1" t="str">
        <f t="shared" si="3"/>
        <v>1-3000</v>
      </c>
      <c r="V69" s="1" t="str">
        <f t="shared" si="4"/>
        <v>1-3009</v>
      </c>
      <c r="W69" s="1" t="str">
        <f t="shared" si="5"/>
        <v>1-2240</v>
      </c>
      <c r="X69" s="1" t="str">
        <f t="shared" si="6"/>
        <v/>
      </c>
      <c r="Y69" s="1" t="str">
        <f t="shared" si="7"/>
        <v/>
      </c>
      <c r="Z69" s="1" t="str">
        <f t="shared" si="8"/>
        <v/>
      </c>
      <c r="AA69" s="1" t="str">
        <f t="shared" si="9"/>
        <v/>
      </c>
      <c r="AB69" s="1" t="str">
        <f t="shared" si="10"/>
        <v/>
      </c>
      <c r="AD69" s="1" t="str">
        <f>IF(EXACT(T69, T68), "", CONCATENATE("PERFORM * FROM ""SchData-OLTP-Accounting"".""Func_TblChartOfAccount_SET""(varSystemLoginSession, null, null, null, varInstitutionBranchID, null, '", T69, "', '", $Q69, "', 62000000000001::bigint, '2016-01-01 00:00:00'::timestamp, null::timestamp); "))</f>
        <v/>
      </c>
      <c r="AE69" s="1" t="str">
        <f>IF(EXACT(U69, U68), "", CONCATENATE("PERFORM * FROM ""SchData-OLTP-Accounting"".""Func_TblChartOfAccount_SET""(varSystemLoginSession, null, null, null, varInstitutionBranchID, null, '", U69, "', '", $Q69, "', 62000000000001::bigint, '2016-01-01 00:00:00'::timestamp, null::timestamp); "))</f>
        <v/>
      </c>
      <c r="AF69" s="1" t="str">
        <f>IF(EXACT(V69, V68), "", CONCATENATE("PERFORM * FROM ""SchData-OLTP-Accounting"".""Func_TblChartOfAccount_SET""(varSystemLoginSession, null, null, null, varInstitutionBranchID, null, '", V69, "', '", $Q69, "', 62000000000001::bigint, '2016-01-01 00:00:00'::timestamp, null::timestamp); "))</f>
        <v xml:space="preserve">PERFORM * FROM "SchData-OLTP-Accounting"."Func_TblChartOfAccount_SET"(varSystemLoginSession, null, null, null, varInstitutionBranchID, null, '1-3009', 'Inventory - WHS Toli-toli', 62000000000001::bigint, '2016-01-01 00:00:00'::timestamp, null::timestamp); </v>
      </c>
      <c r="AG69" s="1" t="str">
        <f>IF(EXACT(W69, W68), "", CONCATENATE("PERFORM * FROM ""SchData-OLTP-Accounting"".""Func_TblChartOfAccount_SET""(varSystemLoginSession, null, null, null, varInstitutionBranchID, null, '", W69, "', '", $Q69, "', 62000000000001::bigint, '2016-01-01 00:00:00'::timestamp, null::timestamp); "))</f>
        <v/>
      </c>
      <c r="AH69" s="1" t="str">
        <f>IF(EXACT(X69, X68), "", CONCATENATE("PERFORM * FROM ""SchData-OLTP-Accounting"".""Func_TblChartOfAccount_SET""(varSystemLoginSession, null, null, null, varInstitutionBranchID, null, '", X69, "', '", $Q69, "', 62000000000001::bigint, '2016-01-01 00:00:00'::timestamp, null::timestamp); "))</f>
        <v/>
      </c>
      <c r="AI69" s="1" t="str">
        <f>IF(EXACT(Y69, Y68), "", CONCATENATE("PERFORM * FROM ""SchData-OLTP-Accounting"".""Func_TblChartOfAccount_SET""(varSystemLoginSession, null, null, null, varInstitutionBranchID, null, '", Y69, "', '", $Q69, "', 62000000000001::bigint, '2016-01-01 00:00:00'::timestamp, null::timestamp); "))</f>
        <v/>
      </c>
      <c r="AJ69" s="1" t="str">
        <f>IF(EXACT(Z69, Z68), "", CONCATENATE("PERFORM * FROM ""SchData-OLTP-Accounting"".""Func_TblChartOfAccount_SET""(varSystemLoginSession, null, null, null, varInstitutionBranchID, null, '", Z69, "', '", $Q69, "', 62000000000001::bigint, '2016-01-01 00:00:00'::timestamp, null::timestamp); "))</f>
        <v/>
      </c>
      <c r="AK69" s="1" t="str">
        <f>IF(EXACT(AA69, AA68), "", CONCATENATE("PERFORM * FROM ""SchData-OLTP-Accounting"".""Func_TblChartOfAccount_SET""(varSystemLoginSession, null, null, null, varInstitutionBranchID, null, '", AA69, "', '", $Q69, "', 62000000000001::bigint, '2016-01-01 00:00:00'::timestamp, null::timestamp); "))</f>
        <v/>
      </c>
      <c r="AL69" s="1" t="str">
        <f>IF(EXACT(AB69, AB68), "", CONCATENATE("PERFORM * FROM ""SchData-OLTP-Accounting"".""Func_TblChartOfAccount_SET""(varSystemLoginSession, null, null, null, varInstitutionBranchID, null, '", AB69, "', '", $Q69, "', 62000000000001::bigint, '2016-01-01 00:00:00'::timestamp, null::timestamp); "))</f>
        <v/>
      </c>
      <c r="AM69" s="1" t="str">
        <f>IF(EXACT(AC69, AC68), "", CONCATENATE("PERFORM * FROM ""SchData-OLTP-Accounting"".""Func_TblChartOfAccount_SET""(varSystemLoginSession, null, null, null, varInstitutionBranchID, null, '", AC69, "', '", $Q69, "', 62000000000001::bigint, '2016-01-01 00:00:00'::timestamp, null::timestamp); "))</f>
        <v/>
      </c>
      <c r="AO69" s="8" t="str">
        <f t="shared" si="0"/>
        <v xml:space="preserve">PERFORM * FROM "SchData-OLTP-Accounting"."Func_TblChartOfAccount_SET"(varSystemLoginSession, null, null, null, varInstitutionBranchID, null, '1-3009', 'Inventory - WHS Toli-toli', 62000000000001::bigint, '2016-01-01 00:00:00'::timestamp, null::timestamp); </v>
      </c>
    </row>
    <row r="70" spans="2:41" x14ac:dyDescent="0.25">
      <c r="B70" s="1">
        <v>3</v>
      </c>
      <c r="C70" s="2" t="s">
        <v>145</v>
      </c>
      <c r="D70" s="1" t="s">
        <v>146</v>
      </c>
      <c r="I70" s="2" t="s">
        <v>145</v>
      </c>
      <c r="Q70" s="1" t="str">
        <f t="shared" si="11"/>
        <v>Inventory - WHS Maumere</v>
      </c>
      <c r="S70" s="1" t="str">
        <f t="shared" ref="S70:S133" si="12">IF(EXACT($F70, ""), IF(EXACT($S69, ""), "", $S69), $F70)</f>
        <v>1-ACTV</v>
      </c>
      <c r="T70" s="1" t="str">
        <f t="shared" ref="T70:T133" si="13">IF(EXACT($G70, ""), IF(EXACT($T69, ""), "", $T69), $G70)</f>
        <v>1-0000</v>
      </c>
      <c r="U70" s="1" t="str">
        <f t="shared" ref="U70:U133" si="14">IF(EXACT($H70, ""), IF(EXACT($U69, ""), "", $U69), $H70)</f>
        <v>1-3000</v>
      </c>
      <c r="V70" s="1" t="str">
        <f t="shared" ref="V70:V133" si="15">IF(EXACT($I70, ""), IF(EXACT($V69, ""), "", $V69), $I70)</f>
        <v>1-3010</v>
      </c>
      <c r="W70" s="1" t="str">
        <f t="shared" ref="W70:W133" si="16">IF(EXACT($J70, ""), IF(EXACT($W69, ""), "", $W69), $J70)</f>
        <v>1-2240</v>
      </c>
      <c r="X70" s="1" t="str">
        <f t="shared" ref="X70:X133" si="17">IF(EXACT($K70, ""), IF(EXACT($X69, ""), "", $X69), $K70)</f>
        <v/>
      </c>
      <c r="Y70" s="1" t="str">
        <f t="shared" ref="Y70:Y133" si="18">IF(EXACT($L70, ""), IF(EXACT($Y69, ""), "", $Y69), $L70)</f>
        <v/>
      </c>
      <c r="Z70" s="1" t="str">
        <f t="shared" ref="Z70:Z133" si="19">IF(EXACT($M70, ""), IF(EXACT($Z69, ""), "", $Z69), $M70)</f>
        <v/>
      </c>
      <c r="AA70" s="1" t="str">
        <f t="shared" ref="AA70:AA133" si="20">IF(EXACT($N70, ""), IF(EXACT($AA69, ""), "", $AA69), $N70)</f>
        <v/>
      </c>
      <c r="AB70" s="1" t="str">
        <f t="shared" ref="AB70:AB133" si="21">IF(EXACT($O70, ""), IF(EXACT($AB69, ""), "", $AB69), $O70)</f>
        <v/>
      </c>
      <c r="AD70" s="1" t="str">
        <f>IF(EXACT(T70, T69), "", CONCATENATE("PERFORM * FROM ""SchData-OLTP-Accounting"".""Func_TblChartOfAccount_SET""(varSystemLoginSession, null, null, null, varInstitutionBranchID, null, '", T70, "', '", $Q70, "', 62000000000001::bigint, '2016-01-01 00:00:00'::timestamp, null::timestamp); "))</f>
        <v/>
      </c>
      <c r="AE70" s="1" t="str">
        <f>IF(EXACT(U70, U69), "", CONCATENATE("PERFORM * FROM ""SchData-OLTP-Accounting"".""Func_TblChartOfAccount_SET""(varSystemLoginSession, null, null, null, varInstitutionBranchID, null, '", U70, "', '", $Q70, "', 62000000000001::bigint, '2016-01-01 00:00:00'::timestamp, null::timestamp); "))</f>
        <v/>
      </c>
      <c r="AF70" s="1" t="str">
        <f>IF(EXACT(V70, V69), "", CONCATENATE("PERFORM * FROM ""SchData-OLTP-Accounting"".""Func_TblChartOfAccount_SET""(varSystemLoginSession, null, null, null, varInstitutionBranchID, null, '", V70, "', '", $Q70, "', 62000000000001::bigint, '2016-01-01 00:00:00'::timestamp, null::timestamp); "))</f>
        <v xml:space="preserve">PERFORM * FROM "SchData-OLTP-Accounting"."Func_TblChartOfAccount_SET"(varSystemLoginSession, null, null, null, varInstitutionBranchID, null, '1-3010', 'Inventory - WHS Maumere', 62000000000001::bigint, '2016-01-01 00:00:00'::timestamp, null::timestamp); </v>
      </c>
      <c r="AG70" s="1" t="str">
        <f>IF(EXACT(W70, W69), "", CONCATENATE("PERFORM * FROM ""SchData-OLTP-Accounting"".""Func_TblChartOfAccount_SET""(varSystemLoginSession, null, null, null, varInstitutionBranchID, null, '", W70, "', '", $Q70, "', 62000000000001::bigint, '2016-01-01 00:00:00'::timestamp, null::timestamp); "))</f>
        <v/>
      </c>
      <c r="AH70" s="1" t="str">
        <f>IF(EXACT(X70, X69), "", CONCATENATE("PERFORM * FROM ""SchData-OLTP-Accounting"".""Func_TblChartOfAccount_SET""(varSystemLoginSession, null, null, null, varInstitutionBranchID, null, '", X70, "', '", $Q70, "', 62000000000001::bigint, '2016-01-01 00:00:00'::timestamp, null::timestamp); "))</f>
        <v/>
      </c>
      <c r="AI70" s="1" t="str">
        <f>IF(EXACT(Y70, Y69), "", CONCATENATE("PERFORM * FROM ""SchData-OLTP-Accounting"".""Func_TblChartOfAccount_SET""(varSystemLoginSession, null, null, null, varInstitutionBranchID, null, '", Y70, "', '", $Q70, "', 62000000000001::bigint, '2016-01-01 00:00:00'::timestamp, null::timestamp); "))</f>
        <v/>
      </c>
      <c r="AJ70" s="1" t="str">
        <f>IF(EXACT(Z70, Z69), "", CONCATENATE("PERFORM * FROM ""SchData-OLTP-Accounting"".""Func_TblChartOfAccount_SET""(varSystemLoginSession, null, null, null, varInstitutionBranchID, null, '", Z70, "', '", $Q70, "', 62000000000001::bigint, '2016-01-01 00:00:00'::timestamp, null::timestamp); "))</f>
        <v/>
      </c>
      <c r="AK70" s="1" t="str">
        <f>IF(EXACT(AA70, AA69), "", CONCATENATE("PERFORM * FROM ""SchData-OLTP-Accounting"".""Func_TblChartOfAccount_SET""(varSystemLoginSession, null, null, null, varInstitutionBranchID, null, '", AA70, "', '", $Q70, "', 62000000000001::bigint, '2016-01-01 00:00:00'::timestamp, null::timestamp); "))</f>
        <v/>
      </c>
      <c r="AL70" s="1" t="str">
        <f>IF(EXACT(AB70, AB69), "", CONCATENATE("PERFORM * FROM ""SchData-OLTP-Accounting"".""Func_TblChartOfAccount_SET""(varSystemLoginSession, null, null, null, varInstitutionBranchID, null, '", AB70, "', '", $Q70, "', 62000000000001::bigint, '2016-01-01 00:00:00'::timestamp, null::timestamp); "))</f>
        <v/>
      </c>
      <c r="AM70" s="1" t="str">
        <f>IF(EXACT(AC70, AC69), "", CONCATENATE("PERFORM * FROM ""SchData-OLTP-Accounting"".""Func_TblChartOfAccount_SET""(varSystemLoginSession, null, null, null, varInstitutionBranchID, null, '", AC70, "', '", $Q70, "', 62000000000001::bigint, '2016-01-01 00:00:00'::timestamp, null::timestamp); "))</f>
        <v/>
      </c>
      <c r="AO70" s="8" t="str">
        <f t="shared" si="0"/>
        <v xml:space="preserve">PERFORM * FROM "SchData-OLTP-Accounting"."Func_TblChartOfAccount_SET"(varSystemLoginSession, null, null, null, varInstitutionBranchID, null, '1-3010', 'Inventory - WHS Maumere', 62000000000001::bigint, '2016-01-01 00:00:00'::timestamp, null::timestamp); </v>
      </c>
    </row>
    <row r="71" spans="2:41" x14ac:dyDescent="0.25">
      <c r="B71" s="1">
        <v>3</v>
      </c>
      <c r="C71" s="2" t="s">
        <v>147</v>
      </c>
      <c r="D71" s="1" t="s">
        <v>148</v>
      </c>
      <c r="I71" s="2" t="s">
        <v>147</v>
      </c>
      <c r="Q71" s="1" t="str">
        <f t="shared" ref="Q71:Q134" si="22">D71</f>
        <v>Inventory - Supplies</v>
      </c>
      <c r="S71" s="1" t="str">
        <f t="shared" si="12"/>
        <v>1-ACTV</v>
      </c>
      <c r="T71" s="1" t="str">
        <f t="shared" si="13"/>
        <v>1-0000</v>
      </c>
      <c r="U71" s="1" t="str">
        <f t="shared" si="14"/>
        <v>1-3000</v>
      </c>
      <c r="V71" s="1" t="str">
        <f t="shared" si="15"/>
        <v>1-3100</v>
      </c>
      <c r="W71" s="1" t="str">
        <f t="shared" si="16"/>
        <v>1-2240</v>
      </c>
      <c r="X71" s="1" t="str">
        <f t="shared" si="17"/>
        <v/>
      </c>
      <c r="Y71" s="1" t="str">
        <f t="shared" si="18"/>
        <v/>
      </c>
      <c r="Z71" s="1" t="str">
        <f t="shared" si="19"/>
        <v/>
      </c>
      <c r="AA71" s="1" t="str">
        <f t="shared" si="20"/>
        <v/>
      </c>
      <c r="AB71" s="1" t="str">
        <f t="shared" si="21"/>
        <v/>
      </c>
      <c r="AD71" s="1" t="str">
        <f>IF(EXACT(T71, T70), "", CONCATENATE("PERFORM * FROM ""SchData-OLTP-Accounting"".""Func_TblChartOfAccount_SET""(varSystemLoginSession, null, null, null, varInstitutionBranchID, null, '", T71, "', '", $Q71, "', 62000000000001::bigint, '2016-01-01 00:00:00'::timestamp, null::timestamp); "))</f>
        <v/>
      </c>
      <c r="AE71" s="1" t="str">
        <f>IF(EXACT(U71, U70), "", CONCATENATE("PERFORM * FROM ""SchData-OLTP-Accounting"".""Func_TblChartOfAccount_SET""(varSystemLoginSession, null, null, null, varInstitutionBranchID, null, '", U71, "', '", $Q71, "', 62000000000001::bigint, '2016-01-01 00:00:00'::timestamp, null::timestamp); "))</f>
        <v/>
      </c>
      <c r="AF71" s="1" t="str">
        <f>IF(EXACT(V71, V70), "", CONCATENATE("PERFORM * FROM ""SchData-OLTP-Accounting"".""Func_TblChartOfAccount_SET""(varSystemLoginSession, null, null, null, varInstitutionBranchID, null, '", V71, "', '", $Q71, "', 62000000000001::bigint, '2016-01-01 00:00:00'::timestamp, null::timestamp); "))</f>
        <v xml:space="preserve">PERFORM * FROM "SchData-OLTP-Accounting"."Func_TblChartOfAccount_SET"(varSystemLoginSession, null, null, null, varInstitutionBranchID, null, '1-3100', 'Inventory - Supplies', 62000000000001::bigint, '2016-01-01 00:00:00'::timestamp, null::timestamp); </v>
      </c>
      <c r="AG71" s="1" t="str">
        <f>IF(EXACT(W71, W70), "", CONCATENATE("PERFORM * FROM ""SchData-OLTP-Accounting"".""Func_TblChartOfAccount_SET""(varSystemLoginSession, null, null, null, varInstitutionBranchID, null, '", W71, "', '", $Q71, "', 62000000000001::bigint, '2016-01-01 00:00:00'::timestamp, null::timestamp); "))</f>
        <v/>
      </c>
      <c r="AH71" s="1" t="str">
        <f>IF(EXACT(X71, X70), "", CONCATENATE("PERFORM * FROM ""SchData-OLTP-Accounting"".""Func_TblChartOfAccount_SET""(varSystemLoginSession, null, null, null, varInstitutionBranchID, null, '", X71, "', '", $Q71, "', 62000000000001::bigint, '2016-01-01 00:00:00'::timestamp, null::timestamp); "))</f>
        <v/>
      </c>
      <c r="AI71" s="1" t="str">
        <f>IF(EXACT(Y71, Y70), "", CONCATENATE("PERFORM * FROM ""SchData-OLTP-Accounting"".""Func_TblChartOfAccount_SET""(varSystemLoginSession, null, null, null, varInstitutionBranchID, null, '", Y71, "', '", $Q71, "', 62000000000001::bigint, '2016-01-01 00:00:00'::timestamp, null::timestamp); "))</f>
        <v/>
      </c>
      <c r="AJ71" s="1" t="str">
        <f>IF(EXACT(Z71, Z70), "", CONCATENATE("PERFORM * FROM ""SchData-OLTP-Accounting"".""Func_TblChartOfAccount_SET""(varSystemLoginSession, null, null, null, varInstitutionBranchID, null, '", Z71, "', '", $Q71, "', 62000000000001::bigint, '2016-01-01 00:00:00'::timestamp, null::timestamp); "))</f>
        <v/>
      </c>
      <c r="AK71" s="1" t="str">
        <f>IF(EXACT(AA71, AA70), "", CONCATENATE("PERFORM * FROM ""SchData-OLTP-Accounting"".""Func_TblChartOfAccount_SET""(varSystemLoginSession, null, null, null, varInstitutionBranchID, null, '", AA71, "', '", $Q71, "', 62000000000001::bigint, '2016-01-01 00:00:00'::timestamp, null::timestamp); "))</f>
        <v/>
      </c>
      <c r="AL71" s="1" t="str">
        <f>IF(EXACT(AB71, AB70), "", CONCATENATE("PERFORM * FROM ""SchData-OLTP-Accounting"".""Func_TblChartOfAccount_SET""(varSystemLoginSession, null, null, null, varInstitutionBranchID, null, '", AB71, "', '", $Q71, "', 62000000000001::bigint, '2016-01-01 00:00:00'::timestamp, null::timestamp); "))</f>
        <v/>
      </c>
      <c r="AM71" s="1" t="str">
        <f>IF(EXACT(AC71, AC70), "", CONCATENATE("PERFORM * FROM ""SchData-OLTP-Accounting"".""Func_TblChartOfAccount_SET""(varSystemLoginSession, null, null, null, varInstitutionBranchID, null, '", AC71, "', '", $Q71, "', 62000000000001::bigint, '2016-01-01 00:00:00'::timestamp, null::timestamp); "))</f>
        <v/>
      </c>
      <c r="AO71" s="8" t="str">
        <f t="shared" ref="AO71:AO134" si="23">IF(NOT(EXACT(AD71, "")), AD71, IF(NOT(EXACT(AE71, "")), AE71, IF(NOT(EXACT(AF71, "")), AF71, IF(NOT(EXACT(AG71, "")), AG71, IF(NOT(EXACT(AH71, "")), AH71, IF(NOT(EXACT(AI71, "")), AI71, IF(NOT(EXACT(AJ71, "")), AJ71, IF(NOT(EXACT(AK71, "")), AK71, IF(NOT(EXACT(AL71, "")), AL71, IF(NOT(EXACT(AM71, "")), AM71, ""))))))))))</f>
        <v xml:space="preserve">PERFORM * FROM "SchData-OLTP-Accounting"."Func_TblChartOfAccount_SET"(varSystemLoginSession, null, null, null, varInstitutionBranchID, null, '1-3100', 'Inventory - Supplies', 62000000000001::bigint, '2016-01-01 00:00:00'::timestamp, null::timestamp); </v>
      </c>
    </row>
    <row r="72" spans="2:41" x14ac:dyDescent="0.25">
      <c r="B72" s="1">
        <v>2</v>
      </c>
      <c r="C72" s="2" t="s">
        <v>149</v>
      </c>
      <c r="D72" s="1" t="s">
        <v>150</v>
      </c>
      <c r="H72" s="2" t="s">
        <v>149</v>
      </c>
      <c r="Q72" s="1" t="str">
        <f t="shared" si="22"/>
        <v>Other Current Assets</v>
      </c>
      <c r="S72" s="1" t="str">
        <f t="shared" si="12"/>
        <v>1-ACTV</v>
      </c>
      <c r="T72" s="1" t="str">
        <f t="shared" si="13"/>
        <v>1-0000</v>
      </c>
      <c r="U72" s="1" t="str">
        <f t="shared" si="14"/>
        <v>1-4000</v>
      </c>
      <c r="V72" s="1" t="str">
        <f t="shared" si="15"/>
        <v>1-3100</v>
      </c>
      <c r="W72" s="1" t="str">
        <f t="shared" si="16"/>
        <v>1-2240</v>
      </c>
      <c r="X72" s="1" t="str">
        <f t="shared" si="17"/>
        <v/>
      </c>
      <c r="Y72" s="1" t="str">
        <f t="shared" si="18"/>
        <v/>
      </c>
      <c r="Z72" s="1" t="str">
        <f t="shared" si="19"/>
        <v/>
      </c>
      <c r="AA72" s="1" t="str">
        <f t="shared" si="20"/>
        <v/>
      </c>
      <c r="AB72" s="1" t="str">
        <f t="shared" si="21"/>
        <v/>
      </c>
      <c r="AD72" s="1" t="str">
        <f>IF(EXACT(T72, T71), "", CONCATENATE("PERFORM * FROM ""SchData-OLTP-Accounting"".""Func_TblChartOfAccount_SET""(varSystemLoginSession, null, null, null, varInstitutionBranchID, null, '", T72, "', '", $Q72, "', 62000000000001::bigint, '2016-01-01 00:00:00'::timestamp, null::timestamp); "))</f>
        <v/>
      </c>
      <c r="AE72" s="1" t="str">
        <f>IF(EXACT(U72, U71), "", CONCATENATE("PERFORM * FROM ""SchData-OLTP-Accounting"".""Func_TblChartOfAccount_SET""(varSystemLoginSession, null, null, null, varInstitutionBranchID, null, '", U72, "', '", $Q72, "', 62000000000001::bigint, '2016-01-01 00:00:00'::timestamp, null::timestamp); "))</f>
        <v xml:space="preserve">PERFORM * FROM "SchData-OLTP-Accounting"."Func_TblChartOfAccount_SET"(varSystemLoginSession, null, null, null, varInstitutionBranchID, null, '1-4000', 'Other Current Assets', 62000000000001::bigint, '2016-01-01 00:00:00'::timestamp, null::timestamp); </v>
      </c>
      <c r="AF72" s="1" t="str">
        <f>IF(EXACT(V72, V71), "", CONCATENATE("PERFORM * FROM ""SchData-OLTP-Accounting"".""Func_TblChartOfAccount_SET""(varSystemLoginSession, null, null, null, varInstitutionBranchID, null, '", V72, "', '", $Q72, "', 62000000000001::bigint, '2016-01-01 00:00:00'::timestamp, null::timestamp); "))</f>
        <v/>
      </c>
      <c r="AG72" s="1" t="str">
        <f>IF(EXACT(W72, W71), "", CONCATENATE("PERFORM * FROM ""SchData-OLTP-Accounting"".""Func_TblChartOfAccount_SET""(varSystemLoginSession, null, null, null, varInstitutionBranchID, null, '", W72, "', '", $Q72, "', 62000000000001::bigint, '2016-01-01 00:00:00'::timestamp, null::timestamp); "))</f>
        <v/>
      </c>
      <c r="AH72" s="1" t="str">
        <f>IF(EXACT(X72, X71), "", CONCATENATE("PERFORM * FROM ""SchData-OLTP-Accounting"".""Func_TblChartOfAccount_SET""(varSystemLoginSession, null, null, null, varInstitutionBranchID, null, '", X72, "', '", $Q72, "', 62000000000001::bigint, '2016-01-01 00:00:00'::timestamp, null::timestamp); "))</f>
        <v/>
      </c>
      <c r="AI72" s="1" t="str">
        <f>IF(EXACT(Y72, Y71), "", CONCATENATE("PERFORM * FROM ""SchData-OLTP-Accounting"".""Func_TblChartOfAccount_SET""(varSystemLoginSession, null, null, null, varInstitutionBranchID, null, '", Y72, "', '", $Q72, "', 62000000000001::bigint, '2016-01-01 00:00:00'::timestamp, null::timestamp); "))</f>
        <v/>
      </c>
      <c r="AJ72" s="1" t="str">
        <f>IF(EXACT(Z72, Z71), "", CONCATENATE("PERFORM * FROM ""SchData-OLTP-Accounting"".""Func_TblChartOfAccount_SET""(varSystemLoginSession, null, null, null, varInstitutionBranchID, null, '", Z72, "', '", $Q72, "', 62000000000001::bigint, '2016-01-01 00:00:00'::timestamp, null::timestamp); "))</f>
        <v/>
      </c>
      <c r="AK72" s="1" t="str">
        <f>IF(EXACT(AA72, AA71), "", CONCATENATE("PERFORM * FROM ""SchData-OLTP-Accounting"".""Func_TblChartOfAccount_SET""(varSystemLoginSession, null, null, null, varInstitutionBranchID, null, '", AA72, "', '", $Q72, "', 62000000000001::bigint, '2016-01-01 00:00:00'::timestamp, null::timestamp); "))</f>
        <v/>
      </c>
      <c r="AL72" s="1" t="str">
        <f>IF(EXACT(AB72, AB71), "", CONCATENATE("PERFORM * FROM ""SchData-OLTP-Accounting"".""Func_TblChartOfAccount_SET""(varSystemLoginSession, null, null, null, varInstitutionBranchID, null, '", AB72, "', '", $Q72, "', 62000000000001::bigint, '2016-01-01 00:00:00'::timestamp, null::timestamp); "))</f>
        <v/>
      </c>
      <c r="AM72" s="1" t="str">
        <f>IF(EXACT(AC72, AC71), "", CONCATENATE("PERFORM * FROM ""SchData-OLTP-Accounting"".""Func_TblChartOfAccount_SET""(varSystemLoginSession, null, null, null, varInstitutionBranchID, null, '", AC72, "', '", $Q72, "', 62000000000001::bigint, '2016-01-01 00:00:00'::timestamp, null::timestamp); "))</f>
        <v/>
      </c>
      <c r="AO72" s="8" t="str">
        <f t="shared" si="23"/>
        <v xml:space="preserve">PERFORM * FROM "SchData-OLTP-Accounting"."Func_TblChartOfAccount_SET"(varSystemLoginSession, null, null, null, varInstitutionBranchID, null, '1-4000', 'Other Current Assets', 62000000000001::bigint, '2016-01-01 00:00:00'::timestamp, null::timestamp); </v>
      </c>
    </row>
    <row r="73" spans="2:41" x14ac:dyDescent="0.25">
      <c r="B73" s="1">
        <v>3</v>
      </c>
      <c r="C73" s="2" t="s">
        <v>151</v>
      </c>
      <c r="D73" s="1" t="s">
        <v>152</v>
      </c>
      <c r="I73" s="2" t="s">
        <v>151</v>
      </c>
      <c r="Q73" s="1" t="str">
        <f t="shared" si="22"/>
        <v>Paid in Advance</v>
      </c>
      <c r="S73" s="1" t="str">
        <f t="shared" si="12"/>
        <v>1-ACTV</v>
      </c>
      <c r="T73" s="1" t="str">
        <f t="shared" si="13"/>
        <v>1-0000</v>
      </c>
      <c r="U73" s="1" t="str">
        <f t="shared" si="14"/>
        <v>1-4000</v>
      </c>
      <c r="V73" s="1" t="str">
        <f t="shared" si="15"/>
        <v>1-4100</v>
      </c>
      <c r="W73" s="1" t="str">
        <f t="shared" si="16"/>
        <v>1-2240</v>
      </c>
      <c r="X73" s="1" t="str">
        <f t="shared" si="17"/>
        <v/>
      </c>
      <c r="Y73" s="1" t="str">
        <f t="shared" si="18"/>
        <v/>
      </c>
      <c r="Z73" s="1" t="str">
        <f t="shared" si="19"/>
        <v/>
      </c>
      <c r="AA73" s="1" t="str">
        <f t="shared" si="20"/>
        <v/>
      </c>
      <c r="AB73" s="1" t="str">
        <f t="shared" si="21"/>
        <v/>
      </c>
      <c r="AD73" s="1" t="str">
        <f>IF(EXACT(T73, T72), "", CONCATENATE("PERFORM * FROM ""SchData-OLTP-Accounting"".""Func_TblChartOfAccount_SET""(varSystemLoginSession, null, null, null, varInstitutionBranchID, null, '", T73, "', '", $Q73, "', 62000000000001::bigint, '2016-01-01 00:00:00'::timestamp, null::timestamp); "))</f>
        <v/>
      </c>
      <c r="AE73" s="1" t="str">
        <f>IF(EXACT(U73, U72), "", CONCATENATE("PERFORM * FROM ""SchData-OLTP-Accounting"".""Func_TblChartOfAccount_SET""(varSystemLoginSession, null, null, null, varInstitutionBranchID, null, '", U73, "', '", $Q73, "', 62000000000001::bigint, '2016-01-01 00:00:00'::timestamp, null::timestamp); "))</f>
        <v/>
      </c>
      <c r="AF73" s="1" t="str">
        <f>IF(EXACT(V73, V72), "", CONCATENATE("PERFORM * FROM ""SchData-OLTP-Accounting"".""Func_TblChartOfAccount_SET""(varSystemLoginSession, null, null, null, varInstitutionBranchID, null, '", V73, "', '", $Q73, "', 62000000000001::bigint, '2016-01-01 00:00:00'::timestamp, null::timestamp); "))</f>
        <v xml:space="preserve">PERFORM * FROM "SchData-OLTP-Accounting"."Func_TblChartOfAccount_SET"(varSystemLoginSession, null, null, null, varInstitutionBranchID, null, '1-4100', 'Paid in Advance', 62000000000001::bigint, '2016-01-01 00:00:00'::timestamp, null::timestamp); </v>
      </c>
      <c r="AG73" s="1" t="str">
        <f>IF(EXACT(W73, W72), "", CONCATENATE("PERFORM * FROM ""SchData-OLTP-Accounting"".""Func_TblChartOfAccount_SET""(varSystemLoginSession, null, null, null, varInstitutionBranchID, null, '", W73, "', '", $Q73, "', 62000000000001::bigint, '2016-01-01 00:00:00'::timestamp, null::timestamp); "))</f>
        <v/>
      </c>
      <c r="AH73" s="1" t="str">
        <f>IF(EXACT(X73, X72), "", CONCATENATE("PERFORM * FROM ""SchData-OLTP-Accounting"".""Func_TblChartOfAccount_SET""(varSystemLoginSession, null, null, null, varInstitutionBranchID, null, '", X73, "', '", $Q73, "', 62000000000001::bigint, '2016-01-01 00:00:00'::timestamp, null::timestamp); "))</f>
        <v/>
      </c>
      <c r="AI73" s="1" t="str">
        <f>IF(EXACT(Y73, Y72), "", CONCATENATE("PERFORM * FROM ""SchData-OLTP-Accounting"".""Func_TblChartOfAccount_SET""(varSystemLoginSession, null, null, null, varInstitutionBranchID, null, '", Y73, "', '", $Q73, "', 62000000000001::bigint, '2016-01-01 00:00:00'::timestamp, null::timestamp); "))</f>
        <v/>
      </c>
      <c r="AJ73" s="1" t="str">
        <f>IF(EXACT(Z73, Z72), "", CONCATENATE("PERFORM * FROM ""SchData-OLTP-Accounting"".""Func_TblChartOfAccount_SET""(varSystemLoginSession, null, null, null, varInstitutionBranchID, null, '", Z73, "', '", $Q73, "', 62000000000001::bigint, '2016-01-01 00:00:00'::timestamp, null::timestamp); "))</f>
        <v/>
      </c>
      <c r="AK73" s="1" t="str">
        <f>IF(EXACT(AA73, AA72), "", CONCATENATE("PERFORM * FROM ""SchData-OLTP-Accounting"".""Func_TblChartOfAccount_SET""(varSystemLoginSession, null, null, null, varInstitutionBranchID, null, '", AA73, "', '", $Q73, "', 62000000000001::bigint, '2016-01-01 00:00:00'::timestamp, null::timestamp); "))</f>
        <v/>
      </c>
      <c r="AL73" s="1" t="str">
        <f>IF(EXACT(AB73, AB72), "", CONCATENATE("PERFORM * FROM ""SchData-OLTP-Accounting"".""Func_TblChartOfAccount_SET""(varSystemLoginSession, null, null, null, varInstitutionBranchID, null, '", AB73, "', '", $Q73, "', 62000000000001::bigint, '2016-01-01 00:00:00'::timestamp, null::timestamp); "))</f>
        <v/>
      </c>
      <c r="AM73" s="1" t="str">
        <f>IF(EXACT(AC73, AC72), "", CONCATENATE("PERFORM * FROM ""SchData-OLTP-Accounting"".""Func_TblChartOfAccount_SET""(varSystemLoginSession, null, null, null, varInstitutionBranchID, null, '", AC73, "', '", $Q73, "', 62000000000001::bigint, '2016-01-01 00:00:00'::timestamp, null::timestamp); "))</f>
        <v/>
      </c>
      <c r="AO73" s="8" t="str">
        <f t="shared" si="23"/>
        <v xml:space="preserve">PERFORM * FROM "SchData-OLTP-Accounting"."Func_TblChartOfAccount_SET"(varSystemLoginSession, null, null, null, varInstitutionBranchID, null, '1-4100', 'Paid in Advance', 62000000000001::bigint, '2016-01-01 00:00:00'::timestamp, null::timestamp); </v>
      </c>
    </row>
    <row r="74" spans="2:41" x14ac:dyDescent="0.25">
      <c r="B74" s="1">
        <v>3</v>
      </c>
      <c r="C74" s="2" t="s">
        <v>153</v>
      </c>
      <c r="D74" s="1" t="s">
        <v>154</v>
      </c>
      <c r="I74" s="2" t="s">
        <v>153</v>
      </c>
      <c r="Q74" s="1" t="str">
        <f t="shared" si="22"/>
        <v>Advance</v>
      </c>
      <c r="S74" s="1" t="str">
        <f t="shared" si="12"/>
        <v>1-ACTV</v>
      </c>
      <c r="T74" s="1" t="str">
        <f t="shared" si="13"/>
        <v>1-0000</v>
      </c>
      <c r="U74" s="1" t="str">
        <f t="shared" si="14"/>
        <v>1-4000</v>
      </c>
      <c r="V74" s="1" t="str">
        <f t="shared" si="15"/>
        <v>1-4110</v>
      </c>
      <c r="W74" s="1" t="str">
        <f t="shared" si="16"/>
        <v>1-2240</v>
      </c>
      <c r="X74" s="1" t="str">
        <f t="shared" si="17"/>
        <v/>
      </c>
      <c r="Y74" s="1" t="str">
        <f t="shared" si="18"/>
        <v/>
      </c>
      <c r="Z74" s="1" t="str">
        <f t="shared" si="19"/>
        <v/>
      </c>
      <c r="AA74" s="1" t="str">
        <f t="shared" si="20"/>
        <v/>
      </c>
      <c r="AB74" s="1" t="str">
        <f t="shared" si="21"/>
        <v/>
      </c>
      <c r="AD74" s="1" t="str">
        <f>IF(EXACT(T74, T73), "", CONCATENATE("PERFORM * FROM ""SchData-OLTP-Accounting"".""Func_TblChartOfAccount_SET""(varSystemLoginSession, null, null, null, varInstitutionBranchID, null, '", T74, "', '", $Q74, "', 62000000000001::bigint, '2016-01-01 00:00:00'::timestamp, null::timestamp); "))</f>
        <v/>
      </c>
      <c r="AE74" s="1" t="str">
        <f>IF(EXACT(U74, U73), "", CONCATENATE("PERFORM * FROM ""SchData-OLTP-Accounting"".""Func_TblChartOfAccount_SET""(varSystemLoginSession, null, null, null, varInstitutionBranchID, null, '", U74, "', '", $Q74, "', 62000000000001::bigint, '2016-01-01 00:00:00'::timestamp, null::timestamp); "))</f>
        <v/>
      </c>
      <c r="AF74" s="1" t="str">
        <f>IF(EXACT(V74, V73), "", CONCATENATE("PERFORM * FROM ""SchData-OLTP-Accounting"".""Func_TblChartOfAccount_SET""(varSystemLoginSession, null, null, null, varInstitutionBranchID, null, '", V74, "', '", $Q74, "', 62000000000001::bigint, '2016-01-01 00:00:00'::timestamp, null::timestamp); "))</f>
        <v xml:space="preserve">PERFORM * FROM "SchData-OLTP-Accounting"."Func_TblChartOfAccount_SET"(varSystemLoginSession, null, null, null, varInstitutionBranchID, null, '1-4110', 'Advance', 62000000000001::bigint, '2016-01-01 00:00:00'::timestamp, null::timestamp); </v>
      </c>
      <c r="AG74" s="1" t="str">
        <f>IF(EXACT(W74, W73), "", CONCATENATE("PERFORM * FROM ""SchData-OLTP-Accounting"".""Func_TblChartOfAccount_SET""(varSystemLoginSession, null, null, null, varInstitutionBranchID, null, '", W74, "', '", $Q74, "', 62000000000001::bigint, '2016-01-01 00:00:00'::timestamp, null::timestamp); "))</f>
        <v/>
      </c>
      <c r="AH74" s="1" t="str">
        <f>IF(EXACT(X74, X73), "", CONCATENATE("PERFORM * FROM ""SchData-OLTP-Accounting"".""Func_TblChartOfAccount_SET""(varSystemLoginSession, null, null, null, varInstitutionBranchID, null, '", X74, "', '", $Q74, "', 62000000000001::bigint, '2016-01-01 00:00:00'::timestamp, null::timestamp); "))</f>
        <v/>
      </c>
      <c r="AI74" s="1" t="str">
        <f>IF(EXACT(Y74, Y73), "", CONCATENATE("PERFORM * FROM ""SchData-OLTP-Accounting"".""Func_TblChartOfAccount_SET""(varSystemLoginSession, null, null, null, varInstitutionBranchID, null, '", Y74, "', '", $Q74, "', 62000000000001::bigint, '2016-01-01 00:00:00'::timestamp, null::timestamp); "))</f>
        <v/>
      </c>
      <c r="AJ74" s="1" t="str">
        <f>IF(EXACT(Z74, Z73), "", CONCATENATE("PERFORM * FROM ""SchData-OLTP-Accounting"".""Func_TblChartOfAccount_SET""(varSystemLoginSession, null, null, null, varInstitutionBranchID, null, '", Z74, "', '", $Q74, "', 62000000000001::bigint, '2016-01-01 00:00:00'::timestamp, null::timestamp); "))</f>
        <v/>
      </c>
      <c r="AK74" s="1" t="str">
        <f>IF(EXACT(AA74, AA73), "", CONCATENATE("PERFORM * FROM ""SchData-OLTP-Accounting"".""Func_TblChartOfAccount_SET""(varSystemLoginSession, null, null, null, varInstitutionBranchID, null, '", AA74, "', '", $Q74, "', 62000000000001::bigint, '2016-01-01 00:00:00'::timestamp, null::timestamp); "))</f>
        <v/>
      </c>
      <c r="AL74" s="1" t="str">
        <f>IF(EXACT(AB74, AB73), "", CONCATENATE("PERFORM * FROM ""SchData-OLTP-Accounting"".""Func_TblChartOfAccount_SET""(varSystemLoginSession, null, null, null, varInstitutionBranchID, null, '", AB74, "', '", $Q74, "', 62000000000001::bigint, '2016-01-01 00:00:00'::timestamp, null::timestamp); "))</f>
        <v/>
      </c>
      <c r="AM74" s="1" t="str">
        <f>IF(EXACT(AC74, AC73), "", CONCATENATE("PERFORM * FROM ""SchData-OLTP-Accounting"".""Func_TblChartOfAccount_SET""(varSystemLoginSession, null, null, null, varInstitutionBranchID, null, '", AC74, "', '", $Q74, "', 62000000000001::bigint, '2016-01-01 00:00:00'::timestamp, null::timestamp); "))</f>
        <v/>
      </c>
      <c r="AO74" s="8" t="str">
        <f t="shared" si="23"/>
        <v xml:space="preserve">PERFORM * FROM "SchData-OLTP-Accounting"."Func_TblChartOfAccount_SET"(varSystemLoginSession, null, null, null, varInstitutionBranchID, null, '1-4110', 'Advance', 62000000000001::bigint, '2016-01-01 00:00:00'::timestamp, null::timestamp); </v>
      </c>
    </row>
    <row r="75" spans="2:41" x14ac:dyDescent="0.25">
      <c r="B75" s="1">
        <v>3</v>
      </c>
      <c r="C75" s="2" t="s">
        <v>155</v>
      </c>
      <c r="D75" s="1" t="s">
        <v>156</v>
      </c>
      <c r="I75" s="2" t="s">
        <v>155</v>
      </c>
      <c r="Q75" s="1" t="str">
        <f t="shared" si="22"/>
        <v>Advanced for Operational</v>
      </c>
      <c r="S75" s="1" t="str">
        <f t="shared" si="12"/>
        <v>1-ACTV</v>
      </c>
      <c r="T75" s="1" t="str">
        <f t="shared" si="13"/>
        <v>1-0000</v>
      </c>
      <c r="U75" s="1" t="str">
        <f t="shared" si="14"/>
        <v>1-4000</v>
      </c>
      <c r="V75" s="1" t="str">
        <f t="shared" si="15"/>
        <v>1-4200</v>
      </c>
      <c r="W75" s="1" t="str">
        <f t="shared" si="16"/>
        <v>1-2240</v>
      </c>
      <c r="X75" s="1" t="str">
        <f t="shared" si="17"/>
        <v/>
      </c>
      <c r="Y75" s="1" t="str">
        <f t="shared" si="18"/>
        <v/>
      </c>
      <c r="Z75" s="1" t="str">
        <f t="shared" si="19"/>
        <v/>
      </c>
      <c r="AA75" s="1" t="str">
        <f t="shared" si="20"/>
        <v/>
      </c>
      <c r="AB75" s="1" t="str">
        <f t="shared" si="21"/>
        <v/>
      </c>
      <c r="AD75" s="1" t="str">
        <f>IF(EXACT(T75, T74), "", CONCATENATE("PERFORM * FROM ""SchData-OLTP-Accounting"".""Func_TblChartOfAccount_SET""(varSystemLoginSession, null, null, null, varInstitutionBranchID, null, '", T75, "', '", $Q75, "', 62000000000001::bigint, '2016-01-01 00:00:00'::timestamp, null::timestamp); "))</f>
        <v/>
      </c>
      <c r="AE75" s="1" t="str">
        <f>IF(EXACT(U75, U74), "", CONCATENATE("PERFORM * FROM ""SchData-OLTP-Accounting"".""Func_TblChartOfAccount_SET""(varSystemLoginSession, null, null, null, varInstitutionBranchID, null, '", U75, "', '", $Q75, "', 62000000000001::bigint, '2016-01-01 00:00:00'::timestamp, null::timestamp); "))</f>
        <v/>
      </c>
      <c r="AF75" s="1" t="str">
        <f>IF(EXACT(V75, V74), "", CONCATENATE("PERFORM * FROM ""SchData-OLTP-Accounting"".""Func_TblChartOfAccount_SET""(varSystemLoginSession, null, null, null, varInstitutionBranchID, null, '", V75, "', '", $Q75, "', 62000000000001::bigint, '2016-01-01 00:00:00'::timestamp, null::timestamp); "))</f>
        <v xml:space="preserve">PERFORM * FROM "SchData-OLTP-Accounting"."Func_TblChartOfAccount_SET"(varSystemLoginSession, null, null, null, varInstitutionBranchID, null, '1-4200', 'Advanced for Operational', 62000000000001::bigint, '2016-01-01 00:00:00'::timestamp, null::timestamp); </v>
      </c>
      <c r="AG75" s="1" t="str">
        <f>IF(EXACT(W75, W74), "", CONCATENATE("PERFORM * FROM ""SchData-OLTP-Accounting"".""Func_TblChartOfAccount_SET""(varSystemLoginSession, null, null, null, varInstitutionBranchID, null, '", W75, "', '", $Q75, "', 62000000000001::bigint, '2016-01-01 00:00:00'::timestamp, null::timestamp); "))</f>
        <v/>
      </c>
      <c r="AH75" s="1" t="str">
        <f>IF(EXACT(X75, X74), "", CONCATENATE("PERFORM * FROM ""SchData-OLTP-Accounting"".""Func_TblChartOfAccount_SET""(varSystemLoginSession, null, null, null, varInstitutionBranchID, null, '", X75, "', '", $Q75, "', 62000000000001::bigint, '2016-01-01 00:00:00'::timestamp, null::timestamp); "))</f>
        <v/>
      </c>
      <c r="AI75" s="1" t="str">
        <f>IF(EXACT(Y75, Y74), "", CONCATENATE("PERFORM * FROM ""SchData-OLTP-Accounting"".""Func_TblChartOfAccount_SET""(varSystemLoginSession, null, null, null, varInstitutionBranchID, null, '", Y75, "', '", $Q75, "', 62000000000001::bigint, '2016-01-01 00:00:00'::timestamp, null::timestamp); "))</f>
        <v/>
      </c>
      <c r="AJ75" s="1" t="str">
        <f>IF(EXACT(Z75, Z74), "", CONCATENATE("PERFORM * FROM ""SchData-OLTP-Accounting"".""Func_TblChartOfAccount_SET""(varSystemLoginSession, null, null, null, varInstitutionBranchID, null, '", Z75, "', '", $Q75, "', 62000000000001::bigint, '2016-01-01 00:00:00'::timestamp, null::timestamp); "))</f>
        <v/>
      </c>
      <c r="AK75" s="1" t="str">
        <f>IF(EXACT(AA75, AA74), "", CONCATENATE("PERFORM * FROM ""SchData-OLTP-Accounting"".""Func_TblChartOfAccount_SET""(varSystemLoginSession, null, null, null, varInstitutionBranchID, null, '", AA75, "', '", $Q75, "', 62000000000001::bigint, '2016-01-01 00:00:00'::timestamp, null::timestamp); "))</f>
        <v/>
      </c>
      <c r="AL75" s="1" t="str">
        <f>IF(EXACT(AB75, AB74), "", CONCATENATE("PERFORM * FROM ""SchData-OLTP-Accounting"".""Func_TblChartOfAccount_SET""(varSystemLoginSession, null, null, null, varInstitutionBranchID, null, '", AB75, "', '", $Q75, "', 62000000000001::bigint, '2016-01-01 00:00:00'::timestamp, null::timestamp); "))</f>
        <v/>
      </c>
      <c r="AM75" s="1" t="str">
        <f>IF(EXACT(AC75, AC74), "", CONCATENATE("PERFORM * FROM ""SchData-OLTP-Accounting"".""Func_TblChartOfAccount_SET""(varSystemLoginSession, null, null, null, varInstitutionBranchID, null, '", AC75, "', '", $Q75, "', 62000000000001::bigint, '2016-01-01 00:00:00'::timestamp, null::timestamp); "))</f>
        <v/>
      </c>
      <c r="AO75" s="8" t="str">
        <f t="shared" si="23"/>
        <v xml:space="preserve">PERFORM * FROM "SchData-OLTP-Accounting"."Func_TblChartOfAccount_SET"(varSystemLoginSession, null, null, null, varInstitutionBranchID, null, '1-4200', 'Advanced for Operational', 62000000000001::bigint, '2016-01-01 00:00:00'::timestamp, null::timestamp); </v>
      </c>
    </row>
    <row r="76" spans="2:41" x14ac:dyDescent="0.25">
      <c r="B76" s="1">
        <v>3</v>
      </c>
      <c r="C76" s="2" t="s">
        <v>157</v>
      </c>
      <c r="D76" s="1" t="s">
        <v>158</v>
      </c>
      <c r="I76" s="2" t="s">
        <v>157</v>
      </c>
      <c r="Q76" s="1" t="str">
        <f t="shared" si="22"/>
        <v>Suspense</v>
      </c>
      <c r="S76" s="1" t="str">
        <f t="shared" si="12"/>
        <v>1-ACTV</v>
      </c>
      <c r="T76" s="1" t="str">
        <f t="shared" si="13"/>
        <v>1-0000</v>
      </c>
      <c r="U76" s="1" t="str">
        <f t="shared" si="14"/>
        <v>1-4000</v>
      </c>
      <c r="V76" s="1" t="str">
        <f t="shared" si="15"/>
        <v>1-4300</v>
      </c>
      <c r="W76" s="1" t="str">
        <f t="shared" si="16"/>
        <v>1-2240</v>
      </c>
      <c r="X76" s="1" t="str">
        <f t="shared" si="17"/>
        <v/>
      </c>
      <c r="Y76" s="1" t="str">
        <f t="shared" si="18"/>
        <v/>
      </c>
      <c r="Z76" s="1" t="str">
        <f t="shared" si="19"/>
        <v/>
      </c>
      <c r="AA76" s="1" t="str">
        <f t="shared" si="20"/>
        <v/>
      </c>
      <c r="AB76" s="1" t="str">
        <f t="shared" si="21"/>
        <v/>
      </c>
      <c r="AD76" s="1" t="str">
        <f>IF(EXACT(T76, T75), "", CONCATENATE("PERFORM * FROM ""SchData-OLTP-Accounting"".""Func_TblChartOfAccount_SET""(varSystemLoginSession, null, null, null, varInstitutionBranchID, null, '", T76, "', '", $Q76, "', 62000000000001::bigint, '2016-01-01 00:00:00'::timestamp, null::timestamp); "))</f>
        <v/>
      </c>
      <c r="AE76" s="1" t="str">
        <f>IF(EXACT(U76, U75), "", CONCATENATE("PERFORM * FROM ""SchData-OLTP-Accounting"".""Func_TblChartOfAccount_SET""(varSystemLoginSession, null, null, null, varInstitutionBranchID, null, '", U76, "', '", $Q76, "', 62000000000001::bigint, '2016-01-01 00:00:00'::timestamp, null::timestamp); "))</f>
        <v/>
      </c>
      <c r="AF76" s="1" t="str">
        <f>IF(EXACT(V76, V75), "", CONCATENATE("PERFORM * FROM ""SchData-OLTP-Accounting"".""Func_TblChartOfAccount_SET""(varSystemLoginSession, null, null, null, varInstitutionBranchID, null, '", V76, "', '", $Q76, "', 62000000000001::bigint, '2016-01-01 00:00:00'::timestamp, null::timestamp); "))</f>
        <v xml:space="preserve">PERFORM * FROM "SchData-OLTP-Accounting"."Func_TblChartOfAccount_SET"(varSystemLoginSession, null, null, null, varInstitutionBranchID, null, '1-4300', 'Suspense', 62000000000001::bigint, '2016-01-01 00:00:00'::timestamp, null::timestamp); </v>
      </c>
      <c r="AG76" s="1" t="str">
        <f>IF(EXACT(W76, W75), "", CONCATENATE("PERFORM * FROM ""SchData-OLTP-Accounting"".""Func_TblChartOfAccount_SET""(varSystemLoginSession, null, null, null, varInstitutionBranchID, null, '", W76, "', '", $Q76, "', 62000000000001::bigint, '2016-01-01 00:00:00'::timestamp, null::timestamp); "))</f>
        <v/>
      </c>
      <c r="AH76" s="1" t="str">
        <f>IF(EXACT(X76, X75), "", CONCATENATE("PERFORM * FROM ""SchData-OLTP-Accounting"".""Func_TblChartOfAccount_SET""(varSystemLoginSession, null, null, null, varInstitutionBranchID, null, '", X76, "', '", $Q76, "', 62000000000001::bigint, '2016-01-01 00:00:00'::timestamp, null::timestamp); "))</f>
        <v/>
      </c>
      <c r="AI76" s="1" t="str">
        <f>IF(EXACT(Y76, Y75), "", CONCATENATE("PERFORM * FROM ""SchData-OLTP-Accounting"".""Func_TblChartOfAccount_SET""(varSystemLoginSession, null, null, null, varInstitutionBranchID, null, '", Y76, "', '", $Q76, "', 62000000000001::bigint, '2016-01-01 00:00:00'::timestamp, null::timestamp); "))</f>
        <v/>
      </c>
      <c r="AJ76" s="1" t="str">
        <f>IF(EXACT(Z76, Z75), "", CONCATENATE("PERFORM * FROM ""SchData-OLTP-Accounting"".""Func_TblChartOfAccount_SET""(varSystemLoginSession, null, null, null, varInstitutionBranchID, null, '", Z76, "', '", $Q76, "', 62000000000001::bigint, '2016-01-01 00:00:00'::timestamp, null::timestamp); "))</f>
        <v/>
      </c>
      <c r="AK76" s="1" t="str">
        <f>IF(EXACT(AA76, AA75), "", CONCATENATE("PERFORM * FROM ""SchData-OLTP-Accounting"".""Func_TblChartOfAccount_SET""(varSystemLoginSession, null, null, null, varInstitutionBranchID, null, '", AA76, "', '", $Q76, "', 62000000000001::bigint, '2016-01-01 00:00:00'::timestamp, null::timestamp); "))</f>
        <v/>
      </c>
      <c r="AL76" s="1" t="str">
        <f>IF(EXACT(AB76, AB75), "", CONCATENATE("PERFORM * FROM ""SchData-OLTP-Accounting"".""Func_TblChartOfAccount_SET""(varSystemLoginSession, null, null, null, varInstitutionBranchID, null, '", AB76, "', '", $Q76, "', 62000000000001::bigint, '2016-01-01 00:00:00'::timestamp, null::timestamp); "))</f>
        <v/>
      </c>
      <c r="AM76" s="1" t="str">
        <f>IF(EXACT(AC76, AC75), "", CONCATENATE("PERFORM * FROM ""SchData-OLTP-Accounting"".""Func_TblChartOfAccount_SET""(varSystemLoginSession, null, null, null, varInstitutionBranchID, null, '", AC76, "', '", $Q76, "', 62000000000001::bigint, '2016-01-01 00:00:00'::timestamp, null::timestamp); "))</f>
        <v/>
      </c>
      <c r="AO76" s="8" t="str">
        <f t="shared" si="23"/>
        <v xml:space="preserve">PERFORM * FROM "SchData-OLTP-Accounting"."Func_TblChartOfAccount_SET"(varSystemLoginSession, null, null, null, varInstitutionBranchID, null, '1-4300', 'Suspense', 62000000000001::bigint, '2016-01-01 00:00:00'::timestamp, null::timestamp); </v>
      </c>
    </row>
    <row r="77" spans="2:41" x14ac:dyDescent="0.25">
      <c r="B77" s="1">
        <v>3</v>
      </c>
      <c r="C77" s="2" t="s">
        <v>159</v>
      </c>
      <c r="D77" s="1" t="s">
        <v>160</v>
      </c>
      <c r="I77" s="2" t="s">
        <v>159</v>
      </c>
      <c r="Q77" s="1" t="str">
        <f t="shared" si="22"/>
        <v>GST - Input Tax</v>
      </c>
      <c r="S77" s="1" t="str">
        <f t="shared" si="12"/>
        <v>1-ACTV</v>
      </c>
      <c r="T77" s="1" t="str">
        <f t="shared" si="13"/>
        <v>1-0000</v>
      </c>
      <c r="U77" s="1" t="str">
        <f t="shared" si="14"/>
        <v>1-4000</v>
      </c>
      <c r="V77" s="1" t="str">
        <f t="shared" si="15"/>
        <v>1-4400</v>
      </c>
      <c r="W77" s="1" t="str">
        <f t="shared" si="16"/>
        <v>1-2240</v>
      </c>
      <c r="X77" s="1" t="str">
        <f t="shared" si="17"/>
        <v/>
      </c>
      <c r="Y77" s="1" t="str">
        <f t="shared" si="18"/>
        <v/>
      </c>
      <c r="Z77" s="1" t="str">
        <f t="shared" si="19"/>
        <v/>
      </c>
      <c r="AA77" s="1" t="str">
        <f t="shared" si="20"/>
        <v/>
      </c>
      <c r="AB77" s="1" t="str">
        <f t="shared" si="21"/>
        <v/>
      </c>
      <c r="AD77" s="1" t="str">
        <f>IF(EXACT(T77, T76), "", CONCATENATE("PERFORM * FROM ""SchData-OLTP-Accounting"".""Func_TblChartOfAccount_SET""(varSystemLoginSession, null, null, null, varInstitutionBranchID, null, '", T77, "', '", $Q77, "', 62000000000001::bigint, '2016-01-01 00:00:00'::timestamp, null::timestamp); "))</f>
        <v/>
      </c>
      <c r="AE77" s="1" t="str">
        <f>IF(EXACT(U77, U76), "", CONCATENATE("PERFORM * FROM ""SchData-OLTP-Accounting"".""Func_TblChartOfAccount_SET""(varSystemLoginSession, null, null, null, varInstitutionBranchID, null, '", U77, "', '", $Q77, "', 62000000000001::bigint, '2016-01-01 00:00:00'::timestamp, null::timestamp); "))</f>
        <v/>
      </c>
      <c r="AF77" s="1" t="str">
        <f>IF(EXACT(V77, V76), "", CONCATENATE("PERFORM * FROM ""SchData-OLTP-Accounting"".""Func_TblChartOfAccount_SET""(varSystemLoginSession, null, null, null, varInstitutionBranchID, null, '", V77, "', '", $Q77, "', 62000000000001::bigint, '2016-01-01 00:00:00'::timestamp, null::timestamp); "))</f>
        <v xml:space="preserve">PERFORM * FROM "SchData-OLTP-Accounting"."Func_TblChartOfAccount_SET"(varSystemLoginSession, null, null, null, varInstitutionBranchID, null, '1-4400', 'GST - Input Tax', 62000000000001::bigint, '2016-01-01 00:00:00'::timestamp, null::timestamp); </v>
      </c>
      <c r="AG77" s="1" t="str">
        <f>IF(EXACT(W77, W76), "", CONCATENATE("PERFORM * FROM ""SchData-OLTP-Accounting"".""Func_TblChartOfAccount_SET""(varSystemLoginSession, null, null, null, varInstitutionBranchID, null, '", W77, "', '", $Q77, "', 62000000000001::bigint, '2016-01-01 00:00:00'::timestamp, null::timestamp); "))</f>
        <v/>
      </c>
      <c r="AH77" s="1" t="str">
        <f>IF(EXACT(X77, X76), "", CONCATENATE("PERFORM * FROM ""SchData-OLTP-Accounting"".""Func_TblChartOfAccount_SET""(varSystemLoginSession, null, null, null, varInstitutionBranchID, null, '", X77, "', '", $Q77, "', 62000000000001::bigint, '2016-01-01 00:00:00'::timestamp, null::timestamp); "))</f>
        <v/>
      </c>
      <c r="AI77" s="1" t="str">
        <f>IF(EXACT(Y77, Y76), "", CONCATENATE("PERFORM * FROM ""SchData-OLTP-Accounting"".""Func_TblChartOfAccount_SET""(varSystemLoginSession, null, null, null, varInstitutionBranchID, null, '", Y77, "', '", $Q77, "', 62000000000001::bigint, '2016-01-01 00:00:00'::timestamp, null::timestamp); "))</f>
        <v/>
      </c>
      <c r="AJ77" s="1" t="str">
        <f>IF(EXACT(Z77, Z76), "", CONCATENATE("PERFORM * FROM ""SchData-OLTP-Accounting"".""Func_TblChartOfAccount_SET""(varSystemLoginSession, null, null, null, varInstitutionBranchID, null, '", Z77, "', '", $Q77, "', 62000000000001::bigint, '2016-01-01 00:00:00'::timestamp, null::timestamp); "))</f>
        <v/>
      </c>
      <c r="AK77" s="1" t="str">
        <f>IF(EXACT(AA77, AA76), "", CONCATENATE("PERFORM * FROM ""SchData-OLTP-Accounting"".""Func_TblChartOfAccount_SET""(varSystemLoginSession, null, null, null, varInstitutionBranchID, null, '", AA77, "', '", $Q77, "', 62000000000001::bigint, '2016-01-01 00:00:00'::timestamp, null::timestamp); "))</f>
        <v/>
      </c>
      <c r="AL77" s="1" t="str">
        <f>IF(EXACT(AB77, AB76), "", CONCATENATE("PERFORM * FROM ""SchData-OLTP-Accounting"".""Func_TblChartOfAccount_SET""(varSystemLoginSession, null, null, null, varInstitutionBranchID, null, '", AB77, "', '", $Q77, "', 62000000000001::bigint, '2016-01-01 00:00:00'::timestamp, null::timestamp); "))</f>
        <v/>
      </c>
      <c r="AM77" s="1" t="str">
        <f>IF(EXACT(AC77, AC76), "", CONCATENATE("PERFORM * FROM ""SchData-OLTP-Accounting"".""Func_TblChartOfAccount_SET""(varSystemLoginSession, null, null, null, varInstitutionBranchID, null, '", AC77, "', '", $Q77, "', 62000000000001::bigint, '2016-01-01 00:00:00'::timestamp, null::timestamp); "))</f>
        <v/>
      </c>
      <c r="AO77" s="8" t="str">
        <f t="shared" si="23"/>
        <v xml:space="preserve">PERFORM * FROM "SchData-OLTP-Accounting"."Func_TblChartOfAccount_SET"(varSystemLoginSession, null, null, null, varInstitutionBranchID, null, '1-4400', 'GST - Input Tax', 62000000000001::bigint, '2016-01-01 00:00:00'::timestamp, null::timestamp); </v>
      </c>
    </row>
    <row r="78" spans="2:41" x14ac:dyDescent="0.25">
      <c r="B78" s="1">
        <v>3</v>
      </c>
      <c r="C78" s="2" t="s">
        <v>161</v>
      </c>
      <c r="D78" s="1" t="s">
        <v>162</v>
      </c>
      <c r="I78" s="2" t="s">
        <v>161</v>
      </c>
      <c r="Q78" s="1" t="str">
        <f t="shared" si="22"/>
        <v>Security Deposit</v>
      </c>
      <c r="S78" s="1" t="str">
        <f t="shared" si="12"/>
        <v>1-ACTV</v>
      </c>
      <c r="T78" s="1" t="str">
        <f t="shared" si="13"/>
        <v>1-0000</v>
      </c>
      <c r="U78" s="1" t="str">
        <f t="shared" si="14"/>
        <v>1-4000</v>
      </c>
      <c r="V78" s="1" t="str">
        <f t="shared" si="15"/>
        <v>1-4500</v>
      </c>
      <c r="W78" s="1" t="str">
        <f t="shared" si="16"/>
        <v>1-2240</v>
      </c>
      <c r="X78" s="1" t="str">
        <f t="shared" si="17"/>
        <v/>
      </c>
      <c r="Y78" s="1" t="str">
        <f t="shared" si="18"/>
        <v/>
      </c>
      <c r="Z78" s="1" t="str">
        <f t="shared" si="19"/>
        <v/>
      </c>
      <c r="AA78" s="1" t="str">
        <f t="shared" si="20"/>
        <v/>
      </c>
      <c r="AB78" s="1" t="str">
        <f t="shared" si="21"/>
        <v/>
      </c>
      <c r="AD78" s="1" t="str">
        <f>IF(EXACT(T78, T77), "", CONCATENATE("PERFORM * FROM ""SchData-OLTP-Accounting"".""Func_TblChartOfAccount_SET""(varSystemLoginSession, null, null, null, varInstitutionBranchID, null, '", T78, "', '", $Q78, "', 62000000000001::bigint, '2016-01-01 00:00:00'::timestamp, null::timestamp); "))</f>
        <v/>
      </c>
      <c r="AE78" s="1" t="str">
        <f>IF(EXACT(U78, U77), "", CONCATENATE("PERFORM * FROM ""SchData-OLTP-Accounting"".""Func_TblChartOfAccount_SET""(varSystemLoginSession, null, null, null, varInstitutionBranchID, null, '", U78, "', '", $Q78, "', 62000000000001::bigint, '2016-01-01 00:00:00'::timestamp, null::timestamp); "))</f>
        <v/>
      </c>
      <c r="AF78" s="1" t="str">
        <f>IF(EXACT(V78, V77), "", CONCATENATE("PERFORM * FROM ""SchData-OLTP-Accounting"".""Func_TblChartOfAccount_SET""(varSystemLoginSession, null, null, null, varInstitutionBranchID, null, '", V78, "', '", $Q78, "', 62000000000001::bigint, '2016-01-01 00:00:00'::timestamp, null::timestamp); "))</f>
        <v xml:space="preserve">PERFORM * FROM "SchData-OLTP-Accounting"."Func_TblChartOfAccount_SET"(varSystemLoginSession, null, null, null, varInstitutionBranchID, null, '1-4500', 'Security Deposit', 62000000000001::bigint, '2016-01-01 00:00:00'::timestamp, null::timestamp); </v>
      </c>
      <c r="AG78" s="1" t="str">
        <f>IF(EXACT(W78, W77), "", CONCATENATE("PERFORM * FROM ""SchData-OLTP-Accounting"".""Func_TblChartOfAccount_SET""(varSystemLoginSession, null, null, null, varInstitutionBranchID, null, '", W78, "', '", $Q78, "', 62000000000001::bigint, '2016-01-01 00:00:00'::timestamp, null::timestamp); "))</f>
        <v/>
      </c>
      <c r="AH78" s="1" t="str">
        <f>IF(EXACT(X78, X77), "", CONCATENATE("PERFORM * FROM ""SchData-OLTP-Accounting"".""Func_TblChartOfAccount_SET""(varSystemLoginSession, null, null, null, varInstitutionBranchID, null, '", X78, "', '", $Q78, "', 62000000000001::bigint, '2016-01-01 00:00:00'::timestamp, null::timestamp); "))</f>
        <v/>
      </c>
      <c r="AI78" s="1" t="str">
        <f>IF(EXACT(Y78, Y77), "", CONCATENATE("PERFORM * FROM ""SchData-OLTP-Accounting"".""Func_TblChartOfAccount_SET""(varSystemLoginSession, null, null, null, varInstitutionBranchID, null, '", Y78, "', '", $Q78, "', 62000000000001::bigint, '2016-01-01 00:00:00'::timestamp, null::timestamp); "))</f>
        <v/>
      </c>
      <c r="AJ78" s="1" t="str">
        <f>IF(EXACT(Z78, Z77), "", CONCATENATE("PERFORM * FROM ""SchData-OLTP-Accounting"".""Func_TblChartOfAccount_SET""(varSystemLoginSession, null, null, null, varInstitutionBranchID, null, '", Z78, "', '", $Q78, "', 62000000000001::bigint, '2016-01-01 00:00:00'::timestamp, null::timestamp); "))</f>
        <v/>
      </c>
      <c r="AK78" s="1" t="str">
        <f>IF(EXACT(AA78, AA77), "", CONCATENATE("PERFORM * FROM ""SchData-OLTP-Accounting"".""Func_TblChartOfAccount_SET""(varSystemLoginSession, null, null, null, varInstitutionBranchID, null, '", AA78, "', '", $Q78, "', 62000000000001::bigint, '2016-01-01 00:00:00'::timestamp, null::timestamp); "))</f>
        <v/>
      </c>
      <c r="AL78" s="1" t="str">
        <f>IF(EXACT(AB78, AB77), "", CONCATENATE("PERFORM * FROM ""SchData-OLTP-Accounting"".""Func_TblChartOfAccount_SET""(varSystemLoginSession, null, null, null, varInstitutionBranchID, null, '", AB78, "', '", $Q78, "', 62000000000001::bigint, '2016-01-01 00:00:00'::timestamp, null::timestamp); "))</f>
        <v/>
      </c>
      <c r="AM78" s="1" t="str">
        <f>IF(EXACT(AC78, AC77), "", CONCATENATE("PERFORM * FROM ""SchData-OLTP-Accounting"".""Func_TblChartOfAccount_SET""(varSystemLoginSession, null, null, null, varInstitutionBranchID, null, '", AC78, "', '", $Q78, "', 62000000000001::bigint, '2016-01-01 00:00:00'::timestamp, null::timestamp); "))</f>
        <v/>
      </c>
      <c r="AO78" s="8" t="str">
        <f t="shared" si="23"/>
        <v xml:space="preserve">PERFORM * FROM "SchData-OLTP-Accounting"."Func_TblChartOfAccount_SET"(varSystemLoginSession, null, null, null, varInstitutionBranchID, null, '1-4500', 'Security Deposit', 62000000000001::bigint, '2016-01-01 00:00:00'::timestamp, null::timestamp); </v>
      </c>
    </row>
    <row r="79" spans="2:41" x14ac:dyDescent="0.25">
      <c r="B79" s="1">
        <v>3</v>
      </c>
      <c r="C79" s="2" t="s">
        <v>163</v>
      </c>
      <c r="D79" s="1" t="s">
        <v>164</v>
      </c>
      <c r="I79" s="2" t="s">
        <v>163</v>
      </c>
      <c r="Q79" s="1" t="str">
        <f t="shared" si="22"/>
        <v>Other Prepayment</v>
      </c>
      <c r="S79" s="1" t="str">
        <f t="shared" si="12"/>
        <v>1-ACTV</v>
      </c>
      <c r="T79" s="1" t="str">
        <f t="shared" si="13"/>
        <v>1-0000</v>
      </c>
      <c r="U79" s="1" t="str">
        <f t="shared" si="14"/>
        <v>1-4000</v>
      </c>
      <c r="V79" s="1" t="str">
        <f t="shared" si="15"/>
        <v>1-4600</v>
      </c>
      <c r="W79" s="1" t="str">
        <f t="shared" si="16"/>
        <v>1-2240</v>
      </c>
      <c r="X79" s="1" t="str">
        <f t="shared" si="17"/>
        <v/>
      </c>
      <c r="Y79" s="1" t="str">
        <f t="shared" si="18"/>
        <v/>
      </c>
      <c r="Z79" s="1" t="str">
        <f t="shared" si="19"/>
        <v/>
      </c>
      <c r="AA79" s="1" t="str">
        <f t="shared" si="20"/>
        <v/>
      </c>
      <c r="AB79" s="1" t="str">
        <f t="shared" si="21"/>
        <v/>
      </c>
      <c r="AD79" s="1" t="str">
        <f>IF(EXACT(T79, T78), "", CONCATENATE("PERFORM * FROM ""SchData-OLTP-Accounting"".""Func_TblChartOfAccount_SET""(varSystemLoginSession, null, null, null, varInstitutionBranchID, null, '", T79, "', '", $Q79, "', 62000000000001::bigint, '2016-01-01 00:00:00'::timestamp, null::timestamp); "))</f>
        <v/>
      </c>
      <c r="AE79" s="1" t="str">
        <f>IF(EXACT(U79, U78), "", CONCATENATE("PERFORM * FROM ""SchData-OLTP-Accounting"".""Func_TblChartOfAccount_SET""(varSystemLoginSession, null, null, null, varInstitutionBranchID, null, '", U79, "', '", $Q79, "', 62000000000001::bigint, '2016-01-01 00:00:00'::timestamp, null::timestamp); "))</f>
        <v/>
      </c>
      <c r="AF79" s="1" t="str">
        <f>IF(EXACT(V79, V78), "", CONCATENATE("PERFORM * FROM ""SchData-OLTP-Accounting"".""Func_TblChartOfAccount_SET""(varSystemLoginSession, null, null, null, varInstitutionBranchID, null, '", V79, "', '", $Q79, "', 62000000000001::bigint, '2016-01-01 00:00:00'::timestamp, null::timestamp); "))</f>
        <v xml:space="preserve">PERFORM * FROM "SchData-OLTP-Accounting"."Func_TblChartOfAccount_SET"(varSystemLoginSession, null, null, null, varInstitutionBranchID, null, '1-4600', 'Other Prepayment', 62000000000001::bigint, '2016-01-01 00:00:00'::timestamp, null::timestamp); </v>
      </c>
      <c r="AG79" s="1" t="str">
        <f>IF(EXACT(W79, W78), "", CONCATENATE("PERFORM * FROM ""SchData-OLTP-Accounting"".""Func_TblChartOfAccount_SET""(varSystemLoginSession, null, null, null, varInstitutionBranchID, null, '", W79, "', '", $Q79, "', 62000000000001::bigint, '2016-01-01 00:00:00'::timestamp, null::timestamp); "))</f>
        <v/>
      </c>
      <c r="AH79" s="1" t="str">
        <f>IF(EXACT(X79, X78), "", CONCATENATE("PERFORM * FROM ""SchData-OLTP-Accounting"".""Func_TblChartOfAccount_SET""(varSystemLoginSession, null, null, null, varInstitutionBranchID, null, '", X79, "', '", $Q79, "', 62000000000001::bigint, '2016-01-01 00:00:00'::timestamp, null::timestamp); "))</f>
        <v/>
      </c>
      <c r="AI79" s="1" t="str">
        <f>IF(EXACT(Y79, Y78), "", CONCATENATE("PERFORM * FROM ""SchData-OLTP-Accounting"".""Func_TblChartOfAccount_SET""(varSystemLoginSession, null, null, null, varInstitutionBranchID, null, '", Y79, "', '", $Q79, "', 62000000000001::bigint, '2016-01-01 00:00:00'::timestamp, null::timestamp); "))</f>
        <v/>
      </c>
      <c r="AJ79" s="1" t="str">
        <f>IF(EXACT(Z79, Z78), "", CONCATENATE("PERFORM * FROM ""SchData-OLTP-Accounting"".""Func_TblChartOfAccount_SET""(varSystemLoginSession, null, null, null, varInstitutionBranchID, null, '", Z79, "', '", $Q79, "', 62000000000001::bigint, '2016-01-01 00:00:00'::timestamp, null::timestamp); "))</f>
        <v/>
      </c>
      <c r="AK79" s="1" t="str">
        <f>IF(EXACT(AA79, AA78), "", CONCATENATE("PERFORM * FROM ""SchData-OLTP-Accounting"".""Func_TblChartOfAccount_SET""(varSystemLoginSession, null, null, null, varInstitutionBranchID, null, '", AA79, "', '", $Q79, "', 62000000000001::bigint, '2016-01-01 00:00:00'::timestamp, null::timestamp); "))</f>
        <v/>
      </c>
      <c r="AL79" s="1" t="str">
        <f>IF(EXACT(AB79, AB78), "", CONCATENATE("PERFORM * FROM ""SchData-OLTP-Accounting"".""Func_TblChartOfAccount_SET""(varSystemLoginSession, null, null, null, varInstitutionBranchID, null, '", AB79, "', '", $Q79, "', 62000000000001::bigint, '2016-01-01 00:00:00'::timestamp, null::timestamp); "))</f>
        <v/>
      </c>
      <c r="AM79" s="1" t="str">
        <f>IF(EXACT(AC79, AC78), "", CONCATENATE("PERFORM * FROM ""SchData-OLTP-Accounting"".""Func_TblChartOfAccount_SET""(varSystemLoginSession, null, null, null, varInstitutionBranchID, null, '", AC79, "', '", $Q79, "', 62000000000001::bigint, '2016-01-01 00:00:00'::timestamp, null::timestamp); "))</f>
        <v/>
      </c>
      <c r="AO79" s="8" t="str">
        <f t="shared" si="23"/>
        <v xml:space="preserve">PERFORM * FROM "SchData-OLTP-Accounting"."Func_TblChartOfAccount_SET"(varSystemLoginSession, null, null, null, varInstitutionBranchID, null, '1-4600', 'Other Prepayment', 62000000000001::bigint, '2016-01-01 00:00:00'::timestamp, null::timestamp); </v>
      </c>
    </row>
    <row r="80" spans="2:41" x14ac:dyDescent="0.25">
      <c r="B80" s="1">
        <v>3</v>
      </c>
      <c r="C80" s="2" t="s">
        <v>165</v>
      </c>
      <c r="D80" s="1" t="s">
        <v>166</v>
      </c>
      <c r="I80" s="2" t="s">
        <v>165</v>
      </c>
      <c r="Q80" s="1" t="str">
        <f t="shared" si="22"/>
        <v>Prepaid Tax</v>
      </c>
      <c r="S80" s="1" t="str">
        <f t="shared" si="12"/>
        <v>1-ACTV</v>
      </c>
      <c r="T80" s="1" t="str">
        <f t="shared" si="13"/>
        <v>1-0000</v>
      </c>
      <c r="U80" s="1" t="str">
        <f t="shared" si="14"/>
        <v>1-4000</v>
      </c>
      <c r="V80" s="1" t="str">
        <f t="shared" si="15"/>
        <v>1-4700</v>
      </c>
      <c r="W80" s="1" t="str">
        <f t="shared" si="16"/>
        <v>1-2240</v>
      </c>
      <c r="X80" s="1" t="str">
        <f t="shared" si="17"/>
        <v/>
      </c>
      <c r="Y80" s="1" t="str">
        <f t="shared" si="18"/>
        <v/>
      </c>
      <c r="Z80" s="1" t="str">
        <f t="shared" si="19"/>
        <v/>
      </c>
      <c r="AA80" s="1" t="str">
        <f t="shared" si="20"/>
        <v/>
      </c>
      <c r="AB80" s="1" t="str">
        <f t="shared" si="21"/>
        <v/>
      </c>
      <c r="AD80" s="1" t="str">
        <f>IF(EXACT(T80, T79), "", CONCATENATE("PERFORM * FROM ""SchData-OLTP-Accounting"".""Func_TblChartOfAccount_SET""(varSystemLoginSession, null, null, null, varInstitutionBranchID, null, '", T80, "', '", $Q80, "', 62000000000001::bigint, '2016-01-01 00:00:00'::timestamp, null::timestamp); "))</f>
        <v/>
      </c>
      <c r="AE80" s="1" t="str">
        <f>IF(EXACT(U80, U79), "", CONCATENATE("PERFORM * FROM ""SchData-OLTP-Accounting"".""Func_TblChartOfAccount_SET""(varSystemLoginSession, null, null, null, varInstitutionBranchID, null, '", U80, "', '", $Q80, "', 62000000000001::bigint, '2016-01-01 00:00:00'::timestamp, null::timestamp); "))</f>
        <v/>
      </c>
      <c r="AF80" s="1" t="str">
        <f>IF(EXACT(V80, V79), "", CONCATENATE("PERFORM * FROM ""SchData-OLTP-Accounting"".""Func_TblChartOfAccount_SET""(varSystemLoginSession, null, null, null, varInstitutionBranchID, null, '", V80, "', '", $Q80, "', 62000000000001::bigint, '2016-01-01 00:00:00'::timestamp, null::timestamp); "))</f>
        <v xml:space="preserve">PERFORM * FROM "SchData-OLTP-Accounting"."Func_TblChartOfAccount_SET"(varSystemLoginSession, null, null, null, varInstitutionBranchID, null, '1-4700', 'Prepaid Tax', 62000000000001::bigint, '2016-01-01 00:00:00'::timestamp, null::timestamp); </v>
      </c>
      <c r="AG80" s="1" t="str">
        <f>IF(EXACT(W80, W79), "", CONCATENATE("PERFORM * FROM ""SchData-OLTP-Accounting"".""Func_TblChartOfAccount_SET""(varSystemLoginSession, null, null, null, varInstitutionBranchID, null, '", W80, "', '", $Q80, "', 62000000000001::bigint, '2016-01-01 00:00:00'::timestamp, null::timestamp); "))</f>
        <v/>
      </c>
      <c r="AH80" s="1" t="str">
        <f>IF(EXACT(X80, X79), "", CONCATENATE("PERFORM * FROM ""SchData-OLTP-Accounting"".""Func_TblChartOfAccount_SET""(varSystemLoginSession, null, null, null, varInstitutionBranchID, null, '", X80, "', '", $Q80, "', 62000000000001::bigint, '2016-01-01 00:00:00'::timestamp, null::timestamp); "))</f>
        <v/>
      </c>
      <c r="AI80" s="1" t="str">
        <f>IF(EXACT(Y80, Y79), "", CONCATENATE("PERFORM * FROM ""SchData-OLTP-Accounting"".""Func_TblChartOfAccount_SET""(varSystemLoginSession, null, null, null, varInstitutionBranchID, null, '", Y80, "', '", $Q80, "', 62000000000001::bigint, '2016-01-01 00:00:00'::timestamp, null::timestamp); "))</f>
        <v/>
      </c>
      <c r="AJ80" s="1" t="str">
        <f>IF(EXACT(Z80, Z79), "", CONCATENATE("PERFORM * FROM ""SchData-OLTP-Accounting"".""Func_TblChartOfAccount_SET""(varSystemLoginSession, null, null, null, varInstitutionBranchID, null, '", Z80, "', '", $Q80, "', 62000000000001::bigint, '2016-01-01 00:00:00'::timestamp, null::timestamp); "))</f>
        <v/>
      </c>
      <c r="AK80" s="1" t="str">
        <f>IF(EXACT(AA80, AA79), "", CONCATENATE("PERFORM * FROM ""SchData-OLTP-Accounting"".""Func_TblChartOfAccount_SET""(varSystemLoginSession, null, null, null, varInstitutionBranchID, null, '", AA80, "', '", $Q80, "', 62000000000001::bigint, '2016-01-01 00:00:00'::timestamp, null::timestamp); "))</f>
        <v/>
      </c>
      <c r="AL80" s="1" t="str">
        <f>IF(EXACT(AB80, AB79), "", CONCATENATE("PERFORM * FROM ""SchData-OLTP-Accounting"".""Func_TblChartOfAccount_SET""(varSystemLoginSession, null, null, null, varInstitutionBranchID, null, '", AB80, "', '", $Q80, "', 62000000000001::bigint, '2016-01-01 00:00:00'::timestamp, null::timestamp); "))</f>
        <v/>
      </c>
      <c r="AM80" s="1" t="str">
        <f>IF(EXACT(AC80, AC79), "", CONCATENATE("PERFORM * FROM ""SchData-OLTP-Accounting"".""Func_TblChartOfAccount_SET""(varSystemLoginSession, null, null, null, varInstitutionBranchID, null, '", AC80, "', '", $Q80, "', 62000000000001::bigint, '2016-01-01 00:00:00'::timestamp, null::timestamp); "))</f>
        <v/>
      </c>
      <c r="AO80" s="8" t="str">
        <f t="shared" si="23"/>
        <v xml:space="preserve">PERFORM * FROM "SchData-OLTP-Accounting"."Func_TblChartOfAccount_SET"(varSystemLoginSession, null, null, null, varInstitutionBranchID, null, '1-4700', 'Prepaid Tax', 62000000000001::bigint, '2016-01-01 00:00:00'::timestamp, null::timestamp); </v>
      </c>
    </row>
    <row r="81" spans="2:41" x14ac:dyDescent="0.25">
      <c r="B81" s="1">
        <v>3</v>
      </c>
      <c r="C81" s="2" t="s">
        <v>167</v>
      </c>
      <c r="D81" s="1" t="s">
        <v>168</v>
      </c>
      <c r="I81" s="2" t="s">
        <v>167</v>
      </c>
      <c r="Q81" s="1" t="str">
        <f t="shared" si="22"/>
        <v>Deferred Tax Asset</v>
      </c>
      <c r="S81" s="1" t="str">
        <f t="shared" si="12"/>
        <v>1-ACTV</v>
      </c>
      <c r="T81" s="1" t="str">
        <f t="shared" si="13"/>
        <v>1-0000</v>
      </c>
      <c r="U81" s="1" t="str">
        <f t="shared" si="14"/>
        <v>1-4000</v>
      </c>
      <c r="V81" s="1" t="str">
        <f t="shared" si="15"/>
        <v>1-4701</v>
      </c>
      <c r="W81" s="1" t="str">
        <f t="shared" si="16"/>
        <v>1-2240</v>
      </c>
      <c r="X81" s="1" t="str">
        <f t="shared" si="17"/>
        <v/>
      </c>
      <c r="Y81" s="1" t="str">
        <f t="shared" si="18"/>
        <v/>
      </c>
      <c r="Z81" s="1" t="str">
        <f t="shared" si="19"/>
        <v/>
      </c>
      <c r="AA81" s="1" t="str">
        <f t="shared" si="20"/>
        <v/>
      </c>
      <c r="AB81" s="1" t="str">
        <f t="shared" si="21"/>
        <v/>
      </c>
      <c r="AD81" s="1" t="str">
        <f>IF(EXACT(T81, T80), "", CONCATENATE("PERFORM * FROM ""SchData-OLTP-Accounting"".""Func_TblChartOfAccount_SET""(varSystemLoginSession, null, null, null, varInstitutionBranchID, null, '", T81, "', '", $Q81, "', 62000000000001::bigint, '2016-01-01 00:00:00'::timestamp, null::timestamp); "))</f>
        <v/>
      </c>
      <c r="AE81" s="1" t="str">
        <f>IF(EXACT(U81, U80), "", CONCATENATE("PERFORM * FROM ""SchData-OLTP-Accounting"".""Func_TblChartOfAccount_SET""(varSystemLoginSession, null, null, null, varInstitutionBranchID, null, '", U81, "', '", $Q81, "', 62000000000001::bigint, '2016-01-01 00:00:00'::timestamp, null::timestamp); "))</f>
        <v/>
      </c>
      <c r="AF81" s="1" t="str">
        <f>IF(EXACT(V81, V80), "", CONCATENATE("PERFORM * FROM ""SchData-OLTP-Accounting"".""Func_TblChartOfAccount_SET""(varSystemLoginSession, null, null, null, varInstitutionBranchID, null, '", V81, "', '", $Q81, "', 62000000000001::bigint, '2016-01-01 00:00:00'::timestamp, null::timestamp); "))</f>
        <v xml:space="preserve">PERFORM * FROM "SchData-OLTP-Accounting"."Func_TblChartOfAccount_SET"(varSystemLoginSession, null, null, null, varInstitutionBranchID, null, '1-4701', 'Deferred Tax Asset', 62000000000001::bigint, '2016-01-01 00:00:00'::timestamp, null::timestamp); </v>
      </c>
      <c r="AG81" s="1" t="str">
        <f>IF(EXACT(W81, W80), "", CONCATENATE("PERFORM * FROM ""SchData-OLTP-Accounting"".""Func_TblChartOfAccount_SET""(varSystemLoginSession, null, null, null, varInstitutionBranchID, null, '", W81, "', '", $Q81, "', 62000000000001::bigint, '2016-01-01 00:00:00'::timestamp, null::timestamp); "))</f>
        <v/>
      </c>
      <c r="AH81" s="1" t="str">
        <f>IF(EXACT(X81, X80), "", CONCATENATE("PERFORM * FROM ""SchData-OLTP-Accounting"".""Func_TblChartOfAccount_SET""(varSystemLoginSession, null, null, null, varInstitutionBranchID, null, '", X81, "', '", $Q81, "', 62000000000001::bigint, '2016-01-01 00:00:00'::timestamp, null::timestamp); "))</f>
        <v/>
      </c>
      <c r="AI81" s="1" t="str">
        <f>IF(EXACT(Y81, Y80), "", CONCATENATE("PERFORM * FROM ""SchData-OLTP-Accounting"".""Func_TblChartOfAccount_SET""(varSystemLoginSession, null, null, null, varInstitutionBranchID, null, '", Y81, "', '", $Q81, "', 62000000000001::bigint, '2016-01-01 00:00:00'::timestamp, null::timestamp); "))</f>
        <v/>
      </c>
      <c r="AJ81" s="1" t="str">
        <f>IF(EXACT(Z81, Z80), "", CONCATENATE("PERFORM * FROM ""SchData-OLTP-Accounting"".""Func_TblChartOfAccount_SET""(varSystemLoginSession, null, null, null, varInstitutionBranchID, null, '", Z81, "', '", $Q81, "', 62000000000001::bigint, '2016-01-01 00:00:00'::timestamp, null::timestamp); "))</f>
        <v/>
      </c>
      <c r="AK81" s="1" t="str">
        <f>IF(EXACT(AA81, AA80), "", CONCATENATE("PERFORM * FROM ""SchData-OLTP-Accounting"".""Func_TblChartOfAccount_SET""(varSystemLoginSession, null, null, null, varInstitutionBranchID, null, '", AA81, "', '", $Q81, "', 62000000000001::bigint, '2016-01-01 00:00:00'::timestamp, null::timestamp); "))</f>
        <v/>
      </c>
      <c r="AL81" s="1" t="str">
        <f>IF(EXACT(AB81, AB80), "", CONCATENATE("PERFORM * FROM ""SchData-OLTP-Accounting"".""Func_TblChartOfAccount_SET""(varSystemLoginSession, null, null, null, varInstitutionBranchID, null, '", AB81, "', '", $Q81, "', 62000000000001::bigint, '2016-01-01 00:00:00'::timestamp, null::timestamp); "))</f>
        <v/>
      </c>
      <c r="AM81" s="1" t="str">
        <f>IF(EXACT(AC81, AC80), "", CONCATENATE("PERFORM * FROM ""SchData-OLTP-Accounting"".""Func_TblChartOfAccount_SET""(varSystemLoginSession, null, null, null, varInstitutionBranchID, null, '", AC81, "', '", $Q81, "', 62000000000001::bigint, '2016-01-01 00:00:00'::timestamp, null::timestamp); "))</f>
        <v/>
      </c>
      <c r="AO81" s="8" t="str">
        <f t="shared" si="23"/>
        <v xml:space="preserve">PERFORM * FROM "SchData-OLTP-Accounting"."Func_TblChartOfAccount_SET"(varSystemLoginSession, null, null, null, varInstitutionBranchID, null, '1-4701', 'Deferred Tax Asset', 62000000000001::bigint, '2016-01-01 00:00:00'::timestamp, null::timestamp); </v>
      </c>
    </row>
    <row r="82" spans="2:41" x14ac:dyDescent="0.25">
      <c r="B82" s="1">
        <v>3</v>
      </c>
      <c r="C82" s="2" t="s">
        <v>169</v>
      </c>
      <c r="D82" s="1" t="s">
        <v>166</v>
      </c>
      <c r="I82" s="2" t="s">
        <v>169</v>
      </c>
      <c r="Q82" s="1" t="str">
        <f t="shared" si="22"/>
        <v>Prepaid Tax</v>
      </c>
      <c r="S82" s="1" t="str">
        <f t="shared" si="12"/>
        <v>1-ACTV</v>
      </c>
      <c r="T82" s="1" t="str">
        <f t="shared" si="13"/>
        <v>1-0000</v>
      </c>
      <c r="U82" s="1" t="str">
        <f t="shared" si="14"/>
        <v>1-4000</v>
      </c>
      <c r="V82" s="1" t="str">
        <f t="shared" si="15"/>
        <v>1-4710</v>
      </c>
      <c r="W82" s="1" t="str">
        <f t="shared" si="16"/>
        <v>1-2240</v>
      </c>
      <c r="X82" s="1" t="str">
        <f t="shared" si="17"/>
        <v/>
      </c>
      <c r="Y82" s="1" t="str">
        <f t="shared" si="18"/>
        <v/>
      </c>
      <c r="Z82" s="1" t="str">
        <f t="shared" si="19"/>
        <v/>
      </c>
      <c r="AA82" s="1" t="str">
        <f t="shared" si="20"/>
        <v/>
      </c>
      <c r="AB82" s="1" t="str">
        <f t="shared" si="21"/>
        <v/>
      </c>
      <c r="AD82" s="1" t="str">
        <f>IF(EXACT(T82, T81), "", CONCATENATE("PERFORM * FROM ""SchData-OLTP-Accounting"".""Func_TblChartOfAccount_SET""(varSystemLoginSession, null, null, null, varInstitutionBranchID, null, '", T82, "', '", $Q82, "', 62000000000001::bigint, '2016-01-01 00:00:00'::timestamp, null::timestamp); "))</f>
        <v/>
      </c>
      <c r="AE82" s="1" t="str">
        <f>IF(EXACT(U82, U81), "", CONCATENATE("PERFORM * FROM ""SchData-OLTP-Accounting"".""Func_TblChartOfAccount_SET""(varSystemLoginSession, null, null, null, varInstitutionBranchID, null, '", U82, "', '", $Q82, "', 62000000000001::bigint, '2016-01-01 00:00:00'::timestamp, null::timestamp); "))</f>
        <v/>
      </c>
      <c r="AF82" s="1" t="str">
        <f>IF(EXACT(V82, V81), "", CONCATENATE("PERFORM * FROM ""SchData-OLTP-Accounting"".""Func_TblChartOfAccount_SET""(varSystemLoginSession, null, null, null, varInstitutionBranchID, null, '", V82, "', '", $Q82, "', 62000000000001::bigint, '2016-01-01 00:00:00'::timestamp, null::timestamp); "))</f>
        <v xml:space="preserve">PERFORM * FROM "SchData-OLTP-Accounting"."Func_TblChartOfAccount_SET"(varSystemLoginSession, null, null, null, varInstitutionBranchID, null, '1-4710', 'Prepaid Tax', 62000000000001::bigint, '2016-01-01 00:00:00'::timestamp, null::timestamp); </v>
      </c>
      <c r="AG82" s="1" t="str">
        <f>IF(EXACT(W82, W81), "", CONCATENATE("PERFORM * FROM ""SchData-OLTP-Accounting"".""Func_TblChartOfAccount_SET""(varSystemLoginSession, null, null, null, varInstitutionBranchID, null, '", W82, "', '", $Q82, "', 62000000000001::bigint, '2016-01-01 00:00:00'::timestamp, null::timestamp); "))</f>
        <v/>
      </c>
      <c r="AH82" s="1" t="str">
        <f>IF(EXACT(X82, X81), "", CONCATENATE("PERFORM * FROM ""SchData-OLTP-Accounting"".""Func_TblChartOfAccount_SET""(varSystemLoginSession, null, null, null, varInstitutionBranchID, null, '", X82, "', '", $Q82, "', 62000000000001::bigint, '2016-01-01 00:00:00'::timestamp, null::timestamp); "))</f>
        <v/>
      </c>
      <c r="AI82" s="1" t="str">
        <f>IF(EXACT(Y82, Y81), "", CONCATENATE("PERFORM * FROM ""SchData-OLTP-Accounting"".""Func_TblChartOfAccount_SET""(varSystemLoginSession, null, null, null, varInstitutionBranchID, null, '", Y82, "', '", $Q82, "', 62000000000001::bigint, '2016-01-01 00:00:00'::timestamp, null::timestamp); "))</f>
        <v/>
      </c>
      <c r="AJ82" s="1" t="str">
        <f>IF(EXACT(Z82, Z81), "", CONCATENATE("PERFORM * FROM ""SchData-OLTP-Accounting"".""Func_TblChartOfAccount_SET""(varSystemLoginSession, null, null, null, varInstitutionBranchID, null, '", Z82, "', '", $Q82, "', 62000000000001::bigint, '2016-01-01 00:00:00'::timestamp, null::timestamp); "))</f>
        <v/>
      </c>
      <c r="AK82" s="1" t="str">
        <f>IF(EXACT(AA82, AA81), "", CONCATENATE("PERFORM * FROM ""SchData-OLTP-Accounting"".""Func_TblChartOfAccount_SET""(varSystemLoginSession, null, null, null, varInstitutionBranchID, null, '", AA82, "', '", $Q82, "', 62000000000001::bigint, '2016-01-01 00:00:00'::timestamp, null::timestamp); "))</f>
        <v/>
      </c>
      <c r="AL82" s="1" t="str">
        <f>IF(EXACT(AB82, AB81), "", CONCATENATE("PERFORM * FROM ""SchData-OLTP-Accounting"".""Func_TblChartOfAccount_SET""(varSystemLoginSession, null, null, null, varInstitutionBranchID, null, '", AB82, "', '", $Q82, "', 62000000000001::bigint, '2016-01-01 00:00:00'::timestamp, null::timestamp); "))</f>
        <v/>
      </c>
      <c r="AM82" s="1" t="str">
        <f>IF(EXACT(AC82, AC81), "", CONCATENATE("PERFORM * FROM ""SchData-OLTP-Accounting"".""Func_TblChartOfAccount_SET""(varSystemLoginSession, null, null, null, varInstitutionBranchID, null, '", AC82, "', '", $Q82, "', 62000000000001::bigint, '2016-01-01 00:00:00'::timestamp, null::timestamp); "))</f>
        <v/>
      </c>
      <c r="AO82" s="8" t="str">
        <f t="shared" si="23"/>
        <v xml:space="preserve">PERFORM * FROM "SchData-OLTP-Accounting"."Func_TblChartOfAccount_SET"(varSystemLoginSession, null, null, null, varInstitutionBranchID, null, '1-4710', 'Prepaid Tax', 62000000000001::bigint, '2016-01-01 00:00:00'::timestamp, null::timestamp); </v>
      </c>
    </row>
    <row r="83" spans="2:41" x14ac:dyDescent="0.25">
      <c r="B83" s="1">
        <v>4</v>
      </c>
      <c r="C83" s="2" t="s">
        <v>170</v>
      </c>
      <c r="D83" s="1" t="s">
        <v>171</v>
      </c>
      <c r="J83" s="2" t="s">
        <v>170</v>
      </c>
      <c r="Q83" s="1" t="str">
        <f t="shared" si="22"/>
        <v>Prepaid Tax 21</v>
      </c>
      <c r="S83" s="1" t="str">
        <f t="shared" si="12"/>
        <v>1-ACTV</v>
      </c>
      <c r="T83" s="1" t="str">
        <f t="shared" si="13"/>
        <v>1-0000</v>
      </c>
      <c r="U83" s="1" t="str">
        <f t="shared" si="14"/>
        <v>1-4000</v>
      </c>
      <c r="V83" s="1" t="str">
        <f t="shared" si="15"/>
        <v>1-4710</v>
      </c>
      <c r="W83" s="1" t="str">
        <f t="shared" si="16"/>
        <v>1-4715</v>
      </c>
      <c r="X83" s="1" t="str">
        <f t="shared" si="17"/>
        <v/>
      </c>
      <c r="Y83" s="1" t="str">
        <f t="shared" si="18"/>
        <v/>
      </c>
      <c r="Z83" s="1" t="str">
        <f t="shared" si="19"/>
        <v/>
      </c>
      <c r="AA83" s="1" t="str">
        <f t="shared" si="20"/>
        <v/>
      </c>
      <c r="AB83" s="1" t="str">
        <f t="shared" si="21"/>
        <v/>
      </c>
      <c r="AD83" s="1" t="str">
        <f>IF(EXACT(T83, T82), "", CONCATENATE("PERFORM * FROM ""SchData-OLTP-Accounting"".""Func_TblChartOfAccount_SET""(varSystemLoginSession, null, null, null, varInstitutionBranchID, null, '", T83, "', '", $Q83, "', 62000000000001::bigint, '2016-01-01 00:00:00'::timestamp, null::timestamp); "))</f>
        <v/>
      </c>
      <c r="AE83" s="1" t="str">
        <f>IF(EXACT(U83, U82), "", CONCATENATE("PERFORM * FROM ""SchData-OLTP-Accounting"".""Func_TblChartOfAccount_SET""(varSystemLoginSession, null, null, null, varInstitutionBranchID, null, '", U83, "', '", $Q83, "', 62000000000001::bigint, '2016-01-01 00:00:00'::timestamp, null::timestamp); "))</f>
        <v/>
      </c>
      <c r="AF83" s="1" t="str">
        <f>IF(EXACT(V83, V82), "", CONCATENATE("PERFORM * FROM ""SchData-OLTP-Accounting"".""Func_TblChartOfAccount_SET""(varSystemLoginSession, null, null, null, varInstitutionBranchID, null, '", V83, "', '", $Q83, "', 62000000000001::bigint, '2016-01-01 00:00:00'::timestamp, null::timestamp); "))</f>
        <v/>
      </c>
      <c r="AG83" s="1" t="str">
        <f>IF(EXACT(W83, W82), "", CONCATENATE("PERFORM * FROM ""SchData-OLTP-Accounting"".""Func_TblChartOfAccount_SET""(varSystemLoginSession, null, null, null, varInstitutionBranchID, null, '", W83, "', '", $Q83, "', 62000000000001::bigint, '2016-01-01 00:00:00'::timestamp, null::timestamp); "))</f>
        <v xml:space="preserve">PERFORM * FROM "SchData-OLTP-Accounting"."Func_TblChartOfAccount_SET"(varSystemLoginSession, null, null, null, varInstitutionBranchID, null, '1-4715', 'Prepaid Tax 21', 62000000000001::bigint, '2016-01-01 00:00:00'::timestamp, null::timestamp); </v>
      </c>
      <c r="AH83" s="1" t="str">
        <f>IF(EXACT(X83, X82), "", CONCATENATE("PERFORM * FROM ""SchData-OLTP-Accounting"".""Func_TblChartOfAccount_SET""(varSystemLoginSession, null, null, null, varInstitutionBranchID, null, '", X83, "', '", $Q83, "', 62000000000001::bigint, '2016-01-01 00:00:00'::timestamp, null::timestamp); "))</f>
        <v/>
      </c>
      <c r="AI83" s="1" t="str">
        <f>IF(EXACT(Y83, Y82), "", CONCATENATE("PERFORM * FROM ""SchData-OLTP-Accounting"".""Func_TblChartOfAccount_SET""(varSystemLoginSession, null, null, null, varInstitutionBranchID, null, '", Y83, "', '", $Q83, "', 62000000000001::bigint, '2016-01-01 00:00:00'::timestamp, null::timestamp); "))</f>
        <v/>
      </c>
      <c r="AJ83" s="1" t="str">
        <f>IF(EXACT(Z83, Z82), "", CONCATENATE("PERFORM * FROM ""SchData-OLTP-Accounting"".""Func_TblChartOfAccount_SET""(varSystemLoginSession, null, null, null, varInstitutionBranchID, null, '", Z83, "', '", $Q83, "', 62000000000001::bigint, '2016-01-01 00:00:00'::timestamp, null::timestamp); "))</f>
        <v/>
      </c>
      <c r="AK83" s="1" t="str">
        <f>IF(EXACT(AA83, AA82), "", CONCATENATE("PERFORM * FROM ""SchData-OLTP-Accounting"".""Func_TblChartOfAccount_SET""(varSystemLoginSession, null, null, null, varInstitutionBranchID, null, '", AA83, "', '", $Q83, "', 62000000000001::bigint, '2016-01-01 00:00:00'::timestamp, null::timestamp); "))</f>
        <v/>
      </c>
      <c r="AL83" s="1" t="str">
        <f>IF(EXACT(AB83, AB82), "", CONCATENATE("PERFORM * FROM ""SchData-OLTP-Accounting"".""Func_TblChartOfAccount_SET""(varSystemLoginSession, null, null, null, varInstitutionBranchID, null, '", AB83, "', '", $Q83, "', 62000000000001::bigint, '2016-01-01 00:00:00'::timestamp, null::timestamp); "))</f>
        <v/>
      </c>
      <c r="AM83" s="1" t="str">
        <f>IF(EXACT(AC83, AC82), "", CONCATENATE("PERFORM * FROM ""SchData-OLTP-Accounting"".""Func_TblChartOfAccount_SET""(varSystemLoginSession, null, null, null, varInstitutionBranchID, null, '", AC83, "', '", $Q83, "', 62000000000001::bigint, '2016-01-01 00:00:00'::timestamp, null::timestamp); "))</f>
        <v/>
      </c>
      <c r="AO83" s="8" t="str">
        <f t="shared" si="23"/>
        <v xml:space="preserve">PERFORM * FROM "SchData-OLTP-Accounting"."Func_TblChartOfAccount_SET"(varSystemLoginSession, null, null, null, varInstitutionBranchID, null, '1-4715', 'Prepaid Tax 21', 62000000000001::bigint, '2016-01-01 00:00:00'::timestamp, null::timestamp); </v>
      </c>
    </row>
    <row r="84" spans="2:41" x14ac:dyDescent="0.25">
      <c r="B84" s="1">
        <v>4</v>
      </c>
      <c r="C84" s="2" t="s">
        <v>172</v>
      </c>
      <c r="D84" s="1" t="s">
        <v>173</v>
      </c>
      <c r="J84" s="2" t="s">
        <v>172</v>
      </c>
      <c r="Q84" s="1" t="str">
        <f t="shared" si="22"/>
        <v>Prepaid Tax 22</v>
      </c>
      <c r="S84" s="1" t="str">
        <f t="shared" si="12"/>
        <v>1-ACTV</v>
      </c>
      <c r="T84" s="1" t="str">
        <f t="shared" si="13"/>
        <v>1-0000</v>
      </c>
      <c r="U84" s="1" t="str">
        <f t="shared" si="14"/>
        <v>1-4000</v>
      </c>
      <c r="V84" s="1" t="str">
        <f t="shared" si="15"/>
        <v>1-4710</v>
      </c>
      <c r="W84" s="1" t="str">
        <f t="shared" si="16"/>
        <v>1-4716</v>
      </c>
      <c r="X84" s="1" t="str">
        <f t="shared" si="17"/>
        <v/>
      </c>
      <c r="Y84" s="1" t="str">
        <f t="shared" si="18"/>
        <v/>
      </c>
      <c r="Z84" s="1" t="str">
        <f t="shared" si="19"/>
        <v/>
      </c>
      <c r="AA84" s="1" t="str">
        <f t="shared" si="20"/>
        <v/>
      </c>
      <c r="AB84" s="1" t="str">
        <f t="shared" si="21"/>
        <v/>
      </c>
      <c r="AD84" s="1" t="str">
        <f>IF(EXACT(T84, T83), "", CONCATENATE("PERFORM * FROM ""SchData-OLTP-Accounting"".""Func_TblChartOfAccount_SET""(varSystemLoginSession, null, null, null, varInstitutionBranchID, null, '", T84, "', '", $Q84, "', 62000000000001::bigint, '2016-01-01 00:00:00'::timestamp, null::timestamp); "))</f>
        <v/>
      </c>
      <c r="AE84" s="1" t="str">
        <f>IF(EXACT(U84, U83), "", CONCATENATE("PERFORM * FROM ""SchData-OLTP-Accounting"".""Func_TblChartOfAccount_SET""(varSystemLoginSession, null, null, null, varInstitutionBranchID, null, '", U84, "', '", $Q84, "', 62000000000001::bigint, '2016-01-01 00:00:00'::timestamp, null::timestamp); "))</f>
        <v/>
      </c>
      <c r="AF84" s="1" t="str">
        <f>IF(EXACT(V84, V83), "", CONCATENATE("PERFORM * FROM ""SchData-OLTP-Accounting"".""Func_TblChartOfAccount_SET""(varSystemLoginSession, null, null, null, varInstitutionBranchID, null, '", V84, "', '", $Q84, "', 62000000000001::bigint, '2016-01-01 00:00:00'::timestamp, null::timestamp); "))</f>
        <v/>
      </c>
      <c r="AG84" s="1" t="str">
        <f>IF(EXACT(W84, W83), "", CONCATENATE("PERFORM * FROM ""SchData-OLTP-Accounting"".""Func_TblChartOfAccount_SET""(varSystemLoginSession, null, null, null, varInstitutionBranchID, null, '", W84, "', '", $Q84, "', 62000000000001::bigint, '2016-01-01 00:00:00'::timestamp, null::timestamp); "))</f>
        <v xml:space="preserve">PERFORM * FROM "SchData-OLTP-Accounting"."Func_TblChartOfAccount_SET"(varSystemLoginSession, null, null, null, varInstitutionBranchID, null, '1-4716', 'Prepaid Tax 22', 62000000000001::bigint, '2016-01-01 00:00:00'::timestamp, null::timestamp); </v>
      </c>
      <c r="AH84" s="1" t="str">
        <f>IF(EXACT(X84, X83), "", CONCATENATE("PERFORM * FROM ""SchData-OLTP-Accounting"".""Func_TblChartOfAccount_SET""(varSystemLoginSession, null, null, null, varInstitutionBranchID, null, '", X84, "', '", $Q84, "', 62000000000001::bigint, '2016-01-01 00:00:00'::timestamp, null::timestamp); "))</f>
        <v/>
      </c>
      <c r="AI84" s="1" t="str">
        <f>IF(EXACT(Y84, Y83), "", CONCATENATE("PERFORM * FROM ""SchData-OLTP-Accounting"".""Func_TblChartOfAccount_SET""(varSystemLoginSession, null, null, null, varInstitutionBranchID, null, '", Y84, "', '", $Q84, "', 62000000000001::bigint, '2016-01-01 00:00:00'::timestamp, null::timestamp); "))</f>
        <v/>
      </c>
      <c r="AJ84" s="1" t="str">
        <f>IF(EXACT(Z84, Z83), "", CONCATENATE("PERFORM * FROM ""SchData-OLTP-Accounting"".""Func_TblChartOfAccount_SET""(varSystemLoginSession, null, null, null, varInstitutionBranchID, null, '", Z84, "', '", $Q84, "', 62000000000001::bigint, '2016-01-01 00:00:00'::timestamp, null::timestamp); "))</f>
        <v/>
      </c>
      <c r="AK84" s="1" t="str">
        <f>IF(EXACT(AA84, AA83), "", CONCATENATE("PERFORM * FROM ""SchData-OLTP-Accounting"".""Func_TblChartOfAccount_SET""(varSystemLoginSession, null, null, null, varInstitutionBranchID, null, '", AA84, "', '", $Q84, "', 62000000000001::bigint, '2016-01-01 00:00:00'::timestamp, null::timestamp); "))</f>
        <v/>
      </c>
      <c r="AL84" s="1" t="str">
        <f>IF(EXACT(AB84, AB83), "", CONCATENATE("PERFORM * FROM ""SchData-OLTP-Accounting"".""Func_TblChartOfAccount_SET""(varSystemLoginSession, null, null, null, varInstitutionBranchID, null, '", AB84, "', '", $Q84, "', 62000000000001::bigint, '2016-01-01 00:00:00'::timestamp, null::timestamp); "))</f>
        <v/>
      </c>
      <c r="AM84" s="1" t="str">
        <f>IF(EXACT(AC84, AC83), "", CONCATENATE("PERFORM * FROM ""SchData-OLTP-Accounting"".""Func_TblChartOfAccount_SET""(varSystemLoginSession, null, null, null, varInstitutionBranchID, null, '", AC84, "', '", $Q84, "', 62000000000001::bigint, '2016-01-01 00:00:00'::timestamp, null::timestamp); "))</f>
        <v/>
      </c>
      <c r="AO84" s="8" t="str">
        <f t="shared" si="23"/>
        <v xml:space="preserve">PERFORM * FROM "SchData-OLTP-Accounting"."Func_TblChartOfAccount_SET"(varSystemLoginSession, null, null, null, varInstitutionBranchID, null, '1-4716', 'Prepaid Tax 22', 62000000000001::bigint, '2016-01-01 00:00:00'::timestamp, null::timestamp); </v>
      </c>
    </row>
    <row r="85" spans="2:41" x14ac:dyDescent="0.25">
      <c r="B85" s="1">
        <v>4</v>
      </c>
      <c r="C85" s="2" t="s">
        <v>174</v>
      </c>
      <c r="D85" s="1" t="s">
        <v>175</v>
      </c>
      <c r="J85" s="2" t="s">
        <v>174</v>
      </c>
      <c r="Q85" s="1" t="str">
        <f t="shared" si="22"/>
        <v>Prepaid Tax 23</v>
      </c>
      <c r="S85" s="1" t="str">
        <f t="shared" si="12"/>
        <v>1-ACTV</v>
      </c>
      <c r="T85" s="1" t="str">
        <f t="shared" si="13"/>
        <v>1-0000</v>
      </c>
      <c r="U85" s="1" t="str">
        <f t="shared" si="14"/>
        <v>1-4000</v>
      </c>
      <c r="V85" s="1" t="str">
        <f t="shared" si="15"/>
        <v>1-4710</v>
      </c>
      <c r="W85" s="1" t="str">
        <f t="shared" si="16"/>
        <v>1-4717</v>
      </c>
      <c r="X85" s="1" t="str">
        <f t="shared" si="17"/>
        <v/>
      </c>
      <c r="Y85" s="1" t="str">
        <f t="shared" si="18"/>
        <v/>
      </c>
      <c r="Z85" s="1" t="str">
        <f t="shared" si="19"/>
        <v/>
      </c>
      <c r="AA85" s="1" t="str">
        <f t="shared" si="20"/>
        <v/>
      </c>
      <c r="AB85" s="1" t="str">
        <f t="shared" si="21"/>
        <v/>
      </c>
      <c r="AD85" s="1" t="str">
        <f>IF(EXACT(T85, T84), "", CONCATENATE("PERFORM * FROM ""SchData-OLTP-Accounting"".""Func_TblChartOfAccount_SET""(varSystemLoginSession, null, null, null, varInstitutionBranchID, null, '", T85, "', '", $Q85, "', 62000000000001::bigint, '2016-01-01 00:00:00'::timestamp, null::timestamp); "))</f>
        <v/>
      </c>
      <c r="AE85" s="1" t="str">
        <f>IF(EXACT(U85, U84), "", CONCATENATE("PERFORM * FROM ""SchData-OLTP-Accounting"".""Func_TblChartOfAccount_SET""(varSystemLoginSession, null, null, null, varInstitutionBranchID, null, '", U85, "', '", $Q85, "', 62000000000001::bigint, '2016-01-01 00:00:00'::timestamp, null::timestamp); "))</f>
        <v/>
      </c>
      <c r="AF85" s="1" t="str">
        <f>IF(EXACT(V85, V84), "", CONCATENATE("PERFORM * FROM ""SchData-OLTP-Accounting"".""Func_TblChartOfAccount_SET""(varSystemLoginSession, null, null, null, varInstitutionBranchID, null, '", V85, "', '", $Q85, "', 62000000000001::bigint, '2016-01-01 00:00:00'::timestamp, null::timestamp); "))</f>
        <v/>
      </c>
      <c r="AG85" s="1" t="str">
        <f>IF(EXACT(W85, W84), "", CONCATENATE("PERFORM * FROM ""SchData-OLTP-Accounting"".""Func_TblChartOfAccount_SET""(varSystemLoginSession, null, null, null, varInstitutionBranchID, null, '", W85, "', '", $Q85, "', 62000000000001::bigint, '2016-01-01 00:00:00'::timestamp, null::timestamp); "))</f>
        <v xml:space="preserve">PERFORM * FROM "SchData-OLTP-Accounting"."Func_TblChartOfAccount_SET"(varSystemLoginSession, null, null, null, varInstitutionBranchID, null, '1-4717', 'Prepaid Tax 23', 62000000000001::bigint, '2016-01-01 00:00:00'::timestamp, null::timestamp); </v>
      </c>
      <c r="AH85" s="1" t="str">
        <f>IF(EXACT(X85, X84), "", CONCATENATE("PERFORM * FROM ""SchData-OLTP-Accounting"".""Func_TblChartOfAccount_SET""(varSystemLoginSession, null, null, null, varInstitutionBranchID, null, '", X85, "', '", $Q85, "', 62000000000001::bigint, '2016-01-01 00:00:00'::timestamp, null::timestamp); "))</f>
        <v/>
      </c>
      <c r="AI85" s="1" t="str">
        <f>IF(EXACT(Y85, Y84), "", CONCATENATE("PERFORM * FROM ""SchData-OLTP-Accounting"".""Func_TblChartOfAccount_SET""(varSystemLoginSession, null, null, null, varInstitutionBranchID, null, '", Y85, "', '", $Q85, "', 62000000000001::bigint, '2016-01-01 00:00:00'::timestamp, null::timestamp); "))</f>
        <v/>
      </c>
      <c r="AJ85" s="1" t="str">
        <f>IF(EXACT(Z85, Z84), "", CONCATENATE("PERFORM * FROM ""SchData-OLTP-Accounting"".""Func_TblChartOfAccount_SET""(varSystemLoginSession, null, null, null, varInstitutionBranchID, null, '", Z85, "', '", $Q85, "', 62000000000001::bigint, '2016-01-01 00:00:00'::timestamp, null::timestamp); "))</f>
        <v/>
      </c>
      <c r="AK85" s="1" t="str">
        <f>IF(EXACT(AA85, AA84), "", CONCATENATE("PERFORM * FROM ""SchData-OLTP-Accounting"".""Func_TblChartOfAccount_SET""(varSystemLoginSession, null, null, null, varInstitutionBranchID, null, '", AA85, "', '", $Q85, "', 62000000000001::bigint, '2016-01-01 00:00:00'::timestamp, null::timestamp); "))</f>
        <v/>
      </c>
      <c r="AL85" s="1" t="str">
        <f>IF(EXACT(AB85, AB84), "", CONCATENATE("PERFORM * FROM ""SchData-OLTP-Accounting"".""Func_TblChartOfAccount_SET""(varSystemLoginSession, null, null, null, varInstitutionBranchID, null, '", AB85, "', '", $Q85, "', 62000000000001::bigint, '2016-01-01 00:00:00'::timestamp, null::timestamp); "))</f>
        <v/>
      </c>
      <c r="AM85" s="1" t="str">
        <f>IF(EXACT(AC85, AC84), "", CONCATENATE("PERFORM * FROM ""SchData-OLTP-Accounting"".""Func_TblChartOfAccount_SET""(varSystemLoginSession, null, null, null, varInstitutionBranchID, null, '", AC85, "', '", $Q85, "', 62000000000001::bigint, '2016-01-01 00:00:00'::timestamp, null::timestamp); "))</f>
        <v/>
      </c>
      <c r="AO85" s="8" t="str">
        <f t="shared" si="23"/>
        <v xml:space="preserve">PERFORM * FROM "SchData-OLTP-Accounting"."Func_TblChartOfAccount_SET"(varSystemLoginSession, null, null, null, varInstitutionBranchID, null, '1-4717', 'Prepaid Tax 23', 62000000000001::bigint, '2016-01-01 00:00:00'::timestamp, null::timestamp); </v>
      </c>
    </row>
    <row r="86" spans="2:41" x14ac:dyDescent="0.25">
      <c r="B86" s="1">
        <v>4</v>
      </c>
      <c r="C86" s="2" t="s">
        <v>176</v>
      </c>
      <c r="D86" s="1" t="s">
        <v>177</v>
      </c>
      <c r="J86" s="2" t="s">
        <v>176</v>
      </c>
      <c r="Q86" s="1" t="str">
        <f t="shared" si="22"/>
        <v>Prepaid Tax 25</v>
      </c>
      <c r="S86" s="1" t="str">
        <f t="shared" si="12"/>
        <v>1-ACTV</v>
      </c>
      <c r="T86" s="1" t="str">
        <f t="shared" si="13"/>
        <v>1-0000</v>
      </c>
      <c r="U86" s="1" t="str">
        <f t="shared" si="14"/>
        <v>1-4000</v>
      </c>
      <c r="V86" s="1" t="str">
        <f t="shared" si="15"/>
        <v>1-4710</v>
      </c>
      <c r="W86" s="1" t="str">
        <f t="shared" si="16"/>
        <v>1-4718</v>
      </c>
      <c r="X86" s="1" t="str">
        <f t="shared" si="17"/>
        <v/>
      </c>
      <c r="Y86" s="1" t="str">
        <f t="shared" si="18"/>
        <v/>
      </c>
      <c r="Z86" s="1" t="str">
        <f t="shared" si="19"/>
        <v/>
      </c>
      <c r="AA86" s="1" t="str">
        <f t="shared" si="20"/>
        <v/>
      </c>
      <c r="AB86" s="1" t="str">
        <f t="shared" si="21"/>
        <v/>
      </c>
      <c r="AD86" s="1" t="str">
        <f>IF(EXACT(T86, T85), "", CONCATENATE("PERFORM * FROM ""SchData-OLTP-Accounting"".""Func_TblChartOfAccount_SET""(varSystemLoginSession, null, null, null, varInstitutionBranchID, null, '", T86, "', '", $Q86, "', 62000000000001::bigint, '2016-01-01 00:00:00'::timestamp, null::timestamp); "))</f>
        <v/>
      </c>
      <c r="AE86" s="1" t="str">
        <f>IF(EXACT(U86, U85), "", CONCATENATE("PERFORM * FROM ""SchData-OLTP-Accounting"".""Func_TblChartOfAccount_SET""(varSystemLoginSession, null, null, null, varInstitutionBranchID, null, '", U86, "', '", $Q86, "', 62000000000001::bigint, '2016-01-01 00:00:00'::timestamp, null::timestamp); "))</f>
        <v/>
      </c>
      <c r="AF86" s="1" t="str">
        <f>IF(EXACT(V86, V85), "", CONCATENATE("PERFORM * FROM ""SchData-OLTP-Accounting"".""Func_TblChartOfAccount_SET""(varSystemLoginSession, null, null, null, varInstitutionBranchID, null, '", V86, "', '", $Q86, "', 62000000000001::bigint, '2016-01-01 00:00:00'::timestamp, null::timestamp); "))</f>
        <v/>
      </c>
      <c r="AG86" s="1" t="str">
        <f>IF(EXACT(W86, W85), "", CONCATENATE("PERFORM * FROM ""SchData-OLTP-Accounting"".""Func_TblChartOfAccount_SET""(varSystemLoginSession, null, null, null, varInstitutionBranchID, null, '", W86, "', '", $Q86, "', 62000000000001::bigint, '2016-01-01 00:00:00'::timestamp, null::timestamp); "))</f>
        <v xml:space="preserve">PERFORM * FROM "SchData-OLTP-Accounting"."Func_TblChartOfAccount_SET"(varSystemLoginSession, null, null, null, varInstitutionBranchID, null, '1-4718', 'Prepaid Tax 25', 62000000000001::bigint, '2016-01-01 00:00:00'::timestamp, null::timestamp); </v>
      </c>
      <c r="AH86" s="1" t="str">
        <f>IF(EXACT(X86, X85), "", CONCATENATE("PERFORM * FROM ""SchData-OLTP-Accounting"".""Func_TblChartOfAccount_SET""(varSystemLoginSession, null, null, null, varInstitutionBranchID, null, '", X86, "', '", $Q86, "', 62000000000001::bigint, '2016-01-01 00:00:00'::timestamp, null::timestamp); "))</f>
        <v/>
      </c>
      <c r="AI86" s="1" t="str">
        <f>IF(EXACT(Y86, Y85), "", CONCATENATE("PERFORM * FROM ""SchData-OLTP-Accounting"".""Func_TblChartOfAccount_SET""(varSystemLoginSession, null, null, null, varInstitutionBranchID, null, '", Y86, "', '", $Q86, "', 62000000000001::bigint, '2016-01-01 00:00:00'::timestamp, null::timestamp); "))</f>
        <v/>
      </c>
      <c r="AJ86" s="1" t="str">
        <f>IF(EXACT(Z86, Z85), "", CONCATENATE("PERFORM * FROM ""SchData-OLTP-Accounting"".""Func_TblChartOfAccount_SET""(varSystemLoginSession, null, null, null, varInstitutionBranchID, null, '", Z86, "', '", $Q86, "', 62000000000001::bigint, '2016-01-01 00:00:00'::timestamp, null::timestamp); "))</f>
        <v/>
      </c>
      <c r="AK86" s="1" t="str">
        <f>IF(EXACT(AA86, AA85), "", CONCATENATE("PERFORM * FROM ""SchData-OLTP-Accounting"".""Func_TblChartOfAccount_SET""(varSystemLoginSession, null, null, null, varInstitutionBranchID, null, '", AA86, "', '", $Q86, "', 62000000000001::bigint, '2016-01-01 00:00:00'::timestamp, null::timestamp); "))</f>
        <v/>
      </c>
      <c r="AL86" s="1" t="str">
        <f>IF(EXACT(AB86, AB85), "", CONCATENATE("PERFORM * FROM ""SchData-OLTP-Accounting"".""Func_TblChartOfAccount_SET""(varSystemLoginSession, null, null, null, varInstitutionBranchID, null, '", AB86, "', '", $Q86, "', 62000000000001::bigint, '2016-01-01 00:00:00'::timestamp, null::timestamp); "))</f>
        <v/>
      </c>
      <c r="AM86" s="1" t="str">
        <f>IF(EXACT(AC86, AC85), "", CONCATENATE("PERFORM * FROM ""SchData-OLTP-Accounting"".""Func_TblChartOfAccount_SET""(varSystemLoginSession, null, null, null, varInstitutionBranchID, null, '", AC86, "', '", $Q86, "', 62000000000001::bigint, '2016-01-01 00:00:00'::timestamp, null::timestamp); "))</f>
        <v/>
      </c>
      <c r="AO86" s="8" t="str">
        <f t="shared" si="23"/>
        <v xml:space="preserve">PERFORM * FROM "SchData-OLTP-Accounting"."Func_TblChartOfAccount_SET"(varSystemLoginSession, null, null, null, varInstitutionBranchID, null, '1-4718', 'Prepaid Tax 25', 62000000000001::bigint, '2016-01-01 00:00:00'::timestamp, null::timestamp); </v>
      </c>
    </row>
    <row r="87" spans="2:41" x14ac:dyDescent="0.25">
      <c r="B87" s="1">
        <v>3</v>
      </c>
      <c r="C87" s="2" t="s">
        <v>178</v>
      </c>
      <c r="D87" s="1" t="s">
        <v>179</v>
      </c>
      <c r="I87" s="2" t="s">
        <v>178</v>
      </c>
      <c r="Q87" s="1" t="str">
        <f t="shared" si="22"/>
        <v>Unbilled Receivable</v>
      </c>
      <c r="S87" s="1" t="str">
        <f t="shared" si="12"/>
        <v>1-ACTV</v>
      </c>
      <c r="T87" s="1" t="str">
        <f t="shared" si="13"/>
        <v>1-0000</v>
      </c>
      <c r="U87" s="1" t="str">
        <f t="shared" si="14"/>
        <v>1-4000</v>
      </c>
      <c r="V87" s="1" t="str">
        <f t="shared" si="15"/>
        <v>1-4800</v>
      </c>
      <c r="W87" s="1" t="str">
        <f t="shared" si="16"/>
        <v>1-4718</v>
      </c>
      <c r="X87" s="1" t="str">
        <f t="shared" si="17"/>
        <v/>
      </c>
      <c r="Y87" s="1" t="str">
        <f t="shared" si="18"/>
        <v/>
      </c>
      <c r="Z87" s="1" t="str">
        <f t="shared" si="19"/>
        <v/>
      </c>
      <c r="AA87" s="1" t="str">
        <f t="shared" si="20"/>
        <v/>
      </c>
      <c r="AB87" s="1" t="str">
        <f t="shared" si="21"/>
        <v/>
      </c>
      <c r="AD87" s="1" t="str">
        <f>IF(EXACT(T87, T86), "", CONCATENATE("PERFORM * FROM ""SchData-OLTP-Accounting"".""Func_TblChartOfAccount_SET""(varSystemLoginSession, null, null, null, varInstitutionBranchID, null, '", T87, "', '", $Q87, "', 62000000000001::bigint, '2016-01-01 00:00:00'::timestamp, null::timestamp); "))</f>
        <v/>
      </c>
      <c r="AE87" s="1" t="str">
        <f>IF(EXACT(U87, U86), "", CONCATENATE("PERFORM * FROM ""SchData-OLTP-Accounting"".""Func_TblChartOfAccount_SET""(varSystemLoginSession, null, null, null, varInstitutionBranchID, null, '", U87, "', '", $Q87, "', 62000000000001::bigint, '2016-01-01 00:00:00'::timestamp, null::timestamp); "))</f>
        <v/>
      </c>
      <c r="AF87" s="1" t="str">
        <f>IF(EXACT(V87, V86), "", CONCATENATE("PERFORM * FROM ""SchData-OLTP-Accounting"".""Func_TblChartOfAccount_SET""(varSystemLoginSession, null, null, null, varInstitutionBranchID, null, '", V87, "', '", $Q87, "', 62000000000001::bigint, '2016-01-01 00:00:00'::timestamp, null::timestamp); "))</f>
        <v xml:space="preserve">PERFORM * FROM "SchData-OLTP-Accounting"."Func_TblChartOfAccount_SET"(varSystemLoginSession, null, null, null, varInstitutionBranchID, null, '1-4800', 'Unbilled Receivable', 62000000000001::bigint, '2016-01-01 00:00:00'::timestamp, null::timestamp); </v>
      </c>
      <c r="AG87" s="1" t="str">
        <f>IF(EXACT(W87, W86), "", CONCATENATE("PERFORM * FROM ""SchData-OLTP-Accounting"".""Func_TblChartOfAccount_SET""(varSystemLoginSession, null, null, null, varInstitutionBranchID, null, '", W87, "', '", $Q87, "', 62000000000001::bigint, '2016-01-01 00:00:00'::timestamp, null::timestamp); "))</f>
        <v/>
      </c>
      <c r="AH87" s="1" t="str">
        <f>IF(EXACT(X87, X86), "", CONCATENATE("PERFORM * FROM ""SchData-OLTP-Accounting"".""Func_TblChartOfAccount_SET""(varSystemLoginSession, null, null, null, varInstitutionBranchID, null, '", X87, "', '", $Q87, "', 62000000000001::bigint, '2016-01-01 00:00:00'::timestamp, null::timestamp); "))</f>
        <v/>
      </c>
      <c r="AI87" s="1" t="str">
        <f>IF(EXACT(Y87, Y86), "", CONCATENATE("PERFORM * FROM ""SchData-OLTP-Accounting"".""Func_TblChartOfAccount_SET""(varSystemLoginSession, null, null, null, varInstitutionBranchID, null, '", Y87, "', '", $Q87, "', 62000000000001::bigint, '2016-01-01 00:00:00'::timestamp, null::timestamp); "))</f>
        <v/>
      </c>
      <c r="AJ87" s="1" t="str">
        <f>IF(EXACT(Z87, Z86), "", CONCATENATE("PERFORM * FROM ""SchData-OLTP-Accounting"".""Func_TblChartOfAccount_SET""(varSystemLoginSession, null, null, null, varInstitutionBranchID, null, '", Z87, "', '", $Q87, "', 62000000000001::bigint, '2016-01-01 00:00:00'::timestamp, null::timestamp); "))</f>
        <v/>
      </c>
      <c r="AK87" s="1" t="str">
        <f>IF(EXACT(AA87, AA86), "", CONCATENATE("PERFORM * FROM ""SchData-OLTP-Accounting"".""Func_TblChartOfAccount_SET""(varSystemLoginSession, null, null, null, varInstitutionBranchID, null, '", AA87, "', '", $Q87, "', 62000000000001::bigint, '2016-01-01 00:00:00'::timestamp, null::timestamp); "))</f>
        <v/>
      </c>
      <c r="AL87" s="1" t="str">
        <f>IF(EXACT(AB87, AB86), "", CONCATENATE("PERFORM * FROM ""SchData-OLTP-Accounting"".""Func_TblChartOfAccount_SET""(varSystemLoginSession, null, null, null, varInstitutionBranchID, null, '", AB87, "', '", $Q87, "', 62000000000001::bigint, '2016-01-01 00:00:00'::timestamp, null::timestamp); "))</f>
        <v/>
      </c>
      <c r="AM87" s="1" t="str">
        <f>IF(EXACT(AC87, AC86), "", CONCATENATE("PERFORM * FROM ""SchData-OLTP-Accounting"".""Func_TblChartOfAccount_SET""(varSystemLoginSession, null, null, null, varInstitutionBranchID, null, '", AC87, "', '", $Q87, "', 62000000000001::bigint, '2016-01-01 00:00:00'::timestamp, null::timestamp); "))</f>
        <v/>
      </c>
      <c r="AO87" s="8" t="str">
        <f t="shared" si="23"/>
        <v xml:space="preserve">PERFORM * FROM "SchData-OLTP-Accounting"."Func_TblChartOfAccount_SET"(varSystemLoginSession, null, null, null, varInstitutionBranchID, null, '1-4800', 'Unbilled Receivable', 62000000000001::bigint, '2016-01-01 00:00:00'::timestamp, null::timestamp); </v>
      </c>
    </row>
    <row r="88" spans="2:41" x14ac:dyDescent="0.25">
      <c r="B88" s="1">
        <v>3</v>
      </c>
      <c r="C88" s="2" t="s">
        <v>180</v>
      </c>
      <c r="D88" s="1" t="s">
        <v>181</v>
      </c>
      <c r="I88" s="2" t="s">
        <v>180</v>
      </c>
      <c r="Q88" s="1" t="str">
        <f t="shared" si="22"/>
        <v>Work in Progress</v>
      </c>
      <c r="S88" s="1" t="str">
        <f t="shared" si="12"/>
        <v>1-ACTV</v>
      </c>
      <c r="T88" s="1" t="str">
        <f t="shared" si="13"/>
        <v>1-0000</v>
      </c>
      <c r="U88" s="1" t="str">
        <f t="shared" si="14"/>
        <v>1-4000</v>
      </c>
      <c r="V88" s="1" t="str">
        <f t="shared" si="15"/>
        <v>1-4900</v>
      </c>
      <c r="W88" s="1" t="str">
        <f t="shared" si="16"/>
        <v>1-4718</v>
      </c>
      <c r="X88" s="1" t="str">
        <f t="shared" si="17"/>
        <v/>
      </c>
      <c r="Y88" s="1" t="str">
        <f t="shared" si="18"/>
        <v/>
      </c>
      <c r="Z88" s="1" t="str">
        <f t="shared" si="19"/>
        <v/>
      </c>
      <c r="AA88" s="1" t="str">
        <f t="shared" si="20"/>
        <v/>
      </c>
      <c r="AB88" s="1" t="str">
        <f t="shared" si="21"/>
        <v/>
      </c>
      <c r="AD88" s="1" t="str">
        <f>IF(EXACT(T88, T87), "", CONCATENATE("PERFORM * FROM ""SchData-OLTP-Accounting"".""Func_TblChartOfAccount_SET""(varSystemLoginSession, null, null, null, varInstitutionBranchID, null, '", T88, "', '", $Q88, "', 62000000000001::bigint, '2016-01-01 00:00:00'::timestamp, null::timestamp); "))</f>
        <v/>
      </c>
      <c r="AE88" s="1" t="str">
        <f>IF(EXACT(U88, U87), "", CONCATENATE("PERFORM * FROM ""SchData-OLTP-Accounting"".""Func_TblChartOfAccount_SET""(varSystemLoginSession, null, null, null, varInstitutionBranchID, null, '", U88, "', '", $Q88, "', 62000000000001::bigint, '2016-01-01 00:00:00'::timestamp, null::timestamp); "))</f>
        <v/>
      </c>
      <c r="AF88" s="1" t="str">
        <f>IF(EXACT(V88, V87), "", CONCATENATE("PERFORM * FROM ""SchData-OLTP-Accounting"".""Func_TblChartOfAccount_SET""(varSystemLoginSession, null, null, null, varInstitutionBranchID, null, '", V88, "', '", $Q88, "', 62000000000001::bigint, '2016-01-01 00:00:00'::timestamp, null::timestamp); "))</f>
        <v xml:space="preserve">PERFORM * FROM "SchData-OLTP-Accounting"."Func_TblChartOfAccount_SET"(varSystemLoginSession, null, null, null, varInstitutionBranchID, null, '1-4900', 'Work in Progress', 62000000000001::bigint, '2016-01-01 00:00:00'::timestamp, null::timestamp); </v>
      </c>
      <c r="AG88" s="1" t="str">
        <f>IF(EXACT(W88, W87), "", CONCATENATE("PERFORM * FROM ""SchData-OLTP-Accounting"".""Func_TblChartOfAccount_SET""(varSystemLoginSession, null, null, null, varInstitutionBranchID, null, '", W88, "', '", $Q88, "', 62000000000001::bigint, '2016-01-01 00:00:00'::timestamp, null::timestamp); "))</f>
        <v/>
      </c>
      <c r="AH88" s="1" t="str">
        <f>IF(EXACT(X88, X87), "", CONCATENATE("PERFORM * FROM ""SchData-OLTP-Accounting"".""Func_TblChartOfAccount_SET""(varSystemLoginSession, null, null, null, varInstitutionBranchID, null, '", X88, "', '", $Q88, "', 62000000000001::bigint, '2016-01-01 00:00:00'::timestamp, null::timestamp); "))</f>
        <v/>
      </c>
      <c r="AI88" s="1" t="str">
        <f>IF(EXACT(Y88, Y87), "", CONCATENATE("PERFORM * FROM ""SchData-OLTP-Accounting"".""Func_TblChartOfAccount_SET""(varSystemLoginSession, null, null, null, varInstitutionBranchID, null, '", Y88, "', '", $Q88, "', 62000000000001::bigint, '2016-01-01 00:00:00'::timestamp, null::timestamp); "))</f>
        <v/>
      </c>
      <c r="AJ88" s="1" t="str">
        <f>IF(EXACT(Z88, Z87), "", CONCATENATE("PERFORM * FROM ""SchData-OLTP-Accounting"".""Func_TblChartOfAccount_SET""(varSystemLoginSession, null, null, null, varInstitutionBranchID, null, '", Z88, "', '", $Q88, "', 62000000000001::bigint, '2016-01-01 00:00:00'::timestamp, null::timestamp); "))</f>
        <v/>
      </c>
      <c r="AK88" s="1" t="str">
        <f>IF(EXACT(AA88, AA87), "", CONCATENATE("PERFORM * FROM ""SchData-OLTP-Accounting"".""Func_TblChartOfAccount_SET""(varSystemLoginSession, null, null, null, varInstitutionBranchID, null, '", AA88, "', '", $Q88, "', 62000000000001::bigint, '2016-01-01 00:00:00'::timestamp, null::timestamp); "))</f>
        <v/>
      </c>
      <c r="AL88" s="1" t="str">
        <f>IF(EXACT(AB88, AB87), "", CONCATENATE("PERFORM * FROM ""SchData-OLTP-Accounting"".""Func_TblChartOfAccount_SET""(varSystemLoginSession, null, null, null, varInstitutionBranchID, null, '", AB88, "', '", $Q88, "', 62000000000001::bigint, '2016-01-01 00:00:00'::timestamp, null::timestamp); "))</f>
        <v/>
      </c>
      <c r="AM88" s="1" t="str">
        <f>IF(EXACT(AC88, AC87), "", CONCATENATE("PERFORM * FROM ""SchData-OLTP-Accounting"".""Func_TblChartOfAccount_SET""(varSystemLoginSession, null, null, null, varInstitutionBranchID, null, '", AC88, "', '", $Q88, "', 62000000000001::bigint, '2016-01-01 00:00:00'::timestamp, null::timestamp); "))</f>
        <v/>
      </c>
      <c r="AO88" s="8" t="str">
        <f t="shared" si="23"/>
        <v xml:space="preserve">PERFORM * FROM "SchData-OLTP-Accounting"."Func_TblChartOfAccount_SET"(varSystemLoginSession, null, null, null, varInstitutionBranchID, null, '1-4900', 'Work in Progress', 62000000000001::bigint, '2016-01-01 00:00:00'::timestamp, null::timestamp); </v>
      </c>
    </row>
    <row r="89" spans="2:41" x14ac:dyDescent="0.25">
      <c r="B89" s="1">
        <v>2</v>
      </c>
      <c r="C89" s="2" t="s">
        <v>182</v>
      </c>
      <c r="D89" s="1" t="s">
        <v>183</v>
      </c>
      <c r="H89" s="2" t="s">
        <v>182</v>
      </c>
      <c r="Q89" s="1" t="str">
        <f t="shared" si="22"/>
        <v>Long Term Assets</v>
      </c>
      <c r="S89" s="1" t="str">
        <f t="shared" si="12"/>
        <v>1-ACTV</v>
      </c>
      <c r="T89" s="1" t="str">
        <f t="shared" si="13"/>
        <v>1-0000</v>
      </c>
      <c r="U89" s="1" t="str">
        <f t="shared" si="14"/>
        <v>1-5000</v>
      </c>
      <c r="V89" s="1" t="str">
        <f t="shared" si="15"/>
        <v>1-4900</v>
      </c>
      <c r="W89" s="1" t="str">
        <f t="shared" si="16"/>
        <v>1-4718</v>
      </c>
      <c r="X89" s="1" t="str">
        <f t="shared" si="17"/>
        <v/>
      </c>
      <c r="Y89" s="1" t="str">
        <f t="shared" si="18"/>
        <v/>
      </c>
      <c r="Z89" s="1" t="str">
        <f t="shared" si="19"/>
        <v/>
      </c>
      <c r="AA89" s="1" t="str">
        <f t="shared" si="20"/>
        <v/>
      </c>
      <c r="AB89" s="1" t="str">
        <f t="shared" si="21"/>
        <v/>
      </c>
      <c r="AD89" s="1" t="str">
        <f>IF(EXACT(T89, T88), "", CONCATENATE("PERFORM * FROM ""SchData-OLTP-Accounting"".""Func_TblChartOfAccount_SET""(varSystemLoginSession, null, null, null, varInstitutionBranchID, null, '", T89, "', '", $Q89, "', 62000000000001::bigint, '2016-01-01 00:00:00'::timestamp, null::timestamp); "))</f>
        <v/>
      </c>
      <c r="AE89" s="1" t="str">
        <f>IF(EXACT(U89, U88), "", CONCATENATE("PERFORM * FROM ""SchData-OLTP-Accounting"".""Func_TblChartOfAccount_SET""(varSystemLoginSession, null, null, null, varInstitutionBranchID, null, '", U89, "', '", $Q89, "', 62000000000001::bigint, '2016-01-01 00:00:00'::timestamp, null::timestamp); "))</f>
        <v xml:space="preserve">PERFORM * FROM "SchData-OLTP-Accounting"."Func_TblChartOfAccount_SET"(varSystemLoginSession, null, null, null, varInstitutionBranchID, null, '1-5000', 'Long Term Assets', 62000000000001::bigint, '2016-01-01 00:00:00'::timestamp, null::timestamp); </v>
      </c>
      <c r="AF89" s="1" t="str">
        <f>IF(EXACT(V89, V88), "", CONCATENATE("PERFORM * FROM ""SchData-OLTP-Accounting"".""Func_TblChartOfAccount_SET""(varSystemLoginSession, null, null, null, varInstitutionBranchID, null, '", V89, "', '", $Q89, "', 62000000000001::bigint, '2016-01-01 00:00:00'::timestamp, null::timestamp); "))</f>
        <v/>
      </c>
      <c r="AG89" s="1" t="str">
        <f>IF(EXACT(W89, W88), "", CONCATENATE("PERFORM * FROM ""SchData-OLTP-Accounting"".""Func_TblChartOfAccount_SET""(varSystemLoginSession, null, null, null, varInstitutionBranchID, null, '", W89, "', '", $Q89, "', 62000000000001::bigint, '2016-01-01 00:00:00'::timestamp, null::timestamp); "))</f>
        <v/>
      </c>
      <c r="AH89" s="1" t="str">
        <f>IF(EXACT(X89, X88), "", CONCATENATE("PERFORM * FROM ""SchData-OLTP-Accounting"".""Func_TblChartOfAccount_SET""(varSystemLoginSession, null, null, null, varInstitutionBranchID, null, '", X89, "', '", $Q89, "', 62000000000001::bigint, '2016-01-01 00:00:00'::timestamp, null::timestamp); "))</f>
        <v/>
      </c>
      <c r="AI89" s="1" t="str">
        <f>IF(EXACT(Y89, Y88), "", CONCATENATE("PERFORM * FROM ""SchData-OLTP-Accounting"".""Func_TblChartOfAccount_SET""(varSystemLoginSession, null, null, null, varInstitutionBranchID, null, '", Y89, "', '", $Q89, "', 62000000000001::bigint, '2016-01-01 00:00:00'::timestamp, null::timestamp); "))</f>
        <v/>
      </c>
      <c r="AJ89" s="1" t="str">
        <f>IF(EXACT(Z89, Z88), "", CONCATENATE("PERFORM * FROM ""SchData-OLTP-Accounting"".""Func_TblChartOfAccount_SET""(varSystemLoginSession, null, null, null, varInstitutionBranchID, null, '", Z89, "', '", $Q89, "', 62000000000001::bigint, '2016-01-01 00:00:00'::timestamp, null::timestamp); "))</f>
        <v/>
      </c>
      <c r="AK89" s="1" t="str">
        <f>IF(EXACT(AA89, AA88), "", CONCATENATE("PERFORM * FROM ""SchData-OLTP-Accounting"".""Func_TblChartOfAccount_SET""(varSystemLoginSession, null, null, null, varInstitutionBranchID, null, '", AA89, "', '", $Q89, "', 62000000000001::bigint, '2016-01-01 00:00:00'::timestamp, null::timestamp); "))</f>
        <v/>
      </c>
      <c r="AL89" s="1" t="str">
        <f>IF(EXACT(AB89, AB88), "", CONCATENATE("PERFORM * FROM ""SchData-OLTP-Accounting"".""Func_TblChartOfAccount_SET""(varSystemLoginSession, null, null, null, varInstitutionBranchID, null, '", AB89, "', '", $Q89, "', 62000000000001::bigint, '2016-01-01 00:00:00'::timestamp, null::timestamp); "))</f>
        <v/>
      </c>
      <c r="AM89" s="1" t="str">
        <f>IF(EXACT(AC89, AC88), "", CONCATENATE("PERFORM * FROM ""SchData-OLTP-Accounting"".""Func_TblChartOfAccount_SET""(varSystemLoginSession, null, null, null, varInstitutionBranchID, null, '", AC89, "', '", $Q89, "', 62000000000001::bigint, '2016-01-01 00:00:00'::timestamp, null::timestamp); "))</f>
        <v/>
      </c>
      <c r="AO89" s="8" t="str">
        <f t="shared" si="23"/>
        <v xml:space="preserve">PERFORM * FROM "SchData-OLTP-Accounting"."Func_TblChartOfAccount_SET"(varSystemLoginSession, null, null, null, varInstitutionBranchID, null, '1-5000', 'Long Term Assets', 62000000000001::bigint, '2016-01-01 00:00:00'::timestamp, null::timestamp); </v>
      </c>
    </row>
    <row r="90" spans="2:41" x14ac:dyDescent="0.25">
      <c r="B90" s="1">
        <v>3</v>
      </c>
      <c r="C90" s="2" t="s">
        <v>184</v>
      </c>
      <c r="D90" s="1" t="s">
        <v>185</v>
      </c>
      <c r="I90" s="2" t="s">
        <v>184</v>
      </c>
      <c r="Q90" s="1" t="str">
        <f t="shared" si="22"/>
        <v>Investasi Saham DHD</v>
      </c>
      <c r="S90" s="1" t="str">
        <f t="shared" si="12"/>
        <v>1-ACTV</v>
      </c>
      <c r="T90" s="1" t="str">
        <f t="shared" si="13"/>
        <v>1-0000</v>
      </c>
      <c r="U90" s="1" t="str">
        <f t="shared" si="14"/>
        <v>1-5000</v>
      </c>
      <c r="V90" s="1" t="str">
        <f t="shared" si="15"/>
        <v>1-5101</v>
      </c>
      <c r="W90" s="1" t="str">
        <f t="shared" si="16"/>
        <v>1-4718</v>
      </c>
      <c r="X90" s="1" t="str">
        <f t="shared" si="17"/>
        <v/>
      </c>
      <c r="Y90" s="1" t="str">
        <f t="shared" si="18"/>
        <v/>
      </c>
      <c r="Z90" s="1" t="str">
        <f t="shared" si="19"/>
        <v/>
      </c>
      <c r="AA90" s="1" t="str">
        <f t="shared" si="20"/>
        <v/>
      </c>
      <c r="AB90" s="1" t="str">
        <f t="shared" si="21"/>
        <v/>
      </c>
      <c r="AD90" s="1" t="str">
        <f>IF(EXACT(T90, T89), "", CONCATENATE("PERFORM * FROM ""SchData-OLTP-Accounting"".""Func_TblChartOfAccount_SET""(varSystemLoginSession, null, null, null, varInstitutionBranchID, null, '", T90, "', '", $Q90, "', 62000000000001::bigint, '2016-01-01 00:00:00'::timestamp, null::timestamp); "))</f>
        <v/>
      </c>
      <c r="AE90" s="1" t="str">
        <f>IF(EXACT(U90, U89), "", CONCATENATE("PERFORM * FROM ""SchData-OLTP-Accounting"".""Func_TblChartOfAccount_SET""(varSystemLoginSession, null, null, null, varInstitutionBranchID, null, '", U90, "', '", $Q90, "', 62000000000001::bigint, '2016-01-01 00:00:00'::timestamp, null::timestamp); "))</f>
        <v/>
      </c>
      <c r="AF90" s="1" t="str">
        <f>IF(EXACT(V90, V89), "", CONCATENATE("PERFORM * FROM ""SchData-OLTP-Accounting"".""Func_TblChartOfAccount_SET""(varSystemLoginSession, null, null, null, varInstitutionBranchID, null, '", V90, "', '", $Q90, "', 62000000000001::bigint, '2016-01-01 00:00:00'::timestamp, null::timestamp); "))</f>
        <v xml:space="preserve">PERFORM * FROM "SchData-OLTP-Accounting"."Func_TblChartOfAccount_SET"(varSystemLoginSession, null, null, null, varInstitutionBranchID, null, '1-5101', 'Investasi Saham DHD', 62000000000001::bigint, '2016-01-01 00:00:00'::timestamp, null::timestamp); </v>
      </c>
      <c r="AG90" s="1" t="str">
        <f>IF(EXACT(W90, W89), "", CONCATENATE("PERFORM * FROM ""SchData-OLTP-Accounting"".""Func_TblChartOfAccount_SET""(varSystemLoginSession, null, null, null, varInstitutionBranchID, null, '", W90, "', '", $Q90, "', 62000000000001::bigint, '2016-01-01 00:00:00'::timestamp, null::timestamp); "))</f>
        <v/>
      </c>
      <c r="AH90" s="1" t="str">
        <f>IF(EXACT(X90, X89), "", CONCATENATE("PERFORM * FROM ""SchData-OLTP-Accounting"".""Func_TblChartOfAccount_SET""(varSystemLoginSession, null, null, null, varInstitutionBranchID, null, '", X90, "', '", $Q90, "', 62000000000001::bigint, '2016-01-01 00:00:00'::timestamp, null::timestamp); "))</f>
        <v/>
      </c>
      <c r="AI90" s="1" t="str">
        <f>IF(EXACT(Y90, Y89), "", CONCATENATE("PERFORM * FROM ""SchData-OLTP-Accounting"".""Func_TblChartOfAccount_SET""(varSystemLoginSession, null, null, null, varInstitutionBranchID, null, '", Y90, "', '", $Q90, "', 62000000000001::bigint, '2016-01-01 00:00:00'::timestamp, null::timestamp); "))</f>
        <v/>
      </c>
      <c r="AJ90" s="1" t="str">
        <f>IF(EXACT(Z90, Z89), "", CONCATENATE("PERFORM * FROM ""SchData-OLTP-Accounting"".""Func_TblChartOfAccount_SET""(varSystemLoginSession, null, null, null, varInstitutionBranchID, null, '", Z90, "', '", $Q90, "', 62000000000001::bigint, '2016-01-01 00:00:00'::timestamp, null::timestamp); "))</f>
        <v/>
      </c>
      <c r="AK90" s="1" t="str">
        <f>IF(EXACT(AA90, AA89), "", CONCATENATE("PERFORM * FROM ""SchData-OLTP-Accounting"".""Func_TblChartOfAccount_SET""(varSystemLoginSession, null, null, null, varInstitutionBranchID, null, '", AA90, "', '", $Q90, "', 62000000000001::bigint, '2016-01-01 00:00:00'::timestamp, null::timestamp); "))</f>
        <v/>
      </c>
      <c r="AL90" s="1" t="str">
        <f>IF(EXACT(AB90, AB89), "", CONCATENATE("PERFORM * FROM ""SchData-OLTP-Accounting"".""Func_TblChartOfAccount_SET""(varSystemLoginSession, null, null, null, varInstitutionBranchID, null, '", AB90, "', '", $Q90, "', 62000000000001::bigint, '2016-01-01 00:00:00'::timestamp, null::timestamp); "))</f>
        <v/>
      </c>
      <c r="AM90" s="1" t="str">
        <f>IF(EXACT(AC90, AC89), "", CONCATENATE("PERFORM * FROM ""SchData-OLTP-Accounting"".""Func_TblChartOfAccount_SET""(varSystemLoginSession, null, null, null, varInstitutionBranchID, null, '", AC90, "', '", $Q90, "', 62000000000001::bigint, '2016-01-01 00:00:00'::timestamp, null::timestamp); "))</f>
        <v/>
      </c>
      <c r="AO90" s="8" t="str">
        <f t="shared" si="23"/>
        <v xml:space="preserve">PERFORM * FROM "SchData-OLTP-Accounting"."Func_TblChartOfAccount_SET"(varSystemLoginSession, null, null, null, varInstitutionBranchID, null, '1-5101', 'Investasi Saham DHD', 62000000000001::bigint, '2016-01-01 00:00:00'::timestamp, null::timestamp); </v>
      </c>
    </row>
    <row r="91" spans="2:41" x14ac:dyDescent="0.25">
      <c r="B91" s="1">
        <v>3</v>
      </c>
      <c r="C91" s="2" t="s">
        <v>186</v>
      </c>
      <c r="D91" s="1" t="s">
        <v>187</v>
      </c>
      <c r="I91" s="2" t="s">
        <v>186</v>
      </c>
      <c r="Q91" s="1" t="str">
        <f t="shared" si="22"/>
        <v>Investasi Saham KHA</v>
      </c>
      <c r="S91" s="1" t="str">
        <f t="shared" si="12"/>
        <v>1-ACTV</v>
      </c>
      <c r="T91" s="1" t="str">
        <f t="shared" si="13"/>
        <v>1-0000</v>
      </c>
      <c r="U91" s="1" t="str">
        <f t="shared" si="14"/>
        <v>1-5000</v>
      </c>
      <c r="V91" s="1" t="str">
        <f t="shared" si="15"/>
        <v>1-5102</v>
      </c>
      <c r="W91" s="1" t="str">
        <f t="shared" si="16"/>
        <v>1-4718</v>
      </c>
      <c r="X91" s="1" t="str">
        <f t="shared" si="17"/>
        <v/>
      </c>
      <c r="Y91" s="1" t="str">
        <f t="shared" si="18"/>
        <v/>
      </c>
      <c r="Z91" s="1" t="str">
        <f t="shared" si="19"/>
        <v/>
      </c>
      <c r="AA91" s="1" t="str">
        <f t="shared" si="20"/>
        <v/>
      </c>
      <c r="AB91" s="1" t="str">
        <f t="shared" si="21"/>
        <v/>
      </c>
      <c r="AD91" s="1" t="str">
        <f>IF(EXACT(T91, T90), "", CONCATENATE("PERFORM * FROM ""SchData-OLTP-Accounting"".""Func_TblChartOfAccount_SET""(varSystemLoginSession, null, null, null, varInstitutionBranchID, null, '", T91, "', '", $Q91, "', 62000000000001::bigint, '2016-01-01 00:00:00'::timestamp, null::timestamp); "))</f>
        <v/>
      </c>
      <c r="AE91" s="1" t="str">
        <f>IF(EXACT(U91, U90), "", CONCATENATE("PERFORM * FROM ""SchData-OLTP-Accounting"".""Func_TblChartOfAccount_SET""(varSystemLoginSession, null, null, null, varInstitutionBranchID, null, '", U91, "', '", $Q91, "', 62000000000001::bigint, '2016-01-01 00:00:00'::timestamp, null::timestamp); "))</f>
        <v/>
      </c>
      <c r="AF91" s="1" t="str">
        <f>IF(EXACT(V91, V90), "", CONCATENATE("PERFORM * FROM ""SchData-OLTP-Accounting"".""Func_TblChartOfAccount_SET""(varSystemLoginSession, null, null, null, varInstitutionBranchID, null, '", V91, "', '", $Q91, "', 62000000000001::bigint, '2016-01-01 00:00:00'::timestamp, null::timestamp); "))</f>
        <v xml:space="preserve">PERFORM * FROM "SchData-OLTP-Accounting"."Func_TblChartOfAccount_SET"(varSystemLoginSession, null, null, null, varInstitutionBranchID, null, '1-5102', 'Investasi Saham KHA', 62000000000001::bigint, '2016-01-01 00:00:00'::timestamp, null::timestamp); </v>
      </c>
      <c r="AG91" s="1" t="str">
        <f>IF(EXACT(W91, W90), "", CONCATENATE("PERFORM * FROM ""SchData-OLTP-Accounting"".""Func_TblChartOfAccount_SET""(varSystemLoginSession, null, null, null, varInstitutionBranchID, null, '", W91, "', '", $Q91, "', 62000000000001::bigint, '2016-01-01 00:00:00'::timestamp, null::timestamp); "))</f>
        <v/>
      </c>
      <c r="AH91" s="1" t="str">
        <f>IF(EXACT(X91, X90), "", CONCATENATE("PERFORM * FROM ""SchData-OLTP-Accounting"".""Func_TblChartOfAccount_SET""(varSystemLoginSession, null, null, null, varInstitutionBranchID, null, '", X91, "', '", $Q91, "', 62000000000001::bigint, '2016-01-01 00:00:00'::timestamp, null::timestamp); "))</f>
        <v/>
      </c>
      <c r="AI91" s="1" t="str">
        <f>IF(EXACT(Y91, Y90), "", CONCATENATE("PERFORM * FROM ""SchData-OLTP-Accounting"".""Func_TblChartOfAccount_SET""(varSystemLoginSession, null, null, null, varInstitutionBranchID, null, '", Y91, "', '", $Q91, "', 62000000000001::bigint, '2016-01-01 00:00:00'::timestamp, null::timestamp); "))</f>
        <v/>
      </c>
      <c r="AJ91" s="1" t="str">
        <f>IF(EXACT(Z91, Z90), "", CONCATENATE("PERFORM * FROM ""SchData-OLTP-Accounting"".""Func_TblChartOfAccount_SET""(varSystemLoginSession, null, null, null, varInstitutionBranchID, null, '", Z91, "', '", $Q91, "', 62000000000001::bigint, '2016-01-01 00:00:00'::timestamp, null::timestamp); "))</f>
        <v/>
      </c>
      <c r="AK91" s="1" t="str">
        <f>IF(EXACT(AA91, AA90), "", CONCATENATE("PERFORM * FROM ""SchData-OLTP-Accounting"".""Func_TblChartOfAccount_SET""(varSystemLoginSession, null, null, null, varInstitutionBranchID, null, '", AA91, "', '", $Q91, "', 62000000000001::bigint, '2016-01-01 00:00:00'::timestamp, null::timestamp); "))</f>
        <v/>
      </c>
      <c r="AL91" s="1" t="str">
        <f>IF(EXACT(AB91, AB90), "", CONCATENATE("PERFORM * FROM ""SchData-OLTP-Accounting"".""Func_TblChartOfAccount_SET""(varSystemLoginSession, null, null, null, varInstitutionBranchID, null, '", AB91, "', '", $Q91, "', 62000000000001::bigint, '2016-01-01 00:00:00'::timestamp, null::timestamp); "))</f>
        <v/>
      </c>
      <c r="AM91" s="1" t="str">
        <f>IF(EXACT(AC91, AC90), "", CONCATENATE("PERFORM * FROM ""SchData-OLTP-Accounting"".""Func_TblChartOfAccount_SET""(varSystemLoginSession, null, null, null, varInstitutionBranchID, null, '", AC91, "', '", $Q91, "', 62000000000001::bigint, '2016-01-01 00:00:00'::timestamp, null::timestamp); "))</f>
        <v/>
      </c>
      <c r="AO91" s="8" t="str">
        <f t="shared" si="23"/>
        <v xml:space="preserve">PERFORM * FROM "SchData-OLTP-Accounting"."Func_TblChartOfAccount_SET"(varSystemLoginSession, null, null, null, varInstitutionBranchID, null, '1-5102', 'Investasi Saham KHA', 62000000000001::bigint, '2016-01-01 00:00:00'::timestamp, null::timestamp); </v>
      </c>
    </row>
    <row r="92" spans="2:41" x14ac:dyDescent="0.25">
      <c r="B92" s="1">
        <v>2</v>
      </c>
      <c r="C92" s="2" t="s">
        <v>188</v>
      </c>
      <c r="D92" s="1" t="s">
        <v>189</v>
      </c>
      <c r="H92" s="2" t="s">
        <v>188</v>
      </c>
      <c r="Q92" s="1" t="str">
        <f t="shared" si="22"/>
        <v>Fixed Assets</v>
      </c>
      <c r="S92" s="1" t="str">
        <f t="shared" si="12"/>
        <v>1-ACTV</v>
      </c>
      <c r="T92" s="1" t="str">
        <f t="shared" si="13"/>
        <v>1-0000</v>
      </c>
      <c r="U92" s="1" t="str">
        <f t="shared" si="14"/>
        <v>1-6000</v>
      </c>
      <c r="V92" s="1" t="str">
        <f t="shared" si="15"/>
        <v>1-5102</v>
      </c>
      <c r="W92" s="1" t="str">
        <f t="shared" si="16"/>
        <v>1-4718</v>
      </c>
      <c r="X92" s="1" t="str">
        <f t="shared" si="17"/>
        <v/>
      </c>
      <c r="Y92" s="1" t="str">
        <f t="shared" si="18"/>
        <v/>
      </c>
      <c r="Z92" s="1" t="str">
        <f t="shared" si="19"/>
        <v/>
      </c>
      <c r="AA92" s="1" t="str">
        <f t="shared" si="20"/>
        <v/>
      </c>
      <c r="AB92" s="1" t="str">
        <f t="shared" si="21"/>
        <v/>
      </c>
      <c r="AD92" s="1" t="str">
        <f>IF(EXACT(T92, T91), "", CONCATENATE("PERFORM * FROM ""SchData-OLTP-Accounting"".""Func_TblChartOfAccount_SET""(varSystemLoginSession, null, null, null, varInstitutionBranchID, null, '", T92, "', '", $Q92, "', 62000000000001::bigint, '2016-01-01 00:00:00'::timestamp, null::timestamp); "))</f>
        <v/>
      </c>
      <c r="AE92" s="1" t="str">
        <f>IF(EXACT(U92, U91), "", CONCATENATE("PERFORM * FROM ""SchData-OLTP-Accounting"".""Func_TblChartOfAccount_SET""(varSystemLoginSession, null, null, null, varInstitutionBranchID, null, '", U92, "', '", $Q92, "', 62000000000001::bigint, '2016-01-01 00:00:00'::timestamp, null::timestamp); "))</f>
        <v xml:space="preserve">PERFORM * FROM "SchData-OLTP-Accounting"."Func_TblChartOfAccount_SET"(varSystemLoginSession, null, null, null, varInstitutionBranchID, null, '1-6000', 'Fixed Assets', 62000000000001::bigint, '2016-01-01 00:00:00'::timestamp, null::timestamp); </v>
      </c>
      <c r="AF92" s="1" t="str">
        <f>IF(EXACT(V92, V91), "", CONCATENATE("PERFORM * FROM ""SchData-OLTP-Accounting"".""Func_TblChartOfAccount_SET""(varSystemLoginSession, null, null, null, varInstitutionBranchID, null, '", V92, "', '", $Q92, "', 62000000000001::bigint, '2016-01-01 00:00:00'::timestamp, null::timestamp); "))</f>
        <v/>
      </c>
      <c r="AG92" s="1" t="str">
        <f>IF(EXACT(W92, W91), "", CONCATENATE("PERFORM * FROM ""SchData-OLTP-Accounting"".""Func_TblChartOfAccount_SET""(varSystemLoginSession, null, null, null, varInstitutionBranchID, null, '", W92, "', '", $Q92, "', 62000000000001::bigint, '2016-01-01 00:00:00'::timestamp, null::timestamp); "))</f>
        <v/>
      </c>
      <c r="AH92" s="1" t="str">
        <f>IF(EXACT(X92, X91), "", CONCATENATE("PERFORM * FROM ""SchData-OLTP-Accounting"".""Func_TblChartOfAccount_SET""(varSystemLoginSession, null, null, null, varInstitutionBranchID, null, '", X92, "', '", $Q92, "', 62000000000001::bigint, '2016-01-01 00:00:00'::timestamp, null::timestamp); "))</f>
        <v/>
      </c>
      <c r="AI92" s="1" t="str">
        <f>IF(EXACT(Y92, Y91), "", CONCATENATE("PERFORM * FROM ""SchData-OLTP-Accounting"".""Func_TblChartOfAccount_SET""(varSystemLoginSession, null, null, null, varInstitutionBranchID, null, '", Y92, "', '", $Q92, "', 62000000000001::bigint, '2016-01-01 00:00:00'::timestamp, null::timestamp); "))</f>
        <v/>
      </c>
      <c r="AJ92" s="1" t="str">
        <f>IF(EXACT(Z92, Z91), "", CONCATENATE("PERFORM * FROM ""SchData-OLTP-Accounting"".""Func_TblChartOfAccount_SET""(varSystemLoginSession, null, null, null, varInstitutionBranchID, null, '", Z92, "', '", $Q92, "', 62000000000001::bigint, '2016-01-01 00:00:00'::timestamp, null::timestamp); "))</f>
        <v/>
      </c>
      <c r="AK92" s="1" t="str">
        <f>IF(EXACT(AA92, AA91), "", CONCATENATE("PERFORM * FROM ""SchData-OLTP-Accounting"".""Func_TblChartOfAccount_SET""(varSystemLoginSession, null, null, null, varInstitutionBranchID, null, '", AA92, "', '", $Q92, "', 62000000000001::bigint, '2016-01-01 00:00:00'::timestamp, null::timestamp); "))</f>
        <v/>
      </c>
      <c r="AL92" s="1" t="str">
        <f>IF(EXACT(AB92, AB91), "", CONCATENATE("PERFORM * FROM ""SchData-OLTP-Accounting"".""Func_TblChartOfAccount_SET""(varSystemLoginSession, null, null, null, varInstitutionBranchID, null, '", AB92, "', '", $Q92, "', 62000000000001::bigint, '2016-01-01 00:00:00'::timestamp, null::timestamp); "))</f>
        <v/>
      </c>
      <c r="AM92" s="1" t="str">
        <f>IF(EXACT(AC92, AC91), "", CONCATENATE("PERFORM * FROM ""SchData-OLTP-Accounting"".""Func_TblChartOfAccount_SET""(varSystemLoginSession, null, null, null, varInstitutionBranchID, null, '", AC92, "', '", $Q92, "', 62000000000001::bigint, '2016-01-01 00:00:00'::timestamp, null::timestamp); "))</f>
        <v/>
      </c>
      <c r="AO92" s="8" t="str">
        <f t="shared" si="23"/>
        <v xml:space="preserve">PERFORM * FROM "SchData-OLTP-Accounting"."Func_TblChartOfAccount_SET"(varSystemLoginSession, null, null, null, varInstitutionBranchID, null, '1-6000', 'Fixed Assets', 62000000000001::bigint, '2016-01-01 00:00:00'::timestamp, null::timestamp); </v>
      </c>
    </row>
    <row r="93" spans="2:41" x14ac:dyDescent="0.25">
      <c r="B93" s="1">
        <v>3</v>
      </c>
      <c r="C93" s="2" t="s">
        <v>190</v>
      </c>
      <c r="D93" s="1" t="s">
        <v>191</v>
      </c>
      <c r="I93" s="2" t="s">
        <v>190</v>
      </c>
      <c r="Q93" s="1" t="str">
        <f t="shared" si="22"/>
        <v>Building - Improvement</v>
      </c>
      <c r="S93" s="1" t="str">
        <f t="shared" si="12"/>
        <v>1-ACTV</v>
      </c>
      <c r="T93" s="1" t="str">
        <f t="shared" si="13"/>
        <v>1-0000</v>
      </c>
      <c r="U93" s="1" t="str">
        <f t="shared" si="14"/>
        <v>1-6000</v>
      </c>
      <c r="V93" s="1" t="str">
        <f t="shared" si="15"/>
        <v>1-6100</v>
      </c>
      <c r="W93" s="1" t="str">
        <f t="shared" si="16"/>
        <v>1-4718</v>
      </c>
      <c r="X93" s="1" t="str">
        <f t="shared" si="17"/>
        <v/>
      </c>
      <c r="Y93" s="1" t="str">
        <f t="shared" si="18"/>
        <v/>
      </c>
      <c r="Z93" s="1" t="str">
        <f t="shared" si="19"/>
        <v/>
      </c>
      <c r="AA93" s="1" t="str">
        <f t="shared" si="20"/>
        <v/>
      </c>
      <c r="AB93" s="1" t="str">
        <f t="shared" si="21"/>
        <v/>
      </c>
      <c r="AD93" s="1" t="str">
        <f>IF(EXACT(T93, T92), "", CONCATENATE("PERFORM * FROM ""SchData-OLTP-Accounting"".""Func_TblChartOfAccount_SET""(varSystemLoginSession, null, null, null, varInstitutionBranchID, null, '", T93, "', '", $Q93, "', 62000000000001::bigint, '2016-01-01 00:00:00'::timestamp, null::timestamp); "))</f>
        <v/>
      </c>
      <c r="AE93" s="1" t="str">
        <f>IF(EXACT(U93, U92), "", CONCATENATE("PERFORM * FROM ""SchData-OLTP-Accounting"".""Func_TblChartOfAccount_SET""(varSystemLoginSession, null, null, null, varInstitutionBranchID, null, '", U93, "', '", $Q93, "', 62000000000001::bigint, '2016-01-01 00:00:00'::timestamp, null::timestamp); "))</f>
        <v/>
      </c>
      <c r="AF93" s="1" t="str">
        <f>IF(EXACT(V93, V92), "", CONCATENATE("PERFORM * FROM ""SchData-OLTP-Accounting"".""Func_TblChartOfAccount_SET""(varSystemLoginSession, null, null, null, varInstitutionBranchID, null, '", V93, "', '", $Q93, "', 62000000000001::bigint, '2016-01-01 00:00:00'::timestamp, null::timestamp); "))</f>
        <v xml:space="preserve">PERFORM * FROM "SchData-OLTP-Accounting"."Func_TblChartOfAccount_SET"(varSystemLoginSession, null, null, null, varInstitutionBranchID, null, '1-6100', 'Building - Improvement', 62000000000001::bigint, '2016-01-01 00:00:00'::timestamp, null::timestamp); </v>
      </c>
      <c r="AG93" s="1" t="str">
        <f>IF(EXACT(W93, W92), "", CONCATENATE("PERFORM * FROM ""SchData-OLTP-Accounting"".""Func_TblChartOfAccount_SET""(varSystemLoginSession, null, null, null, varInstitutionBranchID, null, '", W93, "', '", $Q93, "', 62000000000001::bigint, '2016-01-01 00:00:00'::timestamp, null::timestamp); "))</f>
        <v/>
      </c>
      <c r="AH93" s="1" t="str">
        <f>IF(EXACT(X93, X92), "", CONCATENATE("PERFORM * FROM ""SchData-OLTP-Accounting"".""Func_TblChartOfAccount_SET""(varSystemLoginSession, null, null, null, varInstitutionBranchID, null, '", X93, "', '", $Q93, "', 62000000000001::bigint, '2016-01-01 00:00:00'::timestamp, null::timestamp); "))</f>
        <v/>
      </c>
      <c r="AI93" s="1" t="str">
        <f>IF(EXACT(Y93, Y92), "", CONCATENATE("PERFORM * FROM ""SchData-OLTP-Accounting"".""Func_TblChartOfAccount_SET""(varSystemLoginSession, null, null, null, varInstitutionBranchID, null, '", Y93, "', '", $Q93, "', 62000000000001::bigint, '2016-01-01 00:00:00'::timestamp, null::timestamp); "))</f>
        <v/>
      </c>
      <c r="AJ93" s="1" t="str">
        <f>IF(EXACT(Z93, Z92), "", CONCATENATE("PERFORM * FROM ""SchData-OLTP-Accounting"".""Func_TblChartOfAccount_SET""(varSystemLoginSession, null, null, null, varInstitutionBranchID, null, '", Z93, "', '", $Q93, "', 62000000000001::bigint, '2016-01-01 00:00:00'::timestamp, null::timestamp); "))</f>
        <v/>
      </c>
      <c r="AK93" s="1" t="str">
        <f>IF(EXACT(AA93, AA92), "", CONCATENATE("PERFORM * FROM ""SchData-OLTP-Accounting"".""Func_TblChartOfAccount_SET""(varSystemLoginSession, null, null, null, varInstitutionBranchID, null, '", AA93, "', '", $Q93, "', 62000000000001::bigint, '2016-01-01 00:00:00'::timestamp, null::timestamp); "))</f>
        <v/>
      </c>
      <c r="AL93" s="1" t="str">
        <f>IF(EXACT(AB93, AB92), "", CONCATENATE("PERFORM * FROM ""SchData-OLTP-Accounting"".""Func_TblChartOfAccount_SET""(varSystemLoginSession, null, null, null, varInstitutionBranchID, null, '", AB93, "', '", $Q93, "', 62000000000001::bigint, '2016-01-01 00:00:00'::timestamp, null::timestamp); "))</f>
        <v/>
      </c>
      <c r="AM93" s="1" t="str">
        <f>IF(EXACT(AC93, AC92), "", CONCATENATE("PERFORM * FROM ""SchData-OLTP-Accounting"".""Func_TblChartOfAccount_SET""(varSystemLoginSession, null, null, null, varInstitutionBranchID, null, '", AC93, "', '", $Q93, "', 62000000000001::bigint, '2016-01-01 00:00:00'::timestamp, null::timestamp); "))</f>
        <v/>
      </c>
      <c r="AO93" s="8" t="str">
        <f t="shared" si="23"/>
        <v xml:space="preserve">PERFORM * FROM "SchData-OLTP-Accounting"."Func_TblChartOfAccount_SET"(varSystemLoginSession, null, null, null, varInstitutionBranchID, null, '1-6100', 'Building - Improvement', 62000000000001::bigint, '2016-01-01 00:00:00'::timestamp, null::timestamp); </v>
      </c>
    </row>
    <row r="94" spans="2:41" x14ac:dyDescent="0.25">
      <c r="B94" s="1">
        <v>3</v>
      </c>
      <c r="C94" s="2" t="s">
        <v>192</v>
      </c>
      <c r="D94" s="1" t="s">
        <v>193</v>
      </c>
      <c r="I94" s="2" t="s">
        <v>192</v>
      </c>
      <c r="Q94" s="1" t="str">
        <f t="shared" si="22"/>
        <v>Building - Office</v>
      </c>
      <c r="S94" s="1" t="str">
        <f t="shared" si="12"/>
        <v>1-ACTV</v>
      </c>
      <c r="T94" s="1" t="str">
        <f t="shared" si="13"/>
        <v>1-0000</v>
      </c>
      <c r="U94" s="1" t="str">
        <f t="shared" si="14"/>
        <v>1-6000</v>
      </c>
      <c r="V94" s="1" t="str">
        <f t="shared" si="15"/>
        <v>1-6110</v>
      </c>
      <c r="W94" s="1" t="str">
        <f t="shared" si="16"/>
        <v>1-4718</v>
      </c>
      <c r="X94" s="1" t="str">
        <f t="shared" si="17"/>
        <v/>
      </c>
      <c r="Y94" s="1" t="str">
        <f t="shared" si="18"/>
        <v/>
      </c>
      <c r="Z94" s="1" t="str">
        <f t="shared" si="19"/>
        <v/>
      </c>
      <c r="AA94" s="1" t="str">
        <f t="shared" si="20"/>
        <v/>
      </c>
      <c r="AB94" s="1" t="str">
        <f t="shared" si="21"/>
        <v/>
      </c>
      <c r="AD94" s="1" t="str">
        <f>IF(EXACT(T94, T93), "", CONCATENATE("PERFORM * FROM ""SchData-OLTP-Accounting"".""Func_TblChartOfAccount_SET""(varSystemLoginSession, null, null, null, varInstitutionBranchID, null, '", T94, "', '", $Q94, "', 62000000000001::bigint, '2016-01-01 00:00:00'::timestamp, null::timestamp); "))</f>
        <v/>
      </c>
      <c r="AE94" s="1" t="str">
        <f>IF(EXACT(U94, U93), "", CONCATENATE("PERFORM * FROM ""SchData-OLTP-Accounting"".""Func_TblChartOfAccount_SET""(varSystemLoginSession, null, null, null, varInstitutionBranchID, null, '", U94, "', '", $Q94, "', 62000000000001::bigint, '2016-01-01 00:00:00'::timestamp, null::timestamp); "))</f>
        <v/>
      </c>
      <c r="AF94" s="1" t="str">
        <f>IF(EXACT(V94, V93), "", CONCATENATE("PERFORM * FROM ""SchData-OLTP-Accounting"".""Func_TblChartOfAccount_SET""(varSystemLoginSession, null, null, null, varInstitutionBranchID, null, '", V94, "', '", $Q94, "', 62000000000001::bigint, '2016-01-01 00:00:00'::timestamp, null::timestamp); "))</f>
        <v xml:space="preserve">PERFORM * FROM "SchData-OLTP-Accounting"."Func_TblChartOfAccount_SET"(varSystemLoginSession, null, null, null, varInstitutionBranchID, null, '1-6110', 'Building - Office', 62000000000001::bigint, '2016-01-01 00:00:00'::timestamp, null::timestamp); </v>
      </c>
      <c r="AG94" s="1" t="str">
        <f>IF(EXACT(W94, W93), "", CONCATENATE("PERFORM * FROM ""SchData-OLTP-Accounting"".""Func_TblChartOfAccount_SET""(varSystemLoginSession, null, null, null, varInstitutionBranchID, null, '", W94, "', '", $Q94, "', 62000000000001::bigint, '2016-01-01 00:00:00'::timestamp, null::timestamp); "))</f>
        <v/>
      </c>
      <c r="AH94" s="1" t="str">
        <f>IF(EXACT(X94, X93), "", CONCATENATE("PERFORM * FROM ""SchData-OLTP-Accounting"".""Func_TblChartOfAccount_SET""(varSystemLoginSession, null, null, null, varInstitutionBranchID, null, '", X94, "', '", $Q94, "', 62000000000001::bigint, '2016-01-01 00:00:00'::timestamp, null::timestamp); "))</f>
        <v/>
      </c>
      <c r="AI94" s="1" t="str">
        <f>IF(EXACT(Y94, Y93), "", CONCATENATE("PERFORM * FROM ""SchData-OLTP-Accounting"".""Func_TblChartOfAccount_SET""(varSystemLoginSession, null, null, null, varInstitutionBranchID, null, '", Y94, "', '", $Q94, "', 62000000000001::bigint, '2016-01-01 00:00:00'::timestamp, null::timestamp); "))</f>
        <v/>
      </c>
      <c r="AJ94" s="1" t="str">
        <f>IF(EXACT(Z94, Z93), "", CONCATENATE("PERFORM * FROM ""SchData-OLTP-Accounting"".""Func_TblChartOfAccount_SET""(varSystemLoginSession, null, null, null, varInstitutionBranchID, null, '", Z94, "', '", $Q94, "', 62000000000001::bigint, '2016-01-01 00:00:00'::timestamp, null::timestamp); "))</f>
        <v/>
      </c>
      <c r="AK94" s="1" t="str">
        <f>IF(EXACT(AA94, AA93), "", CONCATENATE("PERFORM * FROM ""SchData-OLTP-Accounting"".""Func_TblChartOfAccount_SET""(varSystemLoginSession, null, null, null, varInstitutionBranchID, null, '", AA94, "', '", $Q94, "', 62000000000001::bigint, '2016-01-01 00:00:00'::timestamp, null::timestamp); "))</f>
        <v/>
      </c>
      <c r="AL94" s="1" t="str">
        <f>IF(EXACT(AB94, AB93), "", CONCATENATE("PERFORM * FROM ""SchData-OLTP-Accounting"".""Func_TblChartOfAccount_SET""(varSystemLoginSession, null, null, null, varInstitutionBranchID, null, '", AB94, "', '", $Q94, "', 62000000000001::bigint, '2016-01-01 00:00:00'::timestamp, null::timestamp); "))</f>
        <v/>
      </c>
      <c r="AM94" s="1" t="str">
        <f>IF(EXACT(AC94, AC93), "", CONCATENATE("PERFORM * FROM ""SchData-OLTP-Accounting"".""Func_TblChartOfAccount_SET""(varSystemLoginSession, null, null, null, varInstitutionBranchID, null, '", AC94, "', '", $Q94, "', 62000000000001::bigint, '2016-01-01 00:00:00'::timestamp, null::timestamp); "))</f>
        <v/>
      </c>
      <c r="AO94" s="8" t="str">
        <f t="shared" si="23"/>
        <v xml:space="preserve">PERFORM * FROM "SchData-OLTP-Accounting"."Func_TblChartOfAccount_SET"(varSystemLoginSession, null, null, null, varInstitutionBranchID, null, '1-6110', 'Building - Office', 62000000000001::bigint, '2016-01-01 00:00:00'::timestamp, null::timestamp); </v>
      </c>
    </row>
    <row r="95" spans="2:41" x14ac:dyDescent="0.25">
      <c r="B95" s="1">
        <v>3</v>
      </c>
      <c r="C95" s="2" t="s">
        <v>194</v>
      </c>
      <c r="D95" s="1" t="s">
        <v>195</v>
      </c>
      <c r="I95" s="2" t="s">
        <v>194</v>
      </c>
      <c r="Q95" s="1" t="str">
        <f t="shared" si="22"/>
        <v>Info Tech Equipment</v>
      </c>
      <c r="S95" s="1" t="str">
        <f t="shared" si="12"/>
        <v>1-ACTV</v>
      </c>
      <c r="T95" s="1" t="str">
        <f t="shared" si="13"/>
        <v>1-0000</v>
      </c>
      <c r="U95" s="1" t="str">
        <f t="shared" si="14"/>
        <v>1-6000</v>
      </c>
      <c r="V95" s="1" t="str">
        <f t="shared" si="15"/>
        <v>1-6200</v>
      </c>
      <c r="W95" s="1" t="str">
        <f t="shared" si="16"/>
        <v>1-4718</v>
      </c>
      <c r="X95" s="1" t="str">
        <f t="shared" si="17"/>
        <v/>
      </c>
      <c r="Y95" s="1" t="str">
        <f t="shared" si="18"/>
        <v/>
      </c>
      <c r="Z95" s="1" t="str">
        <f t="shared" si="19"/>
        <v/>
      </c>
      <c r="AA95" s="1" t="str">
        <f t="shared" si="20"/>
        <v/>
      </c>
      <c r="AB95" s="1" t="str">
        <f t="shared" si="21"/>
        <v/>
      </c>
      <c r="AD95" s="1" t="str">
        <f>IF(EXACT(T95, T94), "", CONCATENATE("PERFORM * FROM ""SchData-OLTP-Accounting"".""Func_TblChartOfAccount_SET""(varSystemLoginSession, null, null, null, varInstitutionBranchID, null, '", T95, "', '", $Q95, "', 62000000000001::bigint, '2016-01-01 00:00:00'::timestamp, null::timestamp); "))</f>
        <v/>
      </c>
      <c r="AE95" s="1" t="str">
        <f>IF(EXACT(U95, U94), "", CONCATENATE("PERFORM * FROM ""SchData-OLTP-Accounting"".""Func_TblChartOfAccount_SET""(varSystemLoginSession, null, null, null, varInstitutionBranchID, null, '", U95, "', '", $Q95, "', 62000000000001::bigint, '2016-01-01 00:00:00'::timestamp, null::timestamp); "))</f>
        <v/>
      </c>
      <c r="AF95" s="1" t="str">
        <f>IF(EXACT(V95, V94), "", CONCATENATE("PERFORM * FROM ""SchData-OLTP-Accounting"".""Func_TblChartOfAccount_SET""(varSystemLoginSession, null, null, null, varInstitutionBranchID, null, '", V95, "', '", $Q95, "', 62000000000001::bigint, '2016-01-01 00:00:00'::timestamp, null::timestamp); "))</f>
        <v xml:space="preserve">PERFORM * FROM "SchData-OLTP-Accounting"."Func_TblChartOfAccount_SET"(varSystemLoginSession, null, null, null, varInstitutionBranchID, null, '1-6200', 'Info Tech Equipment', 62000000000001::bigint, '2016-01-01 00:00:00'::timestamp, null::timestamp); </v>
      </c>
      <c r="AG95" s="1" t="str">
        <f>IF(EXACT(W95, W94), "", CONCATENATE("PERFORM * FROM ""SchData-OLTP-Accounting"".""Func_TblChartOfAccount_SET""(varSystemLoginSession, null, null, null, varInstitutionBranchID, null, '", W95, "', '", $Q95, "', 62000000000001::bigint, '2016-01-01 00:00:00'::timestamp, null::timestamp); "))</f>
        <v/>
      </c>
      <c r="AH95" s="1" t="str">
        <f>IF(EXACT(X95, X94), "", CONCATENATE("PERFORM * FROM ""SchData-OLTP-Accounting"".""Func_TblChartOfAccount_SET""(varSystemLoginSession, null, null, null, varInstitutionBranchID, null, '", X95, "', '", $Q95, "', 62000000000001::bigint, '2016-01-01 00:00:00'::timestamp, null::timestamp); "))</f>
        <v/>
      </c>
      <c r="AI95" s="1" t="str">
        <f>IF(EXACT(Y95, Y94), "", CONCATENATE("PERFORM * FROM ""SchData-OLTP-Accounting"".""Func_TblChartOfAccount_SET""(varSystemLoginSession, null, null, null, varInstitutionBranchID, null, '", Y95, "', '", $Q95, "', 62000000000001::bigint, '2016-01-01 00:00:00'::timestamp, null::timestamp); "))</f>
        <v/>
      </c>
      <c r="AJ95" s="1" t="str">
        <f>IF(EXACT(Z95, Z94), "", CONCATENATE("PERFORM * FROM ""SchData-OLTP-Accounting"".""Func_TblChartOfAccount_SET""(varSystemLoginSession, null, null, null, varInstitutionBranchID, null, '", Z95, "', '", $Q95, "', 62000000000001::bigint, '2016-01-01 00:00:00'::timestamp, null::timestamp); "))</f>
        <v/>
      </c>
      <c r="AK95" s="1" t="str">
        <f>IF(EXACT(AA95, AA94), "", CONCATENATE("PERFORM * FROM ""SchData-OLTP-Accounting"".""Func_TblChartOfAccount_SET""(varSystemLoginSession, null, null, null, varInstitutionBranchID, null, '", AA95, "', '", $Q95, "', 62000000000001::bigint, '2016-01-01 00:00:00'::timestamp, null::timestamp); "))</f>
        <v/>
      </c>
      <c r="AL95" s="1" t="str">
        <f>IF(EXACT(AB95, AB94), "", CONCATENATE("PERFORM * FROM ""SchData-OLTP-Accounting"".""Func_TblChartOfAccount_SET""(varSystemLoginSession, null, null, null, varInstitutionBranchID, null, '", AB95, "', '", $Q95, "', 62000000000001::bigint, '2016-01-01 00:00:00'::timestamp, null::timestamp); "))</f>
        <v/>
      </c>
      <c r="AM95" s="1" t="str">
        <f>IF(EXACT(AC95, AC94), "", CONCATENATE("PERFORM * FROM ""SchData-OLTP-Accounting"".""Func_TblChartOfAccount_SET""(varSystemLoginSession, null, null, null, varInstitutionBranchID, null, '", AC95, "', '", $Q95, "', 62000000000001::bigint, '2016-01-01 00:00:00'::timestamp, null::timestamp); "))</f>
        <v/>
      </c>
      <c r="AO95" s="8" t="str">
        <f t="shared" si="23"/>
        <v xml:space="preserve">PERFORM * FROM "SchData-OLTP-Accounting"."Func_TblChartOfAccount_SET"(varSystemLoginSession, null, null, null, varInstitutionBranchID, null, '1-6200', 'Info Tech Equipment', 62000000000001::bigint, '2016-01-01 00:00:00'::timestamp, null::timestamp); </v>
      </c>
    </row>
    <row r="96" spans="2:41" x14ac:dyDescent="0.25">
      <c r="B96" s="1">
        <v>3</v>
      </c>
      <c r="C96" s="2" t="s">
        <v>196</v>
      </c>
      <c r="D96" s="1" t="s">
        <v>197</v>
      </c>
      <c r="I96" s="2" t="s">
        <v>196</v>
      </c>
      <c r="Q96" s="1" t="str">
        <f t="shared" si="22"/>
        <v>Office Machine &amp; Equipment</v>
      </c>
      <c r="S96" s="1" t="str">
        <f t="shared" si="12"/>
        <v>1-ACTV</v>
      </c>
      <c r="T96" s="1" t="str">
        <f t="shared" si="13"/>
        <v>1-0000</v>
      </c>
      <c r="U96" s="1" t="str">
        <f t="shared" si="14"/>
        <v>1-6000</v>
      </c>
      <c r="V96" s="1" t="str">
        <f t="shared" si="15"/>
        <v>1-6300</v>
      </c>
      <c r="W96" s="1" t="str">
        <f t="shared" si="16"/>
        <v>1-4718</v>
      </c>
      <c r="X96" s="1" t="str">
        <f t="shared" si="17"/>
        <v/>
      </c>
      <c r="Y96" s="1" t="str">
        <f t="shared" si="18"/>
        <v/>
      </c>
      <c r="Z96" s="1" t="str">
        <f t="shared" si="19"/>
        <v/>
      </c>
      <c r="AA96" s="1" t="str">
        <f t="shared" si="20"/>
        <v/>
      </c>
      <c r="AB96" s="1" t="str">
        <f t="shared" si="21"/>
        <v/>
      </c>
      <c r="AD96" s="1" t="str">
        <f>IF(EXACT(T96, T95), "", CONCATENATE("PERFORM * FROM ""SchData-OLTP-Accounting"".""Func_TblChartOfAccount_SET""(varSystemLoginSession, null, null, null, varInstitutionBranchID, null, '", T96, "', '", $Q96, "', 62000000000001::bigint, '2016-01-01 00:00:00'::timestamp, null::timestamp); "))</f>
        <v/>
      </c>
      <c r="AE96" s="1" t="str">
        <f>IF(EXACT(U96, U95), "", CONCATENATE("PERFORM * FROM ""SchData-OLTP-Accounting"".""Func_TblChartOfAccount_SET""(varSystemLoginSession, null, null, null, varInstitutionBranchID, null, '", U96, "', '", $Q96, "', 62000000000001::bigint, '2016-01-01 00:00:00'::timestamp, null::timestamp); "))</f>
        <v/>
      </c>
      <c r="AF96" s="1" t="str">
        <f>IF(EXACT(V96, V95), "", CONCATENATE("PERFORM * FROM ""SchData-OLTP-Accounting"".""Func_TblChartOfAccount_SET""(varSystemLoginSession, null, null, null, varInstitutionBranchID, null, '", V96, "', '", $Q96, "', 62000000000001::bigint, '2016-01-01 00:00:00'::timestamp, null::timestamp); "))</f>
        <v xml:space="preserve">PERFORM * FROM "SchData-OLTP-Accounting"."Func_TblChartOfAccount_SET"(varSystemLoginSession, null, null, null, varInstitutionBranchID, null, '1-6300', 'Office Machine &amp; Equipment', 62000000000001::bigint, '2016-01-01 00:00:00'::timestamp, null::timestamp); </v>
      </c>
      <c r="AG96" s="1" t="str">
        <f>IF(EXACT(W96, W95), "", CONCATENATE("PERFORM * FROM ""SchData-OLTP-Accounting"".""Func_TblChartOfAccount_SET""(varSystemLoginSession, null, null, null, varInstitutionBranchID, null, '", W96, "', '", $Q96, "', 62000000000001::bigint, '2016-01-01 00:00:00'::timestamp, null::timestamp); "))</f>
        <v/>
      </c>
      <c r="AH96" s="1" t="str">
        <f>IF(EXACT(X96, X95), "", CONCATENATE("PERFORM * FROM ""SchData-OLTP-Accounting"".""Func_TblChartOfAccount_SET""(varSystemLoginSession, null, null, null, varInstitutionBranchID, null, '", X96, "', '", $Q96, "', 62000000000001::bigint, '2016-01-01 00:00:00'::timestamp, null::timestamp); "))</f>
        <v/>
      </c>
      <c r="AI96" s="1" t="str">
        <f>IF(EXACT(Y96, Y95), "", CONCATENATE("PERFORM * FROM ""SchData-OLTP-Accounting"".""Func_TblChartOfAccount_SET""(varSystemLoginSession, null, null, null, varInstitutionBranchID, null, '", Y96, "', '", $Q96, "', 62000000000001::bigint, '2016-01-01 00:00:00'::timestamp, null::timestamp); "))</f>
        <v/>
      </c>
      <c r="AJ96" s="1" t="str">
        <f>IF(EXACT(Z96, Z95), "", CONCATENATE("PERFORM * FROM ""SchData-OLTP-Accounting"".""Func_TblChartOfAccount_SET""(varSystemLoginSession, null, null, null, varInstitutionBranchID, null, '", Z96, "', '", $Q96, "', 62000000000001::bigint, '2016-01-01 00:00:00'::timestamp, null::timestamp); "))</f>
        <v/>
      </c>
      <c r="AK96" s="1" t="str">
        <f>IF(EXACT(AA96, AA95), "", CONCATENATE("PERFORM * FROM ""SchData-OLTP-Accounting"".""Func_TblChartOfAccount_SET""(varSystemLoginSession, null, null, null, varInstitutionBranchID, null, '", AA96, "', '", $Q96, "', 62000000000001::bigint, '2016-01-01 00:00:00'::timestamp, null::timestamp); "))</f>
        <v/>
      </c>
      <c r="AL96" s="1" t="str">
        <f>IF(EXACT(AB96, AB95), "", CONCATENATE("PERFORM * FROM ""SchData-OLTP-Accounting"".""Func_TblChartOfAccount_SET""(varSystemLoginSession, null, null, null, varInstitutionBranchID, null, '", AB96, "', '", $Q96, "', 62000000000001::bigint, '2016-01-01 00:00:00'::timestamp, null::timestamp); "))</f>
        <v/>
      </c>
      <c r="AM96" s="1" t="str">
        <f>IF(EXACT(AC96, AC95), "", CONCATENATE("PERFORM * FROM ""SchData-OLTP-Accounting"".""Func_TblChartOfAccount_SET""(varSystemLoginSession, null, null, null, varInstitutionBranchID, null, '", AC96, "', '", $Q96, "', 62000000000001::bigint, '2016-01-01 00:00:00'::timestamp, null::timestamp); "))</f>
        <v/>
      </c>
      <c r="AO96" s="8" t="str">
        <f t="shared" si="23"/>
        <v xml:space="preserve">PERFORM * FROM "SchData-OLTP-Accounting"."Func_TblChartOfAccount_SET"(varSystemLoginSession, null, null, null, varInstitutionBranchID, null, '1-6300', 'Office Machine &amp; Equipment', 62000000000001::bigint, '2016-01-01 00:00:00'::timestamp, null::timestamp); </v>
      </c>
    </row>
    <row r="97" spans="2:41" x14ac:dyDescent="0.25">
      <c r="B97" s="1">
        <v>3</v>
      </c>
      <c r="C97" s="2" t="s">
        <v>198</v>
      </c>
      <c r="D97" s="1" t="s">
        <v>199</v>
      </c>
      <c r="I97" s="2" t="s">
        <v>198</v>
      </c>
      <c r="Q97" s="1" t="str">
        <f t="shared" si="22"/>
        <v>Sundry Plant &amp; Equipment</v>
      </c>
      <c r="S97" s="1" t="str">
        <f t="shared" si="12"/>
        <v>1-ACTV</v>
      </c>
      <c r="T97" s="1" t="str">
        <f t="shared" si="13"/>
        <v>1-0000</v>
      </c>
      <c r="U97" s="1" t="str">
        <f t="shared" si="14"/>
        <v>1-6000</v>
      </c>
      <c r="V97" s="1" t="str">
        <f t="shared" si="15"/>
        <v>1-6400</v>
      </c>
      <c r="W97" s="1" t="str">
        <f t="shared" si="16"/>
        <v>1-4718</v>
      </c>
      <c r="X97" s="1" t="str">
        <f t="shared" si="17"/>
        <v/>
      </c>
      <c r="Y97" s="1" t="str">
        <f t="shared" si="18"/>
        <v/>
      </c>
      <c r="Z97" s="1" t="str">
        <f t="shared" si="19"/>
        <v/>
      </c>
      <c r="AA97" s="1" t="str">
        <f t="shared" si="20"/>
        <v/>
      </c>
      <c r="AB97" s="1" t="str">
        <f t="shared" si="21"/>
        <v/>
      </c>
      <c r="AD97" s="1" t="str">
        <f>IF(EXACT(T97, T96), "", CONCATENATE("PERFORM * FROM ""SchData-OLTP-Accounting"".""Func_TblChartOfAccount_SET""(varSystemLoginSession, null, null, null, varInstitutionBranchID, null, '", T97, "', '", $Q97, "', 62000000000001::bigint, '2016-01-01 00:00:00'::timestamp, null::timestamp); "))</f>
        <v/>
      </c>
      <c r="AE97" s="1" t="str">
        <f>IF(EXACT(U97, U96), "", CONCATENATE("PERFORM * FROM ""SchData-OLTP-Accounting"".""Func_TblChartOfAccount_SET""(varSystemLoginSession, null, null, null, varInstitutionBranchID, null, '", U97, "', '", $Q97, "', 62000000000001::bigint, '2016-01-01 00:00:00'::timestamp, null::timestamp); "))</f>
        <v/>
      </c>
      <c r="AF97" s="1" t="str">
        <f>IF(EXACT(V97, V96), "", CONCATENATE("PERFORM * FROM ""SchData-OLTP-Accounting"".""Func_TblChartOfAccount_SET""(varSystemLoginSession, null, null, null, varInstitutionBranchID, null, '", V97, "', '", $Q97, "', 62000000000001::bigint, '2016-01-01 00:00:00'::timestamp, null::timestamp); "))</f>
        <v xml:space="preserve">PERFORM * FROM "SchData-OLTP-Accounting"."Func_TblChartOfAccount_SET"(varSystemLoginSession, null, null, null, varInstitutionBranchID, null, '1-6400', 'Sundry Plant &amp; Equipment', 62000000000001::bigint, '2016-01-01 00:00:00'::timestamp, null::timestamp); </v>
      </c>
      <c r="AG97" s="1" t="str">
        <f>IF(EXACT(W97, W96), "", CONCATENATE("PERFORM * FROM ""SchData-OLTP-Accounting"".""Func_TblChartOfAccount_SET""(varSystemLoginSession, null, null, null, varInstitutionBranchID, null, '", W97, "', '", $Q97, "', 62000000000001::bigint, '2016-01-01 00:00:00'::timestamp, null::timestamp); "))</f>
        <v/>
      </c>
      <c r="AH97" s="1" t="str">
        <f>IF(EXACT(X97, X96), "", CONCATENATE("PERFORM * FROM ""SchData-OLTP-Accounting"".""Func_TblChartOfAccount_SET""(varSystemLoginSession, null, null, null, varInstitutionBranchID, null, '", X97, "', '", $Q97, "', 62000000000001::bigint, '2016-01-01 00:00:00'::timestamp, null::timestamp); "))</f>
        <v/>
      </c>
      <c r="AI97" s="1" t="str">
        <f>IF(EXACT(Y97, Y96), "", CONCATENATE("PERFORM * FROM ""SchData-OLTP-Accounting"".""Func_TblChartOfAccount_SET""(varSystemLoginSession, null, null, null, varInstitutionBranchID, null, '", Y97, "', '", $Q97, "', 62000000000001::bigint, '2016-01-01 00:00:00'::timestamp, null::timestamp); "))</f>
        <v/>
      </c>
      <c r="AJ97" s="1" t="str">
        <f>IF(EXACT(Z97, Z96), "", CONCATENATE("PERFORM * FROM ""SchData-OLTP-Accounting"".""Func_TblChartOfAccount_SET""(varSystemLoginSession, null, null, null, varInstitutionBranchID, null, '", Z97, "', '", $Q97, "', 62000000000001::bigint, '2016-01-01 00:00:00'::timestamp, null::timestamp); "))</f>
        <v/>
      </c>
      <c r="AK97" s="1" t="str">
        <f>IF(EXACT(AA97, AA96), "", CONCATENATE("PERFORM * FROM ""SchData-OLTP-Accounting"".""Func_TblChartOfAccount_SET""(varSystemLoginSession, null, null, null, varInstitutionBranchID, null, '", AA97, "', '", $Q97, "', 62000000000001::bigint, '2016-01-01 00:00:00'::timestamp, null::timestamp); "))</f>
        <v/>
      </c>
      <c r="AL97" s="1" t="str">
        <f>IF(EXACT(AB97, AB96), "", CONCATENATE("PERFORM * FROM ""SchData-OLTP-Accounting"".""Func_TblChartOfAccount_SET""(varSystemLoginSession, null, null, null, varInstitutionBranchID, null, '", AB97, "', '", $Q97, "', 62000000000001::bigint, '2016-01-01 00:00:00'::timestamp, null::timestamp); "))</f>
        <v/>
      </c>
      <c r="AM97" s="1" t="str">
        <f>IF(EXACT(AC97, AC96), "", CONCATENATE("PERFORM * FROM ""SchData-OLTP-Accounting"".""Func_TblChartOfAccount_SET""(varSystemLoginSession, null, null, null, varInstitutionBranchID, null, '", AC97, "', '", $Q97, "', 62000000000001::bigint, '2016-01-01 00:00:00'::timestamp, null::timestamp); "))</f>
        <v/>
      </c>
      <c r="AO97" s="8" t="str">
        <f t="shared" si="23"/>
        <v xml:space="preserve">PERFORM * FROM "SchData-OLTP-Accounting"."Func_TblChartOfAccount_SET"(varSystemLoginSession, null, null, null, varInstitutionBranchID, null, '1-6400', 'Sundry Plant &amp; Equipment', 62000000000001::bigint, '2016-01-01 00:00:00'::timestamp, null::timestamp); </v>
      </c>
    </row>
    <row r="98" spans="2:41" x14ac:dyDescent="0.25">
      <c r="B98" s="1">
        <v>3</v>
      </c>
      <c r="C98" s="2" t="s">
        <v>200</v>
      </c>
      <c r="D98" s="1" t="s">
        <v>201</v>
      </c>
      <c r="I98" s="2" t="s">
        <v>200</v>
      </c>
      <c r="Q98" s="1" t="str">
        <f t="shared" si="22"/>
        <v>Test Equipment</v>
      </c>
      <c r="S98" s="1" t="str">
        <f t="shared" si="12"/>
        <v>1-ACTV</v>
      </c>
      <c r="T98" s="1" t="str">
        <f t="shared" si="13"/>
        <v>1-0000</v>
      </c>
      <c r="U98" s="1" t="str">
        <f t="shared" si="14"/>
        <v>1-6000</v>
      </c>
      <c r="V98" s="1" t="str">
        <f t="shared" si="15"/>
        <v>1-6500</v>
      </c>
      <c r="W98" s="1" t="str">
        <f t="shared" si="16"/>
        <v>1-4718</v>
      </c>
      <c r="X98" s="1" t="str">
        <f t="shared" si="17"/>
        <v/>
      </c>
      <c r="Y98" s="1" t="str">
        <f t="shared" si="18"/>
        <v/>
      </c>
      <c r="Z98" s="1" t="str">
        <f t="shared" si="19"/>
        <v/>
      </c>
      <c r="AA98" s="1" t="str">
        <f t="shared" si="20"/>
        <v/>
      </c>
      <c r="AB98" s="1" t="str">
        <f t="shared" si="21"/>
        <v/>
      </c>
      <c r="AD98" s="1" t="str">
        <f>IF(EXACT(T98, T97), "", CONCATENATE("PERFORM * FROM ""SchData-OLTP-Accounting"".""Func_TblChartOfAccount_SET""(varSystemLoginSession, null, null, null, varInstitutionBranchID, null, '", T98, "', '", $Q98, "', 62000000000001::bigint, '2016-01-01 00:00:00'::timestamp, null::timestamp); "))</f>
        <v/>
      </c>
      <c r="AE98" s="1" t="str">
        <f>IF(EXACT(U98, U97), "", CONCATENATE("PERFORM * FROM ""SchData-OLTP-Accounting"".""Func_TblChartOfAccount_SET""(varSystemLoginSession, null, null, null, varInstitutionBranchID, null, '", U98, "', '", $Q98, "', 62000000000001::bigint, '2016-01-01 00:00:00'::timestamp, null::timestamp); "))</f>
        <v/>
      </c>
      <c r="AF98" s="1" t="str">
        <f>IF(EXACT(V98, V97), "", CONCATENATE("PERFORM * FROM ""SchData-OLTP-Accounting"".""Func_TblChartOfAccount_SET""(varSystemLoginSession, null, null, null, varInstitutionBranchID, null, '", V98, "', '", $Q98, "', 62000000000001::bigint, '2016-01-01 00:00:00'::timestamp, null::timestamp); "))</f>
        <v xml:space="preserve">PERFORM * FROM "SchData-OLTP-Accounting"."Func_TblChartOfAccount_SET"(varSystemLoginSession, null, null, null, varInstitutionBranchID, null, '1-6500', 'Test Equipment', 62000000000001::bigint, '2016-01-01 00:00:00'::timestamp, null::timestamp); </v>
      </c>
      <c r="AG98" s="1" t="str">
        <f>IF(EXACT(W98, W97), "", CONCATENATE("PERFORM * FROM ""SchData-OLTP-Accounting"".""Func_TblChartOfAccount_SET""(varSystemLoginSession, null, null, null, varInstitutionBranchID, null, '", W98, "', '", $Q98, "', 62000000000001::bigint, '2016-01-01 00:00:00'::timestamp, null::timestamp); "))</f>
        <v/>
      </c>
      <c r="AH98" s="1" t="str">
        <f>IF(EXACT(X98, X97), "", CONCATENATE("PERFORM * FROM ""SchData-OLTP-Accounting"".""Func_TblChartOfAccount_SET""(varSystemLoginSession, null, null, null, varInstitutionBranchID, null, '", X98, "', '", $Q98, "', 62000000000001::bigint, '2016-01-01 00:00:00'::timestamp, null::timestamp); "))</f>
        <v/>
      </c>
      <c r="AI98" s="1" t="str">
        <f>IF(EXACT(Y98, Y97), "", CONCATENATE("PERFORM * FROM ""SchData-OLTP-Accounting"".""Func_TblChartOfAccount_SET""(varSystemLoginSession, null, null, null, varInstitutionBranchID, null, '", Y98, "', '", $Q98, "', 62000000000001::bigint, '2016-01-01 00:00:00'::timestamp, null::timestamp); "))</f>
        <v/>
      </c>
      <c r="AJ98" s="1" t="str">
        <f>IF(EXACT(Z98, Z97), "", CONCATENATE("PERFORM * FROM ""SchData-OLTP-Accounting"".""Func_TblChartOfAccount_SET""(varSystemLoginSession, null, null, null, varInstitutionBranchID, null, '", Z98, "', '", $Q98, "', 62000000000001::bigint, '2016-01-01 00:00:00'::timestamp, null::timestamp); "))</f>
        <v/>
      </c>
      <c r="AK98" s="1" t="str">
        <f>IF(EXACT(AA98, AA97), "", CONCATENATE("PERFORM * FROM ""SchData-OLTP-Accounting"".""Func_TblChartOfAccount_SET""(varSystemLoginSession, null, null, null, varInstitutionBranchID, null, '", AA98, "', '", $Q98, "', 62000000000001::bigint, '2016-01-01 00:00:00'::timestamp, null::timestamp); "))</f>
        <v/>
      </c>
      <c r="AL98" s="1" t="str">
        <f>IF(EXACT(AB98, AB97), "", CONCATENATE("PERFORM * FROM ""SchData-OLTP-Accounting"".""Func_TblChartOfAccount_SET""(varSystemLoginSession, null, null, null, varInstitutionBranchID, null, '", AB98, "', '", $Q98, "', 62000000000001::bigint, '2016-01-01 00:00:00'::timestamp, null::timestamp); "))</f>
        <v/>
      </c>
      <c r="AM98" s="1" t="str">
        <f>IF(EXACT(AC98, AC97), "", CONCATENATE("PERFORM * FROM ""SchData-OLTP-Accounting"".""Func_TblChartOfAccount_SET""(varSystemLoginSession, null, null, null, varInstitutionBranchID, null, '", AC98, "', '", $Q98, "', 62000000000001::bigint, '2016-01-01 00:00:00'::timestamp, null::timestamp); "))</f>
        <v/>
      </c>
      <c r="AO98" s="8" t="str">
        <f t="shared" si="23"/>
        <v xml:space="preserve">PERFORM * FROM "SchData-OLTP-Accounting"."Func_TblChartOfAccount_SET"(varSystemLoginSession, null, null, null, varInstitutionBranchID, null, '1-6500', 'Test Equipment', 62000000000001::bigint, '2016-01-01 00:00:00'::timestamp, null::timestamp); </v>
      </c>
    </row>
    <row r="99" spans="2:41" x14ac:dyDescent="0.25">
      <c r="B99" s="1">
        <v>3</v>
      </c>
      <c r="C99" s="2" t="s">
        <v>202</v>
      </c>
      <c r="D99" s="1" t="s">
        <v>203</v>
      </c>
      <c r="I99" s="2" t="s">
        <v>202</v>
      </c>
      <c r="Q99" s="1" t="str">
        <f t="shared" si="22"/>
        <v>Motor Vehicle</v>
      </c>
      <c r="S99" s="1" t="str">
        <f t="shared" si="12"/>
        <v>1-ACTV</v>
      </c>
      <c r="T99" s="1" t="str">
        <f t="shared" si="13"/>
        <v>1-0000</v>
      </c>
      <c r="U99" s="1" t="str">
        <f t="shared" si="14"/>
        <v>1-6000</v>
      </c>
      <c r="V99" s="1" t="str">
        <f t="shared" si="15"/>
        <v>1-6600</v>
      </c>
      <c r="W99" s="1" t="str">
        <f t="shared" si="16"/>
        <v>1-4718</v>
      </c>
      <c r="X99" s="1" t="str">
        <f t="shared" si="17"/>
        <v/>
      </c>
      <c r="Y99" s="1" t="str">
        <f t="shared" si="18"/>
        <v/>
      </c>
      <c r="Z99" s="1" t="str">
        <f t="shared" si="19"/>
        <v/>
      </c>
      <c r="AA99" s="1" t="str">
        <f t="shared" si="20"/>
        <v/>
      </c>
      <c r="AB99" s="1" t="str">
        <f t="shared" si="21"/>
        <v/>
      </c>
      <c r="AD99" s="1" t="str">
        <f>IF(EXACT(T99, T98), "", CONCATENATE("PERFORM * FROM ""SchData-OLTP-Accounting"".""Func_TblChartOfAccount_SET""(varSystemLoginSession, null, null, null, varInstitutionBranchID, null, '", T99, "', '", $Q99, "', 62000000000001::bigint, '2016-01-01 00:00:00'::timestamp, null::timestamp); "))</f>
        <v/>
      </c>
      <c r="AE99" s="1" t="str">
        <f>IF(EXACT(U99, U98), "", CONCATENATE("PERFORM * FROM ""SchData-OLTP-Accounting"".""Func_TblChartOfAccount_SET""(varSystemLoginSession, null, null, null, varInstitutionBranchID, null, '", U99, "', '", $Q99, "', 62000000000001::bigint, '2016-01-01 00:00:00'::timestamp, null::timestamp); "))</f>
        <v/>
      </c>
      <c r="AF99" s="1" t="str">
        <f>IF(EXACT(V99, V98), "", CONCATENATE("PERFORM * FROM ""SchData-OLTP-Accounting"".""Func_TblChartOfAccount_SET""(varSystemLoginSession, null, null, null, varInstitutionBranchID, null, '", V99, "', '", $Q99, "', 62000000000001::bigint, '2016-01-01 00:00:00'::timestamp, null::timestamp); "))</f>
        <v xml:space="preserve">PERFORM * FROM "SchData-OLTP-Accounting"."Func_TblChartOfAccount_SET"(varSystemLoginSession, null, null, null, varInstitutionBranchID, null, '1-6600', 'Motor Vehicle', 62000000000001::bigint, '2016-01-01 00:00:00'::timestamp, null::timestamp); </v>
      </c>
      <c r="AG99" s="1" t="str">
        <f>IF(EXACT(W99, W98), "", CONCATENATE("PERFORM * FROM ""SchData-OLTP-Accounting"".""Func_TblChartOfAccount_SET""(varSystemLoginSession, null, null, null, varInstitutionBranchID, null, '", W99, "', '", $Q99, "', 62000000000001::bigint, '2016-01-01 00:00:00'::timestamp, null::timestamp); "))</f>
        <v/>
      </c>
      <c r="AH99" s="1" t="str">
        <f>IF(EXACT(X99, X98), "", CONCATENATE("PERFORM * FROM ""SchData-OLTP-Accounting"".""Func_TblChartOfAccount_SET""(varSystemLoginSession, null, null, null, varInstitutionBranchID, null, '", X99, "', '", $Q99, "', 62000000000001::bigint, '2016-01-01 00:00:00'::timestamp, null::timestamp); "))</f>
        <v/>
      </c>
      <c r="AI99" s="1" t="str">
        <f>IF(EXACT(Y99, Y98), "", CONCATENATE("PERFORM * FROM ""SchData-OLTP-Accounting"".""Func_TblChartOfAccount_SET""(varSystemLoginSession, null, null, null, varInstitutionBranchID, null, '", Y99, "', '", $Q99, "', 62000000000001::bigint, '2016-01-01 00:00:00'::timestamp, null::timestamp); "))</f>
        <v/>
      </c>
      <c r="AJ99" s="1" t="str">
        <f>IF(EXACT(Z99, Z98), "", CONCATENATE("PERFORM * FROM ""SchData-OLTP-Accounting"".""Func_TblChartOfAccount_SET""(varSystemLoginSession, null, null, null, varInstitutionBranchID, null, '", Z99, "', '", $Q99, "', 62000000000001::bigint, '2016-01-01 00:00:00'::timestamp, null::timestamp); "))</f>
        <v/>
      </c>
      <c r="AK99" s="1" t="str">
        <f>IF(EXACT(AA99, AA98), "", CONCATENATE("PERFORM * FROM ""SchData-OLTP-Accounting"".""Func_TblChartOfAccount_SET""(varSystemLoginSession, null, null, null, varInstitutionBranchID, null, '", AA99, "', '", $Q99, "', 62000000000001::bigint, '2016-01-01 00:00:00'::timestamp, null::timestamp); "))</f>
        <v/>
      </c>
      <c r="AL99" s="1" t="str">
        <f>IF(EXACT(AB99, AB98), "", CONCATENATE("PERFORM * FROM ""SchData-OLTP-Accounting"".""Func_TblChartOfAccount_SET""(varSystemLoginSession, null, null, null, varInstitutionBranchID, null, '", AB99, "', '", $Q99, "', 62000000000001::bigint, '2016-01-01 00:00:00'::timestamp, null::timestamp); "))</f>
        <v/>
      </c>
      <c r="AM99" s="1" t="str">
        <f>IF(EXACT(AC99, AC98), "", CONCATENATE("PERFORM * FROM ""SchData-OLTP-Accounting"".""Func_TblChartOfAccount_SET""(varSystemLoginSession, null, null, null, varInstitutionBranchID, null, '", AC99, "', '", $Q99, "', 62000000000001::bigint, '2016-01-01 00:00:00'::timestamp, null::timestamp); "))</f>
        <v/>
      </c>
      <c r="AO99" s="8" t="str">
        <f t="shared" si="23"/>
        <v xml:space="preserve">PERFORM * FROM "SchData-OLTP-Accounting"."Func_TblChartOfAccount_SET"(varSystemLoginSession, null, null, null, varInstitutionBranchID, null, '1-6600', 'Motor Vehicle', 62000000000001::bigint, '2016-01-01 00:00:00'::timestamp, null::timestamp); </v>
      </c>
    </row>
    <row r="100" spans="2:41" x14ac:dyDescent="0.25">
      <c r="B100" s="1">
        <v>3</v>
      </c>
      <c r="C100" s="2" t="s">
        <v>204</v>
      </c>
      <c r="D100" s="1" t="s">
        <v>205</v>
      </c>
      <c r="I100" s="2" t="s">
        <v>204</v>
      </c>
      <c r="Q100" s="1" t="str">
        <f t="shared" si="22"/>
        <v>Tools</v>
      </c>
      <c r="S100" s="1" t="str">
        <f t="shared" si="12"/>
        <v>1-ACTV</v>
      </c>
      <c r="T100" s="1" t="str">
        <f t="shared" si="13"/>
        <v>1-0000</v>
      </c>
      <c r="U100" s="1" t="str">
        <f t="shared" si="14"/>
        <v>1-6000</v>
      </c>
      <c r="V100" s="1" t="str">
        <f t="shared" si="15"/>
        <v>1-6700</v>
      </c>
      <c r="W100" s="1" t="str">
        <f t="shared" si="16"/>
        <v>1-4718</v>
      </c>
      <c r="X100" s="1" t="str">
        <f t="shared" si="17"/>
        <v/>
      </c>
      <c r="Y100" s="1" t="str">
        <f t="shared" si="18"/>
        <v/>
      </c>
      <c r="Z100" s="1" t="str">
        <f t="shared" si="19"/>
        <v/>
      </c>
      <c r="AA100" s="1" t="str">
        <f t="shared" si="20"/>
        <v/>
      </c>
      <c r="AB100" s="1" t="str">
        <f t="shared" si="21"/>
        <v/>
      </c>
      <c r="AD100" s="1" t="str">
        <f>IF(EXACT(T100, T99), "", CONCATENATE("PERFORM * FROM ""SchData-OLTP-Accounting"".""Func_TblChartOfAccount_SET""(varSystemLoginSession, null, null, null, varInstitutionBranchID, null, '", T100, "', '", $Q100, "', 62000000000001::bigint, '2016-01-01 00:00:00'::timestamp, null::timestamp); "))</f>
        <v/>
      </c>
      <c r="AE100" s="1" t="str">
        <f>IF(EXACT(U100, U99), "", CONCATENATE("PERFORM * FROM ""SchData-OLTP-Accounting"".""Func_TblChartOfAccount_SET""(varSystemLoginSession, null, null, null, varInstitutionBranchID, null, '", U100, "', '", $Q100, "', 62000000000001::bigint, '2016-01-01 00:00:00'::timestamp, null::timestamp); "))</f>
        <v/>
      </c>
      <c r="AF100" s="1" t="str">
        <f>IF(EXACT(V100, V99), "", CONCATENATE("PERFORM * FROM ""SchData-OLTP-Accounting"".""Func_TblChartOfAccount_SET""(varSystemLoginSession, null, null, null, varInstitutionBranchID, null, '", V100, "', '", $Q100, "', 62000000000001::bigint, '2016-01-01 00:00:00'::timestamp, null::timestamp); "))</f>
        <v xml:space="preserve">PERFORM * FROM "SchData-OLTP-Accounting"."Func_TblChartOfAccount_SET"(varSystemLoginSession, null, null, null, varInstitutionBranchID, null, '1-6700', 'Tools', 62000000000001::bigint, '2016-01-01 00:00:00'::timestamp, null::timestamp); </v>
      </c>
      <c r="AG100" s="1" t="str">
        <f>IF(EXACT(W100, W99), "", CONCATENATE("PERFORM * FROM ""SchData-OLTP-Accounting"".""Func_TblChartOfAccount_SET""(varSystemLoginSession, null, null, null, varInstitutionBranchID, null, '", W100, "', '", $Q100, "', 62000000000001::bigint, '2016-01-01 00:00:00'::timestamp, null::timestamp); "))</f>
        <v/>
      </c>
      <c r="AH100" s="1" t="str">
        <f>IF(EXACT(X100, X99), "", CONCATENATE("PERFORM * FROM ""SchData-OLTP-Accounting"".""Func_TblChartOfAccount_SET""(varSystemLoginSession, null, null, null, varInstitutionBranchID, null, '", X100, "', '", $Q100, "', 62000000000001::bigint, '2016-01-01 00:00:00'::timestamp, null::timestamp); "))</f>
        <v/>
      </c>
      <c r="AI100" s="1" t="str">
        <f>IF(EXACT(Y100, Y99), "", CONCATENATE("PERFORM * FROM ""SchData-OLTP-Accounting"".""Func_TblChartOfAccount_SET""(varSystemLoginSession, null, null, null, varInstitutionBranchID, null, '", Y100, "', '", $Q100, "', 62000000000001::bigint, '2016-01-01 00:00:00'::timestamp, null::timestamp); "))</f>
        <v/>
      </c>
      <c r="AJ100" s="1" t="str">
        <f>IF(EXACT(Z100, Z99), "", CONCATENATE("PERFORM * FROM ""SchData-OLTP-Accounting"".""Func_TblChartOfAccount_SET""(varSystemLoginSession, null, null, null, varInstitutionBranchID, null, '", Z100, "', '", $Q100, "', 62000000000001::bigint, '2016-01-01 00:00:00'::timestamp, null::timestamp); "))</f>
        <v/>
      </c>
      <c r="AK100" s="1" t="str">
        <f>IF(EXACT(AA100, AA99), "", CONCATENATE("PERFORM * FROM ""SchData-OLTP-Accounting"".""Func_TblChartOfAccount_SET""(varSystemLoginSession, null, null, null, varInstitutionBranchID, null, '", AA100, "', '", $Q100, "', 62000000000001::bigint, '2016-01-01 00:00:00'::timestamp, null::timestamp); "))</f>
        <v/>
      </c>
      <c r="AL100" s="1" t="str">
        <f>IF(EXACT(AB100, AB99), "", CONCATENATE("PERFORM * FROM ""SchData-OLTP-Accounting"".""Func_TblChartOfAccount_SET""(varSystemLoginSession, null, null, null, varInstitutionBranchID, null, '", AB100, "', '", $Q100, "', 62000000000001::bigint, '2016-01-01 00:00:00'::timestamp, null::timestamp); "))</f>
        <v/>
      </c>
      <c r="AM100" s="1" t="str">
        <f>IF(EXACT(AC100, AC99), "", CONCATENATE("PERFORM * FROM ""SchData-OLTP-Accounting"".""Func_TblChartOfAccount_SET""(varSystemLoginSession, null, null, null, varInstitutionBranchID, null, '", AC100, "', '", $Q100, "', 62000000000001::bigint, '2016-01-01 00:00:00'::timestamp, null::timestamp); "))</f>
        <v/>
      </c>
      <c r="AO100" s="8" t="str">
        <f t="shared" si="23"/>
        <v xml:space="preserve">PERFORM * FROM "SchData-OLTP-Accounting"."Func_TblChartOfAccount_SET"(varSystemLoginSession, null, null, null, varInstitutionBranchID, null, '1-6700', 'Tools', 62000000000001::bigint, '2016-01-01 00:00:00'::timestamp, null::timestamp); </v>
      </c>
    </row>
    <row r="101" spans="2:41" x14ac:dyDescent="0.25">
      <c r="B101" s="1">
        <v>3</v>
      </c>
      <c r="C101" s="2" t="s">
        <v>206</v>
      </c>
      <c r="D101" s="1" t="s">
        <v>207</v>
      </c>
      <c r="I101" s="2" t="s">
        <v>206</v>
      </c>
      <c r="Q101" s="1" t="str">
        <f t="shared" si="22"/>
        <v>Furniture Fitting</v>
      </c>
      <c r="S101" s="1" t="str">
        <f t="shared" si="12"/>
        <v>1-ACTV</v>
      </c>
      <c r="T101" s="1" t="str">
        <f t="shared" si="13"/>
        <v>1-0000</v>
      </c>
      <c r="U101" s="1" t="str">
        <f t="shared" si="14"/>
        <v>1-6000</v>
      </c>
      <c r="V101" s="1" t="str">
        <f t="shared" si="15"/>
        <v>1-6800</v>
      </c>
      <c r="W101" s="1" t="str">
        <f t="shared" si="16"/>
        <v>1-4718</v>
      </c>
      <c r="X101" s="1" t="str">
        <f t="shared" si="17"/>
        <v/>
      </c>
      <c r="Y101" s="1" t="str">
        <f t="shared" si="18"/>
        <v/>
      </c>
      <c r="Z101" s="1" t="str">
        <f t="shared" si="19"/>
        <v/>
      </c>
      <c r="AA101" s="1" t="str">
        <f t="shared" si="20"/>
        <v/>
      </c>
      <c r="AB101" s="1" t="str">
        <f t="shared" si="21"/>
        <v/>
      </c>
      <c r="AD101" s="1" t="str">
        <f>IF(EXACT(T101, T100), "", CONCATENATE("PERFORM * FROM ""SchData-OLTP-Accounting"".""Func_TblChartOfAccount_SET""(varSystemLoginSession, null, null, null, varInstitutionBranchID, null, '", T101, "', '", $Q101, "', 62000000000001::bigint, '2016-01-01 00:00:00'::timestamp, null::timestamp); "))</f>
        <v/>
      </c>
      <c r="AE101" s="1" t="str">
        <f>IF(EXACT(U101, U100), "", CONCATENATE("PERFORM * FROM ""SchData-OLTP-Accounting"".""Func_TblChartOfAccount_SET""(varSystemLoginSession, null, null, null, varInstitutionBranchID, null, '", U101, "', '", $Q101, "', 62000000000001::bigint, '2016-01-01 00:00:00'::timestamp, null::timestamp); "))</f>
        <v/>
      </c>
      <c r="AF101" s="1" t="str">
        <f>IF(EXACT(V101, V100), "", CONCATENATE("PERFORM * FROM ""SchData-OLTP-Accounting"".""Func_TblChartOfAccount_SET""(varSystemLoginSession, null, null, null, varInstitutionBranchID, null, '", V101, "', '", $Q101, "', 62000000000001::bigint, '2016-01-01 00:00:00'::timestamp, null::timestamp); "))</f>
        <v xml:space="preserve">PERFORM * FROM "SchData-OLTP-Accounting"."Func_TblChartOfAccount_SET"(varSystemLoginSession, null, null, null, varInstitutionBranchID, null, '1-6800', 'Furniture Fitting', 62000000000001::bigint, '2016-01-01 00:00:00'::timestamp, null::timestamp); </v>
      </c>
      <c r="AG101" s="1" t="str">
        <f>IF(EXACT(W101, W100), "", CONCATENATE("PERFORM * FROM ""SchData-OLTP-Accounting"".""Func_TblChartOfAccount_SET""(varSystemLoginSession, null, null, null, varInstitutionBranchID, null, '", W101, "', '", $Q101, "', 62000000000001::bigint, '2016-01-01 00:00:00'::timestamp, null::timestamp); "))</f>
        <v/>
      </c>
      <c r="AH101" s="1" t="str">
        <f>IF(EXACT(X101, X100), "", CONCATENATE("PERFORM * FROM ""SchData-OLTP-Accounting"".""Func_TblChartOfAccount_SET""(varSystemLoginSession, null, null, null, varInstitutionBranchID, null, '", X101, "', '", $Q101, "', 62000000000001::bigint, '2016-01-01 00:00:00'::timestamp, null::timestamp); "))</f>
        <v/>
      </c>
      <c r="AI101" s="1" t="str">
        <f>IF(EXACT(Y101, Y100), "", CONCATENATE("PERFORM * FROM ""SchData-OLTP-Accounting"".""Func_TblChartOfAccount_SET""(varSystemLoginSession, null, null, null, varInstitutionBranchID, null, '", Y101, "', '", $Q101, "', 62000000000001::bigint, '2016-01-01 00:00:00'::timestamp, null::timestamp); "))</f>
        <v/>
      </c>
      <c r="AJ101" s="1" t="str">
        <f>IF(EXACT(Z101, Z100), "", CONCATENATE("PERFORM * FROM ""SchData-OLTP-Accounting"".""Func_TblChartOfAccount_SET""(varSystemLoginSession, null, null, null, varInstitutionBranchID, null, '", Z101, "', '", $Q101, "', 62000000000001::bigint, '2016-01-01 00:00:00'::timestamp, null::timestamp); "))</f>
        <v/>
      </c>
      <c r="AK101" s="1" t="str">
        <f>IF(EXACT(AA101, AA100), "", CONCATENATE("PERFORM * FROM ""SchData-OLTP-Accounting"".""Func_TblChartOfAccount_SET""(varSystemLoginSession, null, null, null, varInstitutionBranchID, null, '", AA101, "', '", $Q101, "', 62000000000001::bigint, '2016-01-01 00:00:00'::timestamp, null::timestamp); "))</f>
        <v/>
      </c>
      <c r="AL101" s="1" t="str">
        <f>IF(EXACT(AB101, AB100), "", CONCATENATE("PERFORM * FROM ""SchData-OLTP-Accounting"".""Func_TblChartOfAccount_SET""(varSystemLoginSession, null, null, null, varInstitutionBranchID, null, '", AB101, "', '", $Q101, "', 62000000000001::bigint, '2016-01-01 00:00:00'::timestamp, null::timestamp); "))</f>
        <v/>
      </c>
      <c r="AM101" s="1" t="str">
        <f>IF(EXACT(AC101, AC100), "", CONCATENATE("PERFORM * FROM ""SchData-OLTP-Accounting"".""Func_TblChartOfAccount_SET""(varSystemLoginSession, null, null, null, varInstitutionBranchID, null, '", AC101, "', '", $Q101, "', 62000000000001::bigint, '2016-01-01 00:00:00'::timestamp, null::timestamp); "))</f>
        <v/>
      </c>
      <c r="AO101" s="8" t="str">
        <f t="shared" si="23"/>
        <v xml:space="preserve">PERFORM * FROM "SchData-OLTP-Accounting"."Func_TblChartOfAccount_SET"(varSystemLoginSession, null, null, null, varInstitutionBranchID, null, '1-6800', 'Furniture Fitting', 62000000000001::bigint, '2016-01-01 00:00:00'::timestamp, null::timestamp); </v>
      </c>
    </row>
    <row r="102" spans="2:41" x14ac:dyDescent="0.25">
      <c r="B102" s="1">
        <v>3</v>
      </c>
      <c r="C102" s="2" t="s">
        <v>208</v>
      </c>
      <c r="D102" s="1" t="s">
        <v>209</v>
      </c>
      <c r="I102" s="2" t="s">
        <v>208</v>
      </c>
      <c r="Q102" s="1" t="str">
        <f t="shared" si="22"/>
        <v>Mobile Phone</v>
      </c>
      <c r="S102" s="1" t="str">
        <f t="shared" si="12"/>
        <v>1-ACTV</v>
      </c>
      <c r="T102" s="1" t="str">
        <f t="shared" si="13"/>
        <v>1-0000</v>
      </c>
      <c r="U102" s="1" t="str">
        <f t="shared" si="14"/>
        <v>1-6000</v>
      </c>
      <c r="V102" s="1" t="str">
        <f t="shared" si="15"/>
        <v>1-6900</v>
      </c>
      <c r="W102" s="1" t="str">
        <f t="shared" si="16"/>
        <v>1-4718</v>
      </c>
      <c r="X102" s="1" t="str">
        <f t="shared" si="17"/>
        <v/>
      </c>
      <c r="Y102" s="1" t="str">
        <f t="shared" si="18"/>
        <v/>
      </c>
      <c r="Z102" s="1" t="str">
        <f t="shared" si="19"/>
        <v/>
      </c>
      <c r="AA102" s="1" t="str">
        <f t="shared" si="20"/>
        <v/>
      </c>
      <c r="AB102" s="1" t="str">
        <f t="shared" si="21"/>
        <v/>
      </c>
      <c r="AD102" s="1" t="str">
        <f>IF(EXACT(T102, T101), "", CONCATENATE("PERFORM * FROM ""SchData-OLTP-Accounting"".""Func_TblChartOfAccount_SET""(varSystemLoginSession, null, null, null, varInstitutionBranchID, null, '", T102, "', '", $Q102, "', 62000000000001::bigint, '2016-01-01 00:00:00'::timestamp, null::timestamp); "))</f>
        <v/>
      </c>
      <c r="AE102" s="1" t="str">
        <f>IF(EXACT(U102, U101), "", CONCATENATE("PERFORM * FROM ""SchData-OLTP-Accounting"".""Func_TblChartOfAccount_SET""(varSystemLoginSession, null, null, null, varInstitutionBranchID, null, '", U102, "', '", $Q102, "', 62000000000001::bigint, '2016-01-01 00:00:00'::timestamp, null::timestamp); "))</f>
        <v/>
      </c>
      <c r="AF102" s="1" t="str">
        <f>IF(EXACT(V102, V101), "", CONCATENATE("PERFORM * FROM ""SchData-OLTP-Accounting"".""Func_TblChartOfAccount_SET""(varSystemLoginSession, null, null, null, varInstitutionBranchID, null, '", V102, "', '", $Q102, "', 62000000000001::bigint, '2016-01-01 00:00:00'::timestamp, null::timestamp); "))</f>
        <v xml:space="preserve">PERFORM * FROM "SchData-OLTP-Accounting"."Func_TblChartOfAccount_SET"(varSystemLoginSession, null, null, null, varInstitutionBranchID, null, '1-6900', 'Mobile Phone', 62000000000001::bigint, '2016-01-01 00:00:00'::timestamp, null::timestamp); </v>
      </c>
      <c r="AG102" s="1" t="str">
        <f>IF(EXACT(W102, W101), "", CONCATENATE("PERFORM * FROM ""SchData-OLTP-Accounting"".""Func_TblChartOfAccount_SET""(varSystemLoginSession, null, null, null, varInstitutionBranchID, null, '", W102, "', '", $Q102, "', 62000000000001::bigint, '2016-01-01 00:00:00'::timestamp, null::timestamp); "))</f>
        <v/>
      </c>
      <c r="AH102" s="1" t="str">
        <f>IF(EXACT(X102, X101), "", CONCATENATE("PERFORM * FROM ""SchData-OLTP-Accounting"".""Func_TblChartOfAccount_SET""(varSystemLoginSession, null, null, null, varInstitutionBranchID, null, '", X102, "', '", $Q102, "', 62000000000001::bigint, '2016-01-01 00:00:00'::timestamp, null::timestamp); "))</f>
        <v/>
      </c>
      <c r="AI102" s="1" t="str">
        <f>IF(EXACT(Y102, Y101), "", CONCATENATE("PERFORM * FROM ""SchData-OLTP-Accounting"".""Func_TblChartOfAccount_SET""(varSystemLoginSession, null, null, null, varInstitutionBranchID, null, '", Y102, "', '", $Q102, "', 62000000000001::bigint, '2016-01-01 00:00:00'::timestamp, null::timestamp); "))</f>
        <v/>
      </c>
      <c r="AJ102" s="1" t="str">
        <f>IF(EXACT(Z102, Z101), "", CONCATENATE("PERFORM * FROM ""SchData-OLTP-Accounting"".""Func_TblChartOfAccount_SET""(varSystemLoginSession, null, null, null, varInstitutionBranchID, null, '", Z102, "', '", $Q102, "', 62000000000001::bigint, '2016-01-01 00:00:00'::timestamp, null::timestamp); "))</f>
        <v/>
      </c>
      <c r="AK102" s="1" t="str">
        <f>IF(EXACT(AA102, AA101), "", CONCATENATE("PERFORM * FROM ""SchData-OLTP-Accounting"".""Func_TblChartOfAccount_SET""(varSystemLoginSession, null, null, null, varInstitutionBranchID, null, '", AA102, "', '", $Q102, "', 62000000000001::bigint, '2016-01-01 00:00:00'::timestamp, null::timestamp); "))</f>
        <v/>
      </c>
      <c r="AL102" s="1" t="str">
        <f>IF(EXACT(AB102, AB101), "", CONCATENATE("PERFORM * FROM ""SchData-OLTP-Accounting"".""Func_TblChartOfAccount_SET""(varSystemLoginSession, null, null, null, varInstitutionBranchID, null, '", AB102, "', '", $Q102, "', 62000000000001::bigint, '2016-01-01 00:00:00'::timestamp, null::timestamp); "))</f>
        <v/>
      </c>
      <c r="AM102" s="1" t="str">
        <f>IF(EXACT(AC102, AC101), "", CONCATENATE("PERFORM * FROM ""SchData-OLTP-Accounting"".""Func_TblChartOfAccount_SET""(varSystemLoginSession, null, null, null, varInstitutionBranchID, null, '", AC102, "', '", $Q102, "', 62000000000001::bigint, '2016-01-01 00:00:00'::timestamp, null::timestamp); "))</f>
        <v/>
      </c>
      <c r="AO102" s="8" t="str">
        <f t="shared" si="23"/>
        <v xml:space="preserve">PERFORM * FROM "SchData-OLTP-Accounting"."Func_TblChartOfAccount_SET"(varSystemLoginSession, null, null, null, varInstitutionBranchID, null, '1-6900', 'Mobile Phone', 62000000000001::bigint, '2016-01-01 00:00:00'::timestamp, null::timestamp); </v>
      </c>
    </row>
    <row r="103" spans="2:41" x14ac:dyDescent="0.25">
      <c r="B103" s="1">
        <v>2</v>
      </c>
      <c r="C103" s="2" t="s">
        <v>210</v>
      </c>
      <c r="D103" s="1" t="s">
        <v>211</v>
      </c>
      <c r="H103" s="2" t="s">
        <v>210</v>
      </c>
      <c r="Q103" s="1" t="str">
        <f t="shared" si="22"/>
        <v>Accum Depreciation</v>
      </c>
      <c r="S103" s="1" t="str">
        <f t="shared" si="12"/>
        <v>1-ACTV</v>
      </c>
      <c r="T103" s="1" t="str">
        <f t="shared" si="13"/>
        <v>1-0000</v>
      </c>
      <c r="U103" s="1" t="str">
        <f t="shared" si="14"/>
        <v>1-7000</v>
      </c>
      <c r="V103" s="1" t="str">
        <f t="shared" si="15"/>
        <v>1-6900</v>
      </c>
      <c r="W103" s="1" t="str">
        <f t="shared" si="16"/>
        <v>1-4718</v>
      </c>
      <c r="X103" s="1" t="str">
        <f t="shared" si="17"/>
        <v/>
      </c>
      <c r="Y103" s="1" t="str">
        <f t="shared" si="18"/>
        <v/>
      </c>
      <c r="Z103" s="1" t="str">
        <f t="shared" si="19"/>
        <v/>
      </c>
      <c r="AA103" s="1" t="str">
        <f t="shared" si="20"/>
        <v/>
      </c>
      <c r="AB103" s="1" t="str">
        <f t="shared" si="21"/>
        <v/>
      </c>
      <c r="AD103" s="1" t="str">
        <f>IF(EXACT(T103, T102), "", CONCATENATE("PERFORM * FROM ""SchData-OLTP-Accounting"".""Func_TblChartOfAccount_SET""(varSystemLoginSession, null, null, null, varInstitutionBranchID, null, '", T103, "', '", $Q103, "', 62000000000001::bigint, '2016-01-01 00:00:00'::timestamp, null::timestamp); "))</f>
        <v/>
      </c>
      <c r="AE103" s="1" t="str">
        <f>IF(EXACT(U103, U102), "", CONCATENATE("PERFORM * FROM ""SchData-OLTP-Accounting"".""Func_TblChartOfAccount_SET""(varSystemLoginSession, null, null, null, varInstitutionBranchID, null, '", U103, "', '", $Q103, "', 62000000000001::bigint, '2016-01-01 00:00:00'::timestamp, null::timestamp); "))</f>
        <v xml:space="preserve">PERFORM * FROM "SchData-OLTP-Accounting"."Func_TblChartOfAccount_SET"(varSystemLoginSession, null, null, null, varInstitutionBranchID, null, '1-7000', 'Accum Depreciation', 62000000000001::bigint, '2016-01-01 00:00:00'::timestamp, null::timestamp); </v>
      </c>
      <c r="AF103" s="1" t="str">
        <f>IF(EXACT(V103, V102), "", CONCATENATE("PERFORM * FROM ""SchData-OLTP-Accounting"".""Func_TblChartOfAccount_SET""(varSystemLoginSession, null, null, null, varInstitutionBranchID, null, '", V103, "', '", $Q103, "', 62000000000001::bigint, '2016-01-01 00:00:00'::timestamp, null::timestamp); "))</f>
        <v/>
      </c>
      <c r="AG103" s="1" t="str">
        <f>IF(EXACT(W103, W102), "", CONCATENATE("PERFORM * FROM ""SchData-OLTP-Accounting"".""Func_TblChartOfAccount_SET""(varSystemLoginSession, null, null, null, varInstitutionBranchID, null, '", W103, "', '", $Q103, "', 62000000000001::bigint, '2016-01-01 00:00:00'::timestamp, null::timestamp); "))</f>
        <v/>
      </c>
      <c r="AH103" s="1" t="str">
        <f>IF(EXACT(X103, X102), "", CONCATENATE("PERFORM * FROM ""SchData-OLTP-Accounting"".""Func_TblChartOfAccount_SET""(varSystemLoginSession, null, null, null, varInstitutionBranchID, null, '", X103, "', '", $Q103, "', 62000000000001::bigint, '2016-01-01 00:00:00'::timestamp, null::timestamp); "))</f>
        <v/>
      </c>
      <c r="AI103" s="1" t="str">
        <f>IF(EXACT(Y103, Y102), "", CONCATENATE("PERFORM * FROM ""SchData-OLTP-Accounting"".""Func_TblChartOfAccount_SET""(varSystemLoginSession, null, null, null, varInstitutionBranchID, null, '", Y103, "', '", $Q103, "', 62000000000001::bigint, '2016-01-01 00:00:00'::timestamp, null::timestamp); "))</f>
        <v/>
      </c>
      <c r="AJ103" s="1" t="str">
        <f>IF(EXACT(Z103, Z102), "", CONCATENATE("PERFORM * FROM ""SchData-OLTP-Accounting"".""Func_TblChartOfAccount_SET""(varSystemLoginSession, null, null, null, varInstitutionBranchID, null, '", Z103, "', '", $Q103, "', 62000000000001::bigint, '2016-01-01 00:00:00'::timestamp, null::timestamp); "))</f>
        <v/>
      </c>
      <c r="AK103" s="1" t="str">
        <f>IF(EXACT(AA103, AA102), "", CONCATENATE("PERFORM * FROM ""SchData-OLTP-Accounting"".""Func_TblChartOfAccount_SET""(varSystemLoginSession, null, null, null, varInstitutionBranchID, null, '", AA103, "', '", $Q103, "', 62000000000001::bigint, '2016-01-01 00:00:00'::timestamp, null::timestamp); "))</f>
        <v/>
      </c>
      <c r="AL103" s="1" t="str">
        <f>IF(EXACT(AB103, AB102), "", CONCATENATE("PERFORM * FROM ""SchData-OLTP-Accounting"".""Func_TblChartOfAccount_SET""(varSystemLoginSession, null, null, null, varInstitutionBranchID, null, '", AB103, "', '", $Q103, "', 62000000000001::bigint, '2016-01-01 00:00:00'::timestamp, null::timestamp); "))</f>
        <v/>
      </c>
      <c r="AM103" s="1" t="str">
        <f>IF(EXACT(AC103, AC102), "", CONCATENATE("PERFORM * FROM ""SchData-OLTP-Accounting"".""Func_TblChartOfAccount_SET""(varSystemLoginSession, null, null, null, varInstitutionBranchID, null, '", AC103, "', '", $Q103, "', 62000000000001::bigint, '2016-01-01 00:00:00'::timestamp, null::timestamp); "))</f>
        <v/>
      </c>
      <c r="AO103" s="8" t="str">
        <f t="shared" si="23"/>
        <v xml:space="preserve">PERFORM * FROM "SchData-OLTP-Accounting"."Func_TblChartOfAccount_SET"(varSystemLoginSession, null, null, null, varInstitutionBranchID, null, '1-7000', 'Accum Depreciation', 62000000000001::bigint, '2016-01-01 00:00:00'::timestamp, null::timestamp); </v>
      </c>
    </row>
    <row r="104" spans="2:41" x14ac:dyDescent="0.25">
      <c r="B104" s="1">
        <v>3</v>
      </c>
      <c r="C104" s="2" t="s">
        <v>212</v>
      </c>
      <c r="D104" s="1" t="s">
        <v>213</v>
      </c>
      <c r="I104" s="2" t="s">
        <v>212</v>
      </c>
      <c r="Q104" s="1" t="str">
        <f t="shared" si="22"/>
        <v>Accum Depr Building Improvement</v>
      </c>
      <c r="S104" s="1" t="str">
        <f t="shared" si="12"/>
        <v>1-ACTV</v>
      </c>
      <c r="T104" s="1" t="str">
        <f t="shared" si="13"/>
        <v>1-0000</v>
      </c>
      <c r="U104" s="1" t="str">
        <f t="shared" si="14"/>
        <v>1-7000</v>
      </c>
      <c r="V104" s="1" t="str">
        <f t="shared" si="15"/>
        <v>1-7100</v>
      </c>
      <c r="W104" s="1" t="str">
        <f t="shared" si="16"/>
        <v>1-4718</v>
      </c>
      <c r="X104" s="1" t="str">
        <f t="shared" si="17"/>
        <v/>
      </c>
      <c r="Y104" s="1" t="str">
        <f t="shared" si="18"/>
        <v/>
      </c>
      <c r="Z104" s="1" t="str">
        <f t="shared" si="19"/>
        <v/>
      </c>
      <c r="AA104" s="1" t="str">
        <f t="shared" si="20"/>
        <v/>
      </c>
      <c r="AB104" s="1" t="str">
        <f t="shared" si="21"/>
        <v/>
      </c>
      <c r="AD104" s="1" t="str">
        <f>IF(EXACT(T104, T103), "", CONCATENATE("PERFORM * FROM ""SchData-OLTP-Accounting"".""Func_TblChartOfAccount_SET""(varSystemLoginSession, null, null, null, varInstitutionBranchID, null, '", T104, "', '", $Q104, "', 62000000000001::bigint, '2016-01-01 00:00:00'::timestamp, null::timestamp); "))</f>
        <v/>
      </c>
      <c r="AE104" s="1" t="str">
        <f>IF(EXACT(U104, U103), "", CONCATENATE("PERFORM * FROM ""SchData-OLTP-Accounting"".""Func_TblChartOfAccount_SET""(varSystemLoginSession, null, null, null, varInstitutionBranchID, null, '", U104, "', '", $Q104, "', 62000000000001::bigint, '2016-01-01 00:00:00'::timestamp, null::timestamp); "))</f>
        <v/>
      </c>
      <c r="AF104" s="1" t="str">
        <f>IF(EXACT(V104, V103), "", CONCATENATE("PERFORM * FROM ""SchData-OLTP-Accounting"".""Func_TblChartOfAccount_SET""(varSystemLoginSession, null, null, null, varInstitutionBranchID, null, '", V104, "', '", $Q104, "', 62000000000001::bigint, '2016-01-01 00:00:00'::timestamp, null::timestamp); "))</f>
        <v xml:space="preserve">PERFORM * FROM "SchData-OLTP-Accounting"."Func_TblChartOfAccount_SET"(varSystemLoginSession, null, null, null, varInstitutionBranchID, null, '1-7100', 'Accum Depr Building Improvement', 62000000000001::bigint, '2016-01-01 00:00:00'::timestamp, null::timestamp); </v>
      </c>
      <c r="AG104" s="1" t="str">
        <f>IF(EXACT(W104, W103), "", CONCATENATE("PERFORM * FROM ""SchData-OLTP-Accounting"".""Func_TblChartOfAccount_SET""(varSystemLoginSession, null, null, null, varInstitutionBranchID, null, '", W104, "', '", $Q104, "', 62000000000001::bigint, '2016-01-01 00:00:00'::timestamp, null::timestamp); "))</f>
        <v/>
      </c>
      <c r="AH104" s="1" t="str">
        <f>IF(EXACT(X104, X103), "", CONCATENATE("PERFORM * FROM ""SchData-OLTP-Accounting"".""Func_TblChartOfAccount_SET""(varSystemLoginSession, null, null, null, varInstitutionBranchID, null, '", X104, "', '", $Q104, "', 62000000000001::bigint, '2016-01-01 00:00:00'::timestamp, null::timestamp); "))</f>
        <v/>
      </c>
      <c r="AI104" s="1" t="str">
        <f>IF(EXACT(Y104, Y103), "", CONCATENATE("PERFORM * FROM ""SchData-OLTP-Accounting"".""Func_TblChartOfAccount_SET""(varSystemLoginSession, null, null, null, varInstitutionBranchID, null, '", Y104, "', '", $Q104, "', 62000000000001::bigint, '2016-01-01 00:00:00'::timestamp, null::timestamp); "))</f>
        <v/>
      </c>
      <c r="AJ104" s="1" t="str">
        <f>IF(EXACT(Z104, Z103), "", CONCATENATE("PERFORM * FROM ""SchData-OLTP-Accounting"".""Func_TblChartOfAccount_SET""(varSystemLoginSession, null, null, null, varInstitutionBranchID, null, '", Z104, "', '", $Q104, "', 62000000000001::bigint, '2016-01-01 00:00:00'::timestamp, null::timestamp); "))</f>
        <v/>
      </c>
      <c r="AK104" s="1" t="str">
        <f>IF(EXACT(AA104, AA103), "", CONCATENATE("PERFORM * FROM ""SchData-OLTP-Accounting"".""Func_TblChartOfAccount_SET""(varSystemLoginSession, null, null, null, varInstitutionBranchID, null, '", AA104, "', '", $Q104, "', 62000000000001::bigint, '2016-01-01 00:00:00'::timestamp, null::timestamp); "))</f>
        <v/>
      </c>
      <c r="AL104" s="1" t="str">
        <f>IF(EXACT(AB104, AB103), "", CONCATENATE("PERFORM * FROM ""SchData-OLTP-Accounting"".""Func_TblChartOfAccount_SET""(varSystemLoginSession, null, null, null, varInstitutionBranchID, null, '", AB104, "', '", $Q104, "', 62000000000001::bigint, '2016-01-01 00:00:00'::timestamp, null::timestamp); "))</f>
        <v/>
      </c>
      <c r="AM104" s="1" t="str">
        <f>IF(EXACT(AC104, AC103), "", CONCATENATE("PERFORM * FROM ""SchData-OLTP-Accounting"".""Func_TblChartOfAccount_SET""(varSystemLoginSession, null, null, null, varInstitutionBranchID, null, '", AC104, "', '", $Q104, "', 62000000000001::bigint, '2016-01-01 00:00:00'::timestamp, null::timestamp); "))</f>
        <v/>
      </c>
      <c r="AO104" s="8" t="str">
        <f t="shared" si="23"/>
        <v xml:space="preserve">PERFORM * FROM "SchData-OLTP-Accounting"."Func_TblChartOfAccount_SET"(varSystemLoginSession, null, null, null, varInstitutionBranchID, null, '1-7100', 'Accum Depr Building Improvement', 62000000000001::bigint, '2016-01-01 00:00:00'::timestamp, null::timestamp); </v>
      </c>
    </row>
    <row r="105" spans="2:41" x14ac:dyDescent="0.25">
      <c r="B105" s="1">
        <v>3</v>
      </c>
      <c r="C105" s="2" t="s">
        <v>214</v>
      </c>
      <c r="D105" s="1" t="s">
        <v>215</v>
      </c>
      <c r="I105" s="2" t="s">
        <v>214</v>
      </c>
      <c r="Q105" s="1" t="str">
        <f t="shared" si="22"/>
        <v>Accum Depr Building Office</v>
      </c>
      <c r="S105" s="1" t="str">
        <f t="shared" si="12"/>
        <v>1-ACTV</v>
      </c>
      <c r="T105" s="1" t="str">
        <f t="shared" si="13"/>
        <v>1-0000</v>
      </c>
      <c r="U105" s="1" t="str">
        <f t="shared" si="14"/>
        <v>1-7000</v>
      </c>
      <c r="V105" s="1" t="str">
        <f t="shared" si="15"/>
        <v>1-7110</v>
      </c>
      <c r="W105" s="1" t="str">
        <f t="shared" si="16"/>
        <v>1-4718</v>
      </c>
      <c r="X105" s="1" t="str">
        <f t="shared" si="17"/>
        <v/>
      </c>
      <c r="Y105" s="1" t="str">
        <f t="shared" si="18"/>
        <v/>
      </c>
      <c r="Z105" s="1" t="str">
        <f t="shared" si="19"/>
        <v/>
      </c>
      <c r="AA105" s="1" t="str">
        <f t="shared" si="20"/>
        <v/>
      </c>
      <c r="AB105" s="1" t="str">
        <f t="shared" si="21"/>
        <v/>
      </c>
      <c r="AD105" s="1" t="str">
        <f>IF(EXACT(T105, T104), "", CONCATENATE("PERFORM * FROM ""SchData-OLTP-Accounting"".""Func_TblChartOfAccount_SET""(varSystemLoginSession, null, null, null, varInstitutionBranchID, null, '", T105, "', '", $Q105, "', 62000000000001::bigint, '2016-01-01 00:00:00'::timestamp, null::timestamp); "))</f>
        <v/>
      </c>
      <c r="AE105" s="1" t="str">
        <f>IF(EXACT(U105, U104), "", CONCATENATE("PERFORM * FROM ""SchData-OLTP-Accounting"".""Func_TblChartOfAccount_SET""(varSystemLoginSession, null, null, null, varInstitutionBranchID, null, '", U105, "', '", $Q105, "', 62000000000001::bigint, '2016-01-01 00:00:00'::timestamp, null::timestamp); "))</f>
        <v/>
      </c>
      <c r="AF105" s="1" t="str">
        <f>IF(EXACT(V105, V104), "", CONCATENATE("PERFORM * FROM ""SchData-OLTP-Accounting"".""Func_TblChartOfAccount_SET""(varSystemLoginSession, null, null, null, varInstitutionBranchID, null, '", V105, "', '", $Q105, "', 62000000000001::bigint, '2016-01-01 00:00:00'::timestamp, null::timestamp); "))</f>
        <v xml:space="preserve">PERFORM * FROM "SchData-OLTP-Accounting"."Func_TblChartOfAccount_SET"(varSystemLoginSession, null, null, null, varInstitutionBranchID, null, '1-7110', 'Accum Depr Building Office', 62000000000001::bigint, '2016-01-01 00:00:00'::timestamp, null::timestamp); </v>
      </c>
      <c r="AG105" s="1" t="str">
        <f>IF(EXACT(W105, W104), "", CONCATENATE("PERFORM * FROM ""SchData-OLTP-Accounting"".""Func_TblChartOfAccount_SET""(varSystemLoginSession, null, null, null, varInstitutionBranchID, null, '", W105, "', '", $Q105, "', 62000000000001::bigint, '2016-01-01 00:00:00'::timestamp, null::timestamp); "))</f>
        <v/>
      </c>
      <c r="AH105" s="1" t="str">
        <f>IF(EXACT(X105, X104), "", CONCATENATE("PERFORM * FROM ""SchData-OLTP-Accounting"".""Func_TblChartOfAccount_SET""(varSystemLoginSession, null, null, null, varInstitutionBranchID, null, '", X105, "', '", $Q105, "', 62000000000001::bigint, '2016-01-01 00:00:00'::timestamp, null::timestamp); "))</f>
        <v/>
      </c>
      <c r="AI105" s="1" t="str">
        <f>IF(EXACT(Y105, Y104), "", CONCATENATE("PERFORM * FROM ""SchData-OLTP-Accounting"".""Func_TblChartOfAccount_SET""(varSystemLoginSession, null, null, null, varInstitutionBranchID, null, '", Y105, "', '", $Q105, "', 62000000000001::bigint, '2016-01-01 00:00:00'::timestamp, null::timestamp); "))</f>
        <v/>
      </c>
      <c r="AJ105" s="1" t="str">
        <f>IF(EXACT(Z105, Z104), "", CONCATENATE("PERFORM * FROM ""SchData-OLTP-Accounting"".""Func_TblChartOfAccount_SET""(varSystemLoginSession, null, null, null, varInstitutionBranchID, null, '", Z105, "', '", $Q105, "', 62000000000001::bigint, '2016-01-01 00:00:00'::timestamp, null::timestamp); "))</f>
        <v/>
      </c>
      <c r="AK105" s="1" t="str">
        <f>IF(EXACT(AA105, AA104), "", CONCATENATE("PERFORM * FROM ""SchData-OLTP-Accounting"".""Func_TblChartOfAccount_SET""(varSystemLoginSession, null, null, null, varInstitutionBranchID, null, '", AA105, "', '", $Q105, "', 62000000000001::bigint, '2016-01-01 00:00:00'::timestamp, null::timestamp); "))</f>
        <v/>
      </c>
      <c r="AL105" s="1" t="str">
        <f>IF(EXACT(AB105, AB104), "", CONCATENATE("PERFORM * FROM ""SchData-OLTP-Accounting"".""Func_TblChartOfAccount_SET""(varSystemLoginSession, null, null, null, varInstitutionBranchID, null, '", AB105, "', '", $Q105, "', 62000000000001::bigint, '2016-01-01 00:00:00'::timestamp, null::timestamp); "))</f>
        <v/>
      </c>
      <c r="AM105" s="1" t="str">
        <f>IF(EXACT(AC105, AC104), "", CONCATENATE("PERFORM * FROM ""SchData-OLTP-Accounting"".""Func_TblChartOfAccount_SET""(varSystemLoginSession, null, null, null, varInstitutionBranchID, null, '", AC105, "', '", $Q105, "', 62000000000001::bigint, '2016-01-01 00:00:00'::timestamp, null::timestamp); "))</f>
        <v/>
      </c>
      <c r="AO105" s="8" t="str">
        <f t="shared" si="23"/>
        <v xml:space="preserve">PERFORM * FROM "SchData-OLTP-Accounting"."Func_TblChartOfAccount_SET"(varSystemLoginSession, null, null, null, varInstitutionBranchID, null, '1-7110', 'Accum Depr Building Office', 62000000000001::bigint, '2016-01-01 00:00:00'::timestamp, null::timestamp); </v>
      </c>
    </row>
    <row r="106" spans="2:41" x14ac:dyDescent="0.25">
      <c r="B106" s="1">
        <v>3</v>
      </c>
      <c r="C106" s="2" t="s">
        <v>216</v>
      </c>
      <c r="D106" s="1" t="s">
        <v>217</v>
      </c>
      <c r="I106" s="2" t="s">
        <v>216</v>
      </c>
      <c r="Q106" s="1" t="str">
        <f t="shared" si="22"/>
        <v>Accum Depr Info Tech Equipt</v>
      </c>
      <c r="S106" s="1" t="str">
        <f t="shared" si="12"/>
        <v>1-ACTV</v>
      </c>
      <c r="T106" s="1" t="str">
        <f t="shared" si="13"/>
        <v>1-0000</v>
      </c>
      <c r="U106" s="1" t="str">
        <f t="shared" si="14"/>
        <v>1-7000</v>
      </c>
      <c r="V106" s="1" t="str">
        <f t="shared" si="15"/>
        <v>1-7200</v>
      </c>
      <c r="W106" s="1" t="str">
        <f t="shared" si="16"/>
        <v>1-4718</v>
      </c>
      <c r="X106" s="1" t="str">
        <f t="shared" si="17"/>
        <v/>
      </c>
      <c r="Y106" s="1" t="str">
        <f t="shared" si="18"/>
        <v/>
      </c>
      <c r="Z106" s="1" t="str">
        <f t="shared" si="19"/>
        <v/>
      </c>
      <c r="AA106" s="1" t="str">
        <f t="shared" si="20"/>
        <v/>
      </c>
      <c r="AB106" s="1" t="str">
        <f t="shared" si="21"/>
        <v/>
      </c>
      <c r="AD106" s="1" t="str">
        <f>IF(EXACT(T106, T105), "", CONCATENATE("PERFORM * FROM ""SchData-OLTP-Accounting"".""Func_TblChartOfAccount_SET""(varSystemLoginSession, null, null, null, varInstitutionBranchID, null, '", T106, "', '", $Q106, "', 62000000000001::bigint, '2016-01-01 00:00:00'::timestamp, null::timestamp); "))</f>
        <v/>
      </c>
      <c r="AE106" s="1" t="str">
        <f>IF(EXACT(U106, U105), "", CONCATENATE("PERFORM * FROM ""SchData-OLTP-Accounting"".""Func_TblChartOfAccount_SET""(varSystemLoginSession, null, null, null, varInstitutionBranchID, null, '", U106, "', '", $Q106, "', 62000000000001::bigint, '2016-01-01 00:00:00'::timestamp, null::timestamp); "))</f>
        <v/>
      </c>
      <c r="AF106" s="1" t="str">
        <f>IF(EXACT(V106, V105), "", CONCATENATE("PERFORM * FROM ""SchData-OLTP-Accounting"".""Func_TblChartOfAccount_SET""(varSystemLoginSession, null, null, null, varInstitutionBranchID, null, '", V106, "', '", $Q106, "', 62000000000001::bigint, '2016-01-01 00:00:00'::timestamp, null::timestamp); "))</f>
        <v xml:space="preserve">PERFORM * FROM "SchData-OLTP-Accounting"."Func_TblChartOfAccount_SET"(varSystemLoginSession, null, null, null, varInstitutionBranchID, null, '1-7200', 'Accum Depr Info Tech Equipt', 62000000000001::bigint, '2016-01-01 00:00:00'::timestamp, null::timestamp); </v>
      </c>
      <c r="AG106" s="1" t="str">
        <f>IF(EXACT(W106, W105), "", CONCATENATE("PERFORM * FROM ""SchData-OLTP-Accounting"".""Func_TblChartOfAccount_SET""(varSystemLoginSession, null, null, null, varInstitutionBranchID, null, '", W106, "', '", $Q106, "', 62000000000001::bigint, '2016-01-01 00:00:00'::timestamp, null::timestamp); "))</f>
        <v/>
      </c>
      <c r="AH106" s="1" t="str">
        <f>IF(EXACT(X106, X105), "", CONCATENATE("PERFORM * FROM ""SchData-OLTP-Accounting"".""Func_TblChartOfAccount_SET""(varSystemLoginSession, null, null, null, varInstitutionBranchID, null, '", X106, "', '", $Q106, "', 62000000000001::bigint, '2016-01-01 00:00:00'::timestamp, null::timestamp); "))</f>
        <v/>
      </c>
      <c r="AI106" s="1" t="str">
        <f>IF(EXACT(Y106, Y105), "", CONCATENATE("PERFORM * FROM ""SchData-OLTP-Accounting"".""Func_TblChartOfAccount_SET""(varSystemLoginSession, null, null, null, varInstitutionBranchID, null, '", Y106, "', '", $Q106, "', 62000000000001::bigint, '2016-01-01 00:00:00'::timestamp, null::timestamp); "))</f>
        <v/>
      </c>
      <c r="AJ106" s="1" t="str">
        <f>IF(EXACT(Z106, Z105), "", CONCATENATE("PERFORM * FROM ""SchData-OLTP-Accounting"".""Func_TblChartOfAccount_SET""(varSystemLoginSession, null, null, null, varInstitutionBranchID, null, '", Z106, "', '", $Q106, "', 62000000000001::bigint, '2016-01-01 00:00:00'::timestamp, null::timestamp); "))</f>
        <v/>
      </c>
      <c r="AK106" s="1" t="str">
        <f>IF(EXACT(AA106, AA105), "", CONCATENATE("PERFORM * FROM ""SchData-OLTP-Accounting"".""Func_TblChartOfAccount_SET""(varSystemLoginSession, null, null, null, varInstitutionBranchID, null, '", AA106, "', '", $Q106, "', 62000000000001::bigint, '2016-01-01 00:00:00'::timestamp, null::timestamp); "))</f>
        <v/>
      </c>
      <c r="AL106" s="1" t="str">
        <f>IF(EXACT(AB106, AB105), "", CONCATENATE("PERFORM * FROM ""SchData-OLTP-Accounting"".""Func_TblChartOfAccount_SET""(varSystemLoginSession, null, null, null, varInstitutionBranchID, null, '", AB106, "', '", $Q106, "', 62000000000001::bigint, '2016-01-01 00:00:00'::timestamp, null::timestamp); "))</f>
        <v/>
      </c>
      <c r="AM106" s="1" t="str">
        <f>IF(EXACT(AC106, AC105), "", CONCATENATE("PERFORM * FROM ""SchData-OLTP-Accounting"".""Func_TblChartOfAccount_SET""(varSystemLoginSession, null, null, null, varInstitutionBranchID, null, '", AC106, "', '", $Q106, "', 62000000000001::bigint, '2016-01-01 00:00:00'::timestamp, null::timestamp); "))</f>
        <v/>
      </c>
      <c r="AO106" s="8" t="str">
        <f t="shared" si="23"/>
        <v xml:space="preserve">PERFORM * FROM "SchData-OLTP-Accounting"."Func_TblChartOfAccount_SET"(varSystemLoginSession, null, null, null, varInstitutionBranchID, null, '1-7200', 'Accum Depr Info Tech Equipt', 62000000000001::bigint, '2016-01-01 00:00:00'::timestamp, null::timestamp); </v>
      </c>
    </row>
    <row r="107" spans="2:41" x14ac:dyDescent="0.25">
      <c r="B107" s="1">
        <v>3</v>
      </c>
      <c r="C107" s="2" t="s">
        <v>218</v>
      </c>
      <c r="D107" s="1" t="s">
        <v>219</v>
      </c>
      <c r="I107" s="2" t="s">
        <v>218</v>
      </c>
      <c r="Q107" s="1" t="str">
        <f t="shared" si="22"/>
        <v>Accum Depr Office Mach &amp; Equip</v>
      </c>
      <c r="S107" s="1" t="str">
        <f t="shared" si="12"/>
        <v>1-ACTV</v>
      </c>
      <c r="T107" s="1" t="str">
        <f t="shared" si="13"/>
        <v>1-0000</v>
      </c>
      <c r="U107" s="1" t="str">
        <f t="shared" si="14"/>
        <v>1-7000</v>
      </c>
      <c r="V107" s="1" t="str">
        <f t="shared" si="15"/>
        <v>1-7300</v>
      </c>
      <c r="W107" s="1" t="str">
        <f t="shared" si="16"/>
        <v>1-4718</v>
      </c>
      <c r="X107" s="1" t="str">
        <f t="shared" si="17"/>
        <v/>
      </c>
      <c r="Y107" s="1" t="str">
        <f t="shared" si="18"/>
        <v/>
      </c>
      <c r="Z107" s="1" t="str">
        <f t="shared" si="19"/>
        <v/>
      </c>
      <c r="AA107" s="1" t="str">
        <f t="shared" si="20"/>
        <v/>
      </c>
      <c r="AB107" s="1" t="str">
        <f t="shared" si="21"/>
        <v/>
      </c>
      <c r="AD107" s="1" t="str">
        <f>IF(EXACT(T107, T106), "", CONCATENATE("PERFORM * FROM ""SchData-OLTP-Accounting"".""Func_TblChartOfAccount_SET""(varSystemLoginSession, null, null, null, varInstitutionBranchID, null, '", T107, "', '", $Q107, "', 62000000000001::bigint, '2016-01-01 00:00:00'::timestamp, null::timestamp); "))</f>
        <v/>
      </c>
      <c r="AE107" s="1" t="str">
        <f>IF(EXACT(U107, U106), "", CONCATENATE("PERFORM * FROM ""SchData-OLTP-Accounting"".""Func_TblChartOfAccount_SET""(varSystemLoginSession, null, null, null, varInstitutionBranchID, null, '", U107, "', '", $Q107, "', 62000000000001::bigint, '2016-01-01 00:00:00'::timestamp, null::timestamp); "))</f>
        <v/>
      </c>
      <c r="AF107" s="1" t="str">
        <f>IF(EXACT(V107, V106), "", CONCATENATE("PERFORM * FROM ""SchData-OLTP-Accounting"".""Func_TblChartOfAccount_SET""(varSystemLoginSession, null, null, null, varInstitutionBranchID, null, '", V107, "', '", $Q107, "', 62000000000001::bigint, '2016-01-01 00:00:00'::timestamp, null::timestamp); "))</f>
        <v xml:space="preserve">PERFORM * FROM "SchData-OLTP-Accounting"."Func_TblChartOfAccount_SET"(varSystemLoginSession, null, null, null, varInstitutionBranchID, null, '1-7300', 'Accum Depr Office Mach &amp; Equip', 62000000000001::bigint, '2016-01-01 00:00:00'::timestamp, null::timestamp); </v>
      </c>
      <c r="AG107" s="1" t="str">
        <f>IF(EXACT(W107, W106), "", CONCATENATE("PERFORM * FROM ""SchData-OLTP-Accounting"".""Func_TblChartOfAccount_SET""(varSystemLoginSession, null, null, null, varInstitutionBranchID, null, '", W107, "', '", $Q107, "', 62000000000001::bigint, '2016-01-01 00:00:00'::timestamp, null::timestamp); "))</f>
        <v/>
      </c>
      <c r="AH107" s="1" t="str">
        <f>IF(EXACT(X107, X106), "", CONCATENATE("PERFORM * FROM ""SchData-OLTP-Accounting"".""Func_TblChartOfAccount_SET""(varSystemLoginSession, null, null, null, varInstitutionBranchID, null, '", X107, "', '", $Q107, "', 62000000000001::bigint, '2016-01-01 00:00:00'::timestamp, null::timestamp); "))</f>
        <v/>
      </c>
      <c r="AI107" s="1" t="str">
        <f>IF(EXACT(Y107, Y106), "", CONCATENATE("PERFORM * FROM ""SchData-OLTP-Accounting"".""Func_TblChartOfAccount_SET""(varSystemLoginSession, null, null, null, varInstitutionBranchID, null, '", Y107, "', '", $Q107, "', 62000000000001::bigint, '2016-01-01 00:00:00'::timestamp, null::timestamp); "))</f>
        <v/>
      </c>
      <c r="AJ107" s="1" t="str">
        <f>IF(EXACT(Z107, Z106), "", CONCATENATE("PERFORM * FROM ""SchData-OLTP-Accounting"".""Func_TblChartOfAccount_SET""(varSystemLoginSession, null, null, null, varInstitutionBranchID, null, '", Z107, "', '", $Q107, "', 62000000000001::bigint, '2016-01-01 00:00:00'::timestamp, null::timestamp); "))</f>
        <v/>
      </c>
      <c r="AK107" s="1" t="str">
        <f>IF(EXACT(AA107, AA106), "", CONCATENATE("PERFORM * FROM ""SchData-OLTP-Accounting"".""Func_TblChartOfAccount_SET""(varSystemLoginSession, null, null, null, varInstitutionBranchID, null, '", AA107, "', '", $Q107, "', 62000000000001::bigint, '2016-01-01 00:00:00'::timestamp, null::timestamp); "))</f>
        <v/>
      </c>
      <c r="AL107" s="1" t="str">
        <f>IF(EXACT(AB107, AB106), "", CONCATENATE("PERFORM * FROM ""SchData-OLTP-Accounting"".""Func_TblChartOfAccount_SET""(varSystemLoginSession, null, null, null, varInstitutionBranchID, null, '", AB107, "', '", $Q107, "', 62000000000001::bigint, '2016-01-01 00:00:00'::timestamp, null::timestamp); "))</f>
        <v/>
      </c>
      <c r="AM107" s="1" t="str">
        <f>IF(EXACT(AC107, AC106), "", CONCATENATE("PERFORM * FROM ""SchData-OLTP-Accounting"".""Func_TblChartOfAccount_SET""(varSystemLoginSession, null, null, null, varInstitutionBranchID, null, '", AC107, "', '", $Q107, "', 62000000000001::bigint, '2016-01-01 00:00:00'::timestamp, null::timestamp); "))</f>
        <v/>
      </c>
      <c r="AO107" s="8" t="str">
        <f t="shared" si="23"/>
        <v xml:space="preserve">PERFORM * FROM "SchData-OLTP-Accounting"."Func_TblChartOfAccount_SET"(varSystemLoginSession, null, null, null, varInstitutionBranchID, null, '1-7300', 'Accum Depr Office Mach &amp; Equip', 62000000000001::bigint, '2016-01-01 00:00:00'::timestamp, null::timestamp); </v>
      </c>
    </row>
    <row r="108" spans="2:41" x14ac:dyDescent="0.25">
      <c r="B108" s="1">
        <v>3</v>
      </c>
      <c r="C108" s="2" t="s">
        <v>220</v>
      </c>
      <c r="D108" s="1" t="s">
        <v>221</v>
      </c>
      <c r="I108" s="2" t="s">
        <v>220</v>
      </c>
      <c r="Q108" s="1" t="str">
        <f t="shared" si="22"/>
        <v>Accum Depr Sundry Palnt &amp; Eq.</v>
      </c>
      <c r="S108" s="1" t="str">
        <f t="shared" si="12"/>
        <v>1-ACTV</v>
      </c>
      <c r="T108" s="1" t="str">
        <f t="shared" si="13"/>
        <v>1-0000</v>
      </c>
      <c r="U108" s="1" t="str">
        <f t="shared" si="14"/>
        <v>1-7000</v>
      </c>
      <c r="V108" s="1" t="str">
        <f t="shared" si="15"/>
        <v>1-7400</v>
      </c>
      <c r="W108" s="1" t="str">
        <f t="shared" si="16"/>
        <v>1-4718</v>
      </c>
      <c r="X108" s="1" t="str">
        <f t="shared" si="17"/>
        <v/>
      </c>
      <c r="Y108" s="1" t="str">
        <f t="shared" si="18"/>
        <v/>
      </c>
      <c r="Z108" s="1" t="str">
        <f t="shared" si="19"/>
        <v/>
      </c>
      <c r="AA108" s="1" t="str">
        <f t="shared" si="20"/>
        <v/>
      </c>
      <c r="AB108" s="1" t="str">
        <f t="shared" si="21"/>
        <v/>
      </c>
      <c r="AD108" s="1" t="str">
        <f>IF(EXACT(T108, T107), "", CONCATENATE("PERFORM * FROM ""SchData-OLTP-Accounting"".""Func_TblChartOfAccount_SET""(varSystemLoginSession, null, null, null, varInstitutionBranchID, null, '", T108, "', '", $Q108, "', 62000000000001::bigint, '2016-01-01 00:00:00'::timestamp, null::timestamp); "))</f>
        <v/>
      </c>
      <c r="AE108" s="1" t="str">
        <f>IF(EXACT(U108, U107), "", CONCATENATE("PERFORM * FROM ""SchData-OLTP-Accounting"".""Func_TblChartOfAccount_SET""(varSystemLoginSession, null, null, null, varInstitutionBranchID, null, '", U108, "', '", $Q108, "', 62000000000001::bigint, '2016-01-01 00:00:00'::timestamp, null::timestamp); "))</f>
        <v/>
      </c>
      <c r="AF108" s="1" t="str">
        <f>IF(EXACT(V108, V107), "", CONCATENATE("PERFORM * FROM ""SchData-OLTP-Accounting"".""Func_TblChartOfAccount_SET""(varSystemLoginSession, null, null, null, varInstitutionBranchID, null, '", V108, "', '", $Q108, "', 62000000000001::bigint, '2016-01-01 00:00:00'::timestamp, null::timestamp); "))</f>
        <v xml:space="preserve">PERFORM * FROM "SchData-OLTP-Accounting"."Func_TblChartOfAccount_SET"(varSystemLoginSession, null, null, null, varInstitutionBranchID, null, '1-7400', 'Accum Depr Sundry Palnt &amp; Eq.', 62000000000001::bigint, '2016-01-01 00:00:00'::timestamp, null::timestamp); </v>
      </c>
      <c r="AG108" s="1" t="str">
        <f>IF(EXACT(W108, W107), "", CONCATENATE("PERFORM * FROM ""SchData-OLTP-Accounting"".""Func_TblChartOfAccount_SET""(varSystemLoginSession, null, null, null, varInstitutionBranchID, null, '", W108, "', '", $Q108, "', 62000000000001::bigint, '2016-01-01 00:00:00'::timestamp, null::timestamp); "))</f>
        <v/>
      </c>
      <c r="AH108" s="1" t="str">
        <f>IF(EXACT(X108, X107), "", CONCATENATE("PERFORM * FROM ""SchData-OLTP-Accounting"".""Func_TblChartOfAccount_SET""(varSystemLoginSession, null, null, null, varInstitutionBranchID, null, '", X108, "', '", $Q108, "', 62000000000001::bigint, '2016-01-01 00:00:00'::timestamp, null::timestamp); "))</f>
        <v/>
      </c>
      <c r="AI108" s="1" t="str">
        <f>IF(EXACT(Y108, Y107), "", CONCATENATE("PERFORM * FROM ""SchData-OLTP-Accounting"".""Func_TblChartOfAccount_SET""(varSystemLoginSession, null, null, null, varInstitutionBranchID, null, '", Y108, "', '", $Q108, "', 62000000000001::bigint, '2016-01-01 00:00:00'::timestamp, null::timestamp); "))</f>
        <v/>
      </c>
      <c r="AJ108" s="1" t="str">
        <f>IF(EXACT(Z108, Z107), "", CONCATENATE("PERFORM * FROM ""SchData-OLTP-Accounting"".""Func_TblChartOfAccount_SET""(varSystemLoginSession, null, null, null, varInstitutionBranchID, null, '", Z108, "', '", $Q108, "', 62000000000001::bigint, '2016-01-01 00:00:00'::timestamp, null::timestamp); "))</f>
        <v/>
      </c>
      <c r="AK108" s="1" t="str">
        <f>IF(EXACT(AA108, AA107), "", CONCATENATE("PERFORM * FROM ""SchData-OLTP-Accounting"".""Func_TblChartOfAccount_SET""(varSystemLoginSession, null, null, null, varInstitutionBranchID, null, '", AA108, "', '", $Q108, "', 62000000000001::bigint, '2016-01-01 00:00:00'::timestamp, null::timestamp); "))</f>
        <v/>
      </c>
      <c r="AL108" s="1" t="str">
        <f>IF(EXACT(AB108, AB107), "", CONCATENATE("PERFORM * FROM ""SchData-OLTP-Accounting"".""Func_TblChartOfAccount_SET""(varSystemLoginSession, null, null, null, varInstitutionBranchID, null, '", AB108, "', '", $Q108, "', 62000000000001::bigint, '2016-01-01 00:00:00'::timestamp, null::timestamp); "))</f>
        <v/>
      </c>
      <c r="AM108" s="1" t="str">
        <f>IF(EXACT(AC108, AC107), "", CONCATENATE("PERFORM * FROM ""SchData-OLTP-Accounting"".""Func_TblChartOfAccount_SET""(varSystemLoginSession, null, null, null, varInstitutionBranchID, null, '", AC108, "', '", $Q108, "', 62000000000001::bigint, '2016-01-01 00:00:00'::timestamp, null::timestamp); "))</f>
        <v/>
      </c>
      <c r="AO108" s="8" t="str">
        <f t="shared" si="23"/>
        <v xml:space="preserve">PERFORM * FROM "SchData-OLTP-Accounting"."Func_TblChartOfAccount_SET"(varSystemLoginSession, null, null, null, varInstitutionBranchID, null, '1-7400', 'Accum Depr Sundry Palnt &amp; Eq.', 62000000000001::bigint, '2016-01-01 00:00:00'::timestamp, null::timestamp); </v>
      </c>
    </row>
    <row r="109" spans="2:41" x14ac:dyDescent="0.25">
      <c r="B109" s="1">
        <v>3</v>
      </c>
      <c r="C109" s="2" t="s">
        <v>222</v>
      </c>
      <c r="D109" s="1" t="s">
        <v>223</v>
      </c>
      <c r="I109" s="2" t="s">
        <v>222</v>
      </c>
      <c r="Q109" s="1" t="str">
        <f t="shared" si="22"/>
        <v>Accum Depr Test Equipment</v>
      </c>
      <c r="S109" s="1" t="str">
        <f t="shared" si="12"/>
        <v>1-ACTV</v>
      </c>
      <c r="T109" s="1" t="str">
        <f t="shared" si="13"/>
        <v>1-0000</v>
      </c>
      <c r="U109" s="1" t="str">
        <f t="shared" si="14"/>
        <v>1-7000</v>
      </c>
      <c r="V109" s="1" t="str">
        <f t="shared" si="15"/>
        <v>1-7500</v>
      </c>
      <c r="W109" s="1" t="str">
        <f t="shared" si="16"/>
        <v>1-4718</v>
      </c>
      <c r="X109" s="1" t="str">
        <f t="shared" si="17"/>
        <v/>
      </c>
      <c r="Y109" s="1" t="str">
        <f t="shared" si="18"/>
        <v/>
      </c>
      <c r="Z109" s="1" t="str">
        <f t="shared" si="19"/>
        <v/>
      </c>
      <c r="AA109" s="1" t="str">
        <f t="shared" si="20"/>
        <v/>
      </c>
      <c r="AB109" s="1" t="str">
        <f t="shared" si="21"/>
        <v/>
      </c>
      <c r="AD109" s="1" t="str">
        <f>IF(EXACT(T109, T108), "", CONCATENATE("PERFORM * FROM ""SchData-OLTP-Accounting"".""Func_TblChartOfAccount_SET""(varSystemLoginSession, null, null, null, varInstitutionBranchID, null, '", T109, "', '", $Q109, "', 62000000000001::bigint, '2016-01-01 00:00:00'::timestamp, null::timestamp); "))</f>
        <v/>
      </c>
      <c r="AE109" s="1" t="str">
        <f>IF(EXACT(U109, U108), "", CONCATENATE("PERFORM * FROM ""SchData-OLTP-Accounting"".""Func_TblChartOfAccount_SET""(varSystemLoginSession, null, null, null, varInstitutionBranchID, null, '", U109, "', '", $Q109, "', 62000000000001::bigint, '2016-01-01 00:00:00'::timestamp, null::timestamp); "))</f>
        <v/>
      </c>
      <c r="AF109" s="1" t="str">
        <f>IF(EXACT(V109, V108), "", CONCATENATE("PERFORM * FROM ""SchData-OLTP-Accounting"".""Func_TblChartOfAccount_SET""(varSystemLoginSession, null, null, null, varInstitutionBranchID, null, '", V109, "', '", $Q109, "', 62000000000001::bigint, '2016-01-01 00:00:00'::timestamp, null::timestamp); "))</f>
        <v xml:space="preserve">PERFORM * FROM "SchData-OLTP-Accounting"."Func_TblChartOfAccount_SET"(varSystemLoginSession, null, null, null, varInstitutionBranchID, null, '1-7500', 'Accum Depr Test Equipment', 62000000000001::bigint, '2016-01-01 00:00:00'::timestamp, null::timestamp); </v>
      </c>
      <c r="AG109" s="1" t="str">
        <f>IF(EXACT(W109, W108), "", CONCATENATE("PERFORM * FROM ""SchData-OLTP-Accounting"".""Func_TblChartOfAccount_SET""(varSystemLoginSession, null, null, null, varInstitutionBranchID, null, '", W109, "', '", $Q109, "', 62000000000001::bigint, '2016-01-01 00:00:00'::timestamp, null::timestamp); "))</f>
        <v/>
      </c>
      <c r="AH109" s="1" t="str">
        <f>IF(EXACT(X109, X108), "", CONCATENATE("PERFORM * FROM ""SchData-OLTP-Accounting"".""Func_TblChartOfAccount_SET""(varSystemLoginSession, null, null, null, varInstitutionBranchID, null, '", X109, "', '", $Q109, "', 62000000000001::bigint, '2016-01-01 00:00:00'::timestamp, null::timestamp); "))</f>
        <v/>
      </c>
      <c r="AI109" s="1" t="str">
        <f>IF(EXACT(Y109, Y108), "", CONCATENATE("PERFORM * FROM ""SchData-OLTP-Accounting"".""Func_TblChartOfAccount_SET""(varSystemLoginSession, null, null, null, varInstitutionBranchID, null, '", Y109, "', '", $Q109, "', 62000000000001::bigint, '2016-01-01 00:00:00'::timestamp, null::timestamp); "))</f>
        <v/>
      </c>
      <c r="AJ109" s="1" t="str">
        <f>IF(EXACT(Z109, Z108), "", CONCATENATE("PERFORM * FROM ""SchData-OLTP-Accounting"".""Func_TblChartOfAccount_SET""(varSystemLoginSession, null, null, null, varInstitutionBranchID, null, '", Z109, "', '", $Q109, "', 62000000000001::bigint, '2016-01-01 00:00:00'::timestamp, null::timestamp); "))</f>
        <v/>
      </c>
      <c r="AK109" s="1" t="str">
        <f>IF(EXACT(AA109, AA108), "", CONCATENATE("PERFORM * FROM ""SchData-OLTP-Accounting"".""Func_TblChartOfAccount_SET""(varSystemLoginSession, null, null, null, varInstitutionBranchID, null, '", AA109, "', '", $Q109, "', 62000000000001::bigint, '2016-01-01 00:00:00'::timestamp, null::timestamp); "))</f>
        <v/>
      </c>
      <c r="AL109" s="1" t="str">
        <f>IF(EXACT(AB109, AB108), "", CONCATENATE("PERFORM * FROM ""SchData-OLTP-Accounting"".""Func_TblChartOfAccount_SET""(varSystemLoginSession, null, null, null, varInstitutionBranchID, null, '", AB109, "', '", $Q109, "', 62000000000001::bigint, '2016-01-01 00:00:00'::timestamp, null::timestamp); "))</f>
        <v/>
      </c>
      <c r="AM109" s="1" t="str">
        <f>IF(EXACT(AC109, AC108), "", CONCATENATE("PERFORM * FROM ""SchData-OLTP-Accounting"".""Func_TblChartOfAccount_SET""(varSystemLoginSession, null, null, null, varInstitutionBranchID, null, '", AC109, "', '", $Q109, "', 62000000000001::bigint, '2016-01-01 00:00:00'::timestamp, null::timestamp); "))</f>
        <v/>
      </c>
      <c r="AO109" s="8" t="str">
        <f t="shared" si="23"/>
        <v xml:space="preserve">PERFORM * FROM "SchData-OLTP-Accounting"."Func_TblChartOfAccount_SET"(varSystemLoginSession, null, null, null, varInstitutionBranchID, null, '1-7500', 'Accum Depr Test Equipment', 62000000000001::bigint, '2016-01-01 00:00:00'::timestamp, null::timestamp); </v>
      </c>
    </row>
    <row r="110" spans="2:41" x14ac:dyDescent="0.25">
      <c r="B110" s="1">
        <v>3</v>
      </c>
      <c r="C110" s="2" t="s">
        <v>224</v>
      </c>
      <c r="D110" s="1" t="s">
        <v>225</v>
      </c>
      <c r="I110" s="2" t="s">
        <v>224</v>
      </c>
      <c r="Q110" s="1" t="str">
        <f t="shared" si="22"/>
        <v>Accum Depr Motor Vehicle</v>
      </c>
      <c r="S110" s="1" t="str">
        <f t="shared" si="12"/>
        <v>1-ACTV</v>
      </c>
      <c r="T110" s="1" t="str">
        <f t="shared" si="13"/>
        <v>1-0000</v>
      </c>
      <c r="U110" s="1" t="str">
        <f t="shared" si="14"/>
        <v>1-7000</v>
      </c>
      <c r="V110" s="1" t="str">
        <f t="shared" si="15"/>
        <v>1-7600</v>
      </c>
      <c r="W110" s="1" t="str">
        <f t="shared" si="16"/>
        <v>1-4718</v>
      </c>
      <c r="X110" s="1" t="str">
        <f t="shared" si="17"/>
        <v/>
      </c>
      <c r="Y110" s="1" t="str">
        <f t="shared" si="18"/>
        <v/>
      </c>
      <c r="Z110" s="1" t="str">
        <f t="shared" si="19"/>
        <v/>
      </c>
      <c r="AA110" s="1" t="str">
        <f t="shared" si="20"/>
        <v/>
      </c>
      <c r="AB110" s="1" t="str">
        <f t="shared" si="21"/>
        <v/>
      </c>
      <c r="AD110" s="1" t="str">
        <f>IF(EXACT(T110, T109), "", CONCATENATE("PERFORM * FROM ""SchData-OLTP-Accounting"".""Func_TblChartOfAccount_SET""(varSystemLoginSession, null, null, null, varInstitutionBranchID, null, '", T110, "', '", $Q110, "', 62000000000001::bigint, '2016-01-01 00:00:00'::timestamp, null::timestamp); "))</f>
        <v/>
      </c>
      <c r="AE110" s="1" t="str">
        <f>IF(EXACT(U110, U109), "", CONCATENATE("PERFORM * FROM ""SchData-OLTP-Accounting"".""Func_TblChartOfAccount_SET""(varSystemLoginSession, null, null, null, varInstitutionBranchID, null, '", U110, "', '", $Q110, "', 62000000000001::bigint, '2016-01-01 00:00:00'::timestamp, null::timestamp); "))</f>
        <v/>
      </c>
      <c r="AF110" s="1" t="str">
        <f>IF(EXACT(V110, V109), "", CONCATENATE("PERFORM * FROM ""SchData-OLTP-Accounting"".""Func_TblChartOfAccount_SET""(varSystemLoginSession, null, null, null, varInstitutionBranchID, null, '", V110, "', '", $Q110, "', 62000000000001::bigint, '2016-01-01 00:00:00'::timestamp, null::timestamp); "))</f>
        <v xml:space="preserve">PERFORM * FROM "SchData-OLTP-Accounting"."Func_TblChartOfAccount_SET"(varSystemLoginSession, null, null, null, varInstitutionBranchID, null, '1-7600', 'Accum Depr Motor Vehicle', 62000000000001::bigint, '2016-01-01 00:00:00'::timestamp, null::timestamp); </v>
      </c>
      <c r="AG110" s="1" t="str">
        <f>IF(EXACT(W110, W109), "", CONCATENATE("PERFORM * FROM ""SchData-OLTP-Accounting"".""Func_TblChartOfAccount_SET""(varSystemLoginSession, null, null, null, varInstitutionBranchID, null, '", W110, "', '", $Q110, "', 62000000000001::bigint, '2016-01-01 00:00:00'::timestamp, null::timestamp); "))</f>
        <v/>
      </c>
      <c r="AH110" s="1" t="str">
        <f>IF(EXACT(X110, X109), "", CONCATENATE("PERFORM * FROM ""SchData-OLTP-Accounting"".""Func_TblChartOfAccount_SET""(varSystemLoginSession, null, null, null, varInstitutionBranchID, null, '", X110, "', '", $Q110, "', 62000000000001::bigint, '2016-01-01 00:00:00'::timestamp, null::timestamp); "))</f>
        <v/>
      </c>
      <c r="AI110" s="1" t="str">
        <f>IF(EXACT(Y110, Y109), "", CONCATENATE("PERFORM * FROM ""SchData-OLTP-Accounting"".""Func_TblChartOfAccount_SET""(varSystemLoginSession, null, null, null, varInstitutionBranchID, null, '", Y110, "', '", $Q110, "', 62000000000001::bigint, '2016-01-01 00:00:00'::timestamp, null::timestamp); "))</f>
        <v/>
      </c>
      <c r="AJ110" s="1" t="str">
        <f>IF(EXACT(Z110, Z109), "", CONCATENATE("PERFORM * FROM ""SchData-OLTP-Accounting"".""Func_TblChartOfAccount_SET""(varSystemLoginSession, null, null, null, varInstitutionBranchID, null, '", Z110, "', '", $Q110, "', 62000000000001::bigint, '2016-01-01 00:00:00'::timestamp, null::timestamp); "))</f>
        <v/>
      </c>
      <c r="AK110" s="1" t="str">
        <f>IF(EXACT(AA110, AA109), "", CONCATENATE("PERFORM * FROM ""SchData-OLTP-Accounting"".""Func_TblChartOfAccount_SET""(varSystemLoginSession, null, null, null, varInstitutionBranchID, null, '", AA110, "', '", $Q110, "', 62000000000001::bigint, '2016-01-01 00:00:00'::timestamp, null::timestamp); "))</f>
        <v/>
      </c>
      <c r="AL110" s="1" t="str">
        <f>IF(EXACT(AB110, AB109), "", CONCATENATE("PERFORM * FROM ""SchData-OLTP-Accounting"".""Func_TblChartOfAccount_SET""(varSystemLoginSession, null, null, null, varInstitutionBranchID, null, '", AB110, "', '", $Q110, "', 62000000000001::bigint, '2016-01-01 00:00:00'::timestamp, null::timestamp); "))</f>
        <v/>
      </c>
      <c r="AM110" s="1" t="str">
        <f>IF(EXACT(AC110, AC109), "", CONCATENATE("PERFORM * FROM ""SchData-OLTP-Accounting"".""Func_TblChartOfAccount_SET""(varSystemLoginSession, null, null, null, varInstitutionBranchID, null, '", AC110, "', '", $Q110, "', 62000000000001::bigint, '2016-01-01 00:00:00'::timestamp, null::timestamp); "))</f>
        <v/>
      </c>
      <c r="AO110" s="8" t="str">
        <f t="shared" si="23"/>
        <v xml:space="preserve">PERFORM * FROM "SchData-OLTP-Accounting"."Func_TblChartOfAccount_SET"(varSystemLoginSession, null, null, null, varInstitutionBranchID, null, '1-7600', 'Accum Depr Motor Vehicle', 62000000000001::bigint, '2016-01-01 00:00:00'::timestamp, null::timestamp); </v>
      </c>
    </row>
    <row r="111" spans="2:41" x14ac:dyDescent="0.25">
      <c r="B111" s="1">
        <v>3</v>
      </c>
      <c r="C111" s="2" t="s">
        <v>226</v>
      </c>
      <c r="D111" s="1" t="s">
        <v>227</v>
      </c>
      <c r="I111" s="2" t="s">
        <v>226</v>
      </c>
      <c r="Q111" s="1" t="str">
        <f t="shared" si="22"/>
        <v>Accum Depr Tools</v>
      </c>
      <c r="S111" s="1" t="str">
        <f t="shared" si="12"/>
        <v>1-ACTV</v>
      </c>
      <c r="T111" s="1" t="str">
        <f t="shared" si="13"/>
        <v>1-0000</v>
      </c>
      <c r="U111" s="1" t="str">
        <f t="shared" si="14"/>
        <v>1-7000</v>
      </c>
      <c r="V111" s="1" t="str">
        <f t="shared" si="15"/>
        <v>1-7700</v>
      </c>
      <c r="W111" s="1" t="str">
        <f t="shared" si="16"/>
        <v>1-4718</v>
      </c>
      <c r="X111" s="1" t="str">
        <f t="shared" si="17"/>
        <v/>
      </c>
      <c r="Y111" s="1" t="str">
        <f t="shared" si="18"/>
        <v/>
      </c>
      <c r="Z111" s="1" t="str">
        <f t="shared" si="19"/>
        <v/>
      </c>
      <c r="AA111" s="1" t="str">
        <f t="shared" si="20"/>
        <v/>
      </c>
      <c r="AB111" s="1" t="str">
        <f t="shared" si="21"/>
        <v/>
      </c>
      <c r="AD111" s="1" t="str">
        <f>IF(EXACT(T111, T110), "", CONCATENATE("PERFORM * FROM ""SchData-OLTP-Accounting"".""Func_TblChartOfAccount_SET""(varSystemLoginSession, null, null, null, varInstitutionBranchID, null, '", T111, "', '", $Q111, "', 62000000000001::bigint, '2016-01-01 00:00:00'::timestamp, null::timestamp); "))</f>
        <v/>
      </c>
      <c r="AE111" s="1" t="str">
        <f>IF(EXACT(U111, U110), "", CONCATENATE("PERFORM * FROM ""SchData-OLTP-Accounting"".""Func_TblChartOfAccount_SET""(varSystemLoginSession, null, null, null, varInstitutionBranchID, null, '", U111, "', '", $Q111, "', 62000000000001::bigint, '2016-01-01 00:00:00'::timestamp, null::timestamp); "))</f>
        <v/>
      </c>
      <c r="AF111" s="1" t="str">
        <f>IF(EXACT(V111, V110), "", CONCATENATE("PERFORM * FROM ""SchData-OLTP-Accounting"".""Func_TblChartOfAccount_SET""(varSystemLoginSession, null, null, null, varInstitutionBranchID, null, '", V111, "', '", $Q111, "', 62000000000001::bigint, '2016-01-01 00:00:00'::timestamp, null::timestamp); "))</f>
        <v xml:space="preserve">PERFORM * FROM "SchData-OLTP-Accounting"."Func_TblChartOfAccount_SET"(varSystemLoginSession, null, null, null, varInstitutionBranchID, null, '1-7700', 'Accum Depr Tools', 62000000000001::bigint, '2016-01-01 00:00:00'::timestamp, null::timestamp); </v>
      </c>
      <c r="AG111" s="1" t="str">
        <f>IF(EXACT(W111, W110), "", CONCATENATE("PERFORM * FROM ""SchData-OLTP-Accounting"".""Func_TblChartOfAccount_SET""(varSystemLoginSession, null, null, null, varInstitutionBranchID, null, '", W111, "', '", $Q111, "', 62000000000001::bigint, '2016-01-01 00:00:00'::timestamp, null::timestamp); "))</f>
        <v/>
      </c>
      <c r="AH111" s="1" t="str">
        <f>IF(EXACT(X111, X110), "", CONCATENATE("PERFORM * FROM ""SchData-OLTP-Accounting"".""Func_TblChartOfAccount_SET""(varSystemLoginSession, null, null, null, varInstitutionBranchID, null, '", X111, "', '", $Q111, "', 62000000000001::bigint, '2016-01-01 00:00:00'::timestamp, null::timestamp); "))</f>
        <v/>
      </c>
      <c r="AI111" s="1" t="str">
        <f>IF(EXACT(Y111, Y110), "", CONCATENATE("PERFORM * FROM ""SchData-OLTP-Accounting"".""Func_TblChartOfAccount_SET""(varSystemLoginSession, null, null, null, varInstitutionBranchID, null, '", Y111, "', '", $Q111, "', 62000000000001::bigint, '2016-01-01 00:00:00'::timestamp, null::timestamp); "))</f>
        <v/>
      </c>
      <c r="AJ111" s="1" t="str">
        <f>IF(EXACT(Z111, Z110), "", CONCATENATE("PERFORM * FROM ""SchData-OLTP-Accounting"".""Func_TblChartOfAccount_SET""(varSystemLoginSession, null, null, null, varInstitutionBranchID, null, '", Z111, "', '", $Q111, "', 62000000000001::bigint, '2016-01-01 00:00:00'::timestamp, null::timestamp); "))</f>
        <v/>
      </c>
      <c r="AK111" s="1" t="str">
        <f>IF(EXACT(AA111, AA110), "", CONCATENATE("PERFORM * FROM ""SchData-OLTP-Accounting"".""Func_TblChartOfAccount_SET""(varSystemLoginSession, null, null, null, varInstitutionBranchID, null, '", AA111, "', '", $Q111, "', 62000000000001::bigint, '2016-01-01 00:00:00'::timestamp, null::timestamp); "))</f>
        <v/>
      </c>
      <c r="AL111" s="1" t="str">
        <f>IF(EXACT(AB111, AB110), "", CONCATENATE("PERFORM * FROM ""SchData-OLTP-Accounting"".""Func_TblChartOfAccount_SET""(varSystemLoginSession, null, null, null, varInstitutionBranchID, null, '", AB111, "', '", $Q111, "', 62000000000001::bigint, '2016-01-01 00:00:00'::timestamp, null::timestamp); "))</f>
        <v/>
      </c>
      <c r="AM111" s="1" t="str">
        <f>IF(EXACT(AC111, AC110), "", CONCATENATE("PERFORM * FROM ""SchData-OLTP-Accounting"".""Func_TblChartOfAccount_SET""(varSystemLoginSession, null, null, null, varInstitutionBranchID, null, '", AC111, "', '", $Q111, "', 62000000000001::bigint, '2016-01-01 00:00:00'::timestamp, null::timestamp); "))</f>
        <v/>
      </c>
      <c r="AO111" s="8" t="str">
        <f t="shared" si="23"/>
        <v xml:space="preserve">PERFORM * FROM "SchData-OLTP-Accounting"."Func_TblChartOfAccount_SET"(varSystemLoginSession, null, null, null, varInstitutionBranchID, null, '1-7700', 'Accum Depr Tools', 62000000000001::bigint, '2016-01-01 00:00:00'::timestamp, null::timestamp); </v>
      </c>
    </row>
    <row r="112" spans="2:41" x14ac:dyDescent="0.25">
      <c r="B112" s="1">
        <v>3</v>
      </c>
      <c r="C112" s="2" t="s">
        <v>228</v>
      </c>
      <c r="D112" s="1" t="s">
        <v>229</v>
      </c>
      <c r="I112" s="2" t="s">
        <v>228</v>
      </c>
      <c r="Q112" s="1" t="str">
        <f t="shared" si="22"/>
        <v>Accum Depr Furniture Fitting</v>
      </c>
      <c r="S112" s="1" t="str">
        <f t="shared" si="12"/>
        <v>1-ACTV</v>
      </c>
      <c r="T112" s="1" t="str">
        <f t="shared" si="13"/>
        <v>1-0000</v>
      </c>
      <c r="U112" s="1" t="str">
        <f t="shared" si="14"/>
        <v>1-7000</v>
      </c>
      <c r="V112" s="1" t="str">
        <f t="shared" si="15"/>
        <v>1-7800</v>
      </c>
      <c r="W112" s="1" t="str">
        <f t="shared" si="16"/>
        <v>1-4718</v>
      </c>
      <c r="X112" s="1" t="str">
        <f t="shared" si="17"/>
        <v/>
      </c>
      <c r="Y112" s="1" t="str">
        <f t="shared" si="18"/>
        <v/>
      </c>
      <c r="Z112" s="1" t="str">
        <f t="shared" si="19"/>
        <v/>
      </c>
      <c r="AA112" s="1" t="str">
        <f t="shared" si="20"/>
        <v/>
      </c>
      <c r="AB112" s="1" t="str">
        <f t="shared" si="21"/>
        <v/>
      </c>
      <c r="AD112" s="1" t="str">
        <f>IF(EXACT(T112, T111), "", CONCATENATE("PERFORM * FROM ""SchData-OLTP-Accounting"".""Func_TblChartOfAccount_SET""(varSystemLoginSession, null, null, null, varInstitutionBranchID, null, '", T112, "', '", $Q112, "', 62000000000001::bigint, '2016-01-01 00:00:00'::timestamp, null::timestamp); "))</f>
        <v/>
      </c>
      <c r="AE112" s="1" t="str">
        <f>IF(EXACT(U112, U111), "", CONCATENATE("PERFORM * FROM ""SchData-OLTP-Accounting"".""Func_TblChartOfAccount_SET""(varSystemLoginSession, null, null, null, varInstitutionBranchID, null, '", U112, "', '", $Q112, "', 62000000000001::bigint, '2016-01-01 00:00:00'::timestamp, null::timestamp); "))</f>
        <v/>
      </c>
      <c r="AF112" s="1" t="str">
        <f>IF(EXACT(V112, V111), "", CONCATENATE("PERFORM * FROM ""SchData-OLTP-Accounting"".""Func_TblChartOfAccount_SET""(varSystemLoginSession, null, null, null, varInstitutionBranchID, null, '", V112, "', '", $Q112, "', 62000000000001::bigint, '2016-01-01 00:00:00'::timestamp, null::timestamp); "))</f>
        <v xml:space="preserve">PERFORM * FROM "SchData-OLTP-Accounting"."Func_TblChartOfAccount_SET"(varSystemLoginSession, null, null, null, varInstitutionBranchID, null, '1-7800', 'Accum Depr Furniture Fitting', 62000000000001::bigint, '2016-01-01 00:00:00'::timestamp, null::timestamp); </v>
      </c>
      <c r="AG112" s="1" t="str">
        <f>IF(EXACT(W112, W111), "", CONCATENATE("PERFORM * FROM ""SchData-OLTP-Accounting"".""Func_TblChartOfAccount_SET""(varSystemLoginSession, null, null, null, varInstitutionBranchID, null, '", W112, "', '", $Q112, "', 62000000000001::bigint, '2016-01-01 00:00:00'::timestamp, null::timestamp); "))</f>
        <v/>
      </c>
      <c r="AH112" s="1" t="str">
        <f>IF(EXACT(X112, X111), "", CONCATENATE("PERFORM * FROM ""SchData-OLTP-Accounting"".""Func_TblChartOfAccount_SET""(varSystemLoginSession, null, null, null, varInstitutionBranchID, null, '", X112, "', '", $Q112, "', 62000000000001::bigint, '2016-01-01 00:00:00'::timestamp, null::timestamp); "))</f>
        <v/>
      </c>
      <c r="AI112" s="1" t="str">
        <f>IF(EXACT(Y112, Y111), "", CONCATENATE("PERFORM * FROM ""SchData-OLTP-Accounting"".""Func_TblChartOfAccount_SET""(varSystemLoginSession, null, null, null, varInstitutionBranchID, null, '", Y112, "', '", $Q112, "', 62000000000001::bigint, '2016-01-01 00:00:00'::timestamp, null::timestamp); "))</f>
        <v/>
      </c>
      <c r="AJ112" s="1" t="str">
        <f>IF(EXACT(Z112, Z111), "", CONCATENATE("PERFORM * FROM ""SchData-OLTP-Accounting"".""Func_TblChartOfAccount_SET""(varSystemLoginSession, null, null, null, varInstitutionBranchID, null, '", Z112, "', '", $Q112, "', 62000000000001::bigint, '2016-01-01 00:00:00'::timestamp, null::timestamp); "))</f>
        <v/>
      </c>
      <c r="AK112" s="1" t="str">
        <f>IF(EXACT(AA112, AA111), "", CONCATENATE("PERFORM * FROM ""SchData-OLTP-Accounting"".""Func_TblChartOfAccount_SET""(varSystemLoginSession, null, null, null, varInstitutionBranchID, null, '", AA112, "', '", $Q112, "', 62000000000001::bigint, '2016-01-01 00:00:00'::timestamp, null::timestamp); "))</f>
        <v/>
      </c>
      <c r="AL112" s="1" t="str">
        <f>IF(EXACT(AB112, AB111), "", CONCATENATE("PERFORM * FROM ""SchData-OLTP-Accounting"".""Func_TblChartOfAccount_SET""(varSystemLoginSession, null, null, null, varInstitutionBranchID, null, '", AB112, "', '", $Q112, "', 62000000000001::bigint, '2016-01-01 00:00:00'::timestamp, null::timestamp); "))</f>
        <v/>
      </c>
      <c r="AM112" s="1" t="str">
        <f>IF(EXACT(AC112, AC111), "", CONCATENATE("PERFORM * FROM ""SchData-OLTP-Accounting"".""Func_TblChartOfAccount_SET""(varSystemLoginSession, null, null, null, varInstitutionBranchID, null, '", AC112, "', '", $Q112, "', 62000000000001::bigint, '2016-01-01 00:00:00'::timestamp, null::timestamp); "))</f>
        <v/>
      </c>
      <c r="AO112" s="8" t="str">
        <f t="shared" si="23"/>
        <v xml:space="preserve">PERFORM * FROM "SchData-OLTP-Accounting"."Func_TblChartOfAccount_SET"(varSystemLoginSession, null, null, null, varInstitutionBranchID, null, '1-7800', 'Accum Depr Furniture Fitting', 62000000000001::bigint, '2016-01-01 00:00:00'::timestamp, null::timestamp); </v>
      </c>
    </row>
    <row r="113" spans="2:41" x14ac:dyDescent="0.25">
      <c r="B113" s="1">
        <v>3</v>
      </c>
      <c r="C113" s="2" t="s">
        <v>230</v>
      </c>
      <c r="D113" s="1" t="s">
        <v>231</v>
      </c>
      <c r="I113" s="2" t="s">
        <v>230</v>
      </c>
      <c r="Q113" s="1" t="str">
        <f t="shared" si="22"/>
        <v>Accum Depr Mobile Phone</v>
      </c>
      <c r="S113" s="1" t="str">
        <f t="shared" si="12"/>
        <v>1-ACTV</v>
      </c>
      <c r="T113" s="1" t="str">
        <f t="shared" si="13"/>
        <v>1-0000</v>
      </c>
      <c r="U113" s="1" t="str">
        <f t="shared" si="14"/>
        <v>1-7000</v>
      </c>
      <c r="V113" s="1" t="str">
        <f t="shared" si="15"/>
        <v>1-7900</v>
      </c>
      <c r="W113" s="1" t="str">
        <f t="shared" si="16"/>
        <v>1-4718</v>
      </c>
      <c r="X113" s="1" t="str">
        <f t="shared" si="17"/>
        <v/>
      </c>
      <c r="Y113" s="1" t="str">
        <f t="shared" si="18"/>
        <v/>
      </c>
      <c r="Z113" s="1" t="str">
        <f t="shared" si="19"/>
        <v/>
      </c>
      <c r="AA113" s="1" t="str">
        <f t="shared" si="20"/>
        <v/>
      </c>
      <c r="AB113" s="1" t="str">
        <f t="shared" si="21"/>
        <v/>
      </c>
      <c r="AD113" s="1" t="str">
        <f>IF(EXACT(T113, T112), "", CONCATENATE("PERFORM * FROM ""SchData-OLTP-Accounting"".""Func_TblChartOfAccount_SET""(varSystemLoginSession, null, null, null, varInstitutionBranchID, null, '", T113, "', '", $Q113, "', 62000000000001::bigint, '2016-01-01 00:00:00'::timestamp, null::timestamp); "))</f>
        <v/>
      </c>
      <c r="AE113" s="1" t="str">
        <f>IF(EXACT(U113, U112), "", CONCATENATE("PERFORM * FROM ""SchData-OLTP-Accounting"".""Func_TblChartOfAccount_SET""(varSystemLoginSession, null, null, null, varInstitutionBranchID, null, '", U113, "', '", $Q113, "', 62000000000001::bigint, '2016-01-01 00:00:00'::timestamp, null::timestamp); "))</f>
        <v/>
      </c>
      <c r="AF113" s="1" t="str">
        <f>IF(EXACT(V113, V112), "", CONCATENATE("PERFORM * FROM ""SchData-OLTP-Accounting"".""Func_TblChartOfAccount_SET""(varSystemLoginSession, null, null, null, varInstitutionBranchID, null, '", V113, "', '", $Q113, "', 62000000000001::bigint, '2016-01-01 00:00:00'::timestamp, null::timestamp); "))</f>
        <v xml:space="preserve">PERFORM * FROM "SchData-OLTP-Accounting"."Func_TblChartOfAccount_SET"(varSystemLoginSession, null, null, null, varInstitutionBranchID, null, '1-7900', 'Accum Depr Mobile Phone', 62000000000001::bigint, '2016-01-01 00:00:00'::timestamp, null::timestamp); </v>
      </c>
      <c r="AG113" s="1" t="str">
        <f>IF(EXACT(W113, W112), "", CONCATENATE("PERFORM * FROM ""SchData-OLTP-Accounting"".""Func_TblChartOfAccount_SET""(varSystemLoginSession, null, null, null, varInstitutionBranchID, null, '", W113, "', '", $Q113, "', 62000000000001::bigint, '2016-01-01 00:00:00'::timestamp, null::timestamp); "))</f>
        <v/>
      </c>
      <c r="AH113" s="1" t="str">
        <f>IF(EXACT(X113, X112), "", CONCATENATE("PERFORM * FROM ""SchData-OLTP-Accounting"".""Func_TblChartOfAccount_SET""(varSystemLoginSession, null, null, null, varInstitutionBranchID, null, '", X113, "', '", $Q113, "', 62000000000001::bigint, '2016-01-01 00:00:00'::timestamp, null::timestamp); "))</f>
        <v/>
      </c>
      <c r="AI113" s="1" t="str">
        <f>IF(EXACT(Y113, Y112), "", CONCATENATE("PERFORM * FROM ""SchData-OLTP-Accounting"".""Func_TblChartOfAccount_SET""(varSystemLoginSession, null, null, null, varInstitutionBranchID, null, '", Y113, "', '", $Q113, "', 62000000000001::bigint, '2016-01-01 00:00:00'::timestamp, null::timestamp); "))</f>
        <v/>
      </c>
      <c r="AJ113" s="1" t="str">
        <f>IF(EXACT(Z113, Z112), "", CONCATENATE("PERFORM * FROM ""SchData-OLTP-Accounting"".""Func_TblChartOfAccount_SET""(varSystemLoginSession, null, null, null, varInstitutionBranchID, null, '", Z113, "', '", $Q113, "', 62000000000001::bigint, '2016-01-01 00:00:00'::timestamp, null::timestamp); "))</f>
        <v/>
      </c>
      <c r="AK113" s="1" t="str">
        <f>IF(EXACT(AA113, AA112), "", CONCATENATE("PERFORM * FROM ""SchData-OLTP-Accounting"".""Func_TblChartOfAccount_SET""(varSystemLoginSession, null, null, null, varInstitutionBranchID, null, '", AA113, "', '", $Q113, "', 62000000000001::bigint, '2016-01-01 00:00:00'::timestamp, null::timestamp); "))</f>
        <v/>
      </c>
      <c r="AL113" s="1" t="str">
        <f>IF(EXACT(AB113, AB112), "", CONCATENATE("PERFORM * FROM ""SchData-OLTP-Accounting"".""Func_TblChartOfAccount_SET""(varSystemLoginSession, null, null, null, varInstitutionBranchID, null, '", AB113, "', '", $Q113, "', 62000000000001::bigint, '2016-01-01 00:00:00'::timestamp, null::timestamp); "))</f>
        <v/>
      </c>
      <c r="AM113" s="1" t="str">
        <f>IF(EXACT(AC113, AC112), "", CONCATENATE("PERFORM * FROM ""SchData-OLTP-Accounting"".""Func_TblChartOfAccount_SET""(varSystemLoginSession, null, null, null, varInstitutionBranchID, null, '", AC113, "', '", $Q113, "', 62000000000001::bigint, '2016-01-01 00:00:00'::timestamp, null::timestamp); "))</f>
        <v/>
      </c>
      <c r="AO113" s="8" t="str">
        <f t="shared" si="23"/>
        <v xml:space="preserve">PERFORM * FROM "SchData-OLTP-Accounting"."Func_TblChartOfAccount_SET"(varSystemLoginSession, null, null, null, varInstitutionBranchID, null, '1-7900', 'Accum Depr Mobile Phone', 62000000000001::bigint, '2016-01-01 00:00:00'::timestamp, null::timestamp); </v>
      </c>
    </row>
    <row r="114" spans="2:41" x14ac:dyDescent="0.25">
      <c r="B114" s="1">
        <v>2</v>
      </c>
      <c r="C114" s="2" t="s">
        <v>232</v>
      </c>
      <c r="D114" s="1" t="s">
        <v>233</v>
      </c>
      <c r="H114" s="2" t="s">
        <v>232</v>
      </c>
      <c r="Q114" s="1" t="str">
        <f t="shared" si="22"/>
        <v>Other Assets</v>
      </c>
      <c r="S114" s="1" t="str">
        <f t="shared" si="12"/>
        <v>1-ACTV</v>
      </c>
      <c r="T114" s="1" t="str">
        <f t="shared" si="13"/>
        <v>1-0000</v>
      </c>
      <c r="U114" s="1" t="str">
        <f t="shared" si="14"/>
        <v>1-8000</v>
      </c>
      <c r="V114" s="1" t="str">
        <f t="shared" si="15"/>
        <v>1-7900</v>
      </c>
      <c r="W114" s="1" t="str">
        <f t="shared" si="16"/>
        <v>1-4718</v>
      </c>
      <c r="X114" s="1" t="str">
        <f t="shared" si="17"/>
        <v/>
      </c>
      <c r="Y114" s="1" t="str">
        <f t="shared" si="18"/>
        <v/>
      </c>
      <c r="Z114" s="1" t="str">
        <f t="shared" si="19"/>
        <v/>
      </c>
      <c r="AA114" s="1" t="str">
        <f t="shared" si="20"/>
        <v/>
      </c>
      <c r="AB114" s="1" t="str">
        <f t="shared" si="21"/>
        <v/>
      </c>
      <c r="AD114" s="1" t="str">
        <f>IF(EXACT(T114, T113), "", CONCATENATE("PERFORM * FROM ""SchData-OLTP-Accounting"".""Func_TblChartOfAccount_SET""(varSystemLoginSession, null, null, null, varInstitutionBranchID, null, '", T114, "', '", $Q114, "', 62000000000001::bigint, '2016-01-01 00:00:00'::timestamp, null::timestamp); "))</f>
        <v/>
      </c>
      <c r="AE114" s="1" t="str">
        <f>IF(EXACT(U114, U113), "", CONCATENATE("PERFORM * FROM ""SchData-OLTP-Accounting"".""Func_TblChartOfAccount_SET""(varSystemLoginSession, null, null, null, varInstitutionBranchID, null, '", U114, "', '", $Q114, "', 62000000000001::bigint, '2016-01-01 00:00:00'::timestamp, null::timestamp); "))</f>
        <v xml:space="preserve">PERFORM * FROM "SchData-OLTP-Accounting"."Func_TblChartOfAccount_SET"(varSystemLoginSession, null, null, null, varInstitutionBranchID, null, '1-8000', 'Other Assets', 62000000000001::bigint, '2016-01-01 00:00:00'::timestamp, null::timestamp); </v>
      </c>
      <c r="AF114" s="1" t="str">
        <f>IF(EXACT(V114, V113), "", CONCATENATE("PERFORM * FROM ""SchData-OLTP-Accounting"".""Func_TblChartOfAccount_SET""(varSystemLoginSession, null, null, null, varInstitutionBranchID, null, '", V114, "', '", $Q114, "', 62000000000001::bigint, '2016-01-01 00:00:00'::timestamp, null::timestamp); "))</f>
        <v/>
      </c>
      <c r="AG114" s="1" t="str">
        <f>IF(EXACT(W114, W113), "", CONCATENATE("PERFORM * FROM ""SchData-OLTP-Accounting"".""Func_TblChartOfAccount_SET""(varSystemLoginSession, null, null, null, varInstitutionBranchID, null, '", W114, "', '", $Q114, "', 62000000000001::bigint, '2016-01-01 00:00:00'::timestamp, null::timestamp); "))</f>
        <v/>
      </c>
      <c r="AH114" s="1" t="str">
        <f>IF(EXACT(X114, X113), "", CONCATENATE("PERFORM * FROM ""SchData-OLTP-Accounting"".""Func_TblChartOfAccount_SET""(varSystemLoginSession, null, null, null, varInstitutionBranchID, null, '", X114, "', '", $Q114, "', 62000000000001::bigint, '2016-01-01 00:00:00'::timestamp, null::timestamp); "))</f>
        <v/>
      </c>
      <c r="AI114" s="1" t="str">
        <f>IF(EXACT(Y114, Y113), "", CONCATENATE("PERFORM * FROM ""SchData-OLTP-Accounting"".""Func_TblChartOfAccount_SET""(varSystemLoginSession, null, null, null, varInstitutionBranchID, null, '", Y114, "', '", $Q114, "', 62000000000001::bigint, '2016-01-01 00:00:00'::timestamp, null::timestamp); "))</f>
        <v/>
      </c>
      <c r="AJ114" s="1" t="str">
        <f>IF(EXACT(Z114, Z113), "", CONCATENATE("PERFORM * FROM ""SchData-OLTP-Accounting"".""Func_TblChartOfAccount_SET""(varSystemLoginSession, null, null, null, varInstitutionBranchID, null, '", Z114, "', '", $Q114, "', 62000000000001::bigint, '2016-01-01 00:00:00'::timestamp, null::timestamp); "))</f>
        <v/>
      </c>
      <c r="AK114" s="1" t="str">
        <f>IF(EXACT(AA114, AA113), "", CONCATENATE("PERFORM * FROM ""SchData-OLTP-Accounting"".""Func_TblChartOfAccount_SET""(varSystemLoginSession, null, null, null, varInstitutionBranchID, null, '", AA114, "', '", $Q114, "', 62000000000001::bigint, '2016-01-01 00:00:00'::timestamp, null::timestamp); "))</f>
        <v/>
      </c>
      <c r="AL114" s="1" t="str">
        <f>IF(EXACT(AB114, AB113), "", CONCATENATE("PERFORM * FROM ""SchData-OLTP-Accounting"".""Func_TblChartOfAccount_SET""(varSystemLoginSession, null, null, null, varInstitutionBranchID, null, '", AB114, "', '", $Q114, "', 62000000000001::bigint, '2016-01-01 00:00:00'::timestamp, null::timestamp); "))</f>
        <v/>
      </c>
      <c r="AM114" s="1" t="str">
        <f>IF(EXACT(AC114, AC113), "", CONCATENATE("PERFORM * FROM ""SchData-OLTP-Accounting"".""Func_TblChartOfAccount_SET""(varSystemLoginSession, null, null, null, varInstitutionBranchID, null, '", AC114, "', '", $Q114, "', 62000000000001::bigint, '2016-01-01 00:00:00'::timestamp, null::timestamp); "))</f>
        <v/>
      </c>
      <c r="AO114" s="8" t="str">
        <f t="shared" si="23"/>
        <v xml:space="preserve">PERFORM * FROM "SchData-OLTP-Accounting"."Func_TblChartOfAccount_SET"(varSystemLoginSession, null, null, null, varInstitutionBranchID, null, '1-8000', 'Other Assets', 62000000000001::bigint, '2016-01-01 00:00:00'::timestamp, null::timestamp); </v>
      </c>
    </row>
    <row r="115" spans="2:41" x14ac:dyDescent="0.25">
      <c r="B115" s="1">
        <v>3</v>
      </c>
      <c r="C115" s="2" t="s">
        <v>234</v>
      </c>
      <c r="D115" s="1" t="s">
        <v>235</v>
      </c>
      <c r="I115" s="2" t="s">
        <v>234</v>
      </c>
      <c r="Q115" s="1" t="str">
        <f t="shared" si="22"/>
        <v>Pre Opr Costproject - Material</v>
      </c>
      <c r="S115" s="1" t="str">
        <f t="shared" si="12"/>
        <v>1-ACTV</v>
      </c>
      <c r="T115" s="1" t="str">
        <f t="shared" si="13"/>
        <v>1-0000</v>
      </c>
      <c r="U115" s="1" t="str">
        <f t="shared" si="14"/>
        <v>1-8000</v>
      </c>
      <c r="V115" s="1" t="str">
        <f t="shared" si="15"/>
        <v>1-8100</v>
      </c>
      <c r="W115" s="1" t="str">
        <f t="shared" si="16"/>
        <v>1-4718</v>
      </c>
      <c r="X115" s="1" t="str">
        <f t="shared" si="17"/>
        <v/>
      </c>
      <c r="Y115" s="1" t="str">
        <f t="shared" si="18"/>
        <v/>
      </c>
      <c r="Z115" s="1" t="str">
        <f t="shared" si="19"/>
        <v/>
      </c>
      <c r="AA115" s="1" t="str">
        <f t="shared" si="20"/>
        <v/>
      </c>
      <c r="AB115" s="1" t="str">
        <f t="shared" si="21"/>
        <v/>
      </c>
      <c r="AD115" s="1" t="str">
        <f>IF(EXACT(T115, T114), "", CONCATENATE("PERFORM * FROM ""SchData-OLTP-Accounting"".""Func_TblChartOfAccount_SET""(varSystemLoginSession, null, null, null, varInstitutionBranchID, null, '", T115, "', '", $Q115, "', 62000000000001::bigint, '2016-01-01 00:00:00'::timestamp, null::timestamp); "))</f>
        <v/>
      </c>
      <c r="AE115" s="1" t="str">
        <f>IF(EXACT(U115, U114), "", CONCATENATE("PERFORM * FROM ""SchData-OLTP-Accounting"".""Func_TblChartOfAccount_SET""(varSystemLoginSession, null, null, null, varInstitutionBranchID, null, '", U115, "', '", $Q115, "', 62000000000001::bigint, '2016-01-01 00:00:00'::timestamp, null::timestamp); "))</f>
        <v/>
      </c>
      <c r="AF115" s="1" t="str">
        <f>IF(EXACT(V115, V114), "", CONCATENATE("PERFORM * FROM ""SchData-OLTP-Accounting"".""Func_TblChartOfAccount_SET""(varSystemLoginSession, null, null, null, varInstitutionBranchID, null, '", V115, "', '", $Q115, "', 62000000000001::bigint, '2016-01-01 00:00:00'::timestamp, null::timestamp); "))</f>
        <v xml:space="preserve">PERFORM * FROM "SchData-OLTP-Accounting"."Func_TblChartOfAccount_SET"(varSystemLoginSession, null, null, null, varInstitutionBranchID, null, '1-8100', 'Pre Opr Costproject - Material', 62000000000001::bigint, '2016-01-01 00:00:00'::timestamp, null::timestamp); </v>
      </c>
      <c r="AG115" s="1" t="str">
        <f>IF(EXACT(W115, W114), "", CONCATENATE("PERFORM * FROM ""SchData-OLTP-Accounting"".""Func_TblChartOfAccount_SET""(varSystemLoginSession, null, null, null, varInstitutionBranchID, null, '", W115, "', '", $Q115, "', 62000000000001::bigint, '2016-01-01 00:00:00'::timestamp, null::timestamp); "))</f>
        <v/>
      </c>
      <c r="AH115" s="1" t="str">
        <f>IF(EXACT(X115, X114), "", CONCATENATE("PERFORM * FROM ""SchData-OLTP-Accounting"".""Func_TblChartOfAccount_SET""(varSystemLoginSession, null, null, null, varInstitutionBranchID, null, '", X115, "', '", $Q115, "', 62000000000001::bigint, '2016-01-01 00:00:00'::timestamp, null::timestamp); "))</f>
        <v/>
      </c>
      <c r="AI115" s="1" t="str">
        <f>IF(EXACT(Y115, Y114), "", CONCATENATE("PERFORM * FROM ""SchData-OLTP-Accounting"".""Func_TblChartOfAccount_SET""(varSystemLoginSession, null, null, null, varInstitutionBranchID, null, '", Y115, "', '", $Q115, "', 62000000000001::bigint, '2016-01-01 00:00:00'::timestamp, null::timestamp); "))</f>
        <v/>
      </c>
      <c r="AJ115" s="1" t="str">
        <f>IF(EXACT(Z115, Z114), "", CONCATENATE("PERFORM * FROM ""SchData-OLTP-Accounting"".""Func_TblChartOfAccount_SET""(varSystemLoginSession, null, null, null, varInstitutionBranchID, null, '", Z115, "', '", $Q115, "', 62000000000001::bigint, '2016-01-01 00:00:00'::timestamp, null::timestamp); "))</f>
        <v/>
      </c>
      <c r="AK115" s="1" t="str">
        <f>IF(EXACT(AA115, AA114), "", CONCATENATE("PERFORM * FROM ""SchData-OLTP-Accounting"".""Func_TblChartOfAccount_SET""(varSystemLoginSession, null, null, null, varInstitutionBranchID, null, '", AA115, "', '", $Q115, "', 62000000000001::bigint, '2016-01-01 00:00:00'::timestamp, null::timestamp); "))</f>
        <v/>
      </c>
      <c r="AL115" s="1" t="str">
        <f>IF(EXACT(AB115, AB114), "", CONCATENATE("PERFORM * FROM ""SchData-OLTP-Accounting"".""Func_TblChartOfAccount_SET""(varSystemLoginSession, null, null, null, varInstitutionBranchID, null, '", AB115, "', '", $Q115, "', 62000000000001::bigint, '2016-01-01 00:00:00'::timestamp, null::timestamp); "))</f>
        <v/>
      </c>
      <c r="AM115" s="1" t="str">
        <f>IF(EXACT(AC115, AC114), "", CONCATENATE("PERFORM * FROM ""SchData-OLTP-Accounting"".""Func_TblChartOfAccount_SET""(varSystemLoginSession, null, null, null, varInstitutionBranchID, null, '", AC115, "', '", $Q115, "', 62000000000001::bigint, '2016-01-01 00:00:00'::timestamp, null::timestamp); "))</f>
        <v/>
      </c>
      <c r="AO115" s="8" t="str">
        <f t="shared" si="23"/>
        <v xml:space="preserve">PERFORM * FROM "SchData-OLTP-Accounting"."Func_TblChartOfAccount_SET"(varSystemLoginSession, null, null, null, varInstitutionBranchID, null, '1-8100', 'Pre Opr Costproject - Material', 62000000000001::bigint, '2016-01-01 00:00:00'::timestamp, null::timestamp); </v>
      </c>
    </row>
    <row r="116" spans="2:41" x14ac:dyDescent="0.25">
      <c r="B116" s="1">
        <v>3</v>
      </c>
      <c r="C116" s="2" t="s">
        <v>236</v>
      </c>
      <c r="D116" s="1" t="s">
        <v>237</v>
      </c>
      <c r="I116" s="2" t="s">
        <v>236</v>
      </c>
      <c r="Q116" s="1" t="str">
        <f t="shared" si="22"/>
        <v>Pre Opr Costproject-Labor Cost</v>
      </c>
      <c r="S116" s="1" t="str">
        <f t="shared" si="12"/>
        <v>1-ACTV</v>
      </c>
      <c r="T116" s="1" t="str">
        <f t="shared" si="13"/>
        <v>1-0000</v>
      </c>
      <c r="U116" s="1" t="str">
        <f t="shared" si="14"/>
        <v>1-8000</v>
      </c>
      <c r="V116" s="1" t="str">
        <f t="shared" si="15"/>
        <v>1-8200</v>
      </c>
      <c r="W116" s="1" t="str">
        <f t="shared" si="16"/>
        <v>1-4718</v>
      </c>
      <c r="X116" s="1" t="str">
        <f t="shared" si="17"/>
        <v/>
      </c>
      <c r="Y116" s="1" t="str">
        <f t="shared" si="18"/>
        <v/>
      </c>
      <c r="Z116" s="1" t="str">
        <f t="shared" si="19"/>
        <v/>
      </c>
      <c r="AA116" s="1" t="str">
        <f t="shared" si="20"/>
        <v/>
      </c>
      <c r="AB116" s="1" t="str">
        <f t="shared" si="21"/>
        <v/>
      </c>
      <c r="AD116" s="1" t="str">
        <f>IF(EXACT(T116, T115), "", CONCATENATE("PERFORM * FROM ""SchData-OLTP-Accounting"".""Func_TblChartOfAccount_SET""(varSystemLoginSession, null, null, null, varInstitutionBranchID, null, '", T116, "', '", $Q116, "', 62000000000001::bigint, '2016-01-01 00:00:00'::timestamp, null::timestamp); "))</f>
        <v/>
      </c>
      <c r="AE116" s="1" t="str">
        <f>IF(EXACT(U116, U115), "", CONCATENATE("PERFORM * FROM ""SchData-OLTP-Accounting"".""Func_TblChartOfAccount_SET""(varSystemLoginSession, null, null, null, varInstitutionBranchID, null, '", U116, "', '", $Q116, "', 62000000000001::bigint, '2016-01-01 00:00:00'::timestamp, null::timestamp); "))</f>
        <v/>
      </c>
      <c r="AF116" s="1" t="str">
        <f>IF(EXACT(V116, V115), "", CONCATENATE("PERFORM * FROM ""SchData-OLTP-Accounting"".""Func_TblChartOfAccount_SET""(varSystemLoginSession, null, null, null, varInstitutionBranchID, null, '", V116, "', '", $Q116, "', 62000000000001::bigint, '2016-01-01 00:00:00'::timestamp, null::timestamp); "))</f>
        <v xml:space="preserve">PERFORM * FROM "SchData-OLTP-Accounting"."Func_TblChartOfAccount_SET"(varSystemLoginSession, null, null, null, varInstitutionBranchID, null, '1-8200', 'Pre Opr Costproject-Labor Cost', 62000000000001::bigint, '2016-01-01 00:00:00'::timestamp, null::timestamp); </v>
      </c>
      <c r="AG116" s="1" t="str">
        <f>IF(EXACT(W116, W115), "", CONCATENATE("PERFORM * FROM ""SchData-OLTP-Accounting"".""Func_TblChartOfAccount_SET""(varSystemLoginSession, null, null, null, varInstitutionBranchID, null, '", W116, "', '", $Q116, "', 62000000000001::bigint, '2016-01-01 00:00:00'::timestamp, null::timestamp); "))</f>
        <v/>
      </c>
      <c r="AH116" s="1" t="str">
        <f>IF(EXACT(X116, X115), "", CONCATENATE("PERFORM * FROM ""SchData-OLTP-Accounting"".""Func_TblChartOfAccount_SET""(varSystemLoginSession, null, null, null, varInstitutionBranchID, null, '", X116, "', '", $Q116, "', 62000000000001::bigint, '2016-01-01 00:00:00'::timestamp, null::timestamp); "))</f>
        <v/>
      </c>
      <c r="AI116" s="1" t="str">
        <f>IF(EXACT(Y116, Y115), "", CONCATENATE("PERFORM * FROM ""SchData-OLTP-Accounting"".""Func_TblChartOfAccount_SET""(varSystemLoginSession, null, null, null, varInstitutionBranchID, null, '", Y116, "', '", $Q116, "', 62000000000001::bigint, '2016-01-01 00:00:00'::timestamp, null::timestamp); "))</f>
        <v/>
      </c>
      <c r="AJ116" s="1" t="str">
        <f>IF(EXACT(Z116, Z115), "", CONCATENATE("PERFORM * FROM ""SchData-OLTP-Accounting"".""Func_TblChartOfAccount_SET""(varSystemLoginSession, null, null, null, varInstitutionBranchID, null, '", Z116, "', '", $Q116, "', 62000000000001::bigint, '2016-01-01 00:00:00'::timestamp, null::timestamp); "))</f>
        <v/>
      </c>
      <c r="AK116" s="1" t="str">
        <f>IF(EXACT(AA116, AA115), "", CONCATENATE("PERFORM * FROM ""SchData-OLTP-Accounting"".""Func_TblChartOfAccount_SET""(varSystemLoginSession, null, null, null, varInstitutionBranchID, null, '", AA116, "', '", $Q116, "', 62000000000001::bigint, '2016-01-01 00:00:00'::timestamp, null::timestamp); "))</f>
        <v/>
      </c>
      <c r="AL116" s="1" t="str">
        <f>IF(EXACT(AB116, AB115), "", CONCATENATE("PERFORM * FROM ""SchData-OLTP-Accounting"".""Func_TblChartOfAccount_SET""(varSystemLoginSession, null, null, null, varInstitutionBranchID, null, '", AB116, "', '", $Q116, "', 62000000000001::bigint, '2016-01-01 00:00:00'::timestamp, null::timestamp); "))</f>
        <v/>
      </c>
      <c r="AM116" s="1" t="str">
        <f>IF(EXACT(AC116, AC115), "", CONCATENATE("PERFORM * FROM ""SchData-OLTP-Accounting"".""Func_TblChartOfAccount_SET""(varSystemLoginSession, null, null, null, varInstitutionBranchID, null, '", AC116, "', '", $Q116, "', 62000000000001::bigint, '2016-01-01 00:00:00'::timestamp, null::timestamp); "))</f>
        <v/>
      </c>
      <c r="AO116" s="8" t="str">
        <f t="shared" si="23"/>
        <v xml:space="preserve">PERFORM * FROM "SchData-OLTP-Accounting"."Func_TblChartOfAccount_SET"(varSystemLoginSession, null, null, null, varInstitutionBranchID, null, '1-8200', 'Pre Opr Costproject-Labor Cost', 62000000000001::bigint, '2016-01-01 00:00:00'::timestamp, null::timestamp); </v>
      </c>
    </row>
    <row r="117" spans="2:41" x14ac:dyDescent="0.25">
      <c r="B117" s="1">
        <v>3</v>
      </c>
      <c r="C117" s="2" t="s">
        <v>238</v>
      </c>
      <c r="D117" s="1" t="s">
        <v>239</v>
      </c>
      <c r="I117" s="2" t="s">
        <v>238</v>
      </c>
      <c r="Q117" s="1" t="str">
        <f t="shared" si="22"/>
        <v>Pre Opr Costproject - Overhead</v>
      </c>
      <c r="S117" s="1" t="str">
        <f t="shared" si="12"/>
        <v>1-ACTV</v>
      </c>
      <c r="T117" s="1" t="str">
        <f t="shared" si="13"/>
        <v>1-0000</v>
      </c>
      <c r="U117" s="1" t="str">
        <f t="shared" si="14"/>
        <v>1-8000</v>
      </c>
      <c r="V117" s="1" t="str">
        <f t="shared" si="15"/>
        <v>1-8300</v>
      </c>
      <c r="W117" s="1" t="str">
        <f t="shared" si="16"/>
        <v>1-4718</v>
      </c>
      <c r="X117" s="1" t="str">
        <f t="shared" si="17"/>
        <v/>
      </c>
      <c r="Y117" s="1" t="str">
        <f t="shared" si="18"/>
        <v/>
      </c>
      <c r="Z117" s="1" t="str">
        <f t="shared" si="19"/>
        <v/>
      </c>
      <c r="AA117" s="1" t="str">
        <f t="shared" si="20"/>
        <v/>
      </c>
      <c r="AB117" s="1" t="str">
        <f t="shared" si="21"/>
        <v/>
      </c>
      <c r="AD117" s="1" t="str">
        <f>IF(EXACT(T117, T116), "", CONCATENATE("PERFORM * FROM ""SchData-OLTP-Accounting"".""Func_TblChartOfAccount_SET""(varSystemLoginSession, null, null, null, varInstitutionBranchID, null, '", T117, "', '", $Q117, "', 62000000000001::bigint, '2016-01-01 00:00:00'::timestamp, null::timestamp); "))</f>
        <v/>
      </c>
      <c r="AE117" s="1" t="str">
        <f>IF(EXACT(U117, U116), "", CONCATENATE("PERFORM * FROM ""SchData-OLTP-Accounting"".""Func_TblChartOfAccount_SET""(varSystemLoginSession, null, null, null, varInstitutionBranchID, null, '", U117, "', '", $Q117, "', 62000000000001::bigint, '2016-01-01 00:00:00'::timestamp, null::timestamp); "))</f>
        <v/>
      </c>
      <c r="AF117" s="1" t="str">
        <f>IF(EXACT(V117, V116), "", CONCATENATE("PERFORM * FROM ""SchData-OLTP-Accounting"".""Func_TblChartOfAccount_SET""(varSystemLoginSession, null, null, null, varInstitutionBranchID, null, '", V117, "', '", $Q117, "', 62000000000001::bigint, '2016-01-01 00:00:00'::timestamp, null::timestamp); "))</f>
        <v xml:space="preserve">PERFORM * FROM "SchData-OLTP-Accounting"."Func_TblChartOfAccount_SET"(varSystemLoginSession, null, null, null, varInstitutionBranchID, null, '1-8300', 'Pre Opr Costproject - Overhead', 62000000000001::bigint, '2016-01-01 00:00:00'::timestamp, null::timestamp); </v>
      </c>
      <c r="AG117" s="1" t="str">
        <f>IF(EXACT(W117, W116), "", CONCATENATE("PERFORM * FROM ""SchData-OLTP-Accounting"".""Func_TblChartOfAccount_SET""(varSystemLoginSession, null, null, null, varInstitutionBranchID, null, '", W117, "', '", $Q117, "', 62000000000001::bigint, '2016-01-01 00:00:00'::timestamp, null::timestamp); "))</f>
        <v/>
      </c>
      <c r="AH117" s="1" t="str">
        <f>IF(EXACT(X117, X116), "", CONCATENATE("PERFORM * FROM ""SchData-OLTP-Accounting"".""Func_TblChartOfAccount_SET""(varSystemLoginSession, null, null, null, varInstitutionBranchID, null, '", X117, "', '", $Q117, "', 62000000000001::bigint, '2016-01-01 00:00:00'::timestamp, null::timestamp); "))</f>
        <v/>
      </c>
      <c r="AI117" s="1" t="str">
        <f>IF(EXACT(Y117, Y116), "", CONCATENATE("PERFORM * FROM ""SchData-OLTP-Accounting"".""Func_TblChartOfAccount_SET""(varSystemLoginSession, null, null, null, varInstitutionBranchID, null, '", Y117, "', '", $Q117, "', 62000000000001::bigint, '2016-01-01 00:00:00'::timestamp, null::timestamp); "))</f>
        <v/>
      </c>
      <c r="AJ117" s="1" t="str">
        <f>IF(EXACT(Z117, Z116), "", CONCATENATE("PERFORM * FROM ""SchData-OLTP-Accounting"".""Func_TblChartOfAccount_SET""(varSystemLoginSession, null, null, null, varInstitutionBranchID, null, '", Z117, "', '", $Q117, "', 62000000000001::bigint, '2016-01-01 00:00:00'::timestamp, null::timestamp); "))</f>
        <v/>
      </c>
      <c r="AK117" s="1" t="str">
        <f>IF(EXACT(AA117, AA116), "", CONCATENATE("PERFORM * FROM ""SchData-OLTP-Accounting"".""Func_TblChartOfAccount_SET""(varSystemLoginSession, null, null, null, varInstitutionBranchID, null, '", AA117, "', '", $Q117, "', 62000000000001::bigint, '2016-01-01 00:00:00'::timestamp, null::timestamp); "))</f>
        <v/>
      </c>
      <c r="AL117" s="1" t="str">
        <f>IF(EXACT(AB117, AB116), "", CONCATENATE("PERFORM * FROM ""SchData-OLTP-Accounting"".""Func_TblChartOfAccount_SET""(varSystemLoginSession, null, null, null, varInstitutionBranchID, null, '", AB117, "', '", $Q117, "', 62000000000001::bigint, '2016-01-01 00:00:00'::timestamp, null::timestamp); "))</f>
        <v/>
      </c>
      <c r="AM117" s="1" t="str">
        <f>IF(EXACT(AC117, AC116), "", CONCATENATE("PERFORM * FROM ""SchData-OLTP-Accounting"".""Func_TblChartOfAccount_SET""(varSystemLoginSession, null, null, null, varInstitutionBranchID, null, '", AC117, "', '", $Q117, "', 62000000000001::bigint, '2016-01-01 00:00:00'::timestamp, null::timestamp); "))</f>
        <v/>
      </c>
      <c r="AO117" s="8" t="str">
        <f t="shared" si="23"/>
        <v xml:space="preserve">PERFORM * FROM "SchData-OLTP-Accounting"."Func_TblChartOfAccount_SET"(varSystemLoginSession, null, null, null, varInstitutionBranchID, null, '1-8300', 'Pre Opr Costproject - Overhead', 62000000000001::bigint, '2016-01-01 00:00:00'::timestamp, null::timestamp); </v>
      </c>
    </row>
    <row r="118" spans="2:41" x14ac:dyDescent="0.25">
      <c r="B118" s="1">
        <v>3</v>
      </c>
      <c r="C118" s="2" t="s">
        <v>240</v>
      </c>
      <c r="D118" s="1" t="s">
        <v>241</v>
      </c>
      <c r="I118" s="2" t="s">
        <v>240</v>
      </c>
      <c r="Q118" s="1" t="str">
        <f t="shared" si="22"/>
        <v>Other Asset</v>
      </c>
      <c r="S118" s="1" t="str">
        <f t="shared" si="12"/>
        <v>1-ACTV</v>
      </c>
      <c r="T118" s="1" t="str">
        <f t="shared" si="13"/>
        <v>1-0000</v>
      </c>
      <c r="U118" s="1" t="str">
        <f t="shared" si="14"/>
        <v>1-8000</v>
      </c>
      <c r="V118" s="1" t="str">
        <f t="shared" si="15"/>
        <v>1-9000</v>
      </c>
      <c r="W118" s="1" t="str">
        <f t="shared" si="16"/>
        <v>1-4718</v>
      </c>
      <c r="X118" s="1" t="str">
        <f t="shared" si="17"/>
        <v/>
      </c>
      <c r="Y118" s="1" t="str">
        <f t="shared" si="18"/>
        <v/>
      </c>
      <c r="Z118" s="1" t="str">
        <f t="shared" si="19"/>
        <v/>
      </c>
      <c r="AA118" s="1" t="str">
        <f t="shared" si="20"/>
        <v/>
      </c>
      <c r="AB118" s="1" t="str">
        <f t="shared" si="21"/>
        <v/>
      </c>
      <c r="AD118" s="1" t="str">
        <f>IF(EXACT(T118, T117), "", CONCATENATE("PERFORM * FROM ""SchData-OLTP-Accounting"".""Func_TblChartOfAccount_SET""(varSystemLoginSession, null, null, null, varInstitutionBranchID, null, '", T118, "', '", $Q118, "', 62000000000001::bigint, '2016-01-01 00:00:00'::timestamp, null::timestamp); "))</f>
        <v/>
      </c>
      <c r="AE118" s="1" t="str">
        <f>IF(EXACT(U118, U117), "", CONCATENATE("PERFORM * FROM ""SchData-OLTP-Accounting"".""Func_TblChartOfAccount_SET""(varSystemLoginSession, null, null, null, varInstitutionBranchID, null, '", U118, "', '", $Q118, "', 62000000000001::bigint, '2016-01-01 00:00:00'::timestamp, null::timestamp); "))</f>
        <v/>
      </c>
      <c r="AF118" s="1" t="str">
        <f>IF(EXACT(V118, V117), "", CONCATENATE("PERFORM * FROM ""SchData-OLTP-Accounting"".""Func_TblChartOfAccount_SET""(varSystemLoginSession, null, null, null, varInstitutionBranchID, null, '", V118, "', '", $Q118, "', 62000000000001::bigint, '2016-01-01 00:00:00'::timestamp, null::timestamp); "))</f>
        <v xml:space="preserve">PERFORM * FROM "SchData-OLTP-Accounting"."Func_TblChartOfAccount_SET"(varSystemLoginSession, null, null, null, varInstitutionBranchID, null, '1-9000', 'Other Asset', 62000000000001::bigint, '2016-01-01 00:00:00'::timestamp, null::timestamp); </v>
      </c>
      <c r="AG118" s="1" t="str">
        <f>IF(EXACT(W118, W117), "", CONCATENATE("PERFORM * FROM ""SchData-OLTP-Accounting"".""Func_TblChartOfAccount_SET""(varSystemLoginSession, null, null, null, varInstitutionBranchID, null, '", W118, "', '", $Q118, "', 62000000000001::bigint, '2016-01-01 00:00:00'::timestamp, null::timestamp); "))</f>
        <v/>
      </c>
      <c r="AH118" s="1" t="str">
        <f>IF(EXACT(X118, X117), "", CONCATENATE("PERFORM * FROM ""SchData-OLTP-Accounting"".""Func_TblChartOfAccount_SET""(varSystemLoginSession, null, null, null, varInstitutionBranchID, null, '", X118, "', '", $Q118, "', 62000000000001::bigint, '2016-01-01 00:00:00'::timestamp, null::timestamp); "))</f>
        <v/>
      </c>
      <c r="AI118" s="1" t="str">
        <f>IF(EXACT(Y118, Y117), "", CONCATENATE("PERFORM * FROM ""SchData-OLTP-Accounting"".""Func_TblChartOfAccount_SET""(varSystemLoginSession, null, null, null, varInstitutionBranchID, null, '", Y118, "', '", $Q118, "', 62000000000001::bigint, '2016-01-01 00:00:00'::timestamp, null::timestamp); "))</f>
        <v/>
      </c>
      <c r="AJ118" s="1" t="str">
        <f>IF(EXACT(Z118, Z117), "", CONCATENATE("PERFORM * FROM ""SchData-OLTP-Accounting"".""Func_TblChartOfAccount_SET""(varSystemLoginSession, null, null, null, varInstitutionBranchID, null, '", Z118, "', '", $Q118, "', 62000000000001::bigint, '2016-01-01 00:00:00'::timestamp, null::timestamp); "))</f>
        <v/>
      </c>
      <c r="AK118" s="1" t="str">
        <f>IF(EXACT(AA118, AA117), "", CONCATENATE("PERFORM * FROM ""SchData-OLTP-Accounting"".""Func_TblChartOfAccount_SET""(varSystemLoginSession, null, null, null, varInstitutionBranchID, null, '", AA118, "', '", $Q118, "', 62000000000001::bigint, '2016-01-01 00:00:00'::timestamp, null::timestamp); "))</f>
        <v/>
      </c>
      <c r="AL118" s="1" t="str">
        <f>IF(EXACT(AB118, AB117), "", CONCATENATE("PERFORM * FROM ""SchData-OLTP-Accounting"".""Func_TblChartOfAccount_SET""(varSystemLoginSession, null, null, null, varInstitutionBranchID, null, '", AB118, "', '", $Q118, "', 62000000000001::bigint, '2016-01-01 00:00:00'::timestamp, null::timestamp); "))</f>
        <v/>
      </c>
      <c r="AM118" s="1" t="str">
        <f>IF(EXACT(AC118, AC117), "", CONCATENATE("PERFORM * FROM ""SchData-OLTP-Accounting"".""Func_TblChartOfAccount_SET""(varSystemLoginSession, null, null, null, varInstitutionBranchID, null, '", AC118, "', '", $Q118, "', 62000000000001::bigint, '2016-01-01 00:00:00'::timestamp, null::timestamp); "))</f>
        <v/>
      </c>
      <c r="AO118" s="8" t="str">
        <f t="shared" si="23"/>
        <v xml:space="preserve">PERFORM * FROM "SchData-OLTP-Accounting"."Func_TblChartOfAccount_SET"(varSystemLoginSession, null, null, null, varInstitutionBranchID, null, '1-9000', 'Other Asset', 62000000000001::bigint, '2016-01-01 00:00:00'::timestamp, null::timestamp); </v>
      </c>
    </row>
    <row r="119" spans="2:41" x14ac:dyDescent="0.25">
      <c r="F119" s="1" t="s">
        <v>242</v>
      </c>
      <c r="I119" s="2"/>
      <c r="Q119" s="1" t="s">
        <v>243</v>
      </c>
      <c r="S119" s="1" t="str">
        <f t="shared" si="12"/>
        <v>2-PASV</v>
      </c>
      <c r="T119" s="1" t="str">
        <f t="shared" si="13"/>
        <v>1-0000</v>
      </c>
      <c r="U119" s="1" t="str">
        <f t="shared" si="14"/>
        <v>1-8000</v>
      </c>
      <c r="V119" s="1" t="str">
        <f t="shared" si="15"/>
        <v>1-9000</v>
      </c>
      <c r="W119" s="1" t="str">
        <f t="shared" si="16"/>
        <v>1-4718</v>
      </c>
      <c r="X119" s="1" t="str">
        <f t="shared" si="17"/>
        <v/>
      </c>
      <c r="Y119" s="1" t="str">
        <f t="shared" si="18"/>
        <v/>
      </c>
      <c r="Z119" s="1" t="str">
        <f t="shared" si="19"/>
        <v/>
      </c>
      <c r="AA119" s="1" t="str">
        <f t="shared" si="20"/>
        <v/>
      </c>
      <c r="AB119" s="1" t="str">
        <f t="shared" si="21"/>
        <v/>
      </c>
      <c r="AD119" s="1" t="str">
        <f>IF(EXACT(T119, T118), "", CONCATENATE("PERFORM * FROM ""SchData-OLTP-Accounting"".""Func_TblChartOfAccount_SET""(varSystemLoginSession, null, null, null, varInstitutionBranchID, null, '", T119, "', '", $Q119, "', 62000000000001::bigint, '2016-01-01 00:00:00'::timestamp, null::timestamp); "))</f>
        <v/>
      </c>
      <c r="AE119" s="1" t="str">
        <f>IF(EXACT(U119, U118), "", CONCATENATE("PERFORM * FROM ""SchData-OLTP-Accounting"".""Func_TblChartOfAccount_SET""(varSystemLoginSession, null, null, null, varInstitutionBranchID, null, '", U119, "', '", $Q119, "', 62000000000001::bigint, '2016-01-01 00:00:00'::timestamp, null::timestamp); "))</f>
        <v/>
      </c>
      <c r="AF119" s="1" t="str">
        <f>IF(EXACT(V119, V118), "", CONCATENATE("PERFORM * FROM ""SchData-OLTP-Accounting"".""Func_TblChartOfAccount_SET""(varSystemLoginSession, null, null, null, varInstitutionBranchID, null, '", V119, "', '", $Q119, "', 62000000000001::bigint, '2016-01-01 00:00:00'::timestamp, null::timestamp); "))</f>
        <v/>
      </c>
      <c r="AG119" s="1" t="str">
        <f>IF(EXACT(W119, W118), "", CONCATENATE("PERFORM * FROM ""SchData-OLTP-Accounting"".""Func_TblChartOfAccount_SET""(varSystemLoginSession, null, null, null, varInstitutionBranchID, null, '", W119, "', '", $Q119, "', 62000000000001::bigint, '2016-01-01 00:00:00'::timestamp, null::timestamp); "))</f>
        <v/>
      </c>
      <c r="AH119" s="1" t="str">
        <f>IF(EXACT(X119, X118), "", CONCATENATE("PERFORM * FROM ""SchData-OLTP-Accounting"".""Func_TblChartOfAccount_SET""(varSystemLoginSession, null, null, null, varInstitutionBranchID, null, '", X119, "', '", $Q119, "', 62000000000001::bigint, '2016-01-01 00:00:00'::timestamp, null::timestamp); "))</f>
        <v/>
      </c>
      <c r="AI119" s="1" t="str">
        <f>IF(EXACT(Y119, Y118), "", CONCATENATE("PERFORM * FROM ""SchData-OLTP-Accounting"".""Func_TblChartOfAccount_SET""(varSystemLoginSession, null, null, null, varInstitutionBranchID, null, '", Y119, "', '", $Q119, "', 62000000000001::bigint, '2016-01-01 00:00:00'::timestamp, null::timestamp); "))</f>
        <v/>
      </c>
      <c r="AJ119" s="1" t="str">
        <f>IF(EXACT(Z119, Z118), "", CONCATENATE("PERFORM * FROM ""SchData-OLTP-Accounting"".""Func_TblChartOfAccount_SET""(varSystemLoginSession, null, null, null, varInstitutionBranchID, null, '", Z119, "', '", $Q119, "', 62000000000001::bigint, '2016-01-01 00:00:00'::timestamp, null::timestamp); "))</f>
        <v/>
      </c>
      <c r="AK119" s="1" t="str">
        <f>IF(EXACT(AA119, AA118), "", CONCATENATE("PERFORM * FROM ""SchData-OLTP-Accounting"".""Func_TblChartOfAccount_SET""(varSystemLoginSession, null, null, null, varInstitutionBranchID, null, '", AA119, "', '", $Q119, "', 62000000000001::bigint, '2016-01-01 00:00:00'::timestamp, null::timestamp); "))</f>
        <v/>
      </c>
      <c r="AL119" s="1" t="str">
        <f>IF(EXACT(AB119, AB118), "", CONCATENATE("PERFORM * FROM ""SchData-OLTP-Accounting"".""Func_TblChartOfAccount_SET""(varSystemLoginSession, null, null, null, varInstitutionBranchID, null, '", AB119, "', '", $Q119, "', 62000000000001::bigint, '2016-01-01 00:00:00'::timestamp, null::timestamp); "))</f>
        <v/>
      </c>
      <c r="AM119" s="1" t="str">
        <f>IF(EXACT(AC119, AC118), "", CONCATENATE("PERFORM * FROM ""SchData-OLTP-Accounting"".""Func_TblChartOfAccount_SET""(varSystemLoginSession, null, null, null, varInstitutionBranchID, null, '", AC119, "', '", $Q119, "', 62000000000001::bigint, '2016-01-01 00:00:00'::timestamp, null::timestamp); "))</f>
        <v/>
      </c>
      <c r="AO119" s="8" t="str">
        <f t="shared" si="23"/>
        <v/>
      </c>
    </row>
    <row r="120" spans="2:41" x14ac:dyDescent="0.25">
      <c r="B120" s="1">
        <v>1</v>
      </c>
      <c r="C120" s="2" t="s">
        <v>244</v>
      </c>
      <c r="D120" s="1" t="s">
        <v>245</v>
      </c>
      <c r="G120" s="2" t="s">
        <v>244</v>
      </c>
      <c r="Q120" s="1" t="str">
        <f t="shared" si="22"/>
        <v>Liabilities</v>
      </c>
      <c r="S120" s="1" t="str">
        <f t="shared" si="12"/>
        <v>2-PASV</v>
      </c>
      <c r="T120" s="1" t="str">
        <f t="shared" si="13"/>
        <v>2-0000</v>
      </c>
      <c r="U120" s="1" t="str">
        <f t="shared" si="14"/>
        <v>1-8000</v>
      </c>
      <c r="V120" s="1" t="str">
        <f t="shared" si="15"/>
        <v>1-9000</v>
      </c>
      <c r="W120" s="1" t="str">
        <f t="shared" si="16"/>
        <v>1-4718</v>
      </c>
      <c r="X120" s="1" t="str">
        <f t="shared" si="17"/>
        <v/>
      </c>
      <c r="Y120" s="1" t="str">
        <f t="shared" si="18"/>
        <v/>
      </c>
      <c r="Z120" s="1" t="str">
        <f t="shared" si="19"/>
        <v/>
      </c>
      <c r="AA120" s="1" t="str">
        <f t="shared" si="20"/>
        <v/>
      </c>
      <c r="AB120" s="1" t="str">
        <f t="shared" si="21"/>
        <v/>
      </c>
      <c r="AD120" s="1" t="str">
        <f>IF(EXACT(T120, T119), "", CONCATENATE("PERFORM * FROM ""SchData-OLTP-Accounting"".""Func_TblChartOfAccount_SET""(varSystemLoginSession, null, null, null, varInstitutionBranchID, null, '", T120, "', '", $Q120, "', 62000000000001::bigint, '2016-01-01 00:00:00'::timestamp, null::timestamp); "))</f>
        <v xml:space="preserve">PERFORM * FROM "SchData-OLTP-Accounting"."Func_TblChartOfAccount_SET"(varSystemLoginSession, null, null, null, varInstitutionBranchID, null, '2-0000', 'Liabilities', 62000000000001::bigint, '2016-01-01 00:00:00'::timestamp, null::timestamp); </v>
      </c>
      <c r="AE120" s="1" t="str">
        <f>IF(EXACT(U120, U119), "", CONCATENATE("PERFORM * FROM ""SchData-OLTP-Accounting"".""Func_TblChartOfAccount_SET""(varSystemLoginSession, null, null, null, varInstitutionBranchID, null, '", U120, "', '", $Q120, "', 62000000000001::bigint, '2016-01-01 00:00:00'::timestamp, null::timestamp); "))</f>
        <v/>
      </c>
      <c r="AF120" s="1" t="str">
        <f>IF(EXACT(V120, V119), "", CONCATENATE("PERFORM * FROM ""SchData-OLTP-Accounting"".""Func_TblChartOfAccount_SET""(varSystemLoginSession, null, null, null, varInstitutionBranchID, null, '", V120, "', '", $Q120, "', 62000000000001::bigint, '2016-01-01 00:00:00'::timestamp, null::timestamp); "))</f>
        <v/>
      </c>
      <c r="AG120" s="1" t="str">
        <f>IF(EXACT(W120, W119), "", CONCATENATE("PERFORM * FROM ""SchData-OLTP-Accounting"".""Func_TblChartOfAccount_SET""(varSystemLoginSession, null, null, null, varInstitutionBranchID, null, '", W120, "', '", $Q120, "', 62000000000001::bigint, '2016-01-01 00:00:00'::timestamp, null::timestamp); "))</f>
        <v/>
      </c>
      <c r="AH120" s="1" t="str">
        <f>IF(EXACT(X120, X119), "", CONCATENATE("PERFORM * FROM ""SchData-OLTP-Accounting"".""Func_TblChartOfAccount_SET""(varSystemLoginSession, null, null, null, varInstitutionBranchID, null, '", X120, "', '", $Q120, "', 62000000000001::bigint, '2016-01-01 00:00:00'::timestamp, null::timestamp); "))</f>
        <v/>
      </c>
      <c r="AI120" s="1" t="str">
        <f>IF(EXACT(Y120, Y119), "", CONCATENATE("PERFORM * FROM ""SchData-OLTP-Accounting"".""Func_TblChartOfAccount_SET""(varSystemLoginSession, null, null, null, varInstitutionBranchID, null, '", Y120, "', '", $Q120, "', 62000000000001::bigint, '2016-01-01 00:00:00'::timestamp, null::timestamp); "))</f>
        <v/>
      </c>
      <c r="AJ120" s="1" t="str">
        <f>IF(EXACT(Z120, Z119), "", CONCATENATE("PERFORM * FROM ""SchData-OLTP-Accounting"".""Func_TblChartOfAccount_SET""(varSystemLoginSession, null, null, null, varInstitutionBranchID, null, '", Z120, "', '", $Q120, "', 62000000000001::bigint, '2016-01-01 00:00:00'::timestamp, null::timestamp); "))</f>
        <v/>
      </c>
      <c r="AK120" s="1" t="str">
        <f>IF(EXACT(AA120, AA119), "", CONCATENATE("PERFORM * FROM ""SchData-OLTP-Accounting"".""Func_TblChartOfAccount_SET""(varSystemLoginSession, null, null, null, varInstitutionBranchID, null, '", AA120, "', '", $Q120, "', 62000000000001::bigint, '2016-01-01 00:00:00'::timestamp, null::timestamp); "))</f>
        <v/>
      </c>
      <c r="AL120" s="1" t="str">
        <f>IF(EXACT(AB120, AB119), "", CONCATENATE("PERFORM * FROM ""SchData-OLTP-Accounting"".""Func_TblChartOfAccount_SET""(varSystemLoginSession, null, null, null, varInstitutionBranchID, null, '", AB120, "', '", $Q120, "', 62000000000001::bigint, '2016-01-01 00:00:00'::timestamp, null::timestamp); "))</f>
        <v/>
      </c>
      <c r="AM120" s="1" t="str">
        <f>IF(EXACT(AC120, AC119), "", CONCATENATE("PERFORM * FROM ""SchData-OLTP-Accounting"".""Func_TblChartOfAccount_SET""(varSystemLoginSession, null, null, null, varInstitutionBranchID, null, '", AC120, "', '", $Q120, "', 62000000000001::bigint, '2016-01-01 00:00:00'::timestamp, null::timestamp); "))</f>
        <v/>
      </c>
      <c r="AO120" s="8" t="str">
        <f t="shared" si="23"/>
        <v xml:space="preserve">PERFORM * FROM "SchData-OLTP-Accounting"."Func_TblChartOfAccount_SET"(varSystemLoginSession, null, null, null, varInstitutionBranchID, null, '2-0000', 'Liabilities', 62000000000001::bigint, '2016-01-01 00:00:00'::timestamp, null::timestamp); </v>
      </c>
    </row>
    <row r="121" spans="2:41" x14ac:dyDescent="0.25">
      <c r="B121" s="1">
        <v>2</v>
      </c>
      <c r="C121" s="2" t="s">
        <v>246</v>
      </c>
      <c r="D121" s="1" t="s">
        <v>247</v>
      </c>
      <c r="H121" s="2" t="s">
        <v>246</v>
      </c>
      <c r="Q121" s="1" t="str">
        <f t="shared" si="22"/>
        <v>Current Liabilities</v>
      </c>
      <c r="S121" s="1" t="str">
        <f t="shared" si="12"/>
        <v>2-PASV</v>
      </c>
      <c r="T121" s="1" t="str">
        <f t="shared" si="13"/>
        <v>2-0000</v>
      </c>
      <c r="U121" s="1" t="str">
        <f t="shared" si="14"/>
        <v>2-1000</v>
      </c>
      <c r="V121" s="1" t="str">
        <f t="shared" si="15"/>
        <v>1-9000</v>
      </c>
      <c r="W121" s="1" t="str">
        <f t="shared" si="16"/>
        <v>1-4718</v>
      </c>
      <c r="X121" s="1" t="str">
        <f t="shared" si="17"/>
        <v/>
      </c>
      <c r="Y121" s="1" t="str">
        <f t="shared" si="18"/>
        <v/>
      </c>
      <c r="Z121" s="1" t="str">
        <f t="shared" si="19"/>
        <v/>
      </c>
      <c r="AA121" s="1" t="str">
        <f t="shared" si="20"/>
        <v/>
      </c>
      <c r="AB121" s="1" t="str">
        <f t="shared" si="21"/>
        <v/>
      </c>
      <c r="AD121" s="1" t="str">
        <f>IF(EXACT(T121, T120), "", CONCATENATE("PERFORM * FROM ""SchData-OLTP-Accounting"".""Func_TblChartOfAccount_SET""(varSystemLoginSession, null, null, null, varInstitutionBranchID, null, '", T121, "', '", $Q121, "', 62000000000001::bigint, '2016-01-01 00:00:00'::timestamp, null::timestamp); "))</f>
        <v/>
      </c>
      <c r="AE121" s="1" t="str">
        <f>IF(EXACT(U121, U120), "", CONCATENATE("PERFORM * FROM ""SchData-OLTP-Accounting"".""Func_TblChartOfAccount_SET""(varSystemLoginSession, null, null, null, varInstitutionBranchID, null, '", U121, "', '", $Q121, "', 62000000000001::bigint, '2016-01-01 00:00:00'::timestamp, null::timestamp); "))</f>
        <v xml:space="preserve">PERFORM * FROM "SchData-OLTP-Accounting"."Func_TblChartOfAccount_SET"(varSystemLoginSession, null, null, null, varInstitutionBranchID, null, '2-1000', 'Current Liabilities', 62000000000001::bigint, '2016-01-01 00:00:00'::timestamp, null::timestamp); </v>
      </c>
      <c r="AF121" s="1" t="str">
        <f>IF(EXACT(V121, V120), "", CONCATENATE("PERFORM * FROM ""SchData-OLTP-Accounting"".""Func_TblChartOfAccount_SET""(varSystemLoginSession, null, null, null, varInstitutionBranchID, null, '", V121, "', '", $Q121, "', 62000000000001::bigint, '2016-01-01 00:00:00'::timestamp, null::timestamp); "))</f>
        <v/>
      </c>
      <c r="AG121" s="1" t="str">
        <f>IF(EXACT(W121, W120), "", CONCATENATE("PERFORM * FROM ""SchData-OLTP-Accounting"".""Func_TblChartOfAccount_SET""(varSystemLoginSession, null, null, null, varInstitutionBranchID, null, '", W121, "', '", $Q121, "', 62000000000001::bigint, '2016-01-01 00:00:00'::timestamp, null::timestamp); "))</f>
        <v/>
      </c>
      <c r="AH121" s="1" t="str">
        <f>IF(EXACT(X121, X120), "", CONCATENATE("PERFORM * FROM ""SchData-OLTP-Accounting"".""Func_TblChartOfAccount_SET""(varSystemLoginSession, null, null, null, varInstitutionBranchID, null, '", X121, "', '", $Q121, "', 62000000000001::bigint, '2016-01-01 00:00:00'::timestamp, null::timestamp); "))</f>
        <v/>
      </c>
      <c r="AI121" s="1" t="str">
        <f>IF(EXACT(Y121, Y120), "", CONCATENATE("PERFORM * FROM ""SchData-OLTP-Accounting"".""Func_TblChartOfAccount_SET""(varSystemLoginSession, null, null, null, varInstitutionBranchID, null, '", Y121, "', '", $Q121, "', 62000000000001::bigint, '2016-01-01 00:00:00'::timestamp, null::timestamp); "))</f>
        <v/>
      </c>
      <c r="AJ121" s="1" t="str">
        <f>IF(EXACT(Z121, Z120), "", CONCATENATE("PERFORM * FROM ""SchData-OLTP-Accounting"".""Func_TblChartOfAccount_SET""(varSystemLoginSession, null, null, null, varInstitutionBranchID, null, '", Z121, "', '", $Q121, "', 62000000000001::bigint, '2016-01-01 00:00:00'::timestamp, null::timestamp); "))</f>
        <v/>
      </c>
      <c r="AK121" s="1" t="str">
        <f>IF(EXACT(AA121, AA120), "", CONCATENATE("PERFORM * FROM ""SchData-OLTP-Accounting"".""Func_TblChartOfAccount_SET""(varSystemLoginSession, null, null, null, varInstitutionBranchID, null, '", AA121, "', '", $Q121, "', 62000000000001::bigint, '2016-01-01 00:00:00'::timestamp, null::timestamp); "))</f>
        <v/>
      </c>
      <c r="AL121" s="1" t="str">
        <f>IF(EXACT(AB121, AB120), "", CONCATENATE("PERFORM * FROM ""SchData-OLTP-Accounting"".""Func_TblChartOfAccount_SET""(varSystemLoginSession, null, null, null, varInstitutionBranchID, null, '", AB121, "', '", $Q121, "', 62000000000001::bigint, '2016-01-01 00:00:00'::timestamp, null::timestamp); "))</f>
        <v/>
      </c>
      <c r="AM121" s="1" t="str">
        <f>IF(EXACT(AC121, AC120), "", CONCATENATE("PERFORM * FROM ""SchData-OLTP-Accounting"".""Func_TblChartOfAccount_SET""(varSystemLoginSession, null, null, null, varInstitutionBranchID, null, '", AC121, "', '", $Q121, "', 62000000000001::bigint, '2016-01-01 00:00:00'::timestamp, null::timestamp); "))</f>
        <v/>
      </c>
      <c r="AO121" s="8" t="str">
        <f t="shared" si="23"/>
        <v xml:space="preserve">PERFORM * FROM "SchData-OLTP-Accounting"."Func_TblChartOfAccount_SET"(varSystemLoginSession, null, null, null, varInstitutionBranchID, null, '2-1000', 'Current Liabilities', 62000000000001::bigint, '2016-01-01 00:00:00'::timestamp, null::timestamp); </v>
      </c>
    </row>
    <row r="122" spans="2:41" x14ac:dyDescent="0.25">
      <c r="B122" s="1">
        <v>3</v>
      </c>
      <c r="C122" s="2" t="s">
        <v>248</v>
      </c>
      <c r="D122" s="1" t="s">
        <v>249</v>
      </c>
      <c r="I122" s="2" t="s">
        <v>248</v>
      </c>
      <c r="Q122" s="1" t="str">
        <f t="shared" si="22"/>
        <v>Accounts Payable</v>
      </c>
      <c r="S122" s="1" t="str">
        <f t="shared" si="12"/>
        <v>2-PASV</v>
      </c>
      <c r="T122" s="1" t="str">
        <f t="shared" si="13"/>
        <v>2-0000</v>
      </c>
      <c r="U122" s="1" t="str">
        <f t="shared" si="14"/>
        <v>2-1000</v>
      </c>
      <c r="V122" s="1" t="str">
        <f t="shared" si="15"/>
        <v>2-1100</v>
      </c>
      <c r="W122" s="1" t="str">
        <f t="shared" si="16"/>
        <v>1-4718</v>
      </c>
      <c r="X122" s="1" t="str">
        <f t="shared" si="17"/>
        <v/>
      </c>
      <c r="Y122" s="1" t="str">
        <f t="shared" si="18"/>
        <v/>
      </c>
      <c r="Z122" s="1" t="str">
        <f t="shared" si="19"/>
        <v/>
      </c>
      <c r="AA122" s="1" t="str">
        <f t="shared" si="20"/>
        <v/>
      </c>
      <c r="AB122" s="1" t="str">
        <f t="shared" si="21"/>
        <v/>
      </c>
      <c r="AD122" s="1" t="str">
        <f>IF(EXACT(T122, T121), "", CONCATENATE("PERFORM * FROM ""SchData-OLTP-Accounting"".""Func_TblChartOfAccount_SET""(varSystemLoginSession, null, null, null, varInstitutionBranchID, null, '", T122, "', '", $Q122, "', 62000000000001::bigint, '2016-01-01 00:00:00'::timestamp, null::timestamp); "))</f>
        <v/>
      </c>
      <c r="AE122" s="1" t="str">
        <f>IF(EXACT(U122, U121), "", CONCATENATE("PERFORM * FROM ""SchData-OLTP-Accounting"".""Func_TblChartOfAccount_SET""(varSystemLoginSession, null, null, null, varInstitutionBranchID, null, '", U122, "', '", $Q122, "', 62000000000001::bigint, '2016-01-01 00:00:00'::timestamp, null::timestamp); "))</f>
        <v/>
      </c>
      <c r="AF122" s="1" t="str">
        <f>IF(EXACT(V122, V121), "", CONCATENATE("PERFORM * FROM ""SchData-OLTP-Accounting"".""Func_TblChartOfAccount_SET""(varSystemLoginSession, null, null, null, varInstitutionBranchID, null, '", V122, "', '", $Q122, "', 62000000000001::bigint, '2016-01-01 00:00:00'::timestamp, null::timestamp); "))</f>
        <v xml:space="preserve">PERFORM * FROM "SchData-OLTP-Accounting"."Func_TblChartOfAccount_SET"(varSystemLoginSession, null, null, null, varInstitutionBranchID, null, '2-1100', 'Accounts Payable', 62000000000001::bigint, '2016-01-01 00:00:00'::timestamp, null::timestamp); </v>
      </c>
      <c r="AG122" s="1" t="str">
        <f>IF(EXACT(W122, W121), "", CONCATENATE("PERFORM * FROM ""SchData-OLTP-Accounting"".""Func_TblChartOfAccount_SET""(varSystemLoginSession, null, null, null, varInstitutionBranchID, null, '", W122, "', '", $Q122, "', 62000000000001::bigint, '2016-01-01 00:00:00'::timestamp, null::timestamp); "))</f>
        <v/>
      </c>
      <c r="AH122" s="1" t="str">
        <f>IF(EXACT(X122, X121), "", CONCATENATE("PERFORM * FROM ""SchData-OLTP-Accounting"".""Func_TblChartOfAccount_SET""(varSystemLoginSession, null, null, null, varInstitutionBranchID, null, '", X122, "', '", $Q122, "', 62000000000001::bigint, '2016-01-01 00:00:00'::timestamp, null::timestamp); "))</f>
        <v/>
      </c>
      <c r="AI122" s="1" t="str">
        <f>IF(EXACT(Y122, Y121), "", CONCATENATE("PERFORM * FROM ""SchData-OLTP-Accounting"".""Func_TblChartOfAccount_SET""(varSystemLoginSession, null, null, null, varInstitutionBranchID, null, '", Y122, "', '", $Q122, "', 62000000000001::bigint, '2016-01-01 00:00:00'::timestamp, null::timestamp); "))</f>
        <v/>
      </c>
      <c r="AJ122" s="1" t="str">
        <f>IF(EXACT(Z122, Z121), "", CONCATENATE("PERFORM * FROM ""SchData-OLTP-Accounting"".""Func_TblChartOfAccount_SET""(varSystemLoginSession, null, null, null, varInstitutionBranchID, null, '", Z122, "', '", $Q122, "', 62000000000001::bigint, '2016-01-01 00:00:00'::timestamp, null::timestamp); "))</f>
        <v/>
      </c>
      <c r="AK122" s="1" t="str">
        <f>IF(EXACT(AA122, AA121), "", CONCATENATE("PERFORM * FROM ""SchData-OLTP-Accounting"".""Func_TblChartOfAccount_SET""(varSystemLoginSession, null, null, null, varInstitutionBranchID, null, '", AA122, "', '", $Q122, "', 62000000000001::bigint, '2016-01-01 00:00:00'::timestamp, null::timestamp); "))</f>
        <v/>
      </c>
      <c r="AL122" s="1" t="str">
        <f>IF(EXACT(AB122, AB121), "", CONCATENATE("PERFORM * FROM ""SchData-OLTP-Accounting"".""Func_TblChartOfAccount_SET""(varSystemLoginSession, null, null, null, varInstitutionBranchID, null, '", AB122, "', '", $Q122, "', 62000000000001::bigint, '2016-01-01 00:00:00'::timestamp, null::timestamp); "))</f>
        <v/>
      </c>
      <c r="AM122" s="1" t="str">
        <f>IF(EXACT(AC122, AC121), "", CONCATENATE("PERFORM * FROM ""SchData-OLTP-Accounting"".""Func_TblChartOfAccount_SET""(varSystemLoginSession, null, null, null, varInstitutionBranchID, null, '", AC122, "', '", $Q122, "', 62000000000001::bigint, '2016-01-01 00:00:00'::timestamp, null::timestamp); "))</f>
        <v/>
      </c>
      <c r="AO122" s="8" t="str">
        <f t="shared" si="23"/>
        <v xml:space="preserve">PERFORM * FROM "SchData-OLTP-Accounting"."Func_TblChartOfAccount_SET"(varSystemLoginSession, null, null, null, varInstitutionBranchID, null, '2-1100', 'Accounts Payable', 62000000000001::bigint, '2016-01-01 00:00:00'::timestamp, null::timestamp); </v>
      </c>
    </row>
    <row r="123" spans="2:41" x14ac:dyDescent="0.25">
      <c r="B123" s="1">
        <v>3</v>
      </c>
      <c r="C123" s="2" t="s">
        <v>250</v>
      </c>
      <c r="D123" s="1" t="s">
        <v>251</v>
      </c>
      <c r="J123" s="2" t="s">
        <v>250</v>
      </c>
      <c r="Q123" s="1" t="str">
        <f t="shared" si="22"/>
        <v>Accounts Payable - IDR</v>
      </c>
      <c r="S123" s="1" t="str">
        <f t="shared" si="12"/>
        <v>2-PASV</v>
      </c>
      <c r="T123" s="1" t="str">
        <f t="shared" si="13"/>
        <v>2-0000</v>
      </c>
      <c r="U123" s="1" t="str">
        <f t="shared" si="14"/>
        <v>2-1000</v>
      </c>
      <c r="V123" s="1" t="str">
        <f t="shared" si="15"/>
        <v>2-1100</v>
      </c>
      <c r="W123" s="1" t="str">
        <f t="shared" si="16"/>
        <v>2-1110</v>
      </c>
      <c r="X123" s="1" t="str">
        <f t="shared" si="17"/>
        <v/>
      </c>
      <c r="Y123" s="1" t="str">
        <f t="shared" si="18"/>
        <v/>
      </c>
      <c r="Z123" s="1" t="str">
        <f t="shared" si="19"/>
        <v/>
      </c>
      <c r="AA123" s="1" t="str">
        <f t="shared" si="20"/>
        <v/>
      </c>
      <c r="AB123" s="1" t="str">
        <f t="shared" si="21"/>
        <v/>
      </c>
      <c r="AD123" s="1" t="str">
        <f>IF(EXACT(T123, T122), "", CONCATENATE("PERFORM * FROM ""SchData-OLTP-Accounting"".""Func_TblChartOfAccount_SET""(varSystemLoginSession, null, null, null, varInstitutionBranchID, null, '", T123, "', '", $Q123, "', 62000000000001::bigint, '2016-01-01 00:00:00'::timestamp, null::timestamp); "))</f>
        <v/>
      </c>
      <c r="AE123" s="1" t="str">
        <f>IF(EXACT(U123, U122), "", CONCATENATE("PERFORM * FROM ""SchData-OLTP-Accounting"".""Func_TblChartOfAccount_SET""(varSystemLoginSession, null, null, null, varInstitutionBranchID, null, '", U123, "', '", $Q123, "', 62000000000001::bigint, '2016-01-01 00:00:00'::timestamp, null::timestamp); "))</f>
        <v/>
      </c>
      <c r="AF123" s="1" t="str">
        <f>IF(EXACT(V123, V122), "", CONCATENATE("PERFORM * FROM ""SchData-OLTP-Accounting"".""Func_TblChartOfAccount_SET""(varSystemLoginSession, null, null, null, varInstitutionBranchID, null, '", V123, "', '", $Q123, "', 62000000000001::bigint, '2016-01-01 00:00:00'::timestamp, null::timestamp); "))</f>
        <v/>
      </c>
      <c r="AG123" s="1" t="str">
        <f>IF(EXACT(W123, W122), "", CONCATENATE("PERFORM * FROM ""SchData-OLTP-Accounting"".""Func_TblChartOfAccount_SET""(varSystemLoginSession, null, null, null, varInstitutionBranchID, null, '", W123, "', '", $Q123, "', 62000000000001::bigint, '2016-01-01 00:00:00'::timestamp, null::timestamp); "))</f>
        <v xml:space="preserve">PERFORM * FROM "SchData-OLTP-Accounting"."Func_TblChartOfAccount_SET"(varSystemLoginSession, null, null, null, varInstitutionBranchID, null, '2-1110', 'Accounts Payable - IDR', 62000000000001::bigint, '2016-01-01 00:00:00'::timestamp, null::timestamp); </v>
      </c>
      <c r="AH123" s="1" t="str">
        <f>IF(EXACT(X123, X122), "", CONCATENATE("PERFORM * FROM ""SchData-OLTP-Accounting"".""Func_TblChartOfAccount_SET""(varSystemLoginSession, null, null, null, varInstitutionBranchID, null, '", X123, "', '", $Q123, "', 62000000000001::bigint, '2016-01-01 00:00:00'::timestamp, null::timestamp); "))</f>
        <v/>
      </c>
      <c r="AI123" s="1" t="str">
        <f>IF(EXACT(Y123, Y122), "", CONCATENATE("PERFORM * FROM ""SchData-OLTP-Accounting"".""Func_TblChartOfAccount_SET""(varSystemLoginSession, null, null, null, varInstitutionBranchID, null, '", Y123, "', '", $Q123, "', 62000000000001::bigint, '2016-01-01 00:00:00'::timestamp, null::timestamp); "))</f>
        <v/>
      </c>
      <c r="AJ123" s="1" t="str">
        <f>IF(EXACT(Z123, Z122), "", CONCATENATE("PERFORM * FROM ""SchData-OLTP-Accounting"".""Func_TblChartOfAccount_SET""(varSystemLoginSession, null, null, null, varInstitutionBranchID, null, '", Z123, "', '", $Q123, "', 62000000000001::bigint, '2016-01-01 00:00:00'::timestamp, null::timestamp); "))</f>
        <v/>
      </c>
      <c r="AK123" s="1" t="str">
        <f>IF(EXACT(AA123, AA122), "", CONCATENATE("PERFORM * FROM ""SchData-OLTP-Accounting"".""Func_TblChartOfAccount_SET""(varSystemLoginSession, null, null, null, varInstitutionBranchID, null, '", AA123, "', '", $Q123, "', 62000000000001::bigint, '2016-01-01 00:00:00'::timestamp, null::timestamp); "))</f>
        <v/>
      </c>
      <c r="AL123" s="1" t="str">
        <f>IF(EXACT(AB123, AB122), "", CONCATENATE("PERFORM * FROM ""SchData-OLTP-Accounting"".""Func_TblChartOfAccount_SET""(varSystemLoginSession, null, null, null, varInstitutionBranchID, null, '", AB123, "', '", $Q123, "', 62000000000001::bigint, '2016-01-01 00:00:00'::timestamp, null::timestamp); "))</f>
        <v/>
      </c>
      <c r="AM123" s="1" t="str">
        <f>IF(EXACT(AC123, AC122), "", CONCATENATE("PERFORM * FROM ""SchData-OLTP-Accounting"".""Func_TblChartOfAccount_SET""(varSystemLoginSession, null, null, null, varInstitutionBranchID, null, '", AC123, "', '", $Q123, "', 62000000000001::bigint, '2016-01-01 00:00:00'::timestamp, null::timestamp); "))</f>
        <v/>
      </c>
      <c r="AO123" s="8" t="str">
        <f t="shared" si="23"/>
        <v xml:space="preserve">PERFORM * FROM "SchData-OLTP-Accounting"."Func_TblChartOfAccount_SET"(varSystemLoginSession, null, null, null, varInstitutionBranchID, null, '2-1110', 'Accounts Payable - IDR', 62000000000001::bigint, '2016-01-01 00:00:00'::timestamp, null::timestamp); </v>
      </c>
    </row>
    <row r="124" spans="2:41" x14ac:dyDescent="0.25">
      <c r="B124" s="1">
        <v>3</v>
      </c>
      <c r="C124" s="2" t="s">
        <v>252</v>
      </c>
      <c r="D124" s="1" t="s">
        <v>253</v>
      </c>
      <c r="J124" s="2" t="s">
        <v>254</v>
      </c>
      <c r="Q124" s="1" t="str">
        <f t="shared" si="22"/>
        <v>Accounts Payable - USD</v>
      </c>
      <c r="S124" s="1" t="str">
        <f t="shared" si="12"/>
        <v>2-PASV</v>
      </c>
      <c r="T124" s="1" t="str">
        <f t="shared" si="13"/>
        <v>2-0000</v>
      </c>
      <c r="U124" s="1" t="str">
        <f t="shared" si="14"/>
        <v>2-1000</v>
      </c>
      <c r="V124" s="1" t="str">
        <f t="shared" si="15"/>
        <v>2-1100</v>
      </c>
      <c r="W124" s="1" t="str">
        <f t="shared" si="16"/>
        <v>2-1121</v>
      </c>
      <c r="X124" s="1" t="str">
        <f t="shared" si="17"/>
        <v/>
      </c>
      <c r="Y124" s="1" t="str">
        <f t="shared" si="18"/>
        <v/>
      </c>
      <c r="Z124" s="1" t="str">
        <f t="shared" si="19"/>
        <v/>
      </c>
      <c r="AA124" s="1" t="str">
        <f t="shared" si="20"/>
        <v/>
      </c>
      <c r="AB124" s="1" t="str">
        <f t="shared" si="21"/>
        <v/>
      </c>
      <c r="AD124" s="1" t="str">
        <f>IF(EXACT(T124, T123), "", CONCATENATE("PERFORM * FROM ""SchData-OLTP-Accounting"".""Func_TblChartOfAccount_SET""(varSystemLoginSession, null, null, null, varInstitutionBranchID, null, '", T124, "', '", $Q124, "', 62000000000001::bigint, '2016-01-01 00:00:00'::timestamp, null::timestamp); "))</f>
        <v/>
      </c>
      <c r="AE124" s="1" t="str">
        <f>IF(EXACT(U124, U123), "", CONCATENATE("PERFORM * FROM ""SchData-OLTP-Accounting"".""Func_TblChartOfAccount_SET""(varSystemLoginSession, null, null, null, varInstitutionBranchID, null, '", U124, "', '", $Q124, "', 62000000000001::bigint, '2016-01-01 00:00:00'::timestamp, null::timestamp); "))</f>
        <v/>
      </c>
      <c r="AF124" s="1" t="str">
        <f>IF(EXACT(V124, V123), "", CONCATENATE("PERFORM * FROM ""SchData-OLTP-Accounting"".""Func_TblChartOfAccount_SET""(varSystemLoginSession, null, null, null, varInstitutionBranchID, null, '", V124, "', '", $Q124, "', 62000000000001::bigint, '2016-01-01 00:00:00'::timestamp, null::timestamp); "))</f>
        <v/>
      </c>
      <c r="AG124" s="1" t="str">
        <f>IF(EXACT(W124, W123), "", CONCATENATE("PERFORM * FROM ""SchData-OLTP-Accounting"".""Func_TblChartOfAccount_SET""(varSystemLoginSession, null, null, null, varInstitutionBranchID, null, '", W124, "', '", $Q124, "', 62000000000001::bigint, '2016-01-01 00:00:00'::timestamp, null::timestamp); "))</f>
        <v xml:space="preserve">PERFORM * FROM "SchData-OLTP-Accounting"."Func_TblChartOfAccount_SET"(varSystemLoginSession, null, null, null, varInstitutionBranchID, null, '2-1121', 'Accounts Payable - USD', 62000000000001::bigint, '2016-01-01 00:00:00'::timestamp, null::timestamp); </v>
      </c>
      <c r="AH124" s="1" t="str">
        <f>IF(EXACT(X124, X123), "", CONCATENATE("PERFORM * FROM ""SchData-OLTP-Accounting"".""Func_TblChartOfAccount_SET""(varSystemLoginSession, null, null, null, varInstitutionBranchID, null, '", X124, "', '", $Q124, "', 62000000000001::bigint, '2016-01-01 00:00:00'::timestamp, null::timestamp); "))</f>
        <v/>
      </c>
      <c r="AI124" s="1" t="str">
        <f>IF(EXACT(Y124, Y123), "", CONCATENATE("PERFORM * FROM ""SchData-OLTP-Accounting"".""Func_TblChartOfAccount_SET""(varSystemLoginSession, null, null, null, varInstitutionBranchID, null, '", Y124, "', '", $Q124, "', 62000000000001::bigint, '2016-01-01 00:00:00'::timestamp, null::timestamp); "))</f>
        <v/>
      </c>
      <c r="AJ124" s="1" t="str">
        <f>IF(EXACT(Z124, Z123), "", CONCATENATE("PERFORM * FROM ""SchData-OLTP-Accounting"".""Func_TblChartOfAccount_SET""(varSystemLoginSession, null, null, null, varInstitutionBranchID, null, '", Z124, "', '", $Q124, "', 62000000000001::bigint, '2016-01-01 00:00:00'::timestamp, null::timestamp); "))</f>
        <v/>
      </c>
      <c r="AK124" s="1" t="str">
        <f>IF(EXACT(AA124, AA123), "", CONCATENATE("PERFORM * FROM ""SchData-OLTP-Accounting"".""Func_TblChartOfAccount_SET""(varSystemLoginSession, null, null, null, varInstitutionBranchID, null, '", AA124, "', '", $Q124, "', 62000000000001::bigint, '2016-01-01 00:00:00'::timestamp, null::timestamp); "))</f>
        <v/>
      </c>
      <c r="AL124" s="1" t="str">
        <f>IF(EXACT(AB124, AB123), "", CONCATENATE("PERFORM * FROM ""SchData-OLTP-Accounting"".""Func_TblChartOfAccount_SET""(varSystemLoginSession, null, null, null, varInstitutionBranchID, null, '", AB124, "', '", $Q124, "', 62000000000001::bigint, '2016-01-01 00:00:00'::timestamp, null::timestamp); "))</f>
        <v/>
      </c>
      <c r="AM124" s="1" t="str">
        <f>IF(EXACT(AC124, AC123), "", CONCATENATE("PERFORM * FROM ""SchData-OLTP-Accounting"".""Func_TblChartOfAccount_SET""(varSystemLoginSession, null, null, null, varInstitutionBranchID, null, '", AC124, "', '", $Q124, "', 62000000000001::bigint, '2016-01-01 00:00:00'::timestamp, null::timestamp); "))</f>
        <v/>
      </c>
      <c r="AO124" s="8" t="str">
        <f t="shared" si="23"/>
        <v xml:space="preserve">PERFORM * FROM "SchData-OLTP-Accounting"."Func_TblChartOfAccount_SET"(varSystemLoginSession, null, null, null, varInstitutionBranchID, null, '2-1121', 'Accounts Payable - USD', 62000000000001::bigint, '2016-01-01 00:00:00'::timestamp, null::timestamp); </v>
      </c>
    </row>
    <row r="125" spans="2:41" x14ac:dyDescent="0.25">
      <c r="B125" s="1">
        <v>3</v>
      </c>
      <c r="C125" s="2" t="s">
        <v>255</v>
      </c>
      <c r="D125" s="1" t="s">
        <v>256</v>
      </c>
      <c r="J125" s="2" t="s">
        <v>257</v>
      </c>
      <c r="Q125" s="1" t="str">
        <f t="shared" si="22"/>
        <v>Accounts Payable - AUD</v>
      </c>
      <c r="S125" s="1" t="str">
        <f t="shared" si="12"/>
        <v>2-PASV</v>
      </c>
      <c r="T125" s="1" t="str">
        <f t="shared" si="13"/>
        <v>2-0000</v>
      </c>
      <c r="U125" s="1" t="str">
        <f t="shared" si="14"/>
        <v>2-1000</v>
      </c>
      <c r="V125" s="1" t="str">
        <f t="shared" si="15"/>
        <v>2-1100</v>
      </c>
      <c r="W125" s="1" t="str">
        <f t="shared" si="16"/>
        <v>2-1131</v>
      </c>
      <c r="X125" s="1" t="str">
        <f t="shared" si="17"/>
        <v/>
      </c>
      <c r="Y125" s="1" t="str">
        <f t="shared" si="18"/>
        <v/>
      </c>
      <c r="Z125" s="1" t="str">
        <f t="shared" si="19"/>
        <v/>
      </c>
      <c r="AA125" s="1" t="str">
        <f t="shared" si="20"/>
        <v/>
      </c>
      <c r="AB125" s="1" t="str">
        <f t="shared" si="21"/>
        <v/>
      </c>
      <c r="AD125" s="1" t="str">
        <f>IF(EXACT(T125, T124), "", CONCATENATE("PERFORM * FROM ""SchData-OLTP-Accounting"".""Func_TblChartOfAccount_SET""(varSystemLoginSession, null, null, null, varInstitutionBranchID, null, '", T125, "', '", $Q125, "', 62000000000001::bigint, '2016-01-01 00:00:00'::timestamp, null::timestamp); "))</f>
        <v/>
      </c>
      <c r="AE125" s="1" t="str">
        <f>IF(EXACT(U125, U124), "", CONCATENATE("PERFORM * FROM ""SchData-OLTP-Accounting"".""Func_TblChartOfAccount_SET""(varSystemLoginSession, null, null, null, varInstitutionBranchID, null, '", U125, "', '", $Q125, "', 62000000000001::bigint, '2016-01-01 00:00:00'::timestamp, null::timestamp); "))</f>
        <v/>
      </c>
      <c r="AF125" s="1" t="str">
        <f>IF(EXACT(V125, V124), "", CONCATENATE("PERFORM * FROM ""SchData-OLTP-Accounting"".""Func_TblChartOfAccount_SET""(varSystemLoginSession, null, null, null, varInstitutionBranchID, null, '", V125, "', '", $Q125, "', 62000000000001::bigint, '2016-01-01 00:00:00'::timestamp, null::timestamp); "))</f>
        <v/>
      </c>
      <c r="AG125" s="1" t="str">
        <f>IF(EXACT(W125, W124), "", CONCATENATE("PERFORM * FROM ""SchData-OLTP-Accounting"".""Func_TblChartOfAccount_SET""(varSystemLoginSession, null, null, null, varInstitutionBranchID, null, '", W125, "', '", $Q125, "', 62000000000001::bigint, '2016-01-01 00:00:00'::timestamp, null::timestamp); "))</f>
        <v xml:space="preserve">PERFORM * FROM "SchData-OLTP-Accounting"."Func_TblChartOfAccount_SET"(varSystemLoginSession, null, null, null, varInstitutionBranchID, null, '2-1131', 'Accounts Payable - AUD', 62000000000001::bigint, '2016-01-01 00:00:00'::timestamp, null::timestamp); </v>
      </c>
      <c r="AH125" s="1" t="str">
        <f>IF(EXACT(X125, X124), "", CONCATENATE("PERFORM * FROM ""SchData-OLTP-Accounting"".""Func_TblChartOfAccount_SET""(varSystemLoginSession, null, null, null, varInstitutionBranchID, null, '", X125, "', '", $Q125, "', 62000000000001::bigint, '2016-01-01 00:00:00'::timestamp, null::timestamp); "))</f>
        <v/>
      </c>
      <c r="AI125" s="1" t="str">
        <f>IF(EXACT(Y125, Y124), "", CONCATENATE("PERFORM * FROM ""SchData-OLTP-Accounting"".""Func_TblChartOfAccount_SET""(varSystemLoginSession, null, null, null, varInstitutionBranchID, null, '", Y125, "', '", $Q125, "', 62000000000001::bigint, '2016-01-01 00:00:00'::timestamp, null::timestamp); "))</f>
        <v/>
      </c>
      <c r="AJ125" s="1" t="str">
        <f>IF(EXACT(Z125, Z124), "", CONCATENATE("PERFORM * FROM ""SchData-OLTP-Accounting"".""Func_TblChartOfAccount_SET""(varSystemLoginSession, null, null, null, varInstitutionBranchID, null, '", Z125, "', '", $Q125, "', 62000000000001::bigint, '2016-01-01 00:00:00'::timestamp, null::timestamp); "))</f>
        <v/>
      </c>
      <c r="AK125" s="1" t="str">
        <f>IF(EXACT(AA125, AA124), "", CONCATENATE("PERFORM * FROM ""SchData-OLTP-Accounting"".""Func_TblChartOfAccount_SET""(varSystemLoginSession, null, null, null, varInstitutionBranchID, null, '", AA125, "', '", $Q125, "', 62000000000001::bigint, '2016-01-01 00:00:00'::timestamp, null::timestamp); "))</f>
        <v/>
      </c>
      <c r="AL125" s="1" t="str">
        <f>IF(EXACT(AB125, AB124), "", CONCATENATE("PERFORM * FROM ""SchData-OLTP-Accounting"".""Func_TblChartOfAccount_SET""(varSystemLoginSession, null, null, null, varInstitutionBranchID, null, '", AB125, "', '", $Q125, "', 62000000000001::bigint, '2016-01-01 00:00:00'::timestamp, null::timestamp); "))</f>
        <v/>
      </c>
      <c r="AM125" s="1" t="str">
        <f>IF(EXACT(AC125, AC124), "", CONCATENATE("PERFORM * FROM ""SchData-OLTP-Accounting"".""Func_TblChartOfAccount_SET""(varSystemLoginSession, null, null, null, varInstitutionBranchID, null, '", AC125, "', '", $Q125, "', 62000000000001::bigint, '2016-01-01 00:00:00'::timestamp, null::timestamp); "))</f>
        <v/>
      </c>
      <c r="AO125" s="8" t="str">
        <f t="shared" si="23"/>
        <v xml:space="preserve">PERFORM * FROM "SchData-OLTP-Accounting"."Func_TblChartOfAccount_SET"(varSystemLoginSession, null, null, null, varInstitutionBranchID, null, '2-1131', 'Accounts Payable - AUD', 62000000000001::bigint, '2016-01-01 00:00:00'::timestamp, null::timestamp); </v>
      </c>
    </row>
    <row r="126" spans="2:41" x14ac:dyDescent="0.25">
      <c r="B126" s="1">
        <v>3</v>
      </c>
      <c r="C126" s="2" t="s">
        <v>258</v>
      </c>
      <c r="D126" s="1" t="s">
        <v>259</v>
      </c>
      <c r="J126" s="2" t="s">
        <v>258</v>
      </c>
      <c r="Q126" s="1" t="str">
        <f t="shared" si="22"/>
        <v>Accounts Payable - BM</v>
      </c>
      <c r="S126" s="1" t="str">
        <f t="shared" si="12"/>
        <v>2-PASV</v>
      </c>
      <c r="T126" s="1" t="str">
        <f t="shared" si="13"/>
        <v>2-0000</v>
      </c>
      <c r="U126" s="1" t="str">
        <f t="shared" si="14"/>
        <v>2-1000</v>
      </c>
      <c r="V126" s="1" t="str">
        <f t="shared" si="15"/>
        <v>2-1100</v>
      </c>
      <c r="W126" s="1" t="str">
        <f t="shared" si="16"/>
        <v>2-1200</v>
      </c>
      <c r="X126" s="1" t="str">
        <f t="shared" si="17"/>
        <v/>
      </c>
      <c r="Y126" s="1" t="str">
        <f t="shared" si="18"/>
        <v/>
      </c>
      <c r="Z126" s="1" t="str">
        <f t="shared" si="19"/>
        <v/>
      </c>
      <c r="AA126" s="1" t="str">
        <f t="shared" si="20"/>
        <v/>
      </c>
      <c r="AB126" s="1" t="str">
        <f t="shared" si="21"/>
        <v/>
      </c>
      <c r="AD126" s="1" t="str">
        <f>IF(EXACT(T126, T125), "", CONCATENATE("PERFORM * FROM ""SchData-OLTP-Accounting"".""Func_TblChartOfAccount_SET""(varSystemLoginSession, null, null, null, varInstitutionBranchID, null, '", T126, "', '", $Q126, "', 62000000000001::bigint, '2016-01-01 00:00:00'::timestamp, null::timestamp); "))</f>
        <v/>
      </c>
      <c r="AE126" s="1" t="str">
        <f>IF(EXACT(U126, U125), "", CONCATENATE("PERFORM * FROM ""SchData-OLTP-Accounting"".""Func_TblChartOfAccount_SET""(varSystemLoginSession, null, null, null, varInstitutionBranchID, null, '", U126, "', '", $Q126, "', 62000000000001::bigint, '2016-01-01 00:00:00'::timestamp, null::timestamp); "))</f>
        <v/>
      </c>
      <c r="AF126" s="1" t="str">
        <f>IF(EXACT(V126, V125), "", CONCATENATE("PERFORM * FROM ""SchData-OLTP-Accounting"".""Func_TblChartOfAccount_SET""(varSystemLoginSession, null, null, null, varInstitutionBranchID, null, '", V126, "', '", $Q126, "', 62000000000001::bigint, '2016-01-01 00:00:00'::timestamp, null::timestamp); "))</f>
        <v/>
      </c>
      <c r="AG126" s="1" t="str">
        <f>IF(EXACT(W126, W125), "", CONCATENATE("PERFORM * FROM ""SchData-OLTP-Accounting"".""Func_TblChartOfAccount_SET""(varSystemLoginSession, null, null, null, varInstitutionBranchID, null, '", W126, "', '", $Q126, "', 62000000000001::bigint, '2016-01-01 00:00:00'::timestamp, null::timestamp); "))</f>
        <v xml:space="preserve">PERFORM * FROM "SchData-OLTP-Accounting"."Func_TblChartOfAccount_SET"(varSystemLoginSession, null, null, null, varInstitutionBranchID, null, '2-1200', 'Accounts Payable - BM', 62000000000001::bigint, '2016-01-01 00:00:00'::timestamp, null::timestamp); </v>
      </c>
      <c r="AH126" s="1" t="str">
        <f>IF(EXACT(X126, X125), "", CONCATENATE("PERFORM * FROM ""SchData-OLTP-Accounting"".""Func_TblChartOfAccount_SET""(varSystemLoginSession, null, null, null, varInstitutionBranchID, null, '", X126, "', '", $Q126, "', 62000000000001::bigint, '2016-01-01 00:00:00'::timestamp, null::timestamp); "))</f>
        <v/>
      </c>
      <c r="AI126" s="1" t="str">
        <f>IF(EXACT(Y126, Y125), "", CONCATENATE("PERFORM * FROM ""SchData-OLTP-Accounting"".""Func_TblChartOfAccount_SET""(varSystemLoginSession, null, null, null, varInstitutionBranchID, null, '", Y126, "', '", $Q126, "', 62000000000001::bigint, '2016-01-01 00:00:00'::timestamp, null::timestamp); "))</f>
        <v/>
      </c>
      <c r="AJ126" s="1" t="str">
        <f>IF(EXACT(Z126, Z125), "", CONCATENATE("PERFORM * FROM ""SchData-OLTP-Accounting"".""Func_TblChartOfAccount_SET""(varSystemLoginSession, null, null, null, varInstitutionBranchID, null, '", Z126, "', '", $Q126, "', 62000000000001::bigint, '2016-01-01 00:00:00'::timestamp, null::timestamp); "))</f>
        <v/>
      </c>
      <c r="AK126" s="1" t="str">
        <f>IF(EXACT(AA126, AA125), "", CONCATENATE("PERFORM * FROM ""SchData-OLTP-Accounting"".""Func_TblChartOfAccount_SET""(varSystemLoginSession, null, null, null, varInstitutionBranchID, null, '", AA126, "', '", $Q126, "', 62000000000001::bigint, '2016-01-01 00:00:00'::timestamp, null::timestamp); "))</f>
        <v/>
      </c>
      <c r="AL126" s="1" t="str">
        <f>IF(EXACT(AB126, AB125), "", CONCATENATE("PERFORM * FROM ""SchData-OLTP-Accounting"".""Func_TblChartOfAccount_SET""(varSystemLoginSession, null, null, null, varInstitutionBranchID, null, '", AB126, "', '", $Q126, "', 62000000000001::bigint, '2016-01-01 00:00:00'::timestamp, null::timestamp); "))</f>
        <v/>
      </c>
      <c r="AM126" s="1" t="str">
        <f>IF(EXACT(AC126, AC125), "", CONCATENATE("PERFORM * FROM ""SchData-OLTP-Accounting"".""Func_TblChartOfAccount_SET""(varSystemLoginSession, null, null, null, varInstitutionBranchID, null, '", AC126, "', '", $Q126, "', 62000000000001::bigint, '2016-01-01 00:00:00'::timestamp, null::timestamp); "))</f>
        <v/>
      </c>
      <c r="AO126" s="8" t="str">
        <f t="shared" si="23"/>
        <v xml:space="preserve">PERFORM * FROM "SchData-OLTP-Accounting"."Func_TblChartOfAccount_SET"(varSystemLoginSession, null, null, null, varInstitutionBranchID, null, '2-1200', 'Accounts Payable - BM', 62000000000001::bigint, '2016-01-01 00:00:00'::timestamp, null::timestamp); </v>
      </c>
    </row>
    <row r="127" spans="2:41" x14ac:dyDescent="0.25">
      <c r="B127" s="1">
        <v>3</v>
      </c>
      <c r="C127" s="2" t="s">
        <v>260</v>
      </c>
      <c r="D127" s="1" t="s">
        <v>261</v>
      </c>
      <c r="I127" s="2" t="s">
        <v>260</v>
      </c>
      <c r="Q127" s="1" t="str">
        <f t="shared" si="22"/>
        <v>Accrued Expenses</v>
      </c>
      <c r="S127" s="1" t="str">
        <f t="shared" si="12"/>
        <v>2-PASV</v>
      </c>
      <c r="T127" s="1" t="str">
        <f t="shared" si="13"/>
        <v>2-0000</v>
      </c>
      <c r="U127" s="1" t="str">
        <f t="shared" si="14"/>
        <v>2-1000</v>
      </c>
      <c r="V127" s="1" t="str">
        <f t="shared" si="15"/>
        <v>2-1300</v>
      </c>
      <c r="W127" s="1" t="str">
        <f t="shared" si="16"/>
        <v>2-1200</v>
      </c>
      <c r="X127" s="1" t="str">
        <f t="shared" si="17"/>
        <v/>
      </c>
      <c r="Y127" s="1" t="str">
        <f t="shared" si="18"/>
        <v/>
      </c>
      <c r="Z127" s="1" t="str">
        <f t="shared" si="19"/>
        <v/>
      </c>
      <c r="AA127" s="1" t="str">
        <f t="shared" si="20"/>
        <v/>
      </c>
      <c r="AB127" s="1" t="str">
        <f t="shared" si="21"/>
        <v/>
      </c>
      <c r="AD127" s="1" t="str">
        <f>IF(EXACT(T127, T126), "", CONCATENATE("PERFORM * FROM ""SchData-OLTP-Accounting"".""Func_TblChartOfAccount_SET""(varSystemLoginSession, null, null, null, varInstitutionBranchID, null, '", T127, "', '", $Q127, "', 62000000000001::bigint, '2016-01-01 00:00:00'::timestamp, null::timestamp); "))</f>
        <v/>
      </c>
      <c r="AE127" s="1" t="str">
        <f>IF(EXACT(U127, U126), "", CONCATENATE("PERFORM * FROM ""SchData-OLTP-Accounting"".""Func_TblChartOfAccount_SET""(varSystemLoginSession, null, null, null, varInstitutionBranchID, null, '", U127, "', '", $Q127, "', 62000000000001::bigint, '2016-01-01 00:00:00'::timestamp, null::timestamp); "))</f>
        <v/>
      </c>
      <c r="AF127" s="1" t="str">
        <f>IF(EXACT(V127, V126), "", CONCATENATE("PERFORM * FROM ""SchData-OLTP-Accounting"".""Func_TblChartOfAccount_SET""(varSystemLoginSession, null, null, null, varInstitutionBranchID, null, '", V127, "', '", $Q127, "', 62000000000001::bigint, '2016-01-01 00:00:00'::timestamp, null::timestamp); "))</f>
        <v xml:space="preserve">PERFORM * FROM "SchData-OLTP-Accounting"."Func_TblChartOfAccount_SET"(varSystemLoginSession, null, null, null, varInstitutionBranchID, null, '2-1300', 'Accrued Expenses', 62000000000001::bigint, '2016-01-01 00:00:00'::timestamp, null::timestamp); </v>
      </c>
      <c r="AG127" s="1" t="str">
        <f>IF(EXACT(W127, W126), "", CONCATENATE("PERFORM * FROM ""SchData-OLTP-Accounting"".""Func_TblChartOfAccount_SET""(varSystemLoginSession, null, null, null, varInstitutionBranchID, null, '", W127, "', '", $Q127, "', 62000000000001::bigint, '2016-01-01 00:00:00'::timestamp, null::timestamp); "))</f>
        <v/>
      </c>
      <c r="AH127" s="1" t="str">
        <f>IF(EXACT(X127, X126), "", CONCATENATE("PERFORM * FROM ""SchData-OLTP-Accounting"".""Func_TblChartOfAccount_SET""(varSystemLoginSession, null, null, null, varInstitutionBranchID, null, '", X127, "', '", $Q127, "', 62000000000001::bigint, '2016-01-01 00:00:00'::timestamp, null::timestamp); "))</f>
        <v/>
      </c>
      <c r="AI127" s="1" t="str">
        <f>IF(EXACT(Y127, Y126), "", CONCATENATE("PERFORM * FROM ""SchData-OLTP-Accounting"".""Func_TblChartOfAccount_SET""(varSystemLoginSession, null, null, null, varInstitutionBranchID, null, '", Y127, "', '", $Q127, "', 62000000000001::bigint, '2016-01-01 00:00:00'::timestamp, null::timestamp); "))</f>
        <v/>
      </c>
      <c r="AJ127" s="1" t="str">
        <f>IF(EXACT(Z127, Z126), "", CONCATENATE("PERFORM * FROM ""SchData-OLTP-Accounting"".""Func_TblChartOfAccount_SET""(varSystemLoginSession, null, null, null, varInstitutionBranchID, null, '", Z127, "', '", $Q127, "', 62000000000001::bigint, '2016-01-01 00:00:00'::timestamp, null::timestamp); "))</f>
        <v/>
      </c>
      <c r="AK127" s="1" t="str">
        <f>IF(EXACT(AA127, AA126), "", CONCATENATE("PERFORM * FROM ""SchData-OLTP-Accounting"".""Func_TblChartOfAccount_SET""(varSystemLoginSession, null, null, null, varInstitutionBranchID, null, '", AA127, "', '", $Q127, "', 62000000000001::bigint, '2016-01-01 00:00:00'::timestamp, null::timestamp); "))</f>
        <v/>
      </c>
      <c r="AL127" s="1" t="str">
        <f>IF(EXACT(AB127, AB126), "", CONCATENATE("PERFORM * FROM ""SchData-OLTP-Accounting"".""Func_TblChartOfAccount_SET""(varSystemLoginSession, null, null, null, varInstitutionBranchID, null, '", AB127, "', '", $Q127, "', 62000000000001::bigint, '2016-01-01 00:00:00'::timestamp, null::timestamp); "))</f>
        <v/>
      </c>
      <c r="AM127" s="1" t="str">
        <f>IF(EXACT(AC127, AC126), "", CONCATENATE("PERFORM * FROM ""SchData-OLTP-Accounting"".""Func_TblChartOfAccount_SET""(varSystemLoginSession, null, null, null, varInstitutionBranchID, null, '", AC127, "', '", $Q127, "', 62000000000001::bigint, '2016-01-01 00:00:00'::timestamp, null::timestamp); "))</f>
        <v/>
      </c>
      <c r="AO127" s="8" t="str">
        <f t="shared" si="23"/>
        <v xml:space="preserve">PERFORM * FROM "SchData-OLTP-Accounting"."Func_TblChartOfAccount_SET"(varSystemLoginSession, null, null, null, varInstitutionBranchID, null, '2-1300', 'Accrued Expenses', 62000000000001::bigint, '2016-01-01 00:00:00'::timestamp, null::timestamp); </v>
      </c>
    </row>
    <row r="128" spans="2:41" x14ac:dyDescent="0.25">
      <c r="B128" s="1">
        <v>3</v>
      </c>
      <c r="C128" s="2" t="s">
        <v>262</v>
      </c>
      <c r="D128" s="1" t="s">
        <v>263</v>
      </c>
      <c r="J128" s="2" t="s">
        <v>262</v>
      </c>
      <c r="Q128" s="1" t="str">
        <f t="shared" si="22"/>
        <v>Accrued Inventory</v>
      </c>
      <c r="S128" s="1" t="str">
        <f t="shared" si="12"/>
        <v>2-PASV</v>
      </c>
      <c r="T128" s="1" t="str">
        <f t="shared" si="13"/>
        <v>2-0000</v>
      </c>
      <c r="U128" s="1" t="str">
        <f t="shared" si="14"/>
        <v>2-1000</v>
      </c>
      <c r="V128" s="1" t="str">
        <f t="shared" si="15"/>
        <v>2-1300</v>
      </c>
      <c r="W128" s="1" t="str">
        <f t="shared" si="16"/>
        <v>2-1301</v>
      </c>
      <c r="X128" s="1" t="str">
        <f t="shared" si="17"/>
        <v/>
      </c>
      <c r="Y128" s="1" t="str">
        <f t="shared" si="18"/>
        <v/>
      </c>
      <c r="Z128" s="1" t="str">
        <f t="shared" si="19"/>
        <v/>
      </c>
      <c r="AA128" s="1" t="str">
        <f t="shared" si="20"/>
        <v/>
      </c>
      <c r="AB128" s="1" t="str">
        <f t="shared" si="21"/>
        <v/>
      </c>
      <c r="AD128" s="1" t="str">
        <f>IF(EXACT(T128, T127), "", CONCATENATE("PERFORM * FROM ""SchData-OLTP-Accounting"".""Func_TblChartOfAccount_SET""(varSystemLoginSession, null, null, null, varInstitutionBranchID, null, '", T128, "', '", $Q128, "', 62000000000001::bigint, '2016-01-01 00:00:00'::timestamp, null::timestamp); "))</f>
        <v/>
      </c>
      <c r="AE128" s="1" t="str">
        <f>IF(EXACT(U128, U127), "", CONCATENATE("PERFORM * FROM ""SchData-OLTP-Accounting"".""Func_TblChartOfAccount_SET""(varSystemLoginSession, null, null, null, varInstitutionBranchID, null, '", U128, "', '", $Q128, "', 62000000000001::bigint, '2016-01-01 00:00:00'::timestamp, null::timestamp); "))</f>
        <v/>
      </c>
      <c r="AF128" s="1" t="str">
        <f>IF(EXACT(V128, V127), "", CONCATENATE("PERFORM * FROM ""SchData-OLTP-Accounting"".""Func_TblChartOfAccount_SET""(varSystemLoginSession, null, null, null, varInstitutionBranchID, null, '", V128, "', '", $Q128, "', 62000000000001::bigint, '2016-01-01 00:00:00'::timestamp, null::timestamp); "))</f>
        <v/>
      </c>
      <c r="AG128" s="1" t="str">
        <f>IF(EXACT(W128, W127), "", CONCATENATE("PERFORM * FROM ""SchData-OLTP-Accounting"".""Func_TblChartOfAccount_SET""(varSystemLoginSession, null, null, null, varInstitutionBranchID, null, '", W128, "', '", $Q128, "', 62000000000001::bigint, '2016-01-01 00:00:00'::timestamp, null::timestamp); "))</f>
        <v xml:space="preserve">PERFORM * FROM "SchData-OLTP-Accounting"."Func_TblChartOfAccount_SET"(varSystemLoginSession, null, null, null, varInstitutionBranchID, null, '2-1301', 'Accrued Inventory', 62000000000001::bigint, '2016-01-01 00:00:00'::timestamp, null::timestamp); </v>
      </c>
      <c r="AH128" s="1" t="str">
        <f>IF(EXACT(X128, X127), "", CONCATENATE("PERFORM * FROM ""SchData-OLTP-Accounting"".""Func_TblChartOfAccount_SET""(varSystemLoginSession, null, null, null, varInstitutionBranchID, null, '", X128, "', '", $Q128, "', 62000000000001::bigint, '2016-01-01 00:00:00'::timestamp, null::timestamp); "))</f>
        <v/>
      </c>
      <c r="AI128" s="1" t="str">
        <f>IF(EXACT(Y128, Y127), "", CONCATENATE("PERFORM * FROM ""SchData-OLTP-Accounting"".""Func_TblChartOfAccount_SET""(varSystemLoginSession, null, null, null, varInstitutionBranchID, null, '", Y128, "', '", $Q128, "', 62000000000001::bigint, '2016-01-01 00:00:00'::timestamp, null::timestamp); "))</f>
        <v/>
      </c>
      <c r="AJ128" s="1" t="str">
        <f>IF(EXACT(Z128, Z127), "", CONCATENATE("PERFORM * FROM ""SchData-OLTP-Accounting"".""Func_TblChartOfAccount_SET""(varSystemLoginSession, null, null, null, varInstitutionBranchID, null, '", Z128, "', '", $Q128, "', 62000000000001::bigint, '2016-01-01 00:00:00'::timestamp, null::timestamp); "))</f>
        <v/>
      </c>
      <c r="AK128" s="1" t="str">
        <f>IF(EXACT(AA128, AA127), "", CONCATENATE("PERFORM * FROM ""SchData-OLTP-Accounting"".""Func_TblChartOfAccount_SET""(varSystemLoginSession, null, null, null, varInstitutionBranchID, null, '", AA128, "', '", $Q128, "', 62000000000001::bigint, '2016-01-01 00:00:00'::timestamp, null::timestamp); "))</f>
        <v/>
      </c>
      <c r="AL128" s="1" t="str">
        <f>IF(EXACT(AB128, AB127), "", CONCATENATE("PERFORM * FROM ""SchData-OLTP-Accounting"".""Func_TblChartOfAccount_SET""(varSystemLoginSession, null, null, null, varInstitutionBranchID, null, '", AB128, "', '", $Q128, "', 62000000000001::bigint, '2016-01-01 00:00:00'::timestamp, null::timestamp); "))</f>
        <v/>
      </c>
      <c r="AM128" s="1" t="str">
        <f>IF(EXACT(AC128, AC127), "", CONCATENATE("PERFORM * FROM ""SchData-OLTP-Accounting"".""Func_TblChartOfAccount_SET""(varSystemLoginSession, null, null, null, varInstitutionBranchID, null, '", AC128, "', '", $Q128, "', 62000000000001::bigint, '2016-01-01 00:00:00'::timestamp, null::timestamp); "))</f>
        <v/>
      </c>
      <c r="AO128" s="8" t="str">
        <f t="shared" si="23"/>
        <v xml:space="preserve">PERFORM * FROM "SchData-OLTP-Accounting"."Func_TblChartOfAccount_SET"(varSystemLoginSession, null, null, null, varInstitutionBranchID, null, '2-1301', 'Accrued Inventory', 62000000000001::bigint, '2016-01-01 00:00:00'::timestamp, null::timestamp); </v>
      </c>
    </row>
    <row r="129" spans="2:41" x14ac:dyDescent="0.25">
      <c r="B129" s="1">
        <v>3</v>
      </c>
      <c r="C129" s="2" t="s">
        <v>264</v>
      </c>
      <c r="D129" s="1" t="s">
        <v>265</v>
      </c>
      <c r="J129" s="2" t="s">
        <v>264</v>
      </c>
      <c r="Q129" s="1" t="str">
        <f t="shared" si="22"/>
        <v>Month end CFS Accrual</v>
      </c>
      <c r="S129" s="1" t="str">
        <f t="shared" si="12"/>
        <v>2-PASV</v>
      </c>
      <c r="T129" s="1" t="str">
        <f t="shared" si="13"/>
        <v>2-0000</v>
      </c>
      <c r="U129" s="1" t="str">
        <f t="shared" si="14"/>
        <v>2-1000</v>
      </c>
      <c r="V129" s="1" t="str">
        <f t="shared" si="15"/>
        <v>2-1300</v>
      </c>
      <c r="W129" s="1" t="str">
        <f t="shared" si="16"/>
        <v>2-1310</v>
      </c>
      <c r="X129" s="1" t="str">
        <f t="shared" si="17"/>
        <v/>
      </c>
      <c r="Y129" s="1" t="str">
        <f t="shared" si="18"/>
        <v/>
      </c>
      <c r="Z129" s="1" t="str">
        <f t="shared" si="19"/>
        <v/>
      </c>
      <c r="AA129" s="1" t="str">
        <f t="shared" si="20"/>
        <v/>
      </c>
      <c r="AB129" s="1" t="str">
        <f t="shared" si="21"/>
        <v/>
      </c>
      <c r="AD129" s="1" t="str">
        <f>IF(EXACT(T129, T128), "", CONCATENATE("PERFORM * FROM ""SchData-OLTP-Accounting"".""Func_TblChartOfAccount_SET""(varSystemLoginSession, null, null, null, varInstitutionBranchID, null, '", T129, "', '", $Q129, "', 62000000000001::bigint, '2016-01-01 00:00:00'::timestamp, null::timestamp); "))</f>
        <v/>
      </c>
      <c r="AE129" s="1" t="str">
        <f>IF(EXACT(U129, U128), "", CONCATENATE("PERFORM * FROM ""SchData-OLTP-Accounting"".""Func_TblChartOfAccount_SET""(varSystemLoginSession, null, null, null, varInstitutionBranchID, null, '", U129, "', '", $Q129, "', 62000000000001::bigint, '2016-01-01 00:00:00'::timestamp, null::timestamp); "))</f>
        <v/>
      </c>
      <c r="AF129" s="1" t="str">
        <f>IF(EXACT(V129, V128), "", CONCATENATE("PERFORM * FROM ""SchData-OLTP-Accounting"".""Func_TblChartOfAccount_SET""(varSystemLoginSession, null, null, null, varInstitutionBranchID, null, '", V129, "', '", $Q129, "', 62000000000001::bigint, '2016-01-01 00:00:00'::timestamp, null::timestamp); "))</f>
        <v/>
      </c>
      <c r="AG129" s="1" t="str">
        <f>IF(EXACT(W129, W128), "", CONCATENATE("PERFORM * FROM ""SchData-OLTP-Accounting"".""Func_TblChartOfAccount_SET""(varSystemLoginSession, null, null, null, varInstitutionBranchID, null, '", W129, "', '", $Q129, "', 62000000000001::bigint, '2016-01-01 00:00:00'::timestamp, null::timestamp); "))</f>
        <v xml:space="preserve">PERFORM * FROM "SchData-OLTP-Accounting"."Func_TblChartOfAccount_SET"(varSystemLoginSession, null, null, null, varInstitutionBranchID, null, '2-1310', 'Month end CFS Accrual', 62000000000001::bigint, '2016-01-01 00:00:00'::timestamp, null::timestamp); </v>
      </c>
      <c r="AH129" s="1" t="str">
        <f>IF(EXACT(X129, X128), "", CONCATENATE("PERFORM * FROM ""SchData-OLTP-Accounting"".""Func_TblChartOfAccount_SET""(varSystemLoginSession, null, null, null, varInstitutionBranchID, null, '", X129, "', '", $Q129, "', 62000000000001::bigint, '2016-01-01 00:00:00'::timestamp, null::timestamp); "))</f>
        <v/>
      </c>
      <c r="AI129" s="1" t="str">
        <f>IF(EXACT(Y129, Y128), "", CONCATENATE("PERFORM * FROM ""SchData-OLTP-Accounting"".""Func_TblChartOfAccount_SET""(varSystemLoginSession, null, null, null, varInstitutionBranchID, null, '", Y129, "', '", $Q129, "', 62000000000001::bigint, '2016-01-01 00:00:00'::timestamp, null::timestamp); "))</f>
        <v/>
      </c>
      <c r="AJ129" s="1" t="str">
        <f>IF(EXACT(Z129, Z128), "", CONCATENATE("PERFORM * FROM ""SchData-OLTP-Accounting"".""Func_TblChartOfAccount_SET""(varSystemLoginSession, null, null, null, varInstitutionBranchID, null, '", Z129, "', '", $Q129, "', 62000000000001::bigint, '2016-01-01 00:00:00'::timestamp, null::timestamp); "))</f>
        <v/>
      </c>
      <c r="AK129" s="1" t="str">
        <f>IF(EXACT(AA129, AA128), "", CONCATENATE("PERFORM * FROM ""SchData-OLTP-Accounting"".""Func_TblChartOfAccount_SET""(varSystemLoginSession, null, null, null, varInstitutionBranchID, null, '", AA129, "', '", $Q129, "', 62000000000001::bigint, '2016-01-01 00:00:00'::timestamp, null::timestamp); "))</f>
        <v/>
      </c>
      <c r="AL129" s="1" t="str">
        <f>IF(EXACT(AB129, AB128), "", CONCATENATE("PERFORM * FROM ""SchData-OLTP-Accounting"".""Func_TblChartOfAccount_SET""(varSystemLoginSession, null, null, null, varInstitutionBranchID, null, '", AB129, "', '", $Q129, "', 62000000000001::bigint, '2016-01-01 00:00:00'::timestamp, null::timestamp); "))</f>
        <v/>
      </c>
      <c r="AM129" s="1" t="str">
        <f>IF(EXACT(AC129, AC128), "", CONCATENATE("PERFORM * FROM ""SchData-OLTP-Accounting"".""Func_TblChartOfAccount_SET""(varSystemLoginSession, null, null, null, varInstitutionBranchID, null, '", AC129, "', '", $Q129, "', 62000000000001::bigint, '2016-01-01 00:00:00'::timestamp, null::timestamp); "))</f>
        <v/>
      </c>
      <c r="AO129" s="8" t="str">
        <f t="shared" si="23"/>
        <v xml:space="preserve">PERFORM * FROM "SchData-OLTP-Accounting"."Func_TblChartOfAccount_SET"(varSystemLoginSession, null, null, null, varInstitutionBranchID, null, '2-1310', 'Month end CFS Accrual', 62000000000001::bigint, '2016-01-01 00:00:00'::timestamp, null::timestamp); </v>
      </c>
    </row>
    <row r="130" spans="2:41" x14ac:dyDescent="0.25">
      <c r="B130" s="1">
        <v>3</v>
      </c>
      <c r="C130" s="2" t="s">
        <v>266</v>
      </c>
      <c r="D130" s="1" t="s">
        <v>267</v>
      </c>
      <c r="I130" s="2" t="s">
        <v>266</v>
      </c>
      <c r="Q130" s="1" t="str">
        <f t="shared" si="22"/>
        <v>Unearned Revenue</v>
      </c>
      <c r="S130" s="1" t="str">
        <f t="shared" si="12"/>
        <v>2-PASV</v>
      </c>
      <c r="T130" s="1" t="str">
        <f t="shared" si="13"/>
        <v>2-0000</v>
      </c>
      <c r="U130" s="1" t="str">
        <f t="shared" si="14"/>
        <v>2-1000</v>
      </c>
      <c r="V130" s="1" t="str">
        <f t="shared" si="15"/>
        <v>2-1400</v>
      </c>
      <c r="W130" s="1" t="str">
        <f t="shared" si="16"/>
        <v>2-1310</v>
      </c>
      <c r="X130" s="1" t="str">
        <f t="shared" si="17"/>
        <v/>
      </c>
      <c r="Y130" s="1" t="str">
        <f t="shared" si="18"/>
        <v/>
      </c>
      <c r="Z130" s="1" t="str">
        <f t="shared" si="19"/>
        <v/>
      </c>
      <c r="AA130" s="1" t="str">
        <f t="shared" si="20"/>
        <v/>
      </c>
      <c r="AB130" s="1" t="str">
        <f t="shared" si="21"/>
        <v/>
      </c>
      <c r="AD130" s="1" t="str">
        <f>IF(EXACT(T130, T129), "", CONCATENATE("PERFORM * FROM ""SchData-OLTP-Accounting"".""Func_TblChartOfAccount_SET""(varSystemLoginSession, null, null, null, varInstitutionBranchID, null, '", T130, "', '", $Q130, "', 62000000000001::bigint, '2016-01-01 00:00:00'::timestamp, null::timestamp); "))</f>
        <v/>
      </c>
      <c r="AE130" s="1" t="str">
        <f>IF(EXACT(U130, U129), "", CONCATENATE("PERFORM * FROM ""SchData-OLTP-Accounting"".""Func_TblChartOfAccount_SET""(varSystemLoginSession, null, null, null, varInstitutionBranchID, null, '", U130, "', '", $Q130, "', 62000000000001::bigint, '2016-01-01 00:00:00'::timestamp, null::timestamp); "))</f>
        <v/>
      </c>
      <c r="AF130" s="1" t="str">
        <f>IF(EXACT(V130, V129), "", CONCATENATE("PERFORM * FROM ""SchData-OLTP-Accounting"".""Func_TblChartOfAccount_SET""(varSystemLoginSession, null, null, null, varInstitutionBranchID, null, '", V130, "', '", $Q130, "', 62000000000001::bigint, '2016-01-01 00:00:00'::timestamp, null::timestamp); "))</f>
        <v xml:space="preserve">PERFORM * FROM "SchData-OLTP-Accounting"."Func_TblChartOfAccount_SET"(varSystemLoginSession, null, null, null, varInstitutionBranchID, null, '2-1400', 'Unearned Revenue', 62000000000001::bigint, '2016-01-01 00:00:00'::timestamp, null::timestamp); </v>
      </c>
      <c r="AG130" s="1" t="str">
        <f>IF(EXACT(W130, W129), "", CONCATENATE("PERFORM * FROM ""SchData-OLTP-Accounting"".""Func_TblChartOfAccount_SET""(varSystemLoginSession, null, null, null, varInstitutionBranchID, null, '", W130, "', '", $Q130, "', 62000000000001::bigint, '2016-01-01 00:00:00'::timestamp, null::timestamp); "))</f>
        <v/>
      </c>
      <c r="AH130" s="1" t="str">
        <f>IF(EXACT(X130, X129), "", CONCATENATE("PERFORM * FROM ""SchData-OLTP-Accounting"".""Func_TblChartOfAccount_SET""(varSystemLoginSession, null, null, null, varInstitutionBranchID, null, '", X130, "', '", $Q130, "', 62000000000001::bigint, '2016-01-01 00:00:00'::timestamp, null::timestamp); "))</f>
        <v/>
      </c>
      <c r="AI130" s="1" t="str">
        <f>IF(EXACT(Y130, Y129), "", CONCATENATE("PERFORM * FROM ""SchData-OLTP-Accounting"".""Func_TblChartOfAccount_SET""(varSystemLoginSession, null, null, null, varInstitutionBranchID, null, '", Y130, "', '", $Q130, "', 62000000000001::bigint, '2016-01-01 00:00:00'::timestamp, null::timestamp); "))</f>
        <v/>
      </c>
      <c r="AJ130" s="1" t="str">
        <f>IF(EXACT(Z130, Z129), "", CONCATENATE("PERFORM * FROM ""SchData-OLTP-Accounting"".""Func_TblChartOfAccount_SET""(varSystemLoginSession, null, null, null, varInstitutionBranchID, null, '", Z130, "', '", $Q130, "', 62000000000001::bigint, '2016-01-01 00:00:00'::timestamp, null::timestamp); "))</f>
        <v/>
      </c>
      <c r="AK130" s="1" t="str">
        <f>IF(EXACT(AA130, AA129), "", CONCATENATE("PERFORM * FROM ""SchData-OLTP-Accounting"".""Func_TblChartOfAccount_SET""(varSystemLoginSession, null, null, null, varInstitutionBranchID, null, '", AA130, "', '", $Q130, "', 62000000000001::bigint, '2016-01-01 00:00:00'::timestamp, null::timestamp); "))</f>
        <v/>
      </c>
      <c r="AL130" s="1" t="str">
        <f>IF(EXACT(AB130, AB129), "", CONCATENATE("PERFORM * FROM ""SchData-OLTP-Accounting"".""Func_TblChartOfAccount_SET""(varSystemLoginSession, null, null, null, varInstitutionBranchID, null, '", AB130, "', '", $Q130, "', 62000000000001::bigint, '2016-01-01 00:00:00'::timestamp, null::timestamp); "))</f>
        <v/>
      </c>
      <c r="AM130" s="1" t="str">
        <f>IF(EXACT(AC130, AC129), "", CONCATENATE("PERFORM * FROM ""SchData-OLTP-Accounting"".""Func_TblChartOfAccount_SET""(varSystemLoginSession, null, null, null, varInstitutionBranchID, null, '", AC130, "', '", $Q130, "', 62000000000001::bigint, '2016-01-01 00:00:00'::timestamp, null::timestamp); "))</f>
        <v/>
      </c>
      <c r="AO130" s="8" t="str">
        <f t="shared" si="23"/>
        <v xml:space="preserve">PERFORM * FROM "SchData-OLTP-Accounting"."Func_TblChartOfAccount_SET"(varSystemLoginSession, null, null, null, varInstitutionBranchID, null, '2-1400', 'Unearned Revenue', 62000000000001::bigint, '2016-01-01 00:00:00'::timestamp, null::timestamp); </v>
      </c>
    </row>
    <row r="131" spans="2:41" x14ac:dyDescent="0.25">
      <c r="B131" s="1">
        <v>3</v>
      </c>
      <c r="C131" s="2" t="s">
        <v>268</v>
      </c>
      <c r="D131" s="1" t="s">
        <v>269</v>
      </c>
      <c r="I131" s="2" t="s">
        <v>268</v>
      </c>
      <c r="Q131" s="1" t="str">
        <f t="shared" si="22"/>
        <v>Witholding Tax</v>
      </c>
      <c r="S131" s="1" t="str">
        <f t="shared" si="12"/>
        <v>2-PASV</v>
      </c>
      <c r="T131" s="1" t="str">
        <f t="shared" si="13"/>
        <v>2-0000</v>
      </c>
      <c r="U131" s="1" t="str">
        <f t="shared" si="14"/>
        <v>2-1000</v>
      </c>
      <c r="V131" s="1" t="str">
        <f t="shared" si="15"/>
        <v>2-2100</v>
      </c>
      <c r="W131" s="1" t="str">
        <f t="shared" si="16"/>
        <v>2-1310</v>
      </c>
      <c r="X131" s="1" t="str">
        <f t="shared" si="17"/>
        <v/>
      </c>
      <c r="Y131" s="1" t="str">
        <f t="shared" si="18"/>
        <v/>
      </c>
      <c r="Z131" s="1" t="str">
        <f t="shared" si="19"/>
        <v/>
      </c>
      <c r="AA131" s="1" t="str">
        <f t="shared" si="20"/>
        <v/>
      </c>
      <c r="AB131" s="1" t="str">
        <f t="shared" si="21"/>
        <v/>
      </c>
      <c r="AD131" s="1" t="str">
        <f>IF(EXACT(T131, T130), "", CONCATENATE("PERFORM * FROM ""SchData-OLTP-Accounting"".""Func_TblChartOfAccount_SET""(varSystemLoginSession, null, null, null, varInstitutionBranchID, null, '", T131, "', '", $Q131, "', 62000000000001::bigint, '2016-01-01 00:00:00'::timestamp, null::timestamp); "))</f>
        <v/>
      </c>
      <c r="AE131" s="1" t="str">
        <f>IF(EXACT(U131, U130), "", CONCATENATE("PERFORM * FROM ""SchData-OLTP-Accounting"".""Func_TblChartOfAccount_SET""(varSystemLoginSession, null, null, null, varInstitutionBranchID, null, '", U131, "', '", $Q131, "', 62000000000001::bigint, '2016-01-01 00:00:00'::timestamp, null::timestamp); "))</f>
        <v/>
      </c>
      <c r="AF131" s="1" t="str">
        <f>IF(EXACT(V131, V130), "", CONCATENATE("PERFORM * FROM ""SchData-OLTP-Accounting"".""Func_TblChartOfAccount_SET""(varSystemLoginSession, null, null, null, varInstitutionBranchID, null, '", V131, "', '", $Q131, "', 62000000000001::bigint, '2016-01-01 00:00:00'::timestamp, null::timestamp); "))</f>
        <v xml:space="preserve">PERFORM * FROM "SchData-OLTP-Accounting"."Func_TblChartOfAccount_SET"(varSystemLoginSession, null, null, null, varInstitutionBranchID, null, '2-2100', 'Witholding Tax', 62000000000001::bigint, '2016-01-01 00:00:00'::timestamp, null::timestamp); </v>
      </c>
      <c r="AG131" s="1" t="str">
        <f>IF(EXACT(W131, W130), "", CONCATENATE("PERFORM * FROM ""SchData-OLTP-Accounting"".""Func_TblChartOfAccount_SET""(varSystemLoginSession, null, null, null, varInstitutionBranchID, null, '", W131, "', '", $Q131, "', 62000000000001::bigint, '2016-01-01 00:00:00'::timestamp, null::timestamp); "))</f>
        <v/>
      </c>
      <c r="AH131" s="1" t="str">
        <f>IF(EXACT(X131, X130), "", CONCATENATE("PERFORM * FROM ""SchData-OLTP-Accounting"".""Func_TblChartOfAccount_SET""(varSystemLoginSession, null, null, null, varInstitutionBranchID, null, '", X131, "', '", $Q131, "', 62000000000001::bigint, '2016-01-01 00:00:00'::timestamp, null::timestamp); "))</f>
        <v/>
      </c>
      <c r="AI131" s="1" t="str">
        <f>IF(EXACT(Y131, Y130), "", CONCATENATE("PERFORM * FROM ""SchData-OLTP-Accounting"".""Func_TblChartOfAccount_SET""(varSystemLoginSession, null, null, null, varInstitutionBranchID, null, '", Y131, "', '", $Q131, "', 62000000000001::bigint, '2016-01-01 00:00:00'::timestamp, null::timestamp); "))</f>
        <v/>
      </c>
      <c r="AJ131" s="1" t="str">
        <f>IF(EXACT(Z131, Z130), "", CONCATENATE("PERFORM * FROM ""SchData-OLTP-Accounting"".""Func_TblChartOfAccount_SET""(varSystemLoginSession, null, null, null, varInstitutionBranchID, null, '", Z131, "', '", $Q131, "', 62000000000001::bigint, '2016-01-01 00:00:00'::timestamp, null::timestamp); "))</f>
        <v/>
      </c>
      <c r="AK131" s="1" t="str">
        <f>IF(EXACT(AA131, AA130), "", CONCATENATE("PERFORM * FROM ""SchData-OLTP-Accounting"".""Func_TblChartOfAccount_SET""(varSystemLoginSession, null, null, null, varInstitutionBranchID, null, '", AA131, "', '", $Q131, "', 62000000000001::bigint, '2016-01-01 00:00:00'::timestamp, null::timestamp); "))</f>
        <v/>
      </c>
      <c r="AL131" s="1" t="str">
        <f>IF(EXACT(AB131, AB130), "", CONCATENATE("PERFORM * FROM ""SchData-OLTP-Accounting"".""Func_TblChartOfAccount_SET""(varSystemLoginSession, null, null, null, varInstitutionBranchID, null, '", AB131, "', '", $Q131, "', 62000000000001::bigint, '2016-01-01 00:00:00'::timestamp, null::timestamp); "))</f>
        <v/>
      </c>
      <c r="AM131" s="1" t="str">
        <f>IF(EXACT(AC131, AC130), "", CONCATENATE("PERFORM * FROM ""SchData-OLTP-Accounting"".""Func_TblChartOfAccount_SET""(varSystemLoginSession, null, null, null, varInstitutionBranchID, null, '", AC131, "', '", $Q131, "', 62000000000001::bigint, '2016-01-01 00:00:00'::timestamp, null::timestamp); "))</f>
        <v/>
      </c>
      <c r="AO131" s="8" t="str">
        <f t="shared" si="23"/>
        <v xml:space="preserve">PERFORM * FROM "SchData-OLTP-Accounting"."Func_TblChartOfAccount_SET"(varSystemLoginSession, null, null, null, varInstitutionBranchID, null, '2-2100', 'Witholding Tax', 62000000000001::bigint, '2016-01-01 00:00:00'::timestamp, null::timestamp); </v>
      </c>
    </row>
    <row r="132" spans="2:41" x14ac:dyDescent="0.25">
      <c r="B132" s="1">
        <v>3</v>
      </c>
      <c r="C132" s="2" t="s">
        <v>270</v>
      </c>
      <c r="D132" s="1" t="s">
        <v>271</v>
      </c>
      <c r="I132" s="2" t="s">
        <v>270</v>
      </c>
      <c r="Q132" s="1" t="str">
        <f t="shared" si="22"/>
        <v>GST - Output Tax</v>
      </c>
      <c r="S132" s="1" t="str">
        <f t="shared" si="12"/>
        <v>2-PASV</v>
      </c>
      <c r="T132" s="1" t="str">
        <f t="shared" si="13"/>
        <v>2-0000</v>
      </c>
      <c r="U132" s="1" t="str">
        <f t="shared" si="14"/>
        <v>2-1000</v>
      </c>
      <c r="V132" s="1" t="str">
        <f t="shared" si="15"/>
        <v>2-3100</v>
      </c>
      <c r="W132" s="1" t="str">
        <f t="shared" si="16"/>
        <v>2-1310</v>
      </c>
      <c r="X132" s="1" t="str">
        <f t="shared" si="17"/>
        <v/>
      </c>
      <c r="Y132" s="1" t="str">
        <f t="shared" si="18"/>
        <v/>
      </c>
      <c r="Z132" s="1" t="str">
        <f t="shared" si="19"/>
        <v/>
      </c>
      <c r="AA132" s="1" t="str">
        <f t="shared" si="20"/>
        <v/>
      </c>
      <c r="AB132" s="1" t="str">
        <f t="shared" si="21"/>
        <v/>
      </c>
      <c r="AD132" s="1" t="str">
        <f>IF(EXACT(T132, T131), "", CONCATENATE("PERFORM * FROM ""SchData-OLTP-Accounting"".""Func_TblChartOfAccount_SET""(varSystemLoginSession, null, null, null, varInstitutionBranchID, null, '", T132, "', '", $Q132, "', 62000000000001::bigint, '2016-01-01 00:00:00'::timestamp, null::timestamp); "))</f>
        <v/>
      </c>
      <c r="AE132" s="1" t="str">
        <f>IF(EXACT(U132, U131), "", CONCATENATE("PERFORM * FROM ""SchData-OLTP-Accounting"".""Func_TblChartOfAccount_SET""(varSystemLoginSession, null, null, null, varInstitutionBranchID, null, '", U132, "', '", $Q132, "', 62000000000001::bigint, '2016-01-01 00:00:00'::timestamp, null::timestamp); "))</f>
        <v/>
      </c>
      <c r="AF132" s="1" t="str">
        <f>IF(EXACT(V132, V131), "", CONCATENATE("PERFORM * FROM ""SchData-OLTP-Accounting"".""Func_TblChartOfAccount_SET""(varSystemLoginSession, null, null, null, varInstitutionBranchID, null, '", V132, "', '", $Q132, "', 62000000000001::bigint, '2016-01-01 00:00:00'::timestamp, null::timestamp); "))</f>
        <v xml:space="preserve">PERFORM * FROM "SchData-OLTP-Accounting"."Func_TblChartOfAccount_SET"(varSystemLoginSession, null, null, null, varInstitutionBranchID, null, '2-3100', 'GST - Output Tax', 62000000000001::bigint, '2016-01-01 00:00:00'::timestamp, null::timestamp); </v>
      </c>
      <c r="AG132" s="1" t="str">
        <f>IF(EXACT(W132, W131), "", CONCATENATE("PERFORM * FROM ""SchData-OLTP-Accounting"".""Func_TblChartOfAccount_SET""(varSystemLoginSession, null, null, null, varInstitutionBranchID, null, '", W132, "', '", $Q132, "', 62000000000001::bigint, '2016-01-01 00:00:00'::timestamp, null::timestamp); "))</f>
        <v/>
      </c>
      <c r="AH132" s="1" t="str">
        <f>IF(EXACT(X132, X131), "", CONCATENATE("PERFORM * FROM ""SchData-OLTP-Accounting"".""Func_TblChartOfAccount_SET""(varSystemLoginSession, null, null, null, varInstitutionBranchID, null, '", X132, "', '", $Q132, "', 62000000000001::bigint, '2016-01-01 00:00:00'::timestamp, null::timestamp); "))</f>
        <v/>
      </c>
      <c r="AI132" s="1" t="str">
        <f>IF(EXACT(Y132, Y131), "", CONCATENATE("PERFORM * FROM ""SchData-OLTP-Accounting"".""Func_TblChartOfAccount_SET""(varSystemLoginSession, null, null, null, varInstitutionBranchID, null, '", Y132, "', '", $Q132, "', 62000000000001::bigint, '2016-01-01 00:00:00'::timestamp, null::timestamp); "))</f>
        <v/>
      </c>
      <c r="AJ132" s="1" t="str">
        <f>IF(EXACT(Z132, Z131), "", CONCATENATE("PERFORM * FROM ""SchData-OLTP-Accounting"".""Func_TblChartOfAccount_SET""(varSystemLoginSession, null, null, null, varInstitutionBranchID, null, '", Z132, "', '", $Q132, "', 62000000000001::bigint, '2016-01-01 00:00:00'::timestamp, null::timestamp); "))</f>
        <v/>
      </c>
      <c r="AK132" s="1" t="str">
        <f>IF(EXACT(AA132, AA131), "", CONCATENATE("PERFORM * FROM ""SchData-OLTP-Accounting"".""Func_TblChartOfAccount_SET""(varSystemLoginSession, null, null, null, varInstitutionBranchID, null, '", AA132, "', '", $Q132, "', 62000000000001::bigint, '2016-01-01 00:00:00'::timestamp, null::timestamp); "))</f>
        <v/>
      </c>
      <c r="AL132" s="1" t="str">
        <f>IF(EXACT(AB132, AB131), "", CONCATENATE("PERFORM * FROM ""SchData-OLTP-Accounting"".""Func_TblChartOfAccount_SET""(varSystemLoginSession, null, null, null, varInstitutionBranchID, null, '", AB132, "', '", $Q132, "', 62000000000001::bigint, '2016-01-01 00:00:00'::timestamp, null::timestamp); "))</f>
        <v/>
      </c>
      <c r="AM132" s="1" t="str">
        <f>IF(EXACT(AC132, AC131), "", CONCATENATE("PERFORM * FROM ""SchData-OLTP-Accounting"".""Func_TblChartOfAccount_SET""(varSystemLoginSession, null, null, null, varInstitutionBranchID, null, '", AC132, "', '", $Q132, "', 62000000000001::bigint, '2016-01-01 00:00:00'::timestamp, null::timestamp); "))</f>
        <v/>
      </c>
      <c r="AO132" s="8" t="str">
        <f t="shared" si="23"/>
        <v xml:space="preserve">PERFORM * FROM "SchData-OLTP-Accounting"."Func_TblChartOfAccount_SET"(varSystemLoginSession, null, null, null, varInstitutionBranchID, null, '2-3100', 'GST - Output Tax', 62000000000001::bigint, '2016-01-01 00:00:00'::timestamp, null::timestamp); </v>
      </c>
    </row>
    <row r="133" spans="2:41" x14ac:dyDescent="0.25">
      <c r="B133" s="1">
        <v>3</v>
      </c>
      <c r="C133" s="2" t="s">
        <v>272</v>
      </c>
      <c r="D133" s="1" t="s">
        <v>273</v>
      </c>
      <c r="I133" s="2" t="s">
        <v>272</v>
      </c>
      <c r="Q133" s="1" t="str">
        <f t="shared" si="22"/>
        <v>Defferred Tax Liability</v>
      </c>
      <c r="S133" s="1" t="str">
        <f t="shared" si="12"/>
        <v>2-PASV</v>
      </c>
      <c r="T133" s="1" t="str">
        <f t="shared" si="13"/>
        <v>2-0000</v>
      </c>
      <c r="U133" s="1" t="str">
        <f t="shared" si="14"/>
        <v>2-1000</v>
      </c>
      <c r="V133" s="1" t="str">
        <f t="shared" si="15"/>
        <v>2-3300</v>
      </c>
      <c r="W133" s="1" t="str">
        <f t="shared" si="16"/>
        <v>2-1310</v>
      </c>
      <c r="X133" s="1" t="str">
        <f t="shared" si="17"/>
        <v/>
      </c>
      <c r="Y133" s="1" t="str">
        <f t="shared" si="18"/>
        <v/>
      </c>
      <c r="Z133" s="1" t="str">
        <f t="shared" si="19"/>
        <v/>
      </c>
      <c r="AA133" s="1" t="str">
        <f t="shared" si="20"/>
        <v/>
      </c>
      <c r="AB133" s="1" t="str">
        <f t="shared" si="21"/>
        <v/>
      </c>
      <c r="AD133" s="1" t="str">
        <f>IF(EXACT(T133, T132), "", CONCATENATE("PERFORM * FROM ""SchData-OLTP-Accounting"".""Func_TblChartOfAccount_SET""(varSystemLoginSession, null, null, null, varInstitutionBranchID, null, '", T133, "', '", $Q133, "', 62000000000001::bigint, '2016-01-01 00:00:00'::timestamp, null::timestamp); "))</f>
        <v/>
      </c>
      <c r="AE133" s="1" t="str">
        <f>IF(EXACT(U133, U132), "", CONCATENATE("PERFORM * FROM ""SchData-OLTP-Accounting"".""Func_TblChartOfAccount_SET""(varSystemLoginSession, null, null, null, varInstitutionBranchID, null, '", U133, "', '", $Q133, "', 62000000000001::bigint, '2016-01-01 00:00:00'::timestamp, null::timestamp); "))</f>
        <v/>
      </c>
      <c r="AF133" s="1" t="str">
        <f>IF(EXACT(V133, V132), "", CONCATENATE("PERFORM * FROM ""SchData-OLTP-Accounting"".""Func_TblChartOfAccount_SET""(varSystemLoginSession, null, null, null, varInstitutionBranchID, null, '", V133, "', '", $Q133, "', 62000000000001::bigint, '2016-01-01 00:00:00'::timestamp, null::timestamp); "))</f>
        <v xml:space="preserve">PERFORM * FROM "SchData-OLTP-Accounting"."Func_TblChartOfAccount_SET"(varSystemLoginSession, null, null, null, varInstitutionBranchID, null, '2-3300', 'Defferred Tax Liability', 62000000000001::bigint, '2016-01-01 00:00:00'::timestamp, null::timestamp); </v>
      </c>
      <c r="AG133" s="1" t="str">
        <f>IF(EXACT(W133, W132), "", CONCATENATE("PERFORM * FROM ""SchData-OLTP-Accounting"".""Func_TblChartOfAccount_SET""(varSystemLoginSession, null, null, null, varInstitutionBranchID, null, '", W133, "', '", $Q133, "', 62000000000001::bigint, '2016-01-01 00:00:00'::timestamp, null::timestamp); "))</f>
        <v/>
      </c>
      <c r="AH133" s="1" t="str">
        <f>IF(EXACT(X133, X132), "", CONCATENATE("PERFORM * FROM ""SchData-OLTP-Accounting"".""Func_TblChartOfAccount_SET""(varSystemLoginSession, null, null, null, varInstitutionBranchID, null, '", X133, "', '", $Q133, "', 62000000000001::bigint, '2016-01-01 00:00:00'::timestamp, null::timestamp); "))</f>
        <v/>
      </c>
      <c r="AI133" s="1" t="str">
        <f>IF(EXACT(Y133, Y132), "", CONCATENATE("PERFORM * FROM ""SchData-OLTP-Accounting"".""Func_TblChartOfAccount_SET""(varSystemLoginSession, null, null, null, varInstitutionBranchID, null, '", Y133, "', '", $Q133, "', 62000000000001::bigint, '2016-01-01 00:00:00'::timestamp, null::timestamp); "))</f>
        <v/>
      </c>
      <c r="AJ133" s="1" t="str">
        <f>IF(EXACT(Z133, Z132), "", CONCATENATE("PERFORM * FROM ""SchData-OLTP-Accounting"".""Func_TblChartOfAccount_SET""(varSystemLoginSession, null, null, null, varInstitutionBranchID, null, '", Z133, "', '", $Q133, "', 62000000000001::bigint, '2016-01-01 00:00:00'::timestamp, null::timestamp); "))</f>
        <v/>
      </c>
      <c r="AK133" s="1" t="str">
        <f>IF(EXACT(AA133, AA132), "", CONCATENATE("PERFORM * FROM ""SchData-OLTP-Accounting"".""Func_TblChartOfAccount_SET""(varSystemLoginSession, null, null, null, varInstitutionBranchID, null, '", AA133, "', '", $Q133, "', 62000000000001::bigint, '2016-01-01 00:00:00'::timestamp, null::timestamp); "))</f>
        <v/>
      </c>
      <c r="AL133" s="1" t="str">
        <f>IF(EXACT(AB133, AB132), "", CONCATENATE("PERFORM * FROM ""SchData-OLTP-Accounting"".""Func_TblChartOfAccount_SET""(varSystemLoginSession, null, null, null, varInstitutionBranchID, null, '", AB133, "', '", $Q133, "', 62000000000001::bigint, '2016-01-01 00:00:00'::timestamp, null::timestamp); "))</f>
        <v/>
      </c>
      <c r="AM133" s="1" t="str">
        <f>IF(EXACT(AC133, AC132), "", CONCATENATE("PERFORM * FROM ""SchData-OLTP-Accounting"".""Func_TblChartOfAccount_SET""(varSystemLoginSession, null, null, null, varInstitutionBranchID, null, '", AC133, "', '", $Q133, "', 62000000000001::bigint, '2016-01-01 00:00:00'::timestamp, null::timestamp); "))</f>
        <v/>
      </c>
      <c r="AO133" s="8" t="str">
        <f t="shared" si="23"/>
        <v xml:space="preserve">PERFORM * FROM "SchData-OLTP-Accounting"."Func_TblChartOfAccount_SET"(varSystemLoginSession, null, null, null, varInstitutionBranchID, null, '2-3300', 'Defferred Tax Liability', 62000000000001::bigint, '2016-01-01 00:00:00'::timestamp, null::timestamp); </v>
      </c>
    </row>
    <row r="134" spans="2:41" x14ac:dyDescent="0.25">
      <c r="B134" s="1">
        <v>3</v>
      </c>
      <c r="C134" s="2" t="s">
        <v>274</v>
      </c>
      <c r="D134" s="1" t="s">
        <v>275</v>
      </c>
      <c r="I134" s="2" t="s">
        <v>274</v>
      </c>
      <c r="Q134" s="1" t="str">
        <f t="shared" si="22"/>
        <v>Provision for Tax</v>
      </c>
      <c r="S134" s="1" t="str">
        <f t="shared" ref="S134:S197" si="24">IF(EXACT($F134, ""), IF(EXACT($S133, ""), "", $S133), $F134)</f>
        <v>2-PASV</v>
      </c>
      <c r="T134" s="1" t="str">
        <f t="shared" ref="T134:T197" si="25">IF(EXACT($G134, ""), IF(EXACT($T133, ""), "", $T133), $G134)</f>
        <v>2-0000</v>
      </c>
      <c r="U134" s="1" t="str">
        <f t="shared" ref="U134:U197" si="26">IF(EXACT($H134, ""), IF(EXACT($U133, ""), "", $U133), $H134)</f>
        <v>2-1000</v>
      </c>
      <c r="V134" s="1" t="str">
        <f t="shared" ref="V134:V197" si="27">IF(EXACT($I134, ""), IF(EXACT($V133, ""), "", $V133), $I134)</f>
        <v>2-3500</v>
      </c>
      <c r="W134" s="1" t="str">
        <f t="shared" ref="W134:W197" si="28">IF(EXACT($J134, ""), IF(EXACT($W133, ""), "", $W133), $J134)</f>
        <v>2-1310</v>
      </c>
      <c r="X134" s="1" t="str">
        <f t="shared" ref="X134:X197" si="29">IF(EXACT($K134, ""), IF(EXACT($X133, ""), "", $X133), $K134)</f>
        <v/>
      </c>
      <c r="Y134" s="1" t="str">
        <f t="shared" ref="Y134:Y197" si="30">IF(EXACT($L134, ""), IF(EXACT($Y133, ""), "", $Y133), $L134)</f>
        <v/>
      </c>
      <c r="Z134" s="1" t="str">
        <f t="shared" ref="Z134:Z197" si="31">IF(EXACT($M134, ""), IF(EXACT($Z133, ""), "", $Z133), $M134)</f>
        <v/>
      </c>
      <c r="AA134" s="1" t="str">
        <f t="shared" ref="AA134:AA197" si="32">IF(EXACT($N134, ""), IF(EXACT($AA133, ""), "", $AA133), $N134)</f>
        <v/>
      </c>
      <c r="AB134" s="1" t="str">
        <f t="shared" ref="AB134:AB197" si="33">IF(EXACT($O134, ""), IF(EXACT($AB133, ""), "", $AB133), $O134)</f>
        <v/>
      </c>
      <c r="AD134" s="1" t="str">
        <f>IF(EXACT(T134, T133), "", CONCATENATE("PERFORM * FROM ""SchData-OLTP-Accounting"".""Func_TblChartOfAccount_SET""(varSystemLoginSession, null, null, null, varInstitutionBranchID, null, '", T134, "', '", $Q134, "', 62000000000001::bigint, '2016-01-01 00:00:00'::timestamp, null::timestamp); "))</f>
        <v/>
      </c>
      <c r="AE134" s="1" t="str">
        <f>IF(EXACT(U134, U133), "", CONCATENATE("PERFORM * FROM ""SchData-OLTP-Accounting"".""Func_TblChartOfAccount_SET""(varSystemLoginSession, null, null, null, varInstitutionBranchID, null, '", U134, "', '", $Q134, "', 62000000000001::bigint, '2016-01-01 00:00:00'::timestamp, null::timestamp); "))</f>
        <v/>
      </c>
      <c r="AF134" s="1" t="str">
        <f>IF(EXACT(V134, V133), "", CONCATENATE("PERFORM * FROM ""SchData-OLTP-Accounting"".""Func_TblChartOfAccount_SET""(varSystemLoginSession, null, null, null, varInstitutionBranchID, null, '", V134, "', '", $Q134, "', 62000000000001::bigint, '2016-01-01 00:00:00'::timestamp, null::timestamp); "))</f>
        <v xml:space="preserve">PERFORM * FROM "SchData-OLTP-Accounting"."Func_TblChartOfAccount_SET"(varSystemLoginSession, null, null, null, varInstitutionBranchID, null, '2-3500', 'Provision for Tax', 62000000000001::bigint, '2016-01-01 00:00:00'::timestamp, null::timestamp); </v>
      </c>
      <c r="AG134" s="1" t="str">
        <f>IF(EXACT(W134, W133), "", CONCATENATE("PERFORM * FROM ""SchData-OLTP-Accounting"".""Func_TblChartOfAccount_SET""(varSystemLoginSession, null, null, null, varInstitutionBranchID, null, '", W134, "', '", $Q134, "', 62000000000001::bigint, '2016-01-01 00:00:00'::timestamp, null::timestamp); "))</f>
        <v/>
      </c>
      <c r="AH134" s="1" t="str">
        <f>IF(EXACT(X134, X133), "", CONCATENATE("PERFORM * FROM ""SchData-OLTP-Accounting"".""Func_TblChartOfAccount_SET""(varSystemLoginSession, null, null, null, varInstitutionBranchID, null, '", X134, "', '", $Q134, "', 62000000000001::bigint, '2016-01-01 00:00:00'::timestamp, null::timestamp); "))</f>
        <v/>
      </c>
      <c r="AI134" s="1" t="str">
        <f>IF(EXACT(Y134, Y133), "", CONCATENATE("PERFORM * FROM ""SchData-OLTP-Accounting"".""Func_TblChartOfAccount_SET""(varSystemLoginSession, null, null, null, varInstitutionBranchID, null, '", Y134, "', '", $Q134, "', 62000000000001::bigint, '2016-01-01 00:00:00'::timestamp, null::timestamp); "))</f>
        <v/>
      </c>
      <c r="AJ134" s="1" t="str">
        <f>IF(EXACT(Z134, Z133), "", CONCATENATE("PERFORM * FROM ""SchData-OLTP-Accounting"".""Func_TblChartOfAccount_SET""(varSystemLoginSession, null, null, null, varInstitutionBranchID, null, '", Z134, "', '", $Q134, "', 62000000000001::bigint, '2016-01-01 00:00:00'::timestamp, null::timestamp); "))</f>
        <v/>
      </c>
      <c r="AK134" s="1" t="str">
        <f>IF(EXACT(AA134, AA133), "", CONCATENATE("PERFORM * FROM ""SchData-OLTP-Accounting"".""Func_TblChartOfAccount_SET""(varSystemLoginSession, null, null, null, varInstitutionBranchID, null, '", AA134, "', '", $Q134, "', 62000000000001::bigint, '2016-01-01 00:00:00'::timestamp, null::timestamp); "))</f>
        <v/>
      </c>
      <c r="AL134" s="1" t="str">
        <f>IF(EXACT(AB134, AB133), "", CONCATENATE("PERFORM * FROM ""SchData-OLTP-Accounting"".""Func_TblChartOfAccount_SET""(varSystemLoginSession, null, null, null, varInstitutionBranchID, null, '", AB134, "', '", $Q134, "', 62000000000001::bigint, '2016-01-01 00:00:00'::timestamp, null::timestamp); "))</f>
        <v/>
      </c>
      <c r="AM134" s="1" t="str">
        <f>IF(EXACT(AC134, AC133), "", CONCATENATE("PERFORM * FROM ""SchData-OLTP-Accounting"".""Func_TblChartOfAccount_SET""(varSystemLoginSession, null, null, null, varInstitutionBranchID, null, '", AC134, "', '", $Q134, "', 62000000000001::bigint, '2016-01-01 00:00:00'::timestamp, null::timestamp); "))</f>
        <v/>
      </c>
      <c r="AO134" s="8" t="str">
        <f t="shared" si="23"/>
        <v xml:space="preserve">PERFORM * FROM "SchData-OLTP-Accounting"."Func_TblChartOfAccount_SET"(varSystemLoginSession, null, null, null, varInstitutionBranchID, null, '2-3500', 'Provision for Tax', 62000000000001::bigint, '2016-01-01 00:00:00'::timestamp, null::timestamp); </v>
      </c>
    </row>
    <row r="135" spans="2:41" x14ac:dyDescent="0.25">
      <c r="B135" s="1">
        <v>4</v>
      </c>
      <c r="C135" s="2" t="s">
        <v>276</v>
      </c>
      <c r="D135" s="1" t="s">
        <v>277</v>
      </c>
      <c r="J135" s="2" t="s">
        <v>276</v>
      </c>
      <c r="Q135" s="1" t="str">
        <f t="shared" ref="Q135:Q198" si="34">D135</f>
        <v>Provision Tax 21</v>
      </c>
      <c r="S135" s="1" t="str">
        <f t="shared" si="24"/>
        <v>2-PASV</v>
      </c>
      <c r="T135" s="1" t="str">
        <f t="shared" si="25"/>
        <v>2-0000</v>
      </c>
      <c r="U135" s="1" t="str">
        <f t="shared" si="26"/>
        <v>2-1000</v>
      </c>
      <c r="V135" s="1" t="str">
        <f t="shared" si="27"/>
        <v>2-3500</v>
      </c>
      <c r="W135" s="1" t="str">
        <f t="shared" si="28"/>
        <v>2-3510</v>
      </c>
      <c r="X135" s="1" t="str">
        <f t="shared" si="29"/>
        <v/>
      </c>
      <c r="Y135" s="1" t="str">
        <f t="shared" si="30"/>
        <v/>
      </c>
      <c r="Z135" s="1" t="str">
        <f t="shared" si="31"/>
        <v/>
      </c>
      <c r="AA135" s="1" t="str">
        <f t="shared" si="32"/>
        <v/>
      </c>
      <c r="AB135" s="1" t="str">
        <f t="shared" si="33"/>
        <v/>
      </c>
      <c r="AD135" s="1" t="str">
        <f>IF(EXACT(T135, T134), "", CONCATENATE("PERFORM * FROM ""SchData-OLTP-Accounting"".""Func_TblChartOfAccount_SET""(varSystemLoginSession, null, null, null, varInstitutionBranchID, null, '", T135, "', '", $Q135, "', 62000000000001::bigint, '2016-01-01 00:00:00'::timestamp, null::timestamp); "))</f>
        <v/>
      </c>
      <c r="AE135" s="1" t="str">
        <f>IF(EXACT(U135, U134), "", CONCATENATE("PERFORM * FROM ""SchData-OLTP-Accounting"".""Func_TblChartOfAccount_SET""(varSystemLoginSession, null, null, null, varInstitutionBranchID, null, '", U135, "', '", $Q135, "', 62000000000001::bigint, '2016-01-01 00:00:00'::timestamp, null::timestamp); "))</f>
        <v/>
      </c>
      <c r="AF135" s="1" t="str">
        <f>IF(EXACT(V135, V134), "", CONCATENATE("PERFORM * FROM ""SchData-OLTP-Accounting"".""Func_TblChartOfAccount_SET""(varSystemLoginSession, null, null, null, varInstitutionBranchID, null, '", V135, "', '", $Q135, "', 62000000000001::bigint, '2016-01-01 00:00:00'::timestamp, null::timestamp); "))</f>
        <v/>
      </c>
      <c r="AG135" s="1" t="str">
        <f>IF(EXACT(W135, W134), "", CONCATENATE("PERFORM * FROM ""SchData-OLTP-Accounting"".""Func_TblChartOfAccount_SET""(varSystemLoginSession, null, null, null, varInstitutionBranchID, null, '", W135, "', '", $Q135, "', 62000000000001::bigint, '2016-01-01 00:00:00'::timestamp, null::timestamp); "))</f>
        <v xml:space="preserve">PERFORM * FROM "SchData-OLTP-Accounting"."Func_TblChartOfAccount_SET"(varSystemLoginSession, null, null, null, varInstitutionBranchID, null, '2-3510', 'Provision Tax 21', 62000000000001::bigint, '2016-01-01 00:00:00'::timestamp, null::timestamp); </v>
      </c>
      <c r="AH135" s="1" t="str">
        <f>IF(EXACT(X135, X134), "", CONCATENATE("PERFORM * FROM ""SchData-OLTP-Accounting"".""Func_TblChartOfAccount_SET""(varSystemLoginSession, null, null, null, varInstitutionBranchID, null, '", X135, "', '", $Q135, "', 62000000000001::bigint, '2016-01-01 00:00:00'::timestamp, null::timestamp); "))</f>
        <v/>
      </c>
      <c r="AI135" s="1" t="str">
        <f>IF(EXACT(Y135, Y134), "", CONCATENATE("PERFORM * FROM ""SchData-OLTP-Accounting"".""Func_TblChartOfAccount_SET""(varSystemLoginSession, null, null, null, varInstitutionBranchID, null, '", Y135, "', '", $Q135, "', 62000000000001::bigint, '2016-01-01 00:00:00'::timestamp, null::timestamp); "))</f>
        <v/>
      </c>
      <c r="AJ135" s="1" t="str">
        <f>IF(EXACT(Z135, Z134), "", CONCATENATE("PERFORM * FROM ""SchData-OLTP-Accounting"".""Func_TblChartOfAccount_SET""(varSystemLoginSession, null, null, null, varInstitutionBranchID, null, '", Z135, "', '", $Q135, "', 62000000000001::bigint, '2016-01-01 00:00:00'::timestamp, null::timestamp); "))</f>
        <v/>
      </c>
      <c r="AK135" s="1" t="str">
        <f>IF(EXACT(AA135, AA134), "", CONCATENATE("PERFORM * FROM ""SchData-OLTP-Accounting"".""Func_TblChartOfAccount_SET""(varSystemLoginSession, null, null, null, varInstitutionBranchID, null, '", AA135, "', '", $Q135, "', 62000000000001::bigint, '2016-01-01 00:00:00'::timestamp, null::timestamp); "))</f>
        <v/>
      </c>
      <c r="AL135" s="1" t="str">
        <f>IF(EXACT(AB135, AB134), "", CONCATENATE("PERFORM * FROM ""SchData-OLTP-Accounting"".""Func_TblChartOfAccount_SET""(varSystemLoginSession, null, null, null, varInstitutionBranchID, null, '", AB135, "', '", $Q135, "', 62000000000001::bigint, '2016-01-01 00:00:00'::timestamp, null::timestamp); "))</f>
        <v/>
      </c>
      <c r="AM135" s="1" t="str">
        <f>IF(EXACT(AC135, AC134), "", CONCATENATE("PERFORM * FROM ""SchData-OLTP-Accounting"".""Func_TblChartOfAccount_SET""(varSystemLoginSession, null, null, null, varInstitutionBranchID, null, '", AC135, "', '", $Q135, "', 62000000000001::bigint, '2016-01-01 00:00:00'::timestamp, null::timestamp); "))</f>
        <v/>
      </c>
      <c r="AO135" s="8" t="str">
        <f t="shared" ref="AO135:AO198" si="35">IF(NOT(EXACT(AD135, "")), AD135, IF(NOT(EXACT(AE135, "")), AE135, IF(NOT(EXACT(AF135, "")), AF135, IF(NOT(EXACT(AG135, "")), AG135, IF(NOT(EXACT(AH135, "")), AH135, IF(NOT(EXACT(AI135, "")), AI135, IF(NOT(EXACT(AJ135, "")), AJ135, IF(NOT(EXACT(AK135, "")), AK135, IF(NOT(EXACT(AL135, "")), AL135, IF(NOT(EXACT(AM135, "")), AM135, ""))))))))))</f>
        <v xml:space="preserve">PERFORM * FROM "SchData-OLTP-Accounting"."Func_TblChartOfAccount_SET"(varSystemLoginSession, null, null, null, varInstitutionBranchID, null, '2-3510', 'Provision Tax 21', 62000000000001::bigint, '2016-01-01 00:00:00'::timestamp, null::timestamp); </v>
      </c>
    </row>
    <row r="136" spans="2:41" x14ac:dyDescent="0.25">
      <c r="B136" s="1">
        <v>4</v>
      </c>
      <c r="C136" s="2" t="s">
        <v>278</v>
      </c>
      <c r="D136" s="1" t="s">
        <v>279</v>
      </c>
      <c r="J136" s="2" t="s">
        <v>278</v>
      </c>
      <c r="Q136" s="1" t="str">
        <f t="shared" si="34"/>
        <v>Provision Tax 22</v>
      </c>
      <c r="S136" s="1" t="str">
        <f t="shared" si="24"/>
        <v>2-PASV</v>
      </c>
      <c r="T136" s="1" t="str">
        <f t="shared" si="25"/>
        <v>2-0000</v>
      </c>
      <c r="U136" s="1" t="str">
        <f t="shared" si="26"/>
        <v>2-1000</v>
      </c>
      <c r="V136" s="1" t="str">
        <f t="shared" si="27"/>
        <v>2-3500</v>
      </c>
      <c r="W136" s="1" t="str">
        <f t="shared" si="28"/>
        <v>2-3520</v>
      </c>
      <c r="X136" s="1" t="str">
        <f t="shared" si="29"/>
        <v/>
      </c>
      <c r="Y136" s="1" t="str">
        <f t="shared" si="30"/>
        <v/>
      </c>
      <c r="Z136" s="1" t="str">
        <f t="shared" si="31"/>
        <v/>
      </c>
      <c r="AA136" s="1" t="str">
        <f t="shared" si="32"/>
        <v/>
      </c>
      <c r="AB136" s="1" t="str">
        <f t="shared" si="33"/>
        <v/>
      </c>
      <c r="AD136" s="1" t="str">
        <f>IF(EXACT(T136, T135), "", CONCATENATE("PERFORM * FROM ""SchData-OLTP-Accounting"".""Func_TblChartOfAccount_SET""(varSystemLoginSession, null, null, null, varInstitutionBranchID, null, '", T136, "', '", $Q136, "', 62000000000001::bigint, '2016-01-01 00:00:00'::timestamp, null::timestamp); "))</f>
        <v/>
      </c>
      <c r="AE136" s="1" t="str">
        <f>IF(EXACT(U136, U135), "", CONCATENATE("PERFORM * FROM ""SchData-OLTP-Accounting"".""Func_TblChartOfAccount_SET""(varSystemLoginSession, null, null, null, varInstitutionBranchID, null, '", U136, "', '", $Q136, "', 62000000000001::bigint, '2016-01-01 00:00:00'::timestamp, null::timestamp); "))</f>
        <v/>
      </c>
      <c r="AF136" s="1" t="str">
        <f>IF(EXACT(V136, V135), "", CONCATENATE("PERFORM * FROM ""SchData-OLTP-Accounting"".""Func_TblChartOfAccount_SET""(varSystemLoginSession, null, null, null, varInstitutionBranchID, null, '", V136, "', '", $Q136, "', 62000000000001::bigint, '2016-01-01 00:00:00'::timestamp, null::timestamp); "))</f>
        <v/>
      </c>
      <c r="AG136" s="1" t="str">
        <f>IF(EXACT(W136, W135), "", CONCATENATE("PERFORM * FROM ""SchData-OLTP-Accounting"".""Func_TblChartOfAccount_SET""(varSystemLoginSession, null, null, null, varInstitutionBranchID, null, '", W136, "', '", $Q136, "', 62000000000001::bigint, '2016-01-01 00:00:00'::timestamp, null::timestamp); "))</f>
        <v xml:space="preserve">PERFORM * FROM "SchData-OLTP-Accounting"."Func_TblChartOfAccount_SET"(varSystemLoginSession, null, null, null, varInstitutionBranchID, null, '2-3520', 'Provision Tax 22', 62000000000001::bigint, '2016-01-01 00:00:00'::timestamp, null::timestamp); </v>
      </c>
      <c r="AH136" s="1" t="str">
        <f>IF(EXACT(X136, X135), "", CONCATENATE("PERFORM * FROM ""SchData-OLTP-Accounting"".""Func_TblChartOfAccount_SET""(varSystemLoginSession, null, null, null, varInstitutionBranchID, null, '", X136, "', '", $Q136, "', 62000000000001::bigint, '2016-01-01 00:00:00'::timestamp, null::timestamp); "))</f>
        <v/>
      </c>
      <c r="AI136" s="1" t="str">
        <f>IF(EXACT(Y136, Y135), "", CONCATENATE("PERFORM * FROM ""SchData-OLTP-Accounting"".""Func_TblChartOfAccount_SET""(varSystemLoginSession, null, null, null, varInstitutionBranchID, null, '", Y136, "', '", $Q136, "', 62000000000001::bigint, '2016-01-01 00:00:00'::timestamp, null::timestamp); "))</f>
        <v/>
      </c>
      <c r="AJ136" s="1" t="str">
        <f>IF(EXACT(Z136, Z135), "", CONCATENATE("PERFORM * FROM ""SchData-OLTP-Accounting"".""Func_TblChartOfAccount_SET""(varSystemLoginSession, null, null, null, varInstitutionBranchID, null, '", Z136, "', '", $Q136, "', 62000000000001::bigint, '2016-01-01 00:00:00'::timestamp, null::timestamp); "))</f>
        <v/>
      </c>
      <c r="AK136" s="1" t="str">
        <f>IF(EXACT(AA136, AA135), "", CONCATENATE("PERFORM * FROM ""SchData-OLTP-Accounting"".""Func_TblChartOfAccount_SET""(varSystemLoginSession, null, null, null, varInstitutionBranchID, null, '", AA136, "', '", $Q136, "', 62000000000001::bigint, '2016-01-01 00:00:00'::timestamp, null::timestamp); "))</f>
        <v/>
      </c>
      <c r="AL136" s="1" t="str">
        <f>IF(EXACT(AB136, AB135), "", CONCATENATE("PERFORM * FROM ""SchData-OLTP-Accounting"".""Func_TblChartOfAccount_SET""(varSystemLoginSession, null, null, null, varInstitutionBranchID, null, '", AB136, "', '", $Q136, "', 62000000000001::bigint, '2016-01-01 00:00:00'::timestamp, null::timestamp); "))</f>
        <v/>
      </c>
      <c r="AM136" s="1" t="str">
        <f>IF(EXACT(AC136, AC135), "", CONCATENATE("PERFORM * FROM ""SchData-OLTP-Accounting"".""Func_TblChartOfAccount_SET""(varSystemLoginSession, null, null, null, varInstitutionBranchID, null, '", AC136, "', '", $Q136, "', 62000000000001::bigint, '2016-01-01 00:00:00'::timestamp, null::timestamp); "))</f>
        <v/>
      </c>
      <c r="AO136" s="8" t="str">
        <f t="shared" si="35"/>
        <v xml:space="preserve">PERFORM * FROM "SchData-OLTP-Accounting"."Func_TblChartOfAccount_SET"(varSystemLoginSession, null, null, null, varInstitutionBranchID, null, '2-3520', 'Provision Tax 22', 62000000000001::bigint, '2016-01-01 00:00:00'::timestamp, null::timestamp); </v>
      </c>
    </row>
    <row r="137" spans="2:41" x14ac:dyDescent="0.25">
      <c r="B137" s="1">
        <v>4</v>
      </c>
      <c r="C137" s="2" t="s">
        <v>280</v>
      </c>
      <c r="D137" s="1" t="s">
        <v>281</v>
      </c>
      <c r="J137" s="2" t="s">
        <v>280</v>
      </c>
      <c r="Q137" s="1" t="str">
        <f t="shared" si="34"/>
        <v>Provision Tax 23</v>
      </c>
      <c r="S137" s="1" t="str">
        <f t="shared" si="24"/>
        <v>2-PASV</v>
      </c>
      <c r="T137" s="1" t="str">
        <f t="shared" si="25"/>
        <v>2-0000</v>
      </c>
      <c r="U137" s="1" t="str">
        <f t="shared" si="26"/>
        <v>2-1000</v>
      </c>
      <c r="V137" s="1" t="str">
        <f t="shared" si="27"/>
        <v>2-3500</v>
      </c>
      <c r="W137" s="1" t="str">
        <f t="shared" si="28"/>
        <v>2-3530</v>
      </c>
      <c r="X137" s="1" t="str">
        <f t="shared" si="29"/>
        <v/>
      </c>
      <c r="Y137" s="1" t="str">
        <f t="shared" si="30"/>
        <v/>
      </c>
      <c r="Z137" s="1" t="str">
        <f t="shared" si="31"/>
        <v/>
      </c>
      <c r="AA137" s="1" t="str">
        <f t="shared" si="32"/>
        <v/>
      </c>
      <c r="AB137" s="1" t="str">
        <f t="shared" si="33"/>
        <v/>
      </c>
      <c r="AD137" s="1" t="str">
        <f>IF(EXACT(T137, T136), "", CONCATENATE("PERFORM * FROM ""SchData-OLTP-Accounting"".""Func_TblChartOfAccount_SET""(varSystemLoginSession, null, null, null, varInstitutionBranchID, null, '", T137, "', '", $Q137, "', 62000000000001::bigint, '2016-01-01 00:00:00'::timestamp, null::timestamp); "))</f>
        <v/>
      </c>
      <c r="AE137" s="1" t="str">
        <f>IF(EXACT(U137, U136), "", CONCATENATE("PERFORM * FROM ""SchData-OLTP-Accounting"".""Func_TblChartOfAccount_SET""(varSystemLoginSession, null, null, null, varInstitutionBranchID, null, '", U137, "', '", $Q137, "', 62000000000001::bigint, '2016-01-01 00:00:00'::timestamp, null::timestamp); "))</f>
        <v/>
      </c>
      <c r="AF137" s="1" t="str">
        <f>IF(EXACT(V137, V136), "", CONCATENATE("PERFORM * FROM ""SchData-OLTP-Accounting"".""Func_TblChartOfAccount_SET""(varSystemLoginSession, null, null, null, varInstitutionBranchID, null, '", V137, "', '", $Q137, "', 62000000000001::bigint, '2016-01-01 00:00:00'::timestamp, null::timestamp); "))</f>
        <v/>
      </c>
      <c r="AG137" s="1" t="str">
        <f>IF(EXACT(W137, W136), "", CONCATENATE("PERFORM * FROM ""SchData-OLTP-Accounting"".""Func_TblChartOfAccount_SET""(varSystemLoginSession, null, null, null, varInstitutionBranchID, null, '", W137, "', '", $Q137, "', 62000000000001::bigint, '2016-01-01 00:00:00'::timestamp, null::timestamp); "))</f>
        <v xml:space="preserve">PERFORM * FROM "SchData-OLTP-Accounting"."Func_TblChartOfAccount_SET"(varSystemLoginSession, null, null, null, varInstitutionBranchID, null, '2-3530', 'Provision Tax 23', 62000000000001::bigint, '2016-01-01 00:00:00'::timestamp, null::timestamp); </v>
      </c>
      <c r="AH137" s="1" t="str">
        <f>IF(EXACT(X137, X136), "", CONCATENATE("PERFORM * FROM ""SchData-OLTP-Accounting"".""Func_TblChartOfAccount_SET""(varSystemLoginSession, null, null, null, varInstitutionBranchID, null, '", X137, "', '", $Q137, "', 62000000000001::bigint, '2016-01-01 00:00:00'::timestamp, null::timestamp); "))</f>
        <v/>
      </c>
      <c r="AI137" s="1" t="str">
        <f>IF(EXACT(Y137, Y136), "", CONCATENATE("PERFORM * FROM ""SchData-OLTP-Accounting"".""Func_TblChartOfAccount_SET""(varSystemLoginSession, null, null, null, varInstitutionBranchID, null, '", Y137, "', '", $Q137, "', 62000000000001::bigint, '2016-01-01 00:00:00'::timestamp, null::timestamp); "))</f>
        <v/>
      </c>
      <c r="AJ137" s="1" t="str">
        <f>IF(EXACT(Z137, Z136), "", CONCATENATE("PERFORM * FROM ""SchData-OLTP-Accounting"".""Func_TblChartOfAccount_SET""(varSystemLoginSession, null, null, null, varInstitutionBranchID, null, '", Z137, "', '", $Q137, "', 62000000000001::bigint, '2016-01-01 00:00:00'::timestamp, null::timestamp); "))</f>
        <v/>
      </c>
      <c r="AK137" s="1" t="str">
        <f>IF(EXACT(AA137, AA136), "", CONCATENATE("PERFORM * FROM ""SchData-OLTP-Accounting"".""Func_TblChartOfAccount_SET""(varSystemLoginSession, null, null, null, varInstitutionBranchID, null, '", AA137, "', '", $Q137, "', 62000000000001::bigint, '2016-01-01 00:00:00'::timestamp, null::timestamp); "))</f>
        <v/>
      </c>
      <c r="AL137" s="1" t="str">
        <f>IF(EXACT(AB137, AB136), "", CONCATENATE("PERFORM * FROM ""SchData-OLTP-Accounting"".""Func_TblChartOfAccount_SET""(varSystemLoginSession, null, null, null, varInstitutionBranchID, null, '", AB137, "', '", $Q137, "', 62000000000001::bigint, '2016-01-01 00:00:00'::timestamp, null::timestamp); "))</f>
        <v/>
      </c>
      <c r="AM137" s="1" t="str">
        <f>IF(EXACT(AC137, AC136), "", CONCATENATE("PERFORM * FROM ""SchData-OLTP-Accounting"".""Func_TblChartOfAccount_SET""(varSystemLoginSession, null, null, null, varInstitutionBranchID, null, '", AC137, "', '", $Q137, "', 62000000000001::bigint, '2016-01-01 00:00:00'::timestamp, null::timestamp); "))</f>
        <v/>
      </c>
      <c r="AO137" s="8" t="str">
        <f t="shared" si="35"/>
        <v xml:space="preserve">PERFORM * FROM "SchData-OLTP-Accounting"."Func_TblChartOfAccount_SET"(varSystemLoginSession, null, null, null, varInstitutionBranchID, null, '2-3530', 'Provision Tax 23', 62000000000001::bigint, '2016-01-01 00:00:00'::timestamp, null::timestamp); </v>
      </c>
    </row>
    <row r="138" spans="2:41" x14ac:dyDescent="0.25">
      <c r="B138" s="1">
        <v>4</v>
      </c>
      <c r="C138" s="2" t="s">
        <v>282</v>
      </c>
      <c r="D138" s="1" t="s">
        <v>283</v>
      </c>
      <c r="J138" s="2" t="s">
        <v>282</v>
      </c>
      <c r="Q138" s="1" t="str">
        <f t="shared" si="34"/>
        <v>Provision Tax 25</v>
      </c>
      <c r="S138" s="1" t="str">
        <f t="shared" si="24"/>
        <v>2-PASV</v>
      </c>
      <c r="T138" s="1" t="str">
        <f t="shared" si="25"/>
        <v>2-0000</v>
      </c>
      <c r="U138" s="1" t="str">
        <f t="shared" si="26"/>
        <v>2-1000</v>
      </c>
      <c r="V138" s="1" t="str">
        <f t="shared" si="27"/>
        <v>2-3500</v>
      </c>
      <c r="W138" s="1" t="str">
        <f t="shared" si="28"/>
        <v>2-3540</v>
      </c>
      <c r="X138" s="1" t="str">
        <f t="shared" si="29"/>
        <v/>
      </c>
      <c r="Y138" s="1" t="str">
        <f t="shared" si="30"/>
        <v/>
      </c>
      <c r="Z138" s="1" t="str">
        <f t="shared" si="31"/>
        <v/>
      </c>
      <c r="AA138" s="1" t="str">
        <f t="shared" si="32"/>
        <v/>
      </c>
      <c r="AB138" s="1" t="str">
        <f t="shared" si="33"/>
        <v/>
      </c>
      <c r="AD138" s="1" t="str">
        <f>IF(EXACT(T138, T137), "", CONCATENATE("PERFORM * FROM ""SchData-OLTP-Accounting"".""Func_TblChartOfAccount_SET""(varSystemLoginSession, null, null, null, varInstitutionBranchID, null, '", T138, "', '", $Q138, "', 62000000000001::bigint, '2016-01-01 00:00:00'::timestamp, null::timestamp); "))</f>
        <v/>
      </c>
      <c r="AE138" s="1" t="str">
        <f>IF(EXACT(U138, U137), "", CONCATENATE("PERFORM * FROM ""SchData-OLTP-Accounting"".""Func_TblChartOfAccount_SET""(varSystemLoginSession, null, null, null, varInstitutionBranchID, null, '", U138, "', '", $Q138, "', 62000000000001::bigint, '2016-01-01 00:00:00'::timestamp, null::timestamp); "))</f>
        <v/>
      </c>
      <c r="AF138" s="1" t="str">
        <f>IF(EXACT(V138, V137), "", CONCATENATE("PERFORM * FROM ""SchData-OLTP-Accounting"".""Func_TblChartOfAccount_SET""(varSystemLoginSession, null, null, null, varInstitutionBranchID, null, '", V138, "', '", $Q138, "', 62000000000001::bigint, '2016-01-01 00:00:00'::timestamp, null::timestamp); "))</f>
        <v/>
      </c>
      <c r="AG138" s="1" t="str">
        <f>IF(EXACT(W138, W137), "", CONCATENATE("PERFORM * FROM ""SchData-OLTP-Accounting"".""Func_TblChartOfAccount_SET""(varSystemLoginSession, null, null, null, varInstitutionBranchID, null, '", W138, "', '", $Q138, "', 62000000000001::bigint, '2016-01-01 00:00:00'::timestamp, null::timestamp); "))</f>
        <v xml:space="preserve">PERFORM * FROM "SchData-OLTP-Accounting"."Func_TblChartOfAccount_SET"(varSystemLoginSession, null, null, null, varInstitutionBranchID, null, '2-3540', 'Provision Tax 25', 62000000000001::bigint, '2016-01-01 00:00:00'::timestamp, null::timestamp); </v>
      </c>
      <c r="AH138" s="1" t="str">
        <f>IF(EXACT(X138, X137), "", CONCATENATE("PERFORM * FROM ""SchData-OLTP-Accounting"".""Func_TblChartOfAccount_SET""(varSystemLoginSession, null, null, null, varInstitutionBranchID, null, '", X138, "', '", $Q138, "', 62000000000001::bigint, '2016-01-01 00:00:00'::timestamp, null::timestamp); "))</f>
        <v/>
      </c>
      <c r="AI138" s="1" t="str">
        <f>IF(EXACT(Y138, Y137), "", CONCATENATE("PERFORM * FROM ""SchData-OLTP-Accounting"".""Func_TblChartOfAccount_SET""(varSystemLoginSession, null, null, null, varInstitutionBranchID, null, '", Y138, "', '", $Q138, "', 62000000000001::bigint, '2016-01-01 00:00:00'::timestamp, null::timestamp); "))</f>
        <v/>
      </c>
      <c r="AJ138" s="1" t="str">
        <f>IF(EXACT(Z138, Z137), "", CONCATENATE("PERFORM * FROM ""SchData-OLTP-Accounting"".""Func_TblChartOfAccount_SET""(varSystemLoginSession, null, null, null, varInstitutionBranchID, null, '", Z138, "', '", $Q138, "', 62000000000001::bigint, '2016-01-01 00:00:00'::timestamp, null::timestamp); "))</f>
        <v/>
      </c>
      <c r="AK138" s="1" t="str">
        <f>IF(EXACT(AA138, AA137), "", CONCATENATE("PERFORM * FROM ""SchData-OLTP-Accounting"".""Func_TblChartOfAccount_SET""(varSystemLoginSession, null, null, null, varInstitutionBranchID, null, '", AA138, "', '", $Q138, "', 62000000000001::bigint, '2016-01-01 00:00:00'::timestamp, null::timestamp); "))</f>
        <v/>
      </c>
      <c r="AL138" s="1" t="str">
        <f>IF(EXACT(AB138, AB137), "", CONCATENATE("PERFORM * FROM ""SchData-OLTP-Accounting"".""Func_TblChartOfAccount_SET""(varSystemLoginSession, null, null, null, varInstitutionBranchID, null, '", AB138, "', '", $Q138, "', 62000000000001::bigint, '2016-01-01 00:00:00'::timestamp, null::timestamp); "))</f>
        <v/>
      </c>
      <c r="AM138" s="1" t="str">
        <f>IF(EXACT(AC138, AC137), "", CONCATENATE("PERFORM * FROM ""SchData-OLTP-Accounting"".""Func_TblChartOfAccount_SET""(varSystemLoginSession, null, null, null, varInstitutionBranchID, null, '", AC138, "', '", $Q138, "', 62000000000001::bigint, '2016-01-01 00:00:00'::timestamp, null::timestamp); "))</f>
        <v/>
      </c>
      <c r="AO138" s="8" t="str">
        <f t="shared" si="35"/>
        <v xml:space="preserve">PERFORM * FROM "SchData-OLTP-Accounting"."Func_TblChartOfAccount_SET"(varSystemLoginSession, null, null, null, varInstitutionBranchID, null, '2-3540', 'Provision Tax 25', 62000000000001::bigint, '2016-01-01 00:00:00'::timestamp, null::timestamp); </v>
      </c>
    </row>
    <row r="139" spans="2:41" x14ac:dyDescent="0.25">
      <c r="B139" s="1">
        <v>3</v>
      </c>
      <c r="C139" s="2" t="s">
        <v>284</v>
      </c>
      <c r="D139" s="1" t="s">
        <v>285</v>
      </c>
      <c r="I139" s="2" t="s">
        <v>284</v>
      </c>
      <c r="Q139" s="1" t="str">
        <f t="shared" si="34"/>
        <v>Tax Paid Current Year</v>
      </c>
      <c r="S139" s="1" t="str">
        <f t="shared" si="24"/>
        <v>2-PASV</v>
      </c>
      <c r="T139" s="1" t="str">
        <f t="shared" si="25"/>
        <v>2-0000</v>
      </c>
      <c r="U139" s="1" t="str">
        <f t="shared" si="26"/>
        <v>2-1000</v>
      </c>
      <c r="V139" s="1" t="str">
        <f t="shared" si="27"/>
        <v>2-3600</v>
      </c>
      <c r="W139" s="1" t="str">
        <f t="shared" si="28"/>
        <v>2-3540</v>
      </c>
      <c r="X139" s="1" t="str">
        <f t="shared" si="29"/>
        <v/>
      </c>
      <c r="Y139" s="1" t="str">
        <f t="shared" si="30"/>
        <v/>
      </c>
      <c r="Z139" s="1" t="str">
        <f t="shared" si="31"/>
        <v/>
      </c>
      <c r="AA139" s="1" t="str">
        <f t="shared" si="32"/>
        <v/>
      </c>
      <c r="AB139" s="1" t="str">
        <f t="shared" si="33"/>
        <v/>
      </c>
      <c r="AD139" s="1" t="str">
        <f>IF(EXACT(T139, T138), "", CONCATENATE("PERFORM * FROM ""SchData-OLTP-Accounting"".""Func_TblChartOfAccount_SET""(varSystemLoginSession, null, null, null, varInstitutionBranchID, null, '", T139, "', '", $Q139, "', 62000000000001::bigint, '2016-01-01 00:00:00'::timestamp, null::timestamp); "))</f>
        <v/>
      </c>
      <c r="AE139" s="1" t="str">
        <f>IF(EXACT(U139, U138), "", CONCATENATE("PERFORM * FROM ""SchData-OLTP-Accounting"".""Func_TblChartOfAccount_SET""(varSystemLoginSession, null, null, null, varInstitutionBranchID, null, '", U139, "', '", $Q139, "', 62000000000001::bigint, '2016-01-01 00:00:00'::timestamp, null::timestamp); "))</f>
        <v/>
      </c>
      <c r="AF139" s="1" t="str">
        <f>IF(EXACT(V139, V138), "", CONCATENATE("PERFORM * FROM ""SchData-OLTP-Accounting"".""Func_TblChartOfAccount_SET""(varSystemLoginSession, null, null, null, varInstitutionBranchID, null, '", V139, "', '", $Q139, "', 62000000000001::bigint, '2016-01-01 00:00:00'::timestamp, null::timestamp); "))</f>
        <v xml:space="preserve">PERFORM * FROM "SchData-OLTP-Accounting"."Func_TblChartOfAccount_SET"(varSystemLoginSession, null, null, null, varInstitutionBranchID, null, '2-3600', 'Tax Paid Current Year', 62000000000001::bigint, '2016-01-01 00:00:00'::timestamp, null::timestamp); </v>
      </c>
      <c r="AG139" s="1" t="str">
        <f>IF(EXACT(W139, W138), "", CONCATENATE("PERFORM * FROM ""SchData-OLTP-Accounting"".""Func_TblChartOfAccount_SET""(varSystemLoginSession, null, null, null, varInstitutionBranchID, null, '", W139, "', '", $Q139, "', 62000000000001::bigint, '2016-01-01 00:00:00'::timestamp, null::timestamp); "))</f>
        <v/>
      </c>
      <c r="AH139" s="1" t="str">
        <f>IF(EXACT(X139, X138), "", CONCATENATE("PERFORM * FROM ""SchData-OLTP-Accounting"".""Func_TblChartOfAccount_SET""(varSystemLoginSession, null, null, null, varInstitutionBranchID, null, '", X139, "', '", $Q139, "', 62000000000001::bigint, '2016-01-01 00:00:00'::timestamp, null::timestamp); "))</f>
        <v/>
      </c>
      <c r="AI139" s="1" t="str">
        <f>IF(EXACT(Y139, Y138), "", CONCATENATE("PERFORM * FROM ""SchData-OLTP-Accounting"".""Func_TblChartOfAccount_SET""(varSystemLoginSession, null, null, null, varInstitutionBranchID, null, '", Y139, "', '", $Q139, "', 62000000000001::bigint, '2016-01-01 00:00:00'::timestamp, null::timestamp); "))</f>
        <v/>
      </c>
      <c r="AJ139" s="1" t="str">
        <f>IF(EXACT(Z139, Z138), "", CONCATENATE("PERFORM * FROM ""SchData-OLTP-Accounting"".""Func_TblChartOfAccount_SET""(varSystemLoginSession, null, null, null, varInstitutionBranchID, null, '", Z139, "', '", $Q139, "', 62000000000001::bigint, '2016-01-01 00:00:00'::timestamp, null::timestamp); "))</f>
        <v/>
      </c>
      <c r="AK139" s="1" t="str">
        <f>IF(EXACT(AA139, AA138), "", CONCATENATE("PERFORM * FROM ""SchData-OLTP-Accounting"".""Func_TblChartOfAccount_SET""(varSystemLoginSession, null, null, null, varInstitutionBranchID, null, '", AA139, "', '", $Q139, "', 62000000000001::bigint, '2016-01-01 00:00:00'::timestamp, null::timestamp); "))</f>
        <v/>
      </c>
      <c r="AL139" s="1" t="str">
        <f>IF(EXACT(AB139, AB138), "", CONCATENATE("PERFORM * FROM ""SchData-OLTP-Accounting"".""Func_TblChartOfAccount_SET""(varSystemLoginSession, null, null, null, varInstitutionBranchID, null, '", AB139, "', '", $Q139, "', 62000000000001::bigint, '2016-01-01 00:00:00'::timestamp, null::timestamp); "))</f>
        <v/>
      </c>
      <c r="AM139" s="1" t="str">
        <f>IF(EXACT(AC139, AC138), "", CONCATENATE("PERFORM * FROM ""SchData-OLTP-Accounting"".""Func_TblChartOfAccount_SET""(varSystemLoginSession, null, null, null, varInstitutionBranchID, null, '", AC139, "', '", $Q139, "', 62000000000001::bigint, '2016-01-01 00:00:00'::timestamp, null::timestamp); "))</f>
        <v/>
      </c>
      <c r="AO139" s="8" t="str">
        <f t="shared" si="35"/>
        <v xml:space="preserve">PERFORM * FROM "SchData-OLTP-Accounting"."Func_TblChartOfAccount_SET"(varSystemLoginSession, null, null, null, varInstitutionBranchID, null, '2-3600', 'Tax Paid Current Year', 62000000000001::bigint, '2016-01-01 00:00:00'::timestamp, null::timestamp); </v>
      </c>
    </row>
    <row r="140" spans="2:41" x14ac:dyDescent="0.25">
      <c r="B140" s="1">
        <v>3</v>
      </c>
      <c r="C140" s="2" t="s">
        <v>286</v>
      </c>
      <c r="D140" s="1" t="s">
        <v>287</v>
      </c>
      <c r="I140" s="2" t="s">
        <v>286</v>
      </c>
      <c r="Q140" s="1" t="str">
        <f t="shared" si="34"/>
        <v>Provision for Tax Current Year</v>
      </c>
      <c r="S140" s="1" t="str">
        <f t="shared" si="24"/>
        <v>2-PASV</v>
      </c>
      <c r="T140" s="1" t="str">
        <f t="shared" si="25"/>
        <v>2-0000</v>
      </c>
      <c r="U140" s="1" t="str">
        <f t="shared" si="26"/>
        <v>2-1000</v>
      </c>
      <c r="V140" s="1" t="str">
        <f t="shared" si="27"/>
        <v>2-3700</v>
      </c>
      <c r="W140" s="1" t="str">
        <f t="shared" si="28"/>
        <v>2-3540</v>
      </c>
      <c r="X140" s="1" t="str">
        <f t="shared" si="29"/>
        <v/>
      </c>
      <c r="Y140" s="1" t="str">
        <f t="shared" si="30"/>
        <v/>
      </c>
      <c r="Z140" s="1" t="str">
        <f t="shared" si="31"/>
        <v/>
      </c>
      <c r="AA140" s="1" t="str">
        <f t="shared" si="32"/>
        <v/>
      </c>
      <c r="AB140" s="1" t="str">
        <f t="shared" si="33"/>
        <v/>
      </c>
      <c r="AD140" s="1" t="str">
        <f>IF(EXACT(T140, T139), "", CONCATENATE("PERFORM * FROM ""SchData-OLTP-Accounting"".""Func_TblChartOfAccount_SET""(varSystemLoginSession, null, null, null, varInstitutionBranchID, null, '", T140, "', '", $Q140, "', 62000000000001::bigint, '2016-01-01 00:00:00'::timestamp, null::timestamp); "))</f>
        <v/>
      </c>
      <c r="AE140" s="1" t="str">
        <f>IF(EXACT(U140, U139), "", CONCATENATE("PERFORM * FROM ""SchData-OLTP-Accounting"".""Func_TblChartOfAccount_SET""(varSystemLoginSession, null, null, null, varInstitutionBranchID, null, '", U140, "', '", $Q140, "', 62000000000001::bigint, '2016-01-01 00:00:00'::timestamp, null::timestamp); "))</f>
        <v/>
      </c>
      <c r="AF140" s="1" t="str">
        <f>IF(EXACT(V140, V139), "", CONCATENATE("PERFORM * FROM ""SchData-OLTP-Accounting"".""Func_TblChartOfAccount_SET""(varSystemLoginSession, null, null, null, varInstitutionBranchID, null, '", V140, "', '", $Q140, "', 62000000000001::bigint, '2016-01-01 00:00:00'::timestamp, null::timestamp); "))</f>
        <v xml:space="preserve">PERFORM * FROM "SchData-OLTP-Accounting"."Func_TblChartOfAccount_SET"(varSystemLoginSession, null, null, null, varInstitutionBranchID, null, '2-3700', 'Provision for Tax Current Year', 62000000000001::bigint, '2016-01-01 00:00:00'::timestamp, null::timestamp); </v>
      </c>
      <c r="AG140" s="1" t="str">
        <f>IF(EXACT(W140, W139), "", CONCATENATE("PERFORM * FROM ""SchData-OLTP-Accounting"".""Func_TblChartOfAccount_SET""(varSystemLoginSession, null, null, null, varInstitutionBranchID, null, '", W140, "', '", $Q140, "', 62000000000001::bigint, '2016-01-01 00:00:00'::timestamp, null::timestamp); "))</f>
        <v/>
      </c>
      <c r="AH140" s="1" t="str">
        <f>IF(EXACT(X140, X139), "", CONCATENATE("PERFORM * FROM ""SchData-OLTP-Accounting"".""Func_TblChartOfAccount_SET""(varSystemLoginSession, null, null, null, varInstitutionBranchID, null, '", X140, "', '", $Q140, "', 62000000000001::bigint, '2016-01-01 00:00:00'::timestamp, null::timestamp); "))</f>
        <v/>
      </c>
      <c r="AI140" s="1" t="str">
        <f>IF(EXACT(Y140, Y139), "", CONCATENATE("PERFORM * FROM ""SchData-OLTP-Accounting"".""Func_TblChartOfAccount_SET""(varSystemLoginSession, null, null, null, varInstitutionBranchID, null, '", Y140, "', '", $Q140, "', 62000000000001::bigint, '2016-01-01 00:00:00'::timestamp, null::timestamp); "))</f>
        <v/>
      </c>
      <c r="AJ140" s="1" t="str">
        <f>IF(EXACT(Z140, Z139), "", CONCATENATE("PERFORM * FROM ""SchData-OLTP-Accounting"".""Func_TblChartOfAccount_SET""(varSystemLoginSession, null, null, null, varInstitutionBranchID, null, '", Z140, "', '", $Q140, "', 62000000000001::bigint, '2016-01-01 00:00:00'::timestamp, null::timestamp); "))</f>
        <v/>
      </c>
      <c r="AK140" s="1" t="str">
        <f>IF(EXACT(AA140, AA139), "", CONCATENATE("PERFORM * FROM ""SchData-OLTP-Accounting"".""Func_TblChartOfAccount_SET""(varSystemLoginSession, null, null, null, varInstitutionBranchID, null, '", AA140, "', '", $Q140, "', 62000000000001::bigint, '2016-01-01 00:00:00'::timestamp, null::timestamp); "))</f>
        <v/>
      </c>
      <c r="AL140" s="1" t="str">
        <f>IF(EXACT(AB140, AB139), "", CONCATENATE("PERFORM * FROM ""SchData-OLTP-Accounting"".""Func_TblChartOfAccount_SET""(varSystemLoginSession, null, null, null, varInstitutionBranchID, null, '", AB140, "', '", $Q140, "', 62000000000001::bigint, '2016-01-01 00:00:00'::timestamp, null::timestamp); "))</f>
        <v/>
      </c>
      <c r="AM140" s="1" t="str">
        <f>IF(EXACT(AC140, AC139), "", CONCATENATE("PERFORM * FROM ""SchData-OLTP-Accounting"".""Func_TblChartOfAccount_SET""(varSystemLoginSession, null, null, null, varInstitutionBranchID, null, '", AC140, "', '", $Q140, "', 62000000000001::bigint, '2016-01-01 00:00:00'::timestamp, null::timestamp); "))</f>
        <v/>
      </c>
      <c r="AO140" s="8" t="str">
        <f t="shared" si="35"/>
        <v xml:space="preserve">PERFORM * FROM "SchData-OLTP-Accounting"."Func_TblChartOfAccount_SET"(varSystemLoginSession, null, null, null, varInstitutionBranchID, null, '2-3700', 'Provision for Tax Current Year', 62000000000001::bigint, '2016-01-01 00:00:00'::timestamp, null::timestamp); </v>
      </c>
    </row>
    <row r="141" spans="2:41" x14ac:dyDescent="0.25">
      <c r="B141" s="1">
        <v>3</v>
      </c>
      <c r="C141" s="2" t="s">
        <v>288</v>
      </c>
      <c r="D141" s="1" t="s">
        <v>289</v>
      </c>
      <c r="I141" s="2" t="s">
        <v>288</v>
      </c>
      <c r="Q141" s="1" t="str">
        <f t="shared" si="34"/>
        <v>Provision for Bonus THR</v>
      </c>
      <c r="S141" s="1" t="str">
        <f t="shared" si="24"/>
        <v>2-PASV</v>
      </c>
      <c r="T141" s="1" t="str">
        <f t="shared" si="25"/>
        <v>2-0000</v>
      </c>
      <c r="U141" s="1" t="str">
        <f t="shared" si="26"/>
        <v>2-1000</v>
      </c>
      <c r="V141" s="1" t="str">
        <f t="shared" si="27"/>
        <v>2-4100</v>
      </c>
      <c r="W141" s="1" t="str">
        <f t="shared" si="28"/>
        <v>2-3540</v>
      </c>
      <c r="X141" s="1" t="str">
        <f t="shared" si="29"/>
        <v/>
      </c>
      <c r="Y141" s="1" t="str">
        <f t="shared" si="30"/>
        <v/>
      </c>
      <c r="Z141" s="1" t="str">
        <f t="shared" si="31"/>
        <v/>
      </c>
      <c r="AA141" s="1" t="str">
        <f t="shared" si="32"/>
        <v/>
      </c>
      <c r="AB141" s="1" t="str">
        <f t="shared" si="33"/>
        <v/>
      </c>
      <c r="AD141" s="1" t="str">
        <f>IF(EXACT(T141, T140), "", CONCATENATE("PERFORM * FROM ""SchData-OLTP-Accounting"".""Func_TblChartOfAccount_SET""(varSystemLoginSession, null, null, null, varInstitutionBranchID, null, '", T141, "', '", $Q141, "', 62000000000001::bigint, '2016-01-01 00:00:00'::timestamp, null::timestamp); "))</f>
        <v/>
      </c>
      <c r="AE141" s="1" t="str">
        <f>IF(EXACT(U141, U140), "", CONCATENATE("PERFORM * FROM ""SchData-OLTP-Accounting"".""Func_TblChartOfAccount_SET""(varSystemLoginSession, null, null, null, varInstitutionBranchID, null, '", U141, "', '", $Q141, "', 62000000000001::bigint, '2016-01-01 00:00:00'::timestamp, null::timestamp); "))</f>
        <v/>
      </c>
      <c r="AF141" s="1" t="str">
        <f>IF(EXACT(V141, V140), "", CONCATENATE("PERFORM * FROM ""SchData-OLTP-Accounting"".""Func_TblChartOfAccount_SET""(varSystemLoginSession, null, null, null, varInstitutionBranchID, null, '", V141, "', '", $Q141, "', 62000000000001::bigint, '2016-01-01 00:00:00'::timestamp, null::timestamp); "))</f>
        <v xml:space="preserve">PERFORM * FROM "SchData-OLTP-Accounting"."Func_TblChartOfAccount_SET"(varSystemLoginSession, null, null, null, varInstitutionBranchID, null, '2-4100', 'Provision for Bonus THR', 62000000000001::bigint, '2016-01-01 00:00:00'::timestamp, null::timestamp); </v>
      </c>
      <c r="AG141" s="1" t="str">
        <f>IF(EXACT(W141, W140), "", CONCATENATE("PERFORM * FROM ""SchData-OLTP-Accounting"".""Func_TblChartOfAccount_SET""(varSystemLoginSession, null, null, null, varInstitutionBranchID, null, '", W141, "', '", $Q141, "', 62000000000001::bigint, '2016-01-01 00:00:00'::timestamp, null::timestamp); "))</f>
        <v/>
      </c>
      <c r="AH141" s="1" t="str">
        <f>IF(EXACT(X141, X140), "", CONCATENATE("PERFORM * FROM ""SchData-OLTP-Accounting"".""Func_TblChartOfAccount_SET""(varSystemLoginSession, null, null, null, varInstitutionBranchID, null, '", X141, "', '", $Q141, "', 62000000000001::bigint, '2016-01-01 00:00:00'::timestamp, null::timestamp); "))</f>
        <v/>
      </c>
      <c r="AI141" s="1" t="str">
        <f>IF(EXACT(Y141, Y140), "", CONCATENATE("PERFORM * FROM ""SchData-OLTP-Accounting"".""Func_TblChartOfAccount_SET""(varSystemLoginSession, null, null, null, varInstitutionBranchID, null, '", Y141, "', '", $Q141, "', 62000000000001::bigint, '2016-01-01 00:00:00'::timestamp, null::timestamp); "))</f>
        <v/>
      </c>
      <c r="AJ141" s="1" t="str">
        <f>IF(EXACT(Z141, Z140), "", CONCATENATE("PERFORM * FROM ""SchData-OLTP-Accounting"".""Func_TblChartOfAccount_SET""(varSystemLoginSession, null, null, null, varInstitutionBranchID, null, '", Z141, "', '", $Q141, "', 62000000000001::bigint, '2016-01-01 00:00:00'::timestamp, null::timestamp); "))</f>
        <v/>
      </c>
      <c r="AK141" s="1" t="str">
        <f>IF(EXACT(AA141, AA140), "", CONCATENATE("PERFORM * FROM ""SchData-OLTP-Accounting"".""Func_TblChartOfAccount_SET""(varSystemLoginSession, null, null, null, varInstitutionBranchID, null, '", AA141, "', '", $Q141, "', 62000000000001::bigint, '2016-01-01 00:00:00'::timestamp, null::timestamp); "))</f>
        <v/>
      </c>
      <c r="AL141" s="1" t="str">
        <f>IF(EXACT(AB141, AB140), "", CONCATENATE("PERFORM * FROM ""SchData-OLTP-Accounting"".""Func_TblChartOfAccount_SET""(varSystemLoginSession, null, null, null, varInstitutionBranchID, null, '", AB141, "', '", $Q141, "', 62000000000001::bigint, '2016-01-01 00:00:00'::timestamp, null::timestamp); "))</f>
        <v/>
      </c>
      <c r="AM141" s="1" t="str">
        <f>IF(EXACT(AC141, AC140), "", CONCATENATE("PERFORM * FROM ""SchData-OLTP-Accounting"".""Func_TblChartOfAccount_SET""(varSystemLoginSession, null, null, null, varInstitutionBranchID, null, '", AC141, "', '", $Q141, "', 62000000000001::bigint, '2016-01-01 00:00:00'::timestamp, null::timestamp); "))</f>
        <v/>
      </c>
      <c r="AO141" s="8" t="str">
        <f t="shared" si="35"/>
        <v xml:space="preserve">PERFORM * FROM "SchData-OLTP-Accounting"."Func_TblChartOfAccount_SET"(varSystemLoginSession, null, null, null, varInstitutionBranchID, null, '2-4100', 'Provision for Bonus THR', 62000000000001::bigint, '2016-01-01 00:00:00'::timestamp, null::timestamp); </v>
      </c>
    </row>
    <row r="142" spans="2:41" x14ac:dyDescent="0.25">
      <c r="B142" s="1">
        <v>2</v>
      </c>
      <c r="C142" s="2" t="s">
        <v>290</v>
      </c>
      <c r="D142" s="1" t="s">
        <v>291</v>
      </c>
      <c r="H142" s="2" t="s">
        <v>290</v>
      </c>
      <c r="Q142" s="1" t="str">
        <f t="shared" si="34"/>
        <v>Long Term Liabilities</v>
      </c>
      <c r="S142" s="1" t="str">
        <f t="shared" si="24"/>
        <v>2-PASV</v>
      </c>
      <c r="T142" s="1" t="str">
        <f t="shared" si="25"/>
        <v>2-0000</v>
      </c>
      <c r="U142" s="1" t="str">
        <f t="shared" si="26"/>
        <v>2-5000</v>
      </c>
      <c r="V142" s="1" t="str">
        <f t="shared" si="27"/>
        <v>2-4100</v>
      </c>
      <c r="W142" s="1" t="str">
        <f t="shared" si="28"/>
        <v>2-3540</v>
      </c>
      <c r="X142" s="1" t="str">
        <f t="shared" si="29"/>
        <v/>
      </c>
      <c r="Y142" s="1" t="str">
        <f t="shared" si="30"/>
        <v/>
      </c>
      <c r="Z142" s="1" t="str">
        <f t="shared" si="31"/>
        <v/>
      </c>
      <c r="AA142" s="1" t="str">
        <f t="shared" si="32"/>
        <v/>
      </c>
      <c r="AB142" s="1" t="str">
        <f t="shared" si="33"/>
        <v/>
      </c>
      <c r="AD142" s="1" t="str">
        <f>IF(EXACT(T142, T141), "", CONCATENATE("PERFORM * FROM ""SchData-OLTP-Accounting"".""Func_TblChartOfAccount_SET""(varSystemLoginSession, null, null, null, varInstitutionBranchID, null, '", T142, "', '", $Q142, "', 62000000000001::bigint, '2016-01-01 00:00:00'::timestamp, null::timestamp); "))</f>
        <v/>
      </c>
      <c r="AE142" s="1" t="str">
        <f>IF(EXACT(U142, U141), "", CONCATENATE("PERFORM * FROM ""SchData-OLTP-Accounting"".""Func_TblChartOfAccount_SET""(varSystemLoginSession, null, null, null, varInstitutionBranchID, null, '", U142, "', '", $Q142, "', 62000000000001::bigint, '2016-01-01 00:00:00'::timestamp, null::timestamp); "))</f>
        <v xml:space="preserve">PERFORM * FROM "SchData-OLTP-Accounting"."Func_TblChartOfAccount_SET"(varSystemLoginSession, null, null, null, varInstitutionBranchID, null, '2-5000', 'Long Term Liabilities', 62000000000001::bigint, '2016-01-01 00:00:00'::timestamp, null::timestamp); </v>
      </c>
      <c r="AF142" s="1" t="str">
        <f>IF(EXACT(V142, V141), "", CONCATENATE("PERFORM * FROM ""SchData-OLTP-Accounting"".""Func_TblChartOfAccount_SET""(varSystemLoginSession, null, null, null, varInstitutionBranchID, null, '", V142, "', '", $Q142, "', 62000000000001::bigint, '2016-01-01 00:00:00'::timestamp, null::timestamp); "))</f>
        <v/>
      </c>
      <c r="AG142" s="1" t="str">
        <f>IF(EXACT(W142, W141), "", CONCATENATE("PERFORM * FROM ""SchData-OLTP-Accounting"".""Func_TblChartOfAccount_SET""(varSystemLoginSession, null, null, null, varInstitutionBranchID, null, '", W142, "', '", $Q142, "', 62000000000001::bigint, '2016-01-01 00:00:00'::timestamp, null::timestamp); "))</f>
        <v/>
      </c>
      <c r="AH142" s="1" t="str">
        <f>IF(EXACT(X142, X141), "", CONCATENATE("PERFORM * FROM ""SchData-OLTP-Accounting"".""Func_TblChartOfAccount_SET""(varSystemLoginSession, null, null, null, varInstitutionBranchID, null, '", X142, "', '", $Q142, "', 62000000000001::bigint, '2016-01-01 00:00:00'::timestamp, null::timestamp); "))</f>
        <v/>
      </c>
      <c r="AI142" s="1" t="str">
        <f>IF(EXACT(Y142, Y141), "", CONCATENATE("PERFORM * FROM ""SchData-OLTP-Accounting"".""Func_TblChartOfAccount_SET""(varSystemLoginSession, null, null, null, varInstitutionBranchID, null, '", Y142, "', '", $Q142, "', 62000000000001::bigint, '2016-01-01 00:00:00'::timestamp, null::timestamp); "))</f>
        <v/>
      </c>
      <c r="AJ142" s="1" t="str">
        <f>IF(EXACT(Z142, Z141), "", CONCATENATE("PERFORM * FROM ""SchData-OLTP-Accounting"".""Func_TblChartOfAccount_SET""(varSystemLoginSession, null, null, null, varInstitutionBranchID, null, '", Z142, "', '", $Q142, "', 62000000000001::bigint, '2016-01-01 00:00:00'::timestamp, null::timestamp); "))</f>
        <v/>
      </c>
      <c r="AK142" s="1" t="str">
        <f>IF(EXACT(AA142, AA141), "", CONCATENATE("PERFORM * FROM ""SchData-OLTP-Accounting"".""Func_TblChartOfAccount_SET""(varSystemLoginSession, null, null, null, varInstitutionBranchID, null, '", AA142, "', '", $Q142, "', 62000000000001::bigint, '2016-01-01 00:00:00'::timestamp, null::timestamp); "))</f>
        <v/>
      </c>
      <c r="AL142" s="1" t="str">
        <f>IF(EXACT(AB142, AB141), "", CONCATENATE("PERFORM * FROM ""SchData-OLTP-Accounting"".""Func_TblChartOfAccount_SET""(varSystemLoginSession, null, null, null, varInstitutionBranchID, null, '", AB142, "', '", $Q142, "', 62000000000001::bigint, '2016-01-01 00:00:00'::timestamp, null::timestamp); "))</f>
        <v/>
      </c>
      <c r="AM142" s="1" t="str">
        <f>IF(EXACT(AC142, AC141), "", CONCATENATE("PERFORM * FROM ""SchData-OLTP-Accounting"".""Func_TblChartOfAccount_SET""(varSystemLoginSession, null, null, null, varInstitutionBranchID, null, '", AC142, "', '", $Q142, "', 62000000000001::bigint, '2016-01-01 00:00:00'::timestamp, null::timestamp); "))</f>
        <v/>
      </c>
      <c r="AO142" s="8" t="str">
        <f t="shared" si="35"/>
        <v xml:space="preserve">PERFORM * FROM "SchData-OLTP-Accounting"."Func_TblChartOfAccount_SET"(varSystemLoginSession, null, null, null, varInstitutionBranchID, null, '2-5000', 'Long Term Liabilities', 62000000000001::bigint, '2016-01-01 00:00:00'::timestamp, null::timestamp); </v>
      </c>
    </row>
    <row r="143" spans="2:41" x14ac:dyDescent="0.25">
      <c r="B143" s="1">
        <v>3</v>
      </c>
      <c r="C143" s="2" t="s">
        <v>292</v>
      </c>
      <c r="D143" s="1" t="s">
        <v>293</v>
      </c>
      <c r="I143" s="2" t="s">
        <v>292</v>
      </c>
      <c r="Q143" s="1" t="str">
        <f t="shared" si="34"/>
        <v>Account Payable - Non Current</v>
      </c>
      <c r="S143" s="1" t="str">
        <f t="shared" si="24"/>
        <v>2-PASV</v>
      </c>
      <c r="T143" s="1" t="str">
        <f t="shared" si="25"/>
        <v>2-0000</v>
      </c>
      <c r="U143" s="1" t="str">
        <f t="shared" si="26"/>
        <v>2-5000</v>
      </c>
      <c r="V143" s="1" t="str">
        <f t="shared" si="27"/>
        <v>2-5100</v>
      </c>
      <c r="W143" s="1" t="str">
        <f t="shared" si="28"/>
        <v>2-3540</v>
      </c>
      <c r="X143" s="1" t="str">
        <f t="shared" si="29"/>
        <v/>
      </c>
      <c r="Y143" s="1" t="str">
        <f t="shared" si="30"/>
        <v/>
      </c>
      <c r="Z143" s="1" t="str">
        <f t="shared" si="31"/>
        <v/>
      </c>
      <c r="AA143" s="1" t="str">
        <f t="shared" si="32"/>
        <v/>
      </c>
      <c r="AB143" s="1" t="str">
        <f t="shared" si="33"/>
        <v/>
      </c>
      <c r="AD143" s="1" t="str">
        <f>IF(EXACT(T143, T142), "", CONCATENATE("PERFORM * FROM ""SchData-OLTP-Accounting"".""Func_TblChartOfAccount_SET""(varSystemLoginSession, null, null, null, varInstitutionBranchID, null, '", T143, "', '", $Q143, "', 62000000000001::bigint, '2016-01-01 00:00:00'::timestamp, null::timestamp); "))</f>
        <v/>
      </c>
      <c r="AE143" s="1" t="str">
        <f>IF(EXACT(U143, U142), "", CONCATENATE("PERFORM * FROM ""SchData-OLTP-Accounting"".""Func_TblChartOfAccount_SET""(varSystemLoginSession, null, null, null, varInstitutionBranchID, null, '", U143, "', '", $Q143, "', 62000000000001::bigint, '2016-01-01 00:00:00'::timestamp, null::timestamp); "))</f>
        <v/>
      </c>
      <c r="AF143" s="1" t="str">
        <f>IF(EXACT(V143, V142), "", CONCATENATE("PERFORM * FROM ""SchData-OLTP-Accounting"".""Func_TblChartOfAccount_SET""(varSystemLoginSession, null, null, null, varInstitutionBranchID, null, '", V143, "', '", $Q143, "', 62000000000001::bigint, '2016-01-01 00:00:00'::timestamp, null::timestamp); "))</f>
        <v xml:space="preserve">PERFORM * FROM "SchData-OLTP-Accounting"."Func_TblChartOfAccount_SET"(varSystemLoginSession, null, null, null, varInstitutionBranchID, null, '2-5100', 'Account Payable - Non Current', 62000000000001::bigint, '2016-01-01 00:00:00'::timestamp, null::timestamp); </v>
      </c>
      <c r="AG143" s="1" t="str">
        <f>IF(EXACT(W143, W142), "", CONCATENATE("PERFORM * FROM ""SchData-OLTP-Accounting"".""Func_TblChartOfAccount_SET""(varSystemLoginSession, null, null, null, varInstitutionBranchID, null, '", W143, "', '", $Q143, "', 62000000000001::bigint, '2016-01-01 00:00:00'::timestamp, null::timestamp); "))</f>
        <v/>
      </c>
      <c r="AH143" s="1" t="str">
        <f>IF(EXACT(X143, X142), "", CONCATENATE("PERFORM * FROM ""SchData-OLTP-Accounting"".""Func_TblChartOfAccount_SET""(varSystemLoginSession, null, null, null, varInstitutionBranchID, null, '", X143, "', '", $Q143, "', 62000000000001::bigint, '2016-01-01 00:00:00'::timestamp, null::timestamp); "))</f>
        <v/>
      </c>
      <c r="AI143" s="1" t="str">
        <f>IF(EXACT(Y143, Y142), "", CONCATENATE("PERFORM * FROM ""SchData-OLTP-Accounting"".""Func_TblChartOfAccount_SET""(varSystemLoginSession, null, null, null, varInstitutionBranchID, null, '", Y143, "', '", $Q143, "', 62000000000001::bigint, '2016-01-01 00:00:00'::timestamp, null::timestamp); "))</f>
        <v/>
      </c>
      <c r="AJ143" s="1" t="str">
        <f>IF(EXACT(Z143, Z142), "", CONCATENATE("PERFORM * FROM ""SchData-OLTP-Accounting"".""Func_TblChartOfAccount_SET""(varSystemLoginSession, null, null, null, varInstitutionBranchID, null, '", Z143, "', '", $Q143, "', 62000000000001::bigint, '2016-01-01 00:00:00'::timestamp, null::timestamp); "))</f>
        <v/>
      </c>
      <c r="AK143" s="1" t="str">
        <f>IF(EXACT(AA143, AA142), "", CONCATENATE("PERFORM * FROM ""SchData-OLTP-Accounting"".""Func_TblChartOfAccount_SET""(varSystemLoginSession, null, null, null, varInstitutionBranchID, null, '", AA143, "', '", $Q143, "', 62000000000001::bigint, '2016-01-01 00:00:00'::timestamp, null::timestamp); "))</f>
        <v/>
      </c>
      <c r="AL143" s="1" t="str">
        <f>IF(EXACT(AB143, AB142), "", CONCATENATE("PERFORM * FROM ""SchData-OLTP-Accounting"".""Func_TblChartOfAccount_SET""(varSystemLoginSession, null, null, null, varInstitutionBranchID, null, '", AB143, "', '", $Q143, "', 62000000000001::bigint, '2016-01-01 00:00:00'::timestamp, null::timestamp); "))</f>
        <v/>
      </c>
      <c r="AM143" s="1" t="str">
        <f>IF(EXACT(AC143, AC142), "", CONCATENATE("PERFORM * FROM ""SchData-OLTP-Accounting"".""Func_TblChartOfAccount_SET""(varSystemLoginSession, null, null, null, varInstitutionBranchID, null, '", AC143, "', '", $Q143, "', 62000000000001::bigint, '2016-01-01 00:00:00'::timestamp, null::timestamp); "))</f>
        <v/>
      </c>
      <c r="AO143" s="8" t="str">
        <f t="shared" si="35"/>
        <v xml:space="preserve">PERFORM * FROM "SchData-OLTP-Accounting"."Func_TblChartOfAccount_SET"(varSystemLoginSession, null, null, null, varInstitutionBranchID, null, '2-5100', 'Account Payable - Non Current', 62000000000001::bigint, '2016-01-01 00:00:00'::timestamp, null::timestamp); </v>
      </c>
    </row>
    <row r="144" spans="2:41" x14ac:dyDescent="0.25">
      <c r="B144" s="1">
        <v>2</v>
      </c>
      <c r="C144" s="2" t="s">
        <v>294</v>
      </c>
      <c r="D144" s="1" t="s">
        <v>295</v>
      </c>
      <c r="J144" s="2" t="s">
        <v>294</v>
      </c>
      <c r="Q144" s="1" t="str">
        <f t="shared" si="34"/>
        <v>I/C Payable PT KHA</v>
      </c>
      <c r="S144" s="1" t="str">
        <f t="shared" si="24"/>
        <v>2-PASV</v>
      </c>
      <c r="T144" s="1" t="str">
        <f t="shared" si="25"/>
        <v>2-0000</v>
      </c>
      <c r="U144" s="1" t="str">
        <f t="shared" si="26"/>
        <v>2-5000</v>
      </c>
      <c r="V144" s="1" t="str">
        <f t="shared" si="27"/>
        <v>2-5100</v>
      </c>
      <c r="W144" s="1" t="str">
        <f t="shared" si="28"/>
        <v>2-5110</v>
      </c>
      <c r="X144" s="1" t="str">
        <f t="shared" si="29"/>
        <v/>
      </c>
      <c r="Y144" s="1" t="str">
        <f t="shared" si="30"/>
        <v/>
      </c>
      <c r="Z144" s="1" t="str">
        <f t="shared" si="31"/>
        <v/>
      </c>
      <c r="AA144" s="1" t="str">
        <f t="shared" si="32"/>
        <v/>
      </c>
      <c r="AB144" s="1" t="str">
        <f t="shared" si="33"/>
        <v/>
      </c>
      <c r="AD144" s="1" t="str">
        <f>IF(EXACT(T144, T143), "", CONCATENATE("PERFORM * FROM ""SchData-OLTP-Accounting"".""Func_TblChartOfAccount_SET""(varSystemLoginSession, null, null, null, varInstitutionBranchID, null, '", T144, "', '", $Q144, "', 62000000000001::bigint, '2016-01-01 00:00:00'::timestamp, null::timestamp); "))</f>
        <v/>
      </c>
      <c r="AE144" s="1" t="str">
        <f>IF(EXACT(U144, U143), "", CONCATENATE("PERFORM * FROM ""SchData-OLTP-Accounting"".""Func_TblChartOfAccount_SET""(varSystemLoginSession, null, null, null, varInstitutionBranchID, null, '", U144, "', '", $Q144, "', 62000000000001::bigint, '2016-01-01 00:00:00'::timestamp, null::timestamp); "))</f>
        <v/>
      </c>
      <c r="AF144" s="1" t="str">
        <f>IF(EXACT(V144, V143), "", CONCATENATE("PERFORM * FROM ""SchData-OLTP-Accounting"".""Func_TblChartOfAccount_SET""(varSystemLoginSession, null, null, null, varInstitutionBranchID, null, '", V144, "', '", $Q144, "', 62000000000001::bigint, '2016-01-01 00:00:00'::timestamp, null::timestamp); "))</f>
        <v/>
      </c>
      <c r="AG144" s="1" t="str">
        <f>IF(EXACT(W144, W143), "", CONCATENATE("PERFORM * FROM ""SchData-OLTP-Accounting"".""Func_TblChartOfAccount_SET""(varSystemLoginSession, null, null, null, varInstitutionBranchID, null, '", W144, "', '", $Q144, "', 62000000000001::bigint, '2016-01-01 00:00:00'::timestamp, null::timestamp); "))</f>
        <v xml:space="preserve">PERFORM * FROM "SchData-OLTP-Accounting"."Func_TblChartOfAccount_SET"(varSystemLoginSession, null, null, null, varInstitutionBranchID, null, '2-5110', 'I/C Payable PT KHA', 62000000000001::bigint, '2016-01-01 00:00:00'::timestamp, null::timestamp); </v>
      </c>
      <c r="AH144" s="1" t="str">
        <f>IF(EXACT(X144, X143), "", CONCATENATE("PERFORM * FROM ""SchData-OLTP-Accounting"".""Func_TblChartOfAccount_SET""(varSystemLoginSession, null, null, null, varInstitutionBranchID, null, '", X144, "', '", $Q144, "', 62000000000001::bigint, '2016-01-01 00:00:00'::timestamp, null::timestamp); "))</f>
        <v/>
      </c>
      <c r="AI144" s="1" t="str">
        <f>IF(EXACT(Y144, Y143), "", CONCATENATE("PERFORM * FROM ""SchData-OLTP-Accounting"".""Func_TblChartOfAccount_SET""(varSystemLoginSession, null, null, null, varInstitutionBranchID, null, '", Y144, "', '", $Q144, "', 62000000000001::bigint, '2016-01-01 00:00:00'::timestamp, null::timestamp); "))</f>
        <v/>
      </c>
      <c r="AJ144" s="1" t="str">
        <f>IF(EXACT(Z144, Z143), "", CONCATENATE("PERFORM * FROM ""SchData-OLTP-Accounting"".""Func_TblChartOfAccount_SET""(varSystemLoginSession, null, null, null, varInstitutionBranchID, null, '", Z144, "', '", $Q144, "', 62000000000001::bigint, '2016-01-01 00:00:00'::timestamp, null::timestamp); "))</f>
        <v/>
      </c>
      <c r="AK144" s="1" t="str">
        <f>IF(EXACT(AA144, AA143), "", CONCATENATE("PERFORM * FROM ""SchData-OLTP-Accounting"".""Func_TblChartOfAccount_SET""(varSystemLoginSession, null, null, null, varInstitutionBranchID, null, '", AA144, "', '", $Q144, "', 62000000000001::bigint, '2016-01-01 00:00:00'::timestamp, null::timestamp); "))</f>
        <v/>
      </c>
      <c r="AL144" s="1" t="str">
        <f>IF(EXACT(AB144, AB143), "", CONCATENATE("PERFORM * FROM ""SchData-OLTP-Accounting"".""Func_TblChartOfAccount_SET""(varSystemLoginSession, null, null, null, varInstitutionBranchID, null, '", AB144, "', '", $Q144, "', 62000000000001::bigint, '2016-01-01 00:00:00'::timestamp, null::timestamp); "))</f>
        <v/>
      </c>
      <c r="AM144" s="1" t="str">
        <f>IF(EXACT(AC144, AC143), "", CONCATENATE("PERFORM * FROM ""SchData-OLTP-Accounting"".""Func_TblChartOfAccount_SET""(varSystemLoginSession, null, null, null, varInstitutionBranchID, null, '", AC144, "', '", $Q144, "', 62000000000001::bigint, '2016-01-01 00:00:00'::timestamp, null::timestamp); "))</f>
        <v/>
      </c>
      <c r="AO144" s="8" t="str">
        <f t="shared" si="35"/>
        <v xml:space="preserve">PERFORM * FROM "SchData-OLTP-Accounting"."Func_TblChartOfAccount_SET"(varSystemLoginSession, null, null, null, varInstitutionBranchID, null, '2-5110', 'I/C Payable PT KHA', 62000000000001::bigint, '2016-01-01 00:00:00'::timestamp, null::timestamp); </v>
      </c>
    </row>
    <row r="145" spans="2:41" x14ac:dyDescent="0.25">
      <c r="B145" s="1">
        <v>2</v>
      </c>
      <c r="C145" s="2" t="s">
        <v>296</v>
      </c>
      <c r="D145" s="1" t="s">
        <v>297</v>
      </c>
      <c r="J145" s="2" t="s">
        <v>296</v>
      </c>
      <c r="Q145" s="1" t="str">
        <f t="shared" si="34"/>
        <v>I/C Payable to PT. DHD</v>
      </c>
      <c r="S145" s="1" t="str">
        <f t="shared" si="24"/>
        <v>2-PASV</v>
      </c>
      <c r="T145" s="1" t="str">
        <f t="shared" si="25"/>
        <v>2-0000</v>
      </c>
      <c r="U145" s="1" t="str">
        <f t="shared" si="26"/>
        <v>2-5000</v>
      </c>
      <c r="V145" s="1" t="str">
        <f t="shared" si="27"/>
        <v>2-5100</v>
      </c>
      <c r="W145" s="1" t="str">
        <f t="shared" si="28"/>
        <v>2-5120</v>
      </c>
      <c r="X145" s="1" t="str">
        <f t="shared" si="29"/>
        <v/>
      </c>
      <c r="Y145" s="1" t="str">
        <f t="shared" si="30"/>
        <v/>
      </c>
      <c r="Z145" s="1" t="str">
        <f t="shared" si="31"/>
        <v/>
      </c>
      <c r="AA145" s="1" t="str">
        <f t="shared" si="32"/>
        <v/>
      </c>
      <c r="AB145" s="1" t="str">
        <f t="shared" si="33"/>
        <v/>
      </c>
      <c r="AD145" s="1" t="str">
        <f>IF(EXACT(T145, T144), "", CONCATENATE("PERFORM * FROM ""SchData-OLTP-Accounting"".""Func_TblChartOfAccount_SET""(varSystemLoginSession, null, null, null, varInstitutionBranchID, null, '", T145, "', '", $Q145, "', 62000000000001::bigint, '2016-01-01 00:00:00'::timestamp, null::timestamp); "))</f>
        <v/>
      </c>
      <c r="AE145" s="1" t="str">
        <f>IF(EXACT(U145, U144), "", CONCATENATE("PERFORM * FROM ""SchData-OLTP-Accounting"".""Func_TblChartOfAccount_SET""(varSystemLoginSession, null, null, null, varInstitutionBranchID, null, '", U145, "', '", $Q145, "', 62000000000001::bigint, '2016-01-01 00:00:00'::timestamp, null::timestamp); "))</f>
        <v/>
      </c>
      <c r="AF145" s="1" t="str">
        <f>IF(EXACT(V145, V144), "", CONCATENATE("PERFORM * FROM ""SchData-OLTP-Accounting"".""Func_TblChartOfAccount_SET""(varSystemLoginSession, null, null, null, varInstitutionBranchID, null, '", V145, "', '", $Q145, "', 62000000000001::bigint, '2016-01-01 00:00:00'::timestamp, null::timestamp); "))</f>
        <v/>
      </c>
      <c r="AG145" s="1" t="str">
        <f>IF(EXACT(W145, W144), "", CONCATENATE("PERFORM * FROM ""SchData-OLTP-Accounting"".""Func_TblChartOfAccount_SET""(varSystemLoginSession, null, null, null, varInstitutionBranchID, null, '", W145, "', '", $Q145, "', 62000000000001::bigint, '2016-01-01 00:00:00'::timestamp, null::timestamp); "))</f>
        <v xml:space="preserve">PERFORM * FROM "SchData-OLTP-Accounting"."Func_TblChartOfAccount_SET"(varSystemLoginSession, null, null, null, varInstitutionBranchID, null, '2-5120', 'I/C Payable to PT. DHD', 62000000000001::bigint, '2016-01-01 00:00:00'::timestamp, null::timestamp); </v>
      </c>
      <c r="AH145" s="1" t="str">
        <f>IF(EXACT(X145, X144), "", CONCATENATE("PERFORM * FROM ""SchData-OLTP-Accounting"".""Func_TblChartOfAccount_SET""(varSystemLoginSession, null, null, null, varInstitutionBranchID, null, '", X145, "', '", $Q145, "', 62000000000001::bigint, '2016-01-01 00:00:00'::timestamp, null::timestamp); "))</f>
        <v/>
      </c>
      <c r="AI145" s="1" t="str">
        <f>IF(EXACT(Y145, Y144), "", CONCATENATE("PERFORM * FROM ""SchData-OLTP-Accounting"".""Func_TblChartOfAccount_SET""(varSystemLoginSession, null, null, null, varInstitutionBranchID, null, '", Y145, "', '", $Q145, "', 62000000000001::bigint, '2016-01-01 00:00:00'::timestamp, null::timestamp); "))</f>
        <v/>
      </c>
      <c r="AJ145" s="1" t="str">
        <f>IF(EXACT(Z145, Z144), "", CONCATENATE("PERFORM * FROM ""SchData-OLTP-Accounting"".""Func_TblChartOfAccount_SET""(varSystemLoginSession, null, null, null, varInstitutionBranchID, null, '", Z145, "', '", $Q145, "', 62000000000001::bigint, '2016-01-01 00:00:00'::timestamp, null::timestamp); "))</f>
        <v/>
      </c>
      <c r="AK145" s="1" t="str">
        <f>IF(EXACT(AA145, AA144), "", CONCATENATE("PERFORM * FROM ""SchData-OLTP-Accounting"".""Func_TblChartOfAccount_SET""(varSystemLoginSession, null, null, null, varInstitutionBranchID, null, '", AA145, "', '", $Q145, "', 62000000000001::bigint, '2016-01-01 00:00:00'::timestamp, null::timestamp); "))</f>
        <v/>
      </c>
      <c r="AL145" s="1" t="str">
        <f>IF(EXACT(AB145, AB144), "", CONCATENATE("PERFORM * FROM ""SchData-OLTP-Accounting"".""Func_TblChartOfAccount_SET""(varSystemLoginSession, null, null, null, varInstitutionBranchID, null, '", AB145, "', '", $Q145, "', 62000000000001::bigint, '2016-01-01 00:00:00'::timestamp, null::timestamp); "))</f>
        <v/>
      </c>
      <c r="AM145" s="1" t="str">
        <f>IF(EXACT(AC145, AC144), "", CONCATENATE("PERFORM * FROM ""SchData-OLTP-Accounting"".""Func_TblChartOfAccount_SET""(varSystemLoginSession, null, null, null, varInstitutionBranchID, null, '", AC145, "', '", $Q145, "', 62000000000001::bigint, '2016-01-01 00:00:00'::timestamp, null::timestamp); "))</f>
        <v/>
      </c>
      <c r="AO145" s="8" t="str">
        <f t="shared" si="35"/>
        <v xml:space="preserve">PERFORM * FROM "SchData-OLTP-Accounting"."Func_TblChartOfAccount_SET"(varSystemLoginSession, null, null, null, varInstitutionBranchID, null, '2-5120', 'I/C Payable to PT. DHD', 62000000000001::bigint, '2016-01-01 00:00:00'::timestamp, null::timestamp); </v>
      </c>
    </row>
    <row r="146" spans="2:41" x14ac:dyDescent="0.25">
      <c r="B146" s="1">
        <v>3</v>
      </c>
      <c r="C146" s="2" t="s">
        <v>298</v>
      </c>
      <c r="D146" s="1" t="s">
        <v>299</v>
      </c>
      <c r="I146" s="2" t="s">
        <v>298</v>
      </c>
      <c r="Q146" s="1" t="str">
        <f t="shared" si="34"/>
        <v>Bank Loan</v>
      </c>
      <c r="S146" s="1" t="str">
        <f t="shared" si="24"/>
        <v>2-PASV</v>
      </c>
      <c r="T146" s="1" t="str">
        <f t="shared" si="25"/>
        <v>2-0000</v>
      </c>
      <c r="U146" s="1" t="str">
        <f t="shared" si="26"/>
        <v>2-5000</v>
      </c>
      <c r="V146" s="1" t="str">
        <f t="shared" si="27"/>
        <v>2-5200</v>
      </c>
      <c r="W146" s="1" t="str">
        <f t="shared" si="28"/>
        <v>2-5120</v>
      </c>
      <c r="X146" s="1" t="str">
        <f t="shared" si="29"/>
        <v/>
      </c>
      <c r="Y146" s="1" t="str">
        <f t="shared" si="30"/>
        <v/>
      </c>
      <c r="Z146" s="1" t="str">
        <f t="shared" si="31"/>
        <v/>
      </c>
      <c r="AA146" s="1" t="str">
        <f t="shared" si="32"/>
        <v/>
      </c>
      <c r="AB146" s="1" t="str">
        <f t="shared" si="33"/>
        <v/>
      </c>
      <c r="AD146" s="1" t="str">
        <f>IF(EXACT(T146, T145), "", CONCATENATE("PERFORM * FROM ""SchData-OLTP-Accounting"".""Func_TblChartOfAccount_SET""(varSystemLoginSession, null, null, null, varInstitutionBranchID, null, '", T146, "', '", $Q146, "', 62000000000001::bigint, '2016-01-01 00:00:00'::timestamp, null::timestamp); "))</f>
        <v/>
      </c>
      <c r="AE146" s="1" t="str">
        <f>IF(EXACT(U146, U145), "", CONCATENATE("PERFORM * FROM ""SchData-OLTP-Accounting"".""Func_TblChartOfAccount_SET""(varSystemLoginSession, null, null, null, varInstitutionBranchID, null, '", U146, "', '", $Q146, "', 62000000000001::bigint, '2016-01-01 00:00:00'::timestamp, null::timestamp); "))</f>
        <v/>
      </c>
      <c r="AF146" s="1" t="str">
        <f>IF(EXACT(V146, V145), "", CONCATENATE("PERFORM * FROM ""SchData-OLTP-Accounting"".""Func_TblChartOfAccount_SET""(varSystemLoginSession, null, null, null, varInstitutionBranchID, null, '", V146, "', '", $Q146, "', 62000000000001::bigint, '2016-01-01 00:00:00'::timestamp, null::timestamp); "))</f>
        <v xml:space="preserve">PERFORM * FROM "SchData-OLTP-Accounting"."Func_TblChartOfAccount_SET"(varSystemLoginSession, null, null, null, varInstitutionBranchID, null, '2-5200', 'Bank Loan', 62000000000001::bigint, '2016-01-01 00:00:00'::timestamp, null::timestamp); </v>
      </c>
      <c r="AG146" s="1" t="str">
        <f>IF(EXACT(W146, W145), "", CONCATENATE("PERFORM * FROM ""SchData-OLTP-Accounting"".""Func_TblChartOfAccount_SET""(varSystemLoginSession, null, null, null, varInstitutionBranchID, null, '", W146, "', '", $Q146, "', 62000000000001::bigint, '2016-01-01 00:00:00'::timestamp, null::timestamp); "))</f>
        <v/>
      </c>
      <c r="AH146" s="1" t="str">
        <f>IF(EXACT(X146, X145), "", CONCATENATE("PERFORM * FROM ""SchData-OLTP-Accounting"".""Func_TblChartOfAccount_SET""(varSystemLoginSession, null, null, null, varInstitutionBranchID, null, '", X146, "', '", $Q146, "', 62000000000001::bigint, '2016-01-01 00:00:00'::timestamp, null::timestamp); "))</f>
        <v/>
      </c>
      <c r="AI146" s="1" t="str">
        <f>IF(EXACT(Y146, Y145), "", CONCATENATE("PERFORM * FROM ""SchData-OLTP-Accounting"".""Func_TblChartOfAccount_SET""(varSystemLoginSession, null, null, null, varInstitutionBranchID, null, '", Y146, "', '", $Q146, "', 62000000000001::bigint, '2016-01-01 00:00:00'::timestamp, null::timestamp); "))</f>
        <v/>
      </c>
      <c r="AJ146" s="1" t="str">
        <f>IF(EXACT(Z146, Z145), "", CONCATENATE("PERFORM * FROM ""SchData-OLTP-Accounting"".""Func_TblChartOfAccount_SET""(varSystemLoginSession, null, null, null, varInstitutionBranchID, null, '", Z146, "', '", $Q146, "', 62000000000001::bigint, '2016-01-01 00:00:00'::timestamp, null::timestamp); "))</f>
        <v/>
      </c>
      <c r="AK146" s="1" t="str">
        <f>IF(EXACT(AA146, AA145), "", CONCATENATE("PERFORM * FROM ""SchData-OLTP-Accounting"".""Func_TblChartOfAccount_SET""(varSystemLoginSession, null, null, null, varInstitutionBranchID, null, '", AA146, "', '", $Q146, "', 62000000000001::bigint, '2016-01-01 00:00:00'::timestamp, null::timestamp); "))</f>
        <v/>
      </c>
      <c r="AL146" s="1" t="str">
        <f>IF(EXACT(AB146, AB145), "", CONCATENATE("PERFORM * FROM ""SchData-OLTP-Accounting"".""Func_TblChartOfAccount_SET""(varSystemLoginSession, null, null, null, varInstitutionBranchID, null, '", AB146, "', '", $Q146, "', 62000000000001::bigint, '2016-01-01 00:00:00'::timestamp, null::timestamp); "))</f>
        <v/>
      </c>
      <c r="AM146" s="1" t="str">
        <f>IF(EXACT(AC146, AC145), "", CONCATENATE("PERFORM * FROM ""SchData-OLTP-Accounting"".""Func_TblChartOfAccount_SET""(varSystemLoginSession, null, null, null, varInstitutionBranchID, null, '", AC146, "', '", $Q146, "', 62000000000001::bigint, '2016-01-01 00:00:00'::timestamp, null::timestamp); "))</f>
        <v/>
      </c>
      <c r="AO146" s="8" t="str">
        <f t="shared" si="35"/>
        <v xml:space="preserve">PERFORM * FROM "SchData-OLTP-Accounting"."Func_TblChartOfAccount_SET"(varSystemLoginSession, null, null, null, varInstitutionBranchID, null, '2-5200', 'Bank Loan', 62000000000001::bigint, '2016-01-01 00:00:00'::timestamp, null::timestamp); </v>
      </c>
    </row>
    <row r="147" spans="2:41" x14ac:dyDescent="0.25">
      <c r="B147" s="1">
        <v>3</v>
      </c>
      <c r="C147" s="2" t="s">
        <v>300</v>
      </c>
      <c r="D147" s="1" t="s">
        <v>301</v>
      </c>
      <c r="I147" s="2" t="s">
        <v>300</v>
      </c>
      <c r="Q147" s="1" t="str">
        <f t="shared" si="34"/>
        <v>Downer Loan</v>
      </c>
      <c r="S147" s="1" t="str">
        <f t="shared" si="24"/>
        <v>2-PASV</v>
      </c>
      <c r="T147" s="1" t="str">
        <f t="shared" si="25"/>
        <v>2-0000</v>
      </c>
      <c r="U147" s="1" t="str">
        <f t="shared" si="26"/>
        <v>2-5000</v>
      </c>
      <c r="V147" s="1" t="str">
        <f t="shared" si="27"/>
        <v>2-5300</v>
      </c>
      <c r="W147" s="1" t="str">
        <f t="shared" si="28"/>
        <v>2-5120</v>
      </c>
      <c r="X147" s="1" t="str">
        <f t="shared" si="29"/>
        <v/>
      </c>
      <c r="Y147" s="1" t="str">
        <f t="shared" si="30"/>
        <v/>
      </c>
      <c r="Z147" s="1" t="str">
        <f t="shared" si="31"/>
        <v/>
      </c>
      <c r="AA147" s="1" t="str">
        <f t="shared" si="32"/>
        <v/>
      </c>
      <c r="AB147" s="1" t="str">
        <f t="shared" si="33"/>
        <v/>
      </c>
      <c r="AD147" s="1" t="str">
        <f>IF(EXACT(T147, T146), "", CONCATENATE("PERFORM * FROM ""SchData-OLTP-Accounting"".""Func_TblChartOfAccount_SET""(varSystemLoginSession, null, null, null, varInstitutionBranchID, null, '", T147, "', '", $Q147, "', 62000000000001::bigint, '2016-01-01 00:00:00'::timestamp, null::timestamp); "))</f>
        <v/>
      </c>
      <c r="AE147" s="1" t="str">
        <f>IF(EXACT(U147, U146), "", CONCATENATE("PERFORM * FROM ""SchData-OLTP-Accounting"".""Func_TblChartOfAccount_SET""(varSystemLoginSession, null, null, null, varInstitutionBranchID, null, '", U147, "', '", $Q147, "', 62000000000001::bigint, '2016-01-01 00:00:00'::timestamp, null::timestamp); "))</f>
        <v/>
      </c>
      <c r="AF147" s="1" t="str">
        <f>IF(EXACT(V147, V146), "", CONCATENATE("PERFORM * FROM ""SchData-OLTP-Accounting"".""Func_TblChartOfAccount_SET""(varSystemLoginSession, null, null, null, varInstitutionBranchID, null, '", V147, "', '", $Q147, "', 62000000000001::bigint, '2016-01-01 00:00:00'::timestamp, null::timestamp); "))</f>
        <v xml:space="preserve">PERFORM * FROM "SchData-OLTP-Accounting"."Func_TblChartOfAccount_SET"(varSystemLoginSession, null, null, null, varInstitutionBranchID, null, '2-5300', 'Downer Loan', 62000000000001::bigint, '2016-01-01 00:00:00'::timestamp, null::timestamp); </v>
      </c>
      <c r="AG147" s="1" t="str">
        <f>IF(EXACT(W147, W146), "", CONCATENATE("PERFORM * FROM ""SchData-OLTP-Accounting"".""Func_TblChartOfAccount_SET""(varSystemLoginSession, null, null, null, varInstitutionBranchID, null, '", W147, "', '", $Q147, "', 62000000000001::bigint, '2016-01-01 00:00:00'::timestamp, null::timestamp); "))</f>
        <v/>
      </c>
      <c r="AH147" s="1" t="str">
        <f>IF(EXACT(X147, X146), "", CONCATENATE("PERFORM * FROM ""SchData-OLTP-Accounting"".""Func_TblChartOfAccount_SET""(varSystemLoginSession, null, null, null, varInstitutionBranchID, null, '", X147, "', '", $Q147, "', 62000000000001::bigint, '2016-01-01 00:00:00'::timestamp, null::timestamp); "))</f>
        <v/>
      </c>
      <c r="AI147" s="1" t="str">
        <f>IF(EXACT(Y147, Y146), "", CONCATENATE("PERFORM * FROM ""SchData-OLTP-Accounting"".""Func_TblChartOfAccount_SET""(varSystemLoginSession, null, null, null, varInstitutionBranchID, null, '", Y147, "', '", $Q147, "', 62000000000001::bigint, '2016-01-01 00:00:00'::timestamp, null::timestamp); "))</f>
        <v/>
      </c>
      <c r="AJ147" s="1" t="str">
        <f>IF(EXACT(Z147, Z146), "", CONCATENATE("PERFORM * FROM ""SchData-OLTP-Accounting"".""Func_TblChartOfAccount_SET""(varSystemLoginSession, null, null, null, varInstitutionBranchID, null, '", Z147, "', '", $Q147, "', 62000000000001::bigint, '2016-01-01 00:00:00'::timestamp, null::timestamp); "))</f>
        <v/>
      </c>
      <c r="AK147" s="1" t="str">
        <f>IF(EXACT(AA147, AA146), "", CONCATENATE("PERFORM * FROM ""SchData-OLTP-Accounting"".""Func_TblChartOfAccount_SET""(varSystemLoginSession, null, null, null, varInstitutionBranchID, null, '", AA147, "', '", $Q147, "', 62000000000001::bigint, '2016-01-01 00:00:00'::timestamp, null::timestamp); "))</f>
        <v/>
      </c>
      <c r="AL147" s="1" t="str">
        <f>IF(EXACT(AB147, AB146), "", CONCATENATE("PERFORM * FROM ""SchData-OLTP-Accounting"".""Func_TblChartOfAccount_SET""(varSystemLoginSession, null, null, null, varInstitutionBranchID, null, '", AB147, "', '", $Q147, "', 62000000000001::bigint, '2016-01-01 00:00:00'::timestamp, null::timestamp); "))</f>
        <v/>
      </c>
      <c r="AM147" s="1" t="str">
        <f>IF(EXACT(AC147, AC146), "", CONCATENATE("PERFORM * FROM ""SchData-OLTP-Accounting"".""Func_TblChartOfAccount_SET""(varSystemLoginSession, null, null, null, varInstitutionBranchID, null, '", AC147, "', '", $Q147, "', 62000000000001::bigint, '2016-01-01 00:00:00'::timestamp, null::timestamp); "))</f>
        <v/>
      </c>
      <c r="AO147" s="8" t="str">
        <f t="shared" si="35"/>
        <v xml:space="preserve">PERFORM * FROM "SchData-OLTP-Accounting"."Func_TblChartOfAccount_SET"(varSystemLoginSession, null, null, null, varInstitutionBranchID, null, '2-5300', 'Downer Loan', 62000000000001::bigint, '2016-01-01 00:00:00'::timestamp, null::timestamp); </v>
      </c>
    </row>
    <row r="148" spans="2:41" x14ac:dyDescent="0.25">
      <c r="B148" s="1">
        <v>3</v>
      </c>
      <c r="C148" s="2" t="s">
        <v>302</v>
      </c>
      <c r="D148" s="1" t="s">
        <v>303</v>
      </c>
      <c r="I148" s="2" t="s">
        <v>302</v>
      </c>
      <c r="Q148" s="1" t="str">
        <f t="shared" si="34"/>
        <v>Internal Loan</v>
      </c>
      <c r="S148" s="1" t="str">
        <f t="shared" si="24"/>
        <v>2-PASV</v>
      </c>
      <c r="T148" s="1" t="str">
        <f t="shared" si="25"/>
        <v>2-0000</v>
      </c>
      <c r="U148" s="1" t="str">
        <f t="shared" si="26"/>
        <v>2-5000</v>
      </c>
      <c r="V148" s="1" t="str">
        <f t="shared" si="27"/>
        <v>2-5400</v>
      </c>
      <c r="W148" s="1" t="str">
        <f t="shared" si="28"/>
        <v>2-5120</v>
      </c>
      <c r="X148" s="1" t="str">
        <f t="shared" si="29"/>
        <v/>
      </c>
      <c r="Y148" s="1" t="str">
        <f t="shared" si="30"/>
        <v/>
      </c>
      <c r="Z148" s="1" t="str">
        <f t="shared" si="31"/>
        <v/>
      </c>
      <c r="AA148" s="1" t="str">
        <f t="shared" si="32"/>
        <v/>
      </c>
      <c r="AB148" s="1" t="str">
        <f t="shared" si="33"/>
        <v/>
      </c>
      <c r="AD148" s="1" t="str">
        <f>IF(EXACT(T148, T147), "", CONCATENATE("PERFORM * FROM ""SchData-OLTP-Accounting"".""Func_TblChartOfAccount_SET""(varSystemLoginSession, null, null, null, varInstitutionBranchID, null, '", T148, "', '", $Q148, "', 62000000000001::bigint, '2016-01-01 00:00:00'::timestamp, null::timestamp); "))</f>
        <v/>
      </c>
      <c r="AE148" s="1" t="str">
        <f>IF(EXACT(U148, U147), "", CONCATENATE("PERFORM * FROM ""SchData-OLTP-Accounting"".""Func_TblChartOfAccount_SET""(varSystemLoginSession, null, null, null, varInstitutionBranchID, null, '", U148, "', '", $Q148, "', 62000000000001::bigint, '2016-01-01 00:00:00'::timestamp, null::timestamp); "))</f>
        <v/>
      </c>
      <c r="AF148" s="1" t="str">
        <f>IF(EXACT(V148, V147), "", CONCATENATE("PERFORM * FROM ""SchData-OLTP-Accounting"".""Func_TblChartOfAccount_SET""(varSystemLoginSession, null, null, null, varInstitutionBranchID, null, '", V148, "', '", $Q148, "', 62000000000001::bigint, '2016-01-01 00:00:00'::timestamp, null::timestamp); "))</f>
        <v xml:space="preserve">PERFORM * FROM "SchData-OLTP-Accounting"."Func_TblChartOfAccount_SET"(varSystemLoginSession, null, null, null, varInstitutionBranchID, null, '2-5400', 'Internal Loan', 62000000000001::bigint, '2016-01-01 00:00:00'::timestamp, null::timestamp); </v>
      </c>
      <c r="AG148" s="1" t="str">
        <f>IF(EXACT(W148, W147), "", CONCATENATE("PERFORM * FROM ""SchData-OLTP-Accounting"".""Func_TblChartOfAccount_SET""(varSystemLoginSession, null, null, null, varInstitutionBranchID, null, '", W148, "', '", $Q148, "', 62000000000001::bigint, '2016-01-01 00:00:00'::timestamp, null::timestamp); "))</f>
        <v/>
      </c>
      <c r="AH148" s="1" t="str">
        <f>IF(EXACT(X148, X147), "", CONCATENATE("PERFORM * FROM ""SchData-OLTP-Accounting"".""Func_TblChartOfAccount_SET""(varSystemLoginSession, null, null, null, varInstitutionBranchID, null, '", X148, "', '", $Q148, "', 62000000000001::bigint, '2016-01-01 00:00:00'::timestamp, null::timestamp); "))</f>
        <v/>
      </c>
      <c r="AI148" s="1" t="str">
        <f>IF(EXACT(Y148, Y147), "", CONCATENATE("PERFORM * FROM ""SchData-OLTP-Accounting"".""Func_TblChartOfAccount_SET""(varSystemLoginSession, null, null, null, varInstitutionBranchID, null, '", Y148, "', '", $Q148, "', 62000000000001::bigint, '2016-01-01 00:00:00'::timestamp, null::timestamp); "))</f>
        <v/>
      </c>
      <c r="AJ148" s="1" t="str">
        <f>IF(EXACT(Z148, Z147), "", CONCATENATE("PERFORM * FROM ""SchData-OLTP-Accounting"".""Func_TblChartOfAccount_SET""(varSystemLoginSession, null, null, null, varInstitutionBranchID, null, '", Z148, "', '", $Q148, "', 62000000000001::bigint, '2016-01-01 00:00:00'::timestamp, null::timestamp); "))</f>
        <v/>
      </c>
      <c r="AK148" s="1" t="str">
        <f>IF(EXACT(AA148, AA147), "", CONCATENATE("PERFORM * FROM ""SchData-OLTP-Accounting"".""Func_TblChartOfAccount_SET""(varSystemLoginSession, null, null, null, varInstitutionBranchID, null, '", AA148, "', '", $Q148, "', 62000000000001::bigint, '2016-01-01 00:00:00'::timestamp, null::timestamp); "))</f>
        <v/>
      </c>
      <c r="AL148" s="1" t="str">
        <f>IF(EXACT(AB148, AB147), "", CONCATENATE("PERFORM * FROM ""SchData-OLTP-Accounting"".""Func_TblChartOfAccount_SET""(varSystemLoginSession, null, null, null, varInstitutionBranchID, null, '", AB148, "', '", $Q148, "', 62000000000001::bigint, '2016-01-01 00:00:00'::timestamp, null::timestamp); "))</f>
        <v/>
      </c>
      <c r="AM148" s="1" t="str">
        <f>IF(EXACT(AC148, AC147), "", CONCATENATE("PERFORM * FROM ""SchData-OLTP-Accounting"".""Func_TblChartOfAccount_SET""(varSystemLoginSession, null, null, null, varInstitutionBranchID, null, '", AC148, "', '", $Q148, "', 62000000000001::bigint, '2016-01-01 00:00:00'::timestamp, null::timestamp); "))</f>
        <v/>
      </c>
      <c r="AO148" s="8" t="str">
        <f t="shared" si="35"/>
        <v xml:space="preserve">PERFORM * FROM "SchData-OLTP-Accounting"."Func_TblChartOfAccount_SET"(varSystemLoginSession, null, null, null, varInstitutionBranchID, null, '2-5400', 'Internal Loan', 62000000000001::bigint, '2016-01-01 00:00:00'::timestamp, null::timestamp); </v>
      </c>
    </row>
    <row r="149" spans="2:41" x14ac:dyDescent="0.25">
      <c r="B149" s="1">
        <v>3</v>
      </c>
      <c r="C149" s="2" t="s">
        <v>304</v>
      </c>
      <c r="D149" s="1" t="s">
        <v>305</v>
      </c>
      <c r="I149" s="2" t="s">
        <v>304</v>
      </c>
      <c r="Q149" s="1" t="str">
        <f t="shared" si="34"/>
        <v>Other Loan</v>
      </c>
      <c r="S149" s="1" t="str">
        <f t="shared" si="24"/>
        <v>2-PASV</v>
      </c>
      <c r="T149" s="1" t="str">
        <f t="shared" si="25"/>
        <v>2-0000</v>
      </c>
      <c r="U149" s="1" t="str">
        <f t="shared" si="26"/>
        <v>2-5000</v>
      </c>
      <c r="V149" s="1" t="str">
        <f t="shared" si="27"/>
        <v>2-5500</v>
      </c>
      <c r="W149" s="1" t="str">
        <f t="shared" si="28"/>
        <v>2-5120</v>
      </c>
      <c r="X149" s="1" t="str">
        <f t="shared" si="29"/>
        <v/>
      </c>
      <c r="Y149" s="1" t="str">
        <f t="shared" si="30"/>
        <v/>
      </c>
      <c r="Z149" s="1" t="str">
        <f t="shared" si="31"/>
        <v/>
      </c>
      <c r="AA149" s="1" t="str">
        <f t="shared" si="32"/>
        <v/>
      </c>
      <c r="AB149" s="1" t="str">
        <f t="shared" si="33"/>
        <v/>
      </c>
      <c r="AD149" s="1" t="str">
        <f>IF(EXACT(T149, T148), "", CONCATENATE("PERFORM * FROM ""SchData-OLTP-Accounting"".""Func_TblChartOfAccount_SET""(varSystemLoginSession, null, null, null, varInstitutionBranchID, null, '", T149, "', '", $Q149, "', 62000000000001::bigint, '2016-01-01 00:00:00'::timestamp, null::timestamp); "))</f>
        <v/>
      </c>
      <c r="AE149" s="1" t="str">
        <f>IF(EXACT(U149, U148), "", CONCATENATE("PERFORM * FROM ""SchData-OLTP-Accounting"".""Func_TblChartOfAccount_SET""(varSystemLoginSession, null, null, null, varInstitutionBranchID, null, '", U149, "', '", $Q149, "', 62000000000001::bigint, '2016-01-01 00:00:00'::timestamp, null::timestamp); "))</f>
        <v/>
      </c>
      <c r="AF149" s="1" t="str">
        <f>IF(EXACT(V149, V148), "", CONCATENATE("PERFORM * FROM ""SchData-OLTP-Accounting"".""Func_TblChartOfAccount_SET""(varSystemLoginSession, null, null, null, varInstitutionBranchID, null, '", V149, "', '", $Q149, "', 62000000000001::bigint, '2016-01-01 00:00:00'::timestamp, null::timestamp); "))</f>
        <v xml:space="preserve">PERFORM * FROM "SchData-OLTP-Accounting"."Func_TblChartOfAccount_SET"(varSystemLoginSession, null, null, null, varInstitutionBranchID, null, '2-5500', 'Other Loan', 62000000000001::bigint, '2016-01-01 00:00:00'::timestamp, null::timestamp); </v>
      </c>
      <c r="AG149" s="1" t="str">
        <f>IF(EXACT(W149, W148), "", CONCATENATE("PERFORM * FROM ""SchData-OLTP-Accounting"".""Func_TblChartOfAccount_SET""(varSystemLoginSession, null, null, null, varInstitutionBranchID, null, '", W149, "', '", $Q149, "', 62000000000001::bigint, '2016-01-01 00:00:00'::timestamp, null::timestamp); "))</f>
        <v/>
      </c>
      <c r="AH149" s="1" t="str">
        <f>IF(EXACT(X149, X148), "", CONCATENATE("PERFORM * FROM ""SchData-OLTP-Accounting"".""Func_TblChartOfAccount_SET""(varSystemLoginSession, null, null, null, varInstitutionBranchID, null, '", X149, "', '", $Q149, "', 62000000000001::bigint, '2016-01-01 00:00:00'::timestamp, null::timestamp); "))</f>
        <v/>
      </c>
      <c r="AI149" s="1" t="str">
        <f>IF(EXACT(Y149, Y148), "", CONCATENATE("PERFORM * FROM ""SchData-OLTP-Accounting"".""Func_TblChartOfAccount_SET""(varSystemLoginSession, null, null, null, varInstitutionBranchID, null, '", Y149, "', '", $Q149, "', 62000000000001::bigint, '2016-01-01 00:00:00'::timestamp, null::timestamp); "))</f>
        <v/>
      </c>
      <c r="AJ149" s="1" t="str">
        <f>IF(EXACT(Z149, Z148), "", CONCATENATE("PERFORM * FROM ""SchData-OLTP-Accounting"".""Func_TblChartOfAccount_SET""(varSystemLoginSession, null, null, null, varInstitutionBranchID, null, '", Z149, "', '", $Q149, "', 62000000000001::bigint, '2016-01-01 00:00:00'::timestamp, null::timestamp); "))</f>
        <v/>
      </c>
      <c r="AK149" s="1" t="str">
        <f>IF(EXACT(AA149, AA148), "", CONCATENATE("PERFORM * FROM ""SchData-OLTP-Accounting"".""Func_TblChartOfAccount_SET""(varSystemLoginSession, null, null, null, varInstitutionBranchID, null, '", AA149, "', '", $Q149, "', 62000000000001::bigint, '2016-01-01 00:00:00'::timestamp, null::timestamp); "))</f>
        <v/>
      </c>
      <c r="AL149" s="1" t="str">
        <f>IF(EXACT(AB149, AB148), "", CONCATENATE("PERFORM * FROM ""SchData-OLTP-Accounting"".""Func_TblChartOfAccount_SET""(varSystemLoginSession, null, null, null, varInstitutionBranchID, null, '", AB149, "', '", $Q149, "', 62000000000001::bigint, '2016-01-01 00:00:00'::timestamp, null::timestamp); "))</f>
        <v/>
      </c>
      <c r="AM149" s="1" t="str">
        <f>IF(EXACT(AC149, AC148), "", CONCATENATE("PERFORM * FROM ""SchData-OLTP-Accounting"".""Func_TblChartOfAccount_SET""(varSystemLoginSession, null, null, null, varInstitutionBranchID, null, '", AC149, "', '", $Q149, "', 62000000000001::bigint, '2016-01-01 00:00:00'::timestamp, null::timestamp); "))</f>
        <v/>
      </c>
      <c r="AO149" s="8" t="str">
        <f t="shared" si="35"/>
        <v xml:space="preserve">PERFORM * FROM "SchData-OLTP-Accounting"."Func_TblChartOfAccount_SET"(varSystemLoginSession, null, null, null, varInstitutionBranchID, null, '2-5500', 'Other Loan', 62000000000001::bigint, '2016-01-01 00:00:00'::timestamp, null::timestamp); </v>
      </c>
    </row>
    <row r="150" spans="2:41" x14ac:dyDescent="0.25">
      <c r="B150" s="1">
        <v>3</v>
      </c>
      <c r="C150" s="2" t="s">
        <v>306</v>
      </c>
      <c r="D150" s="1" t="s">
        <v>307</v>
      </c>
      <c r="I150" s="2" t="s">
        <v>306</v>
      </c>
      <c r="Q150" s="1" t="str">
        <f t="shared" si="34"/>
        <v>Employee Provision</v>
      </c>
      <c r="S150" s="1" t="str">
        <f t="shared" si="24"/>
        <v>2-PASV</v>
      </c>
      <c r="T150" s="1" t="str">
        <f t="shared" si="25"/>
        <v>2-0000</v>
      </c>
      <c r="U150" s="1" t="str">
        <f t="shared" si="26"/>
        <v>2-5000</v>
      </c>
      <c r="V150" s="1" t="str">
        <f t="shared" si="27"/>
        <v>2-6100</v>
      </c>
      <c r="W150" s="1" t="str">
        <f t="shared" si="28"/>
        <v>2-5120</v>
      </c>
      <c r="X150" s="1" t="str">
        <f t="shared" si="29"/>
        <v/>
      </c>
      <c r="Y150" s="1" t="str">
        <f t="shared" si="30"/>
        <v/>
      </c>
      <c r="Z150" s="1" t="str">
        <f t="shared" si="31"/>
        <v/>
      </c>
      <c r="AA150" s="1" t="str">
        <f t="shared" si="32"/>
        <v/>
      </c>
      <c r="AB150" s="1" t="str">
        <f t="shared" si="33"/>
        <v/>
      </c>
      <c r="AD150" s="1" t="str">
        <f>IF(EXACT(T150, T149), "", CONCATENATE("PERFORM * FROM ""SchData-OLTP-Accounting"".""Func_TblChartOfAccount_SET""(varSystemLoginSession, null, null, null, varInstitutionBranchID, null, '", T150, "', '", $Q150, "', 62000000000001::bigint, '2016-01-01 00:00:00'::timestamp, null::timestamp); "))</f>
        <v/>
      </c>
      <c r="AE150" s="1" t="str">
        <f>IF(EXACT(U150, U149), "", CONCATENATE("PERFORM * FROM ""SchData-OLTP-Accounting"".""Func_TblChartOfAccount_SET""(varSystemLoginSession, null, null, null, varInstitutionBranchID, null, '", U150, "', '", $Q150, "', 62000000000001::bigint, '2016-01-01 00:00:00'::timestamp, null::timestamp); "))</f>
        <v/>
      </c>
      <c r="AF150" s="1" t="str">
        <f>IF(EXACT(V150, V149), "", CONCATENATE("PERFORM * FROM ""SchData-OLTP-Accounting"".""Func_TblChartOfAccount_SET""(varSystemLoginSession, null, null, null, varInstitutionBranchID, null, '", V150, "', '", $Q150, "', 62000000000001::bigint, '2016-01-01 00:00:00'::timestamp, null::timestamp); "))</f>
        <v xml:space="preserve">PERFORM * FROM "SchData-OLTP-Accounting"."Func_TblChartOfAccount_SET"(varSystemLoginSession, null, null, null, varInstitutionBranchID, null, '2-6100', 'Employee Provision', 62000000000001::bigint, '2016-01-01 00:00:00'::timestamp, null::timestamp); </v>
      </c>
      <c r="AG150" s="1" t="str">
        <f>IF(EXACT(W150, W149), "", CONCATENATE("PERFORM * FROM ""SchData-OLTP-Accounting"".""Func_TblChartOfAccount_SET""(varSystemLoginSession, null, null, null, varInstitutionBranchID, null, '", W150, "', '", $Q150, "', 62000000000001::bigint, '2016-01-01 00:00:00'::timestamp, null::timestamp); "))</f>
        <v/>
      </c>
      <c r="AH150" s="1" t="str">
        <f>IF(EXACT(X150, X149), "", CONCATENATE("PERFORM * FROM ""SchData-OLTP-Accounting"".""Func_TblChartOfAccount_SET""(varSystemLoginSession, null, null, null, varInstitutionBranchID, null, '", X150, "', '", $Q150, "', 62000000000001::bigint, '2016-01-01 00:00:00'::timestamp, null::timestamp); "))</f>
        <v/>
      </c>
      <c r="AI150" s="1" t="str">
        <f>IF(EXACT(Y150, Y149), "", CONCATENATE("PERFORM * FROM ""SchData-OLTP-Accounting"".""Func_TblChartOfAccount_SET""(varSystemLoginSession, null, null, null, varInstitutionBranchID, null, '", Y150, "', '", $Q150, "', 62000000000001::bigint, '2016-01-01 00:00:00'::timestamp, null::timestamp); "))</f>
        <v/>
      </c>
      <c r="AJ150" s="1" t="str">
        <f>IF(EXACT(Z150, Z149), "", CONCATENATE("PERFORM * FROM ""SchData-OLTP-Accounting"".""Func_TblChartOfAccount_SET""(varSystemLoginSession, null, null, null, varInstitutionBranchID, null, '", Z150, "', '", $Q150, "', 62000000000001::bigint, '2016-01-01 00:00:00'::timestamp, null::timestamp); "))</f>
        <v/>
      </c>
      <c r="AK150" s="1" t="str">
        <f>IF(EXACT(AA150, AA149), "", CONCATENATE("PERFORM * FROM ""SchData-OLTP-Accounting"".""Func_TblChartOfAccount_SET""(varSystemLoginSession, null, null, null, varInstitutionBranchID, null, '", AA150, "', '", $Q150, "', 62000000000001::bigint, '2016-01-01 00:00:00'::timestamp, null::timestamp); "))</f>
        <v/>
      </c>
      <c r="AL150" s="1" t="str">
        <f>IF(EXACT(AB150, AB149), "", CONCATENATE("PERFORM * FROM ""SchData-OLTP-Accounting"".""Func_TblChartOfAccount_SET""(varSystemLoginSession, null, null, null, varInstitutionBranchID, null, '", AB150, "', '", $Q150, "', 62000000000001::bigint, '2016-01-01 00:00:00'::timestamp, null::timestamp); "))</f>
        <v/>
      </c>
      <c r="AM150" s="1" t="str">
        <f>IF(EXACT(AC150, AC149), "", CONCATENATE("PERFORM * FROM ""SchData-OLTP-Accounting"".""Func_TblChartOfAccount_SET""(varSystemLoginSession, null, null, null, varInstitutionBranchID, null, '", AC150, "', '", $Q150, "', 62000000000001::bigint, '2016-01-01 00:00:00'::timestamp, null::timestamp); "))</f>
        <v/>
      </c>
      <c r="AO150" s="8" t="str">
        <f t="shared" si="35"/>
        <v xml:space="preserve">PERFORM * FROM "SchData-OLTP-Accounting"."Func_TblChartOfAccount_SET"(varSystemLoginSession, null, null, null, varInstitutionBranchID, null, '2-6100', 'Employee Provision', 62000000000001::bigint, '2016-01-01 00:00:00'::timestamp, null::timestamp); </v>
      </c>
    </row>
    <row r="151" spans="2:41" x14ac:dyDescent="0.25">
      <c r="B151" s="1">
        <v>3</v>
      </c>
      <c r="C151" s="2" t="s">
        <v>308</v>
      </c>
      <c r="D151" s="1" t="s">
        <v>309</v>
      </c>
      <c r="I151" s="2" t="s">
        <v>308</v>
      </c>
      <c r="Q151" s="1" t="str">
        <f t="shared" si="34"/>
        <v>Deferred Tax Liabilities</v>
      </c>
      <c r="S151" s="1" t="str">
        <f t="shared" si="24"/>
        <v>2-PASV</v>
      </c>
      <c r="T151" s="1" t="str">
        <f t="shared" si="25"/>
        <v>2-0000</v>
      </c>
      <c r="U151" s="1" t="str">
        <f t="shared" si="26"/>
        <v>2-5000</v>
      </c>
      <c r="V151" s="1" t="str">
        <f t="shared" si="27"/>
        <v>2-8100</v>
      </c>
      <c r="W151" s="1" t="str">
        <f t="shared" si="28"/>
        <v>2-5120</v>
      </c>
      <c r="X151" s="1" t="str">
        <f t="shared" si="29"/>
        <v/>
      </c>
      <c r="Y151" s="1" t="str">
        <f t="shared" si="30"/>
        <v/>
      </c>
      <c r="Z151" s="1" t="str">
        <f t="shared" si="31"/>
        <v/>
      </c>
      <c r="AA151" s="1" t="str">
        <f t="shared" si="32"/>
        <v/>
      </c>
      <c r="AB151" s="1" t="str">
        <f t="shared" si="33"/>
        <v/>
      </c>
      <c r="AD151" s="1" t="str">
        <f>IF(EXACT(T151, T150), "", CONCATENATE("PERFORM * FROM ""SchData-OLTP-Accounting"".""Func_TblChartOfAccount_SET""(varSystemLoginSession, null, null, null, varInstitutionBranchID, null, '", T151, "', '", $Q151, "', 62000000000001::bigint, '2016-01-01 00:00:00'::timestamp, null::timestamp); "))</f>
        <v/>
      </c>
      <c r="AE151" s="1" t="str">
        <f>IF(EXACT(U151, U150), "", CONCATENATE("PERFORM * FROM ""SchData-OLTP-Accounting"".""Func_TblChartOfAccount_SET""(varSystemLoginSession, null, null, null, varInstitutionBranchID, null, '", U151, "', '", $Q151, "', 62000000000001::bigint, '2016-01-01 00:00:00'::timestamp, null::timestamp); "))</f>
        <v/>
      </c>
      <c r="AF151" s="1" t="str">
        <f>IF(EXACT(V151, V150), "", CONCATENATE("PERFORM * FROM ""SchData-OLTP-Accounting"".""Func_TblChartOfAccount_SET""(varSystemLoginSession, null, null, null, varInstitutionBranchID, null, '", V151, "', '", $Q151, "', 62000000000001::bigint, '2016-01-01 00:00:00'::timestamp, null::timestamp); "))</f>
        <v xml:space="preserve">PERFORM * FROM "SchData-OLTP-Accounting"."Func_TblChartOfAccount_SET"(varSystemLoginSession, null, null, null, varInstitutionBranchID, null, '2-8100', 'Deferred Tax Liabilities', 62000000000001::bigint, '2016-01-01 00:00:00'::timestamp, null::timestamp); </v>
      </c>
      <c r="AG151" s="1" t="str">
        <f>IF(EXACT(W151, W150), "", CONCATENATE("PERFORM * FROM ""SchData-OLTP-Accounting"".""Func_TblChartOfAccount_SET""(varSystemLoginSession, null, null, null, varInstitutionBranchID, null, '", W151, "', '", $Q151, "', 62000000000001::bigint, '2016-01-01 00:00:00'::timestamp, null::timestamp); "))</f>
        <v/>
      </c>
      <c r="AH151" s="1" t="str">
        <f>IF(EXACT(X151, X150), "", CONCATENATE("PERFORM * FROM ""SchData-OLTP-Accounting"".""Func_TblChartOfAccount_SET""(varSystemLoginSession, null, null, null, varInstitutionBranchID, null, '", X151, "', '", $Q151, "', 62000000000001::bigint, '2016-01-01 00:00:00'::timestamp, null::timestamp); "))</f>
        <v/>
      </c>
      <c r="AI151" s="1" t="str">
        <f>IF(EXACT(Y151, Y150), "", CONCATENATE("PERFORM * FROM ""SchData-OLTP-Accounting"".""Func_TblChartOfAccount_SET""(varSystemLoginSession, null, null, null, varInstitutionBranchID, null, '", Y151, "', '", $Q151, "', 62000000000001::bigint, '2016-01-01 00:00:00'::timestamp, null::timestamp); "))</f>
        <v/>
      </c>
      <c r="AJ151" s="1" t="str">
        <f>IF(EXACT(Z151, Z150), "", CONCATENATE("PERFORM * FROM ""SchData-OLTP-Accounting"".""Func_TblChartOfAccount_SET""(varSystemLoginSession, null, null, null, varInstitutionBranchID, null, '", Z151, "', '", $Q151, "', 62000000000001::bigint, '2016-01-01 00:00:00'::timestamp, null::timestamp); "))</f>
        <v/>
      </c>
      <c r="AK151" s="1" t="str">
        <f>IF(EXACT(AA151, AA150), "", CONCATENATE("PERFORM * FROM ""SchData-OLTP-Accounting"".""Func_TblChartOfAccount_SET""(varSystemLoginSession, null, null, null, varInstitutionBranchID, null, '", AA151, "', '", $Q151, "', 62000000000001::bigint, '2016-01-01 00:00:00'::timestamp, null::timestamp); "))</f>
        <v/>
      </c>
      <c r="AL151" s="1" t="str">
        <f>IF(EXACT(AB151, AB150), "", CONCATENATE("PERFORM * FROM ""SchData-OLTP-Accounting"".""Func_TblChartOfAccount_SET""(varSystemLoginSession, null, null, null, varInstitutionBranchID, null, '", AB151, "', '", $Q151, "', 62000000000001::bigint, '2016-01-01 00:00:00'::timestamp, null::timestamp); "))</f>
        <v/>
      </c>
      <c r="AM151" s="1" t="str">
        <f>IF(EXACT(AC151, AC150), "", CONCATENATE("PERFORM * FROM ""SchData-OLTP-Accounting"".""Func_TblChartOfAccount_SET""(varSystemLoginSession, null, null, null, varInstitutionBranchID, null, '", AC151, "', '", $Q151, "', 62000000000001::bigint, '2016-01-01 00:00:00'::timestamp, null::timestamp); "))</f>
        <v/>
      </c>
      <c r="AO151" s="8" t="str">
        <f t="shared" si="35"/>
        <v xml:space="preserve">PERFORM * FROM "SchData-OLTP-Accounting"."Func_TblChartOfAccount_SET"(varSystemLoginSession, null, null, null, varInstitutionBranchID, null, '2-8100', 'Deferred Tax Liabilities', 62000000000001::bigint, '2016-01-01 00:00:00'::timestamp, null::timestamp); </v>
      </c>
    </row>
    <row r="152" spans="2:41" x14ac:dyDescent="0.25">
      <c r="B152" s="1">
        <v>1</v>
      </c>
      <c r="C152" s="2" t="s">
        <v>310</v>
      </c>
      <c r="D152" s="1" t="s">
        <v>311</v>
      </c>
      <c r="G152" s="2" t="s">
        <v>310</v>
      </c>
      <c r="Q152" s="1" t="str">
        <f t="shared" si="34"/>
        <v>Equity</v>
      </c>
      <c r="S152" s="1" t="str">
        <f t="shared" si="24"/>
        <v>2-PASV</v>
      </c>
      <c r="T152" s="1" t="str">
        <f t="shared" si="25"/>
        <v>3-0000</v>
      </c>
      <c r="U152" s="1" t="str">
        <f t="shared" si="26"/>
        <v>2-5000</v>
      </c>
      <c r="V152" s="1" t="str">
        <f t="shared" si="27"/>
        <v>2-8100</v>
      </c>
      <c r="W152" s="1" t="str">
        <f t="shared" si="28"/>
        <v>2-5120</v>
      </c>
      <c r="X152" s="1" t="str">
        <f t="shared" si="29"/>
        <v/>
      </c>
      <c r="Y152" s="1" t="str">
        <f t="shared" si="30"/>
        <v/>
      </c>
      <c r="Z152" s="1" t="str">
        <f t="shared" si="31"/>
        <v/>
      </c>
      <c r="AA152" s="1" t="str">
        <f t="shared" si="32"/>
        <v/>
      </c>
      <c r="AB152" s="1" t="str">
        <f t="shared" si="33"/>
        <v/>
      </c>
      <c r="AD152" s="1" t="str">
        <f>IF(EXACT(T152, T151), "", CONCATENATE("PERFORM * FROM ""SchData-OLTP-Accounting"".""Func_TblChartOfAccount_SET""(varSystemLoginSession, null, null, null, varInstitutionBranchID, null, '", T152, "', '", $Q152, "', 62000000000001::bigint, '2016-01-01 00:00:00'::timestamp, null::timestamp); "))</f>
        <v xml:space="preserve">PERFORM * FROM "SchData-OLTP-Accounting"."Func_TblChartOfAccount_SET"(varSystemLoginSession, null, null, null, varInstitutionBranchID, null, '3-0000', 'Equity', 62000000000001::bigint, '2016-01-01 00:00:00'::timestamp, null::timestamp); </v>
      </c>
      <c r="AE152" s="1" t="str">
        <f>IF(EXACT(U152, U151), "", CONCATENATE("PERFORM * FROM ""SchData-OLTP-Accounting"".""Func_TblChartOfAccount_SET""(varSystemLoginSession, null, null, null, varInstitutionBranchID, null, '", U152, "', '", $Q152, "', 62000000000001::bigint, '2016-01-01 00:00:00'::timestamp, null::timestamp); "))</f>
        <v/>
      </c>
      <c r="AF152" s="1" t="str">
        <f>IF(EXACT(V152, V151), "", CONCATENATE("PERFORM * FROM ""SchData-OLTP-Accounting"".""Func_TblChartOfAccount_SET""(varSystemLoginSession, null, null, null, varInstitutionBranchID, null, '", V152, "', '", $Q152, "', 62000000000001::bigint, '2016-01-01 00:00:00'::timestamp, null::timestamp); "))</f>
        <v/>
      </c>
      <c r="AG152" s="1" t="str">
        <f>IF(EXACT(W152, W151), "", CONCATENATE("PERFORM * FROM ""SchData-OLTP-Accounting"".""Func_TblChartOfAccount_SET""(varSystemLoginSession, null, null, null, varInstitutionBranchID, null, '", W152, "', '", $Q152, "', 62000000000001::bigint, '2016-01-01 00:00:00'::timestamp, null::timestamp); "))</f>
        <v/>
      </c>
      <c r="AH152" s="1" t="str">
        <f>IF(EXACT(X152, X151), "", CONCATENATE("PERFORM * FROM ""SchData-OLTP-Accounting"".""Func_TblChartOfAccount_SET""(varSystemLoginSession, null, null, null, varInstitutionBranchID, null, '", X152, "', '", $Q152, "', 62000000000001::bigint, '2016-01-01 00:00:00'::timestamp, null::timestamp); "))</f>
        <v/>
      </c>
      <c r="AI152" s="1" t="str">
        <f>IF(EXACT(Y152, Y151), "", CONCATENATE("PERFORM * FROM ""SchData-OLTP-Accounting"".""Func_TblChartOfAccount_SET""(varSystemLoginSession, null, null, null, varInstitutionBranchID, null, '", Y152, "', '", $Q152, "', 62000000000001::bigint, '2016-01-01 00:00:00'::timestamp, null::timestamp); "))</f>
        <v/>
      </c>
      <c r="AJ152" s="1" t="str">
        <f>IF(EXACT(Z152, Z151), "", CONCATENATE("PERFORM * FROM ""SchData-OLTP-Accounting"".""Func_TblChartOfAccount_SET""(varSystemLoginSession, null, null, null, varInstitutionBranchID, null, '", Z152, "', '", $Q152, "', 62000000000001::bigint, '2016-01-01 00:00:00'::timestamp, null::timestamp); "))</f>
        <v/>
      </c>
      <c r="AK152" s="1" t="str">
        <f>IF(EXACT(AA152, AA151), "", CONCATENATE("PERFORM * FROM ""SchData-OLTP-Accounting"".""Func_TblChartOfAccount_SET""(varSystemLoginSession, null, null, null, varInstitutionBranchID, null, '", AA152, "', '", $Q152, "', 62000000000001::bigint, '2016-01-01 00:00:00'::timestamp, null::timestamp); "))</f>
        <v/>
      </c>
      <c r="AL152" s="1" t="str">
        <f>IF(EXACT(AB152, AB151), "", CONCATENATE("PERFORM * FROM ""SchData-OLTP-Accounting"".""Func_TblChartOfAccount_SET""(varSystemLoginSession, null, null, null, varInstitutionBranchID, null, '", AB152, "', '", $Q152, "', 62000000000001::bigint, '2016-01-01 00:00:00'::timestamp, null::timestamp); "))</f>
        <v/>
      </c>
      <c r="AM152" s="1" t="str">
        <f>IF(EXACT(AC152, AC151), "", CONCATENATE("PERFORM * FROM ""SchData-OLTP-Accounting"".""Func_TblChartOfAccount_SET""(varSystemLoginSession, null, null, null, varInstitutionBranchID, null, '", AC152, "', '", $Q152, "', 62000000000001::bigint, '2016-01-01 00:00:00'::timestamp, null::timestamp); "))</f>
        <v/>
      </c>
      <c r="AO152" s="8" t="str">
        <f t="shared" si="35"/>
        <v xml:space="preserve">PERFORM * FROM "SchData-OLTP-Accounting"."Func_TblChartOfAccount_SET"(varSystemLoginSession, null, null, null, varInstitutionBranchID, null, '3-0000', 'Equity', 62000000000001::bigint, '2016-01-01 00:00:00'::timestamp, null::timestamp); </v>
      </c>
    </row>
    <row r="153" spans="2:41" x14ac:dyDescent="0.25">
      <c r="B153" s="1">
        <v>2</v>
      </c>
      <c r="C153" s="2" t="s">
        <v>312</v>
      </c>
      <c r="D153" s="1" t="s">
        <v>313</v>
      </c>
      <c r="H153" s="2" t="s">
        <v>312</v>
      </c>
      <c r="Q153" s="1" t="str">
        <f t="shared" si="34"/>
        <v>Share Capital</v>
      </c>
      <c r="S153" s="1" t="str">
        <f t="shared" si="24"/>
        <v>2-PASV</v>
      </c>
      <c r="T153" s="1" t="str">
        <f t="shared" si="25"/>
        <v>3-0000</v>
      </c>
      <c r="U153" s="1" t="str">
        <f t="shared" si="26"/>
        <v>3-1000</v>
      </c>
      <c r="V153" s="1" t="str">
        <f t="shared" si="27"/>
        <v>2-8100</v>
      </c>
      <c r="W153" s="1" t="str">
        <f t="shared" si="28"/>
        <v>2-5120</v>
      </c>
      <c r="X153" s="1" t="str">
        <f t="shared" si="29"/>
        <v/>
      </c>
      <c r="Y153" s="1" t="str">
        <f t="shared" si="30"/>
        <v/>
      </c>
      <c r="Z153" s="1" t="str">
        <f t="shared" si="31"/>
        <v/>
      </c>
      <c r="AA153" s="1" t="str">
        <f t="shared" si="32"/>
        <v/>
      </c>
      <c r="AB153" s="1" t="str">
        <f t="shared" si="33"/>
        <v/>
      </c>
      <c r="AD153" s="1" t="str">
        <f>IF(EXACT(T153, T152), "", CONCATENATE("PERFORM * FROM ""SchData-OLTP-Accounting"".""Func_TblChartOfAccount_SET""(varSystemLoginSession, null, null, null, varInstitutionBranchID, null, '", T153, "', '", $Q153, "', 62000000000001::bigint, '2016-01-01 00:00:00'::timestamp, null::timestamp); "))</f>
        <v/>
      </c>
      <c r="AE153" s="1" t="str">
        <f>IF(EXACT(U153, U152), "", CONCATENATE("PERFORM * FROM ""SchData-OLTP-Accounting"".""Func_TblChartOfAccount_SET""(varSystemLoginSession, null, null, null, varInstitutionBranchID, null, '", U153, "', '", $Q153, "', 62000000000001::bigint, '2016-01-01 00:00:00'::timestamp, null::timestamp); "))</f>
        <v xml:space="preserve">PERFORM * FROM "SchData-OLTP-Accounting"."Func_TblChartOfAccount_SET"(varSystemLoginSession, null, null, null, varInstitutionBranchID, null, '3-1000', 'Share Capital', 62000000000001::bigint, '2016-01-01 00:00:00'::timestamp, null::timestamp); </v>
      </c>
      <c r="AF153" s="1" t="str">
        <f>IF(EXACT(V153, V152), "", CONCATENATE("PERFORM * FROM ""SchData-OLTP-Accounting"".""Func_TblChartOfAccount_SET""(varSystemLoginSession, null, null, null, varInstitutionBranchID, null, '", V153, "', '", $Q153, "', 62000000000001::bigint, '2016-01-01 00:00:00'::timestamp, null::timestamp); "))</f>
        <v/>
      </c>
      <c r="AG153" s="1" t="str">
        <f>IF(EXACT(W153, W152), "", CONCATENATE("PERFORM * FROM ""SchData-OLTP-Accounting"".""Func_TblChartOfAccount_SET""(varSystemLoginSession, null, null, null, varInstitutionBranchID, null, '", W153, "', '", $Q153, "', 62000000000001::bigint, '2016-01-01 00:00:00'::timestamp, null::timestamp); "))</f>
        <v/>
      </c>
      <c r="AH153" s="1" t="str">
        <f>IF(EXACT(X153, X152), "", CONCATENATE("PERFORM * FROM ""SchData-OLTP-Accounting"".""Func_TblChartOfAccount_SET""(varSystemLoginSession, null, null, null, varInstitutionBranchID, null, '", X153, "', '", $Q153, "', 62000000000001::bigint, '2016-01-01 00:00:00'::timestamp, null::timestamp); "))</f>
        <v/>
      </c>
      <c r="AI153" s="1" t="str">
        <f>IF(EXACT(Y153, Y152), "", CONCATENATE("PERFORM * FROM ""SchData-OLTP-Accounting"".""Func_TblChartOfAccount_SET""(varSystemLoginSession, null, null, null, varInstitutionBranchID, null, '", Y153, "', '", $Q153, "', 62000000000001::bigint, '2016-01-01 00:00:00'::timestamp, null::timestamp); "))</f>
        <v/>
      </c>
      <c r="AJ153" s="1" t="str">
        <f>IF(EXACT(Z153, Z152), "", CONCATENATE("PERFORM * FROM ""SchData-OLTP-Accounting"".""Func_TblChartOfAccount_SET""(varSystemLoginSession, null, null, null, varInstitutionBranchID, null, '", Z153, "', '", $Q153, "', 62000000000001::bigint, '2016-01-01 00:00:00'::timestamp, null::timestamp); "))</f>
        <v/>
      </c>
      <c r="AK153" s="1" t="str">
        <f>IF(EXACT(AA153, AA152), "", CONCATENATE("PERFORM * FROM ""SchData-OLTP-Accounting"".""Func_TblChartOfAccount_SET""(varSystemLoginSession, null, null, null, varInstitutionBranchID, null, '", AA153, "', '", $Q153, "', 62000000000001::bigint, '2016-01-01 00:00:00'::timestamp, null::timestamp); "))</f>
        <v/>
      </c>
      <c r="AL153" s="1" t="str">
        <f>IF(EXACT(AB153, AB152), "", CONCATENATE("PERFORM * FROM ""SchData-OLTP-Accounting"".""Func_TblChartOfAccount_SET""(varSystemLoginSession, null, null, null, varInstitutionBranchID, null, '", AB153, "', '", $Q153, "', 62000000000001::bigint, '2016-01-01 00:00:00'::timestamp, null::timestamp); "))</f>
        <v/>
      </c>
      <c r="AM153" s="1" t="str">
        <f>IF(EXACT(AC153, AC152), "", CONCATENATE("PERFORM * FROM ""SchData-OLTP-Accounting"".""Func_TblChartOfAccount_SET""(varSystemLoginSession, null, null, null, varInstitutionBranchID, null, '", AC153, "', '", $Q153, "', 62000000000001::bigint, '2016-01-01 00:00:00'::timestamp, null::timestamp); "))</f>
        <v/>
      </c>
      <c r="AO153" s="8" t="str">
        <f t="shared" si="35"/>
        <v xml:space="preserve">PERFORM * FROM "SchData-OLTP-Accounting"."Func_TblChartOfAccount_SET"(varSystemLoginSession, null, null, null, varInstitutionBranchID, null, '3-1000', 'Share Capital', 62000000000001::bigint, '2016-01-01 00:00:00'::timestamp, null::timestamp); </v>
      </c>
    </row>
    <row r="154" spans="2:41" x14ac:dyDescent="0.25">
      <c r="B154" s="1">
        <v>2</v>
      </c>
      <c r="C154" s="2" t="s">
        <v>314</v>
      </c>
      <c r="D154" s="1" t="s">
        <v>315</v>
      </c>
      <c r="H154" s="2" t="s">
        <v>314</v>
      </c>
      <c r="Q154" s="1" t="str">
        <f t="shared" si="34"/>
        <v>R/E Profits/Losses Prev Year</v>
      </c>
      <c r="S154" s="1" t="str">
        <f t="shared" si="24"/>
        <v>2-PASV</v>
      </c>
      <c r="T154" s="1" t="str">
        <f t="shared" si="25"/>
        <v>3-0000</v>
      </c>
      <c r="U154" s="1" t="str">
        <f t="shared" si="26"/>
        <v>3-2000</v>
      </c>
      <c r="V154" s="1" t="str">
        <f t="shared" si="27"/>
        <v>2-8100</v>
      </c>
      <c r="W154" s="1" t="str">
        <f t="shared" si="28"/>
        <v>2-5120</v>
      </c>
      <c r="X154" s="1" t="str">
        <f t="shared" si="29"/>
        <v/>
      </c>
      <c r="Y154" s="1" t="str">
        <f t="shared" si="30"/>
        <v/>
      </c>
      <c r="Z154" s="1" t="str">
        <f t="shared" si="31"/>
        <v/>
      </c>
      <c r="AA154" s="1" t="str">
        <f t="shared" si="32"/>
        <v/>
      </c>
      <c r="AB154" s="1" t="str">
        <f t="shared" si="33"/>
        <v/>
      </c>
      <c r="AD154" s="1" t="str">
        <f>IF(EXACT(T154, T153), "", CONCATENATE("PERFORM * FROM ""SchData-OLTP-Accounting"".""Func_TblChartOfAccount_SET""(varSystemLoginSession, null, null, null, varInstitutionBranchID, null, '", T154, "', '", $Q154, "', 62000000000001::bigint, '2016-01-01 00:00:00'::timestamp, null::timestamp); "))</f>
        <v/>
      </c>
      <c r="AE154" s="1" t="str">
        <f>IF(EXACT(U154, U153), "", CONCATENATE("PERFORM * FROM ""SchData-OLTP-Accounting"".""Func_TblChartOfAccount_SET""(varSystemLoginSession, null, null, null, varInstitutionBranchID, null, '", U154, "', '", $Q154, "', 62000000000001::bigint, '2016-01-01 00:00:00'::timestamp, null::timestamp); "))</f>
        <v xml:space="preserve">PERFORM * FROM "SchData-OLTP-Accounting"."Func_TblChartOfAccount_SET"(varSystemLoginSession, null, null, null, varInstitutionBranchID, null, '3-2000', 'R/E Profits/Losses Prev Year', 62000000000001::bigint, '2016-01-01 00:00:00'::timestamp, null::timestamp); </v>
      </c>
      <c r="AF154" s="1" t="str">
        <f>IF(EXACT(V154, V153), "", CONCATENATE("PERFORM * FROM ""SchData-OLTP-Accounting"".""Func_TblChartOfAccount_SET""(varSystemLoginSession, null, null, null, varInstitutionBranchID, null, '", V154, "', '", $Q154, "', 62000000000001::bigint, '2016-01-01 00:00:00'::timestamp, null::timestamp); "))</f>
        <v/>
      </c>
      <c r="AG154" s="1" t="str">
        <f>IF(EXACT(W154, W153), "", CONCATENATE("PERFORM * FROM ""SchData-OLTP-Accounting"".""Func_TblChartOfAccount_SET""(varSystemLoginSession, null, null, null, varInstitutionBranchID, null, '", W154, "', '", $Q154, "', 62000000000001::bigint, '2016-01-01 00:00:00'::timestamp, null::timestamp); "))</f>
        <v/>
      </c>
      <c r="AH154" s="1" t="str">
        <f>IF(EXACT(X154, X153), "", CONCATENATE("PERFORM * FROM ""SchData-OLTP-Accounting"".""Func_TblChartOfAccount_SET""(varSystemLoginSession, null, null, null, varInstitutionBranchID, null, '", X154, "', '", $Q154, "', 62000000000001::bigint, '2016-01-01 00:00:00'::timestamp, null::timestamp); "))</f>
        <v/>
      </c>
      <c r="AI154" s="1" t="str">
        <f>IF(EXACT(Y154, Y153), "", CONCATENATE("PERFORM * FROM ""SchData-OLTP-Accounting"".""Func_TblChartOfAccount_SET""(varSystemLoginSession, null, null, null, varInstitutionBranchID, null, '", Y154, "', '", $Q154, "', 62000000000001::bigint, '2016-01-01 00:00:00'::timestamp, null::timestamp); "))</f>
        <v/>
      </c>
      <c r="AJ154" s="1" t="str">
        <f>IF(EXACT(Z154, Z153), "", CONCATENATE("PERFORM * FROM ""SchData-OLTP-Accounting"".""Func_TblChartOfAccount_SET""(varSystemLoginSession, null, null, null, varInstitutionBranchID, null, '", Z154, "', '", $Q154, "', 62000000000001::bigint, '2016-01-01 00:00:00'::timestamp, null::timestamp); "))</f>
        <v/>
      </c>
      <c r="AK154" s="1" t="str">
        <f>IF(EXACT(AA154, AA153), "", CONCATENATE("PERFORM * FROM ""SchData-OLTP-Accounting"".""Func_TblChartOfAccount_SET""(varSystemLoginSession, null, null, null, varInstitutionBranchID, null, '", AA154, "', '", $Q154, "', 62000000000001::bigint, '2016-01-01 00:00:00'::timestamp, null::timestamp); "))</f>
        <v/>
      </c>
      <c r="AL154" s="1" t="str">
        <f>IF(EXACT(AB154, AB153), "", CONCATENATE("PERFORM * FROM ""SchData-OLTP-Accounting"".""Func_TblChartOfAccount_SET""(varSystemLoginSession, null, null, null, varInstitutionBranchID, null, '", AB154, "', '", $Q154, "', 62000000000001::bigint, '2016-01-01 00:00:00'::timestamp, null::timestamp); "))</f>
        <v/>
      </c>
      <c r="AM154" s="1" t="str">
        <f>IF(EXACT(AC154, AC153), "", CONCATENATE("PERFORM * FROM ""SchData-OLTP-Accounting"".""Func_TblChartOfAccount_SET""(varSystemLoginSession, null, null, null, varInstitutionBranchID, null, '", AC154, "', '", $Q154, "', 62000000000001::bigint, '2016-01-01 00:00:00'::timestamp, null::timestamp); "))</f>
        <v/>
      </c>
      <c r="AO154" s="8" t="str">
        <f t="shared" si="35"/>
        <v xml:space="preserve">PERFORM * FROM "SchData-OLTP-Accounting"."Func_TblChartOfAccount_SET"(varSystemLoginSession, null, null, null, varInstitutionBranchID, null, '3-2000', 'R/E Profits/Losses Prev Year', 62000000000001::bigint, '2016-01-01 00:00:00'::timestamp, null::timestamp); </v>
      </c>
    </row>
    <row r="155" spans="2:41" x14ac:dyDescent="0.25">
      <c r="B155" s="1">
        <v>2</v>
      </c>
      <c r="C155" s="2" t="s">
        <v>316</v>
      </c>
      <c r="D155" s="1" t="s">
        <v>317</v>
      </c>
      <c r="H155" s="2" t="s">
        <v>316</v>
      </c>
      <c r="Q155" s="1" t="str">
        <f t="shared" si="34"/>
        <v>Current Year Earnings</v>
      </c>
      <c r="S155" s="1" t="str">
        <f t="shared" si="24"/>
        <v>2-PASV</v>
      </c>
      <c r="T155" s="1" t="str">
        <f t="shared" si="25"/>
        <v>3-0000</v>
      </c>
      <c r="U155" s="1" t="str">
        <f t="shared" si="26"/>
        <v>3-3000</v>
      </c>
      <c r="V155" s="1" t="str">
        <f t="shared" si="27"/>
        <v>2-8100</v>
      </c>
      <c r="W155" s="1" t="str">
        <f t="shared" si="28"/>
        <v>2-5120</v>
      </c>
      <c r="X155" s="1" t="str">
        <f t="shared" si="29"/>
        <v/>
      </c>
      <c r="Y155" s="1" t="str">
        <f t="shared" si="30"/>
        <v/>
      </c>
      <c r="Z155" s="1" t="str">
        <f t="shared" si="31"/>
        <v/>
      </c>
      <c r="AA155" s="1" t="str">
        <f t="shared" si="32"/>
        <v/>
      </c>
      <c r="AB155" s="1" t="str">
        <f t="shared" si="33"/>
        <v/>
      </c>
      <c r="AD155" s="1" t="str">
        <f>IF(EXACT(T155, T154), "", CONCATENATE("PERFORM * FROM ""SchData-OLTP-Accounting"".""Func_TblChartOfAccount_SET""(varSystemLoginSession, null, null, null, varInstitutionBranchID, null, '", T155, "', '", $Q155, "', 62000000000001::bigint, '2016-01-01 00:00:00'::timestamp, null::timestamp); "))</f>
        <v/>
      </c>
      <c r="AE155" s="1" t="str">
        <f>IF(EXACT(U155, U154), "", CONCATENATE("PERFORM * FROM ""SchData-OLTP-Accounting"".""Func_TblChartOfAccount_SET""(varSystemLoginSession, null, null, null, varInstitutionBranchID, null, '", U155, "', '", $Q155, "', 62000000000001::bigint, '2016-01-01 00:00:00'::timestamp, null::timestamp); "))</f>
        <v xml:space="preserve">PERFORM * FROM "SchData-OLTP-Accounting"."Func_TblChartOfAccount_SET"(varSystemLoginSession, null, null, null, varInstitutionBranchID, null, '3-3000', 'Current Year Earnings', 62000000000001::bigint, '2016-01-01 00:00:00'::timestamp, null::timestamp); </v>
      </c>
      <c r="AF155" s="1" t="str">
        <f>IF(EXACT(V155, V154), "", CONCATENATE("PERFORM * FROM ""SchData-OLTP-Accounting"".""Func_TblChartOfAccount_SET""(varSystemLoginSession, null, null, null, varInstitutionBranchID, null, '", V155, "', '", $Q155, "', 62000000000001::bigint, '2016-01-01 00:00:00'::timestamp, null::timestamp); "))</f>
        <v/>
      </c>
      <c r="AG155" s="1" t="str">
        <f>IF(EXACT(W155, W154), "", CONCATENATE("PERFORM * FROM ""SchData-OLTP-Accounting"".""Func_TblChartOfAccount_SET""(varSystemLoginSession, null, null, null, varInstitutionBranchID, null, '", W155, "', '", $Q155, "', 62000000000001::bigint, '2016-01-01 00:00:00'::timestamp, null::timestamp); "))</f>
        <v/>
      </c>
      <c r="AH155" s="1" t="str">
        <f>IF(EXACT(X155, X154), "", CONCATENATE("PERFORM * FROM ""SchData-OLTP-Accounting"".""Func_TblChartOfAccount_SET""(varSystemLoginSession, null, null, null, varInstitutionBranchID, null, '", X155, "', '", $Q155, "', 62000000000001::bigint, '2016-01-01 00:00:00'::timestamp, null::timestamp); "))</f>
        <v/>
      </c>
      <c r="AI155" s="1" t="str">
        <f>IF(EXACT(Y155, Y154), "", CONCATENATE("PERFORM * FROM ""SchData-OLTP-Accounting"".""Func_TblChartOfAccount_SET""(varSystemLoginSession, null, null, null, varInstitutionBranchID, null, '", Y155, "', '", $Q155, "', 62000000000001::bigint, '2016-01-01 00:00:00'::timestamp, null::timestamp); "))</f>
        <v/>
      </c>
      <c r="AJ155" s="1" t="str">
        <f>IF(EXACT(Z155, Z154), "", CONCATENATE("PERFORM * FROM ""SchData-OLTP-Accounting"".""Func_TblChartOfAccount_SET""(varSystemLoginSession, null, null, null, varInstitutionBranchID, null, '", Z155, "', '", $Q155, "', 62000000000001::bigint, '2016-01-01 00:00:00'::timestamp, null::timestamp); "))</f>
        <v/>
      </c>
      <c r="AK155" s="1" t="str">
        <f>IF(EXACT(AA155, AA154), "", CONCATENATE("PERFORM * FROM ""SchData-OLTP-Accounting"".""Func_TblChartOfAccount_SET""(varSystemLoginSession, null, null, null, varInstitutionBranchID, null, '", AA155, "', '", $Q155, "', 62000000000001::bigint, '2016-01-01 00:00:00'::timestamp, null::timestamp); "))</f>
        <v/>
      </c>
      <c r="AL155" s="1" t="str">
        <f>IF(EXACT(AB155, AB154), "", CONCATENATE("PERFORM * FROM ""SchData-OLTP-Accounting"".""Func_TblChartOfAccount_SET""(varSystemLoginSession, null, null, null, varInstitutionBranchID, null, '", AB155, "', '", $Q155, "', 62000000000001::bigint, '2016-01-01 00:00:00'::timestamp, null::timestamp); "))</f>
        <v/>
      </c>
      <c r="AM155" s="1" t="str">
        <f>IF(EXACT(AC155, AC154), "", CONCATENATE("PERFORM * FROM ""SchData-OLTP-Accounting"".""Func_TblChartOfAccount_SET""(varSystemLoginSession, null, null, null, varInstitutionBranchID, null, '", AC155, "', '", $Q155, "', 62000000000001::bigint, '2016-01-01 00:00:00'::timestamp, null::timestamp); "))</f>
        <v/>
      </c>
      <c r="AO155" s="8" t="str">
        <f t="shared" si="35"/>
        <v xml:space="preserve">PERFORM * FROM "SchData-OLTP-Accounting"."Func_TblChartOfAccount_SET"(varSystemLoginSession, null, null, null, varInstitutionBranchID, null, '3-3000', 'Current Year Earnings', 62000000000001::bigint, '2016-01-01 00:00:00'::timestamp, null::timestamp); </v>
      </c>
    </row>
    <row r="156" spans="2:41" x14ac:dyDescent="0.25">
      <c r="H156" s="2"/>
      <c r="I156" s="1" t="s">
        <v>318</v>
      </c>
      <c r="Q156" s="1" t="s">
        <v>319</v>
      </c>
      <c r="S156" s="1" t="str">
        <f t="shared" si="24"/>
        <v>2-PASV</v>
      </c>
      <c r="T156" s="1" t="str">
        <f t="shared" si="25"/>
        <v>3-0000</v>
      </c>
      <c r="U156" s="1" t="str">
        <f t="shared" si="26"/>
        <v>3-3000</v>
      </c>
      <c r="V156" s="1" t="str">
        <f t="shared" si="27"/>
        <v>4-1EAT</v>
      </c>
      <c r="W156" s="1" t="str">
        <f t="shared" si="28"/>
        <v>2-5120</v>
      </c>
      <c r="X156" s="1" t="str">
        <f t="shared" si="29"/>
        <v/>
      </c>
      <c r="Y156" s="1" t="str">
        <f t="shared" si="30"/>
        <v/>
      </c>
      <c r="Z156" s="1" t="str">
        <f t="shared" si="31"/>
        <v/>
      </c>
      <c r="AA156" s="1" t="str">
        <f t="shared" si="32"/>
        <v/>
      </c>
      <c r="AB156" s="1" t="str">
        <f t="shared" si="33"/>
        <v/>
      </c>
      <c r="AD156" s="1" t="str">
        <f>IF(EXACT(T156, T155), "", CONCATENATE("PERFORM * FROM ""SchData-OLTP-Accounting"".""Func_TblChartOfAccount_SET""(varSystemLoginSession, null, null, null, varInstitutionBranchID, null, '", T156, "', '", $Q156, "', 62000000000001::bigint, '2016-01-01 00:00:00'::timestamp, null::timestamp); "))</f>
        <v/>
      </c>
      <c r="AE156" s="1" t="str">
        <f>IF(EXACT(U156, U155), "", CONCATENATE("PERFORM * FROM ""SchData-OLTP-Accounting"".""Func_TblChartOfAccount_SET""(varSystemLoginSession, null, null, null, varInstitutionBranchID, null, '", U156, "', '", $Q156, "', 62000000000001::bigint, '2016-01-01 00:00:00'::timestamp, null::timestamp); "))</f>
        <v/>
      </c>
      <c r="AF156" s="1" t="str">
        <f>IF(EXACT(V156, V155), "", CONCATENATE("PERFORM * FROM ""SchData-OLTP-Accounting"".""Func_TblChartOfAccount_SET""(varSystemLoginSession, null, null, null, varInstitutionBranchID, null, '", V156, "', '", $Q156, "', 62000000000001::bigint, '2016-01-01 00:00:00'::timestamp, null::timestamp); "))</f>
        <v xml:space="preserve">PERFORM * FROM "SchData-OLTP-Accounting"."Func_TblChartOfAccount_SET"(varSystemLoginSession, null, null, null, varInstitutionBranchID, null, '4-1EAT', 'Earnings After Tax (EAT)', 62000000000001::bigint, '2016-01-01 00:00:00'::timestamp, null::timestamp); </v>
      </c>
      <c r="AG156" s="1" t="str">
        <f>IF(EXACT(W156, W155), "", CONCATENATE("PERFORM * FROM ""SchData-OLTP-Accounting"".""Func_TblChartOfAccount_SET""(varSystemLoginSession, null, null, null, varInstitutionBranchID, null, '", W156, "', '", $Q156, "', 62000000000001::bigint, '2016-01-01 00:00:00'::timestamp, null::timestamp); "))</f>
        <v/>
      </c>
      <c r="AH156" s="1" t="str">
        <f>IF(EXACT(X156, X155), "", CONCATENATE("PERFORM * FROM ""SchData-OLTP-Accounting"".""Func_TblChartOfAccount_SET""(varSystemLoginSession, null, null, null, varInstitutionBranchID, null, '", X156, "', '", $Q156, "', 62000000000001::bigint, '2016-01-01 00:00:00'::timestamp, null::timestamp); "))</f>
        <v/>
      </c>
      <c r="AI156" s="1" t="str">
        <f>IF(EXACT(Y156, Y155), "", CONCATENATE("PERFORM * FROM ""SchData-OLTP-Accounting"".""Func_TblChartOfAccount_SET""(varSystemLoginSession, null, null, null, varInstitutionBranchID, null, '", Y156, "', '", $Q156, "', 62000000000001::bigint, '2016-01-01 00:00:00'::timestamp, null::timestamp); "))</f>
        <v/>
      </c>
      <c r="AJ156" s="1" t="str">
        <f>IF(EXACT(Z156, Z155), "", CONCATENATE("PERFORM * FROM ""SchData-OLTP-Accounting"".""Func_TblChartOfAccount_SET""(varSystemLoginSession, null, null, null, varInstitutionBranchID, null, '", Z156, "', '", $Q156, "', 62000000000001::bigint, '2016-01-01 00:00:00'::timestamp, null::timestamp); "))</f>
        <v/>
      </c>
      <c r="AK156" s="1" t="str">
        <f>IF(EXACT(AA156, AA155), "", CONCATENATE("PERFORM * FROM ""SchData-OLTP-Accounting"".""Func_TblChartOfAccount_SET""(varSystemLoginSession, null, null, null, varInstitutionBranchID, null, '", AA156, "', '", $Q156, "', 62000000000001::bigint, '2016-01-01 00:00:00'::timestamp, null::timestamp); "))</f>
        <v/>
      </c>
      <c r="AL156" s="1" t="str">
        <f>IF(EXACT(AB156, AB155), "", CONCATENATE("PERFORM * FROM ""SchData-OLTP-Accounting"".""Func_TblChartOfAccount_SET""(varSystemLoginSession, null, null, null, varInstitutionBranchID, null, '", AB156, "', '", $Q156, "', 62000000000001::bigint, '2016-01-01 00:00:00'::timestamp, null::timestamp); "))</f>
        <v/>
      </c>
      <c r="AM156" s="1" t="str">
        <f>IF(EXACT(AC156, AC155), "", CONCATENATE("PERFORM * FROM ""SchData-OLTP-Accounting"".""Func_TblChartOfAccount_SET""(varSystemLoginSession, null, null, null, varInstitutionBranchID, null, '", AC156, "', '", $Q156, "', 62000000000001::bigint, '2016-01-01 00:00:00'::timestamp, null::timestamp); "))</f>
        <v/>
      </c>
      <c r="AO156" s="8" t="str">
        <f t="shared" si="35"/>
        <v xml:space="preserve">PERFORM * FROM "SchData-OLTP-Accounting"."Func_TblChartOfAccount_SET"(varSystemLoginSession, null, null, null, varInstitutionBranchID, null, '4-1EAT', 'Earnings After Tax (EAT)', 62000000000001::bigint, '2016-01-01 00:00:00'::timestamp, null::timestamp); </v>
      </c>
    </row>
    <row r="157" spans="2:41" x14ac:dyDescent="0.25">
      <c r="H157" s="2"/>
      <c r="J157" s="1" t="s">
        <v>320</v>
      </c>
      <c r="Q157" s="1" t="s">
        <v>321</v>
      </c>
      <c r="S157" s="1" t="str">
        <f t="shared" si="24"/>
        <v>2-PASV</v>
      </c>
      <c r="T157" s="1" t="str">
        <f t="shared" si="25"/>
        <v>3-0000</v>
      </c>
      <c r="U157" s="1" t="str">
        <f t="shared" si="26"/>
        <v>3-3000</v>
      </c>
      <c r="V157" s="1" t="str">
        <f t="shared" si="27"/>
        <v>4-1EAT</v>
      </c>
      <c r="W157" s="1" t="str">
        <f t="shared" si="28"/>
        <v>4-2EBT</v>
      </c>
      <c r="X157" s="1" t="str">
        <f t="shared" si="29"/>
        <v/>
      </c>
      <c r="Y157" s="1" t="str">
        <f t="shared" si="30"/>
        <v/>
      </c>
      <c r="Z157" s="1" t="str">
        <f t="shared" si="31"/>
        <v/>
      </c>
      <c r="AA157" s="1" t="str">
        <f t="shared" si="32"/>
        <v/>
      </c>
      <c r="AB157" s="1" t="str">
        <f t="shared" si="33"/>
        <v/>
      </c>
      <c r="AD157" s="1" t="str">
        <f>IF(EXACT(T157, T156), "", CONCATENATE("PERFORM * FROM ""SchData-OLTP-Accounting"".""Func_TblChartOfAccount_SET""(varSystemLoginSession, null, null, null, varInstitutionBranchID, null, '", T157, "', '", $Q157, "', 62000000000001::bigint, '2016-01-01 00:00:00'::timestamp, null::timestamp); "))</f>
        <v/>
      </c>
      <c r="AE157" s="1" t="str">
        <f>IF(EXACT(U157, U156), "", CONCATENATE("PERFORM * FROM ""SchData-OLTP-Accounting"".""Func_TblChartOfAccount_SET""(varSystemLoginSession, null, null, null, varInstitutionBranchID, null, '", U157, "', '", $Q157, "', 62000000000001::bigint, '2016-01-01 00:00:00'::timestamp, null::timestamp); "))</f>
        <v/>
      </c>
      <c r="AF157" s="1" t="str">
        <f>IF(EXACT(V157, V156), "", CONCATENATE("PERFORM * FROM ""SchData-OLTP-Accounting"".""Func_TblChartOfAccount_SET""(varSystemLoginSession, null, null, null, varInstitutionBranchID, null, '", V157, "', '", $Q157, "', 62000000000001::bigint, '2016-01-01 00:00:00'::timestamp, null::timestamp); "))</f>
        <v/>
      </c>
      <c r="AG157" s="1" t="str">
        <f>IF(EXACT(W157, W156), "", CONCATENATE("PERFORM * FROM ""SchData-OLTP-Accounting"".""Func_TblChartOfAccount_SET""(varSystemLoginSession, null, null, null, varInstitutionBranchID, null, '", W157, "', '", $Q157, "', 62000000000001::bigint, '2016-01-01 00:00:00'::timestamp, null::timestamp); "))</f>
        <v xml:space="preserve">PERFORM * FROM "SchData-OLTP-Accounting"."Func_TblChartOfAccount_SET"(varSystemLoginSession, null, null, null, varInstitutionBranchID, null, '4-2EBT', 'Earnings Before Tax (EBT)', 62000000000001::bigint, '2016-01-01 00:00:00'::timestamp, null::timestamp); </v>
      </c>
      <c r="AH157" s="1" t="str">
        <f>IF(EXACT(X157, X156), "", CONCATENATE("PERFORM * FROM ""SchData-OLTP-Accounting"".""Func_TblChartOfAccount_SET""(varSystemLoginSession, null, null, null, varInstitutionBranchID, null, '", X157, "', '", $Q157, "', 62000000000001::bigint, '2016-01-01 00:00:00'::timestamp, null::timestamp); "))</f>
        <v/>
      </c>
      <c r="AI157" s="1" t="str">
        <f>IF(EXACT(Y157, Y156), "", CONCATENATE("PERFORM * FROM ""SchData-OLTP-Accounting"".""Func_TblChartOfAccount_SET""(varSystemLoginSession, null, null, null, varInstitutionBranchID, null, '", Y157, "', '", $Q157, "', 62000000000001::bigint, '2016-01-01 00:00:00'::timestamp, null::timestamp); "))</f>
        <v/>
      </c>
      <c r="AJ157" s="1" t="str">
        <f>IF(EXACT(Z157, Z156), "", CONCATENATE("PERFORM * FROM ""SchData-OLTP-Accounting"".""Func_TblChartOfAccount_SET""(varSystemLoginSession, null, null, null, varInstitutionBranchID, null, '", Z157, "', '", $Q157, "', 62000000000001::bigint, '2016-01-01 00:00:00'::timestamp, null::timestamp); "))</f>
        <v/>
      </c>
      <c r="AK157" s="1" t="str">
        <f>IF(EXACT(AA157, AA156), "", CONCATENATE("PERFORM * FROM ""SchData-OLTP-Accounting"".""Func_TblChartOfAccount_SET""(varSystemLoginSession, null, null, null, varInstitutionBranchID, null, '", AA157, "', '", $Q157, "', 62000000000001::bigint, '2016-01-01 00:00:00'::timestamp, null::timestamp); "))</f>
        <v/>
      </c>
      <c r="AL157" s="1" t="str">
        <f>IF(EXACT(AB157, AB156), "", CONCATENATE("PERFORM * FROM ""SchData-OLTP-Accounting"".""Func_TblChartOfAccount_SET""(varSystemLoginSession, null, null, null, varInstitutionBranchID, null, '", AB157, "', '", $Q157, "', 62000000000001::bigint, '2016-01-01 00:00:00'::timestamp, null::timestamp); "))</f>
        <v/>
      </c>
      <c r="AM157" s="1" t="str">
        <f>IF(EXACT(AC157, AC156), "", CONCATENATE("PERFORM * FROM ""SchData-OLTP-Accounting"".""Func_TblChartOfAccount_SET""(varSystemLoginSession, null, null, null, varInstitutionBranchID, null, '", AC157, "', '", $Q157, "', 62000000000001::bigint, '2016-01-01 00:00:00'::timestamp, null::timestamp); "))</f>
        <v/>
      </c>
      <c r="AO157" s="8" t="str">
        <f t="shared" si="35"/>
        <v xml:space="preserve">PERFORM * FROM "SchData-OLTP-Accounting"."Func_TblChartOfAccount_SET"(varSystemLoginSession, null, null, null, varInstitutionBranchID, null, '4-2EBT', 'Earnings Before Tax (EBT)', 62000000000001::bigint, '2016-01-01 00:00:00'::timestamp, null::timestamp); </v>
      </c>
    </row>
    <row r="158" spans="2:41" x14ac:dyDescent="0.25">
      <c r="H158" s="2"/>
      <c r="K158" s="1" t="s">
        <v>322</v>
      </c>
      <c r="Q158" s="1" t="s">
        <v>323</v>
      </c>
      <c r="S158" s="1" t="str">
        <f t="shared" si="24"/>
        <v>2-PASV</v>
      </c>
      <c r="T158" s="1" t="str">
        <f t="shared" si="25"/>
        <v>3-0000</v>
      </c>
      <c r="U158" s="1" t="str">
        <f t="shared" si="26"/>
        <v>3-3000</v>
      </c>
      <c r="V158" s="1" t="str">
        <f t="shared" si="27"/>
        <v>4-1EAT</v>
      </c>
      <c r="W158" s="1" t="str">
        <f t="shared" si="28"/>
        <v>4-2EBT</v>
      </c>
      <c r="X158" s="1" t="str">
        <f t="shared" si="29"/>
        <v>4-3OPF</v>
      </c>
      <c r="Y158" s="1" t="str">
        <f t="shared" si="30"/>
        <v/>
      </c>
      <c r="Z158" s="1" t="str">
        <f t="shared" si="31"/>
        <v/>
      </c>
      <c r="AA158" s="1" t="str">
        <f t="shared" si="32"/>
        <v/>
      </c>
      <c r="AB158" s="1" t="str">
        <f t="shared" si="33"/>
        <v/>
      </c>
      <c r="AD158" s="1" t="str">
        <f>IF(EXACT(T158, T157), "", CONCATENATE("PERFORM * FROM ""SchData-OLTP-Accounting"".""Func_TblChartOfAccount_SET""(varSystemLoginSession, null, null, null, varInstitutionBranchID, null, '", T158, "', '", $Q158, "', 62000000000001::bigint, '2016-01-01 00:00:00'::timestamp, null::timestamp); "))</f>
        <v/>
      </c>
      <c r="AE158" s="1" t="str">
        <f>IF(EXACT(U158, U157), "", CONCATENATE("PERFORM * FROM ""SchData-OLTP-Accounting"".""Func_TblChartOfAccount_SET""(varSystemLoginSession, null, null, null, varInstitutionBranchID, null, '", U158, "', '", $Q158, "', 62000000000001::bigint, '2016-01-01 00:00:00'::timestamp, null::timestamp); "))</f>
        <v/>
      </c>
      <c r="AF158" s="1" t="str">
        <f>IF(EXACT(V158, V157), "", CONCATENATE("PERFORM * FROM ""SchData-OLTP-Accounting"".""Func_TblChartOfAccount_SET""(varSystemLoginSession, null, null, null, varInstitutionBranchID, null, '", V158, "', '", $Q158, "', 62000000000001::bigint, '2016-01-01 00:00:00'::timestamp, null::timestamp); "))</f>
        <v/>
      </c>
      <c r="AG158" s="1" t="str">
        <f>IF(EXACT(W158, W157), "", CONCATENATE("PERFORM * FROM ""SchData-OLTP-Accounting"".""Func_TblChartOfAccount_SET""(varSystemLoginSession, null, null, null, varInstitutionBranchID, null, '", W158, "', '", $Q158, "', 62000000000001::bigint, '2016-01-01 00:00:00'::timestamp, null::timestamp); "))</f>
        <v/>
      </c>
      <c r="AH158" s="1" t="str">
        <f>IF(EXACT(X158, X157), "", CONCATENATE("PERFORM * FROM ""SchData-OLTP-Accounting"".""Func_TblChartOfAccount_SET""(varSystemLoginSession, null, null, null, varInstitutionBranchID, null, '", X158, "', '", $Q158, "', 62000000000001::bigint, '2016-01-01 00:00:00'::timestamp, null::timestamp); "))</f>
        <v xml:space="preserve">PERFORM * FROM "SchData-OLTP-Accounting"."Func_TblChartOfAccount_SET"(varSystemLoginSession, null, null, null, varInstitutionBranchID, null, '4-3OPF', 'Operating Profit', 62000000000001::bigint, '2016-01-01 00:00:00'::timestamp, null::timestamp); </v>
      </c>
      <c r="AI158" s="1" t="str">
        <f>IF(EXACT(Y158, Y157), "", CONCATENATE("PERFORM * FROM ""SchData-OLTP-Accounting"".""Func_TblChartOfAccount_SET""(varSystemLoginSession, null, null, null, varInstitutionBranchID, null, '", Y158, "', '", $Q158, "', 62000000000001::bigint, '2016-01-01 00:00:00'::timestamp, null::timestamp); "))</f>
        <v/>
      </c>
      <c r="AJ158" s="1" t="str">
        <f>IF(EXACT(Z158, Z157), "", CONCATENATE("PERFORM * FROM ""SchData-OLTP-Accounting"".""Func_TblChartOfAccount_SET""(varSystemLoginSession, null, null, null, varInstitutionBranchID, null, '", Z158, "', '", $Q158, "', 62000000000001::bigint, '2016-01-01 00:00:00'::timestamp, null::timestamp); "))</f>
        <v/>
      </c>
      <c r="AK158" s="1" t="str">
        <f>IF(EXACT(AA158, AA157), "", CONCATENATE("PERFORM * FROM ""SchData-OLTP-Accounting"".""Func_TblChartOfAccount_SET""(varSystemLoginSession, null, null, null, varInstitutionBranchID, null, '", AA158, "', '", $Q158, "', 62000000000001::bigint, '2016-01-01 00:00:00'::timestamp, null::timestamp); "))</f>
        <v/>
      </c>
      <c r="AL158" s="1" t="str">
        <f>IF(EXACT(AB158, AB157), "", CONCATENATE("PERFORM * FROM ""SchData-OLTP-Accounting"".""Func_TblChartOfAccount_SET""(varSystemLoginSession, null, null, null, varInstitutionBranchID, null, '", AB158, "', '", $Q158, "', 62000000000001::bigint, '2016-01-01 00:00:00'::timestamp, null::timestamp); "))</f>
        <v/>
      </c>
      <c r="AM158" s="1" t="str">
        <f>IF(EXACT(AC158, AC157), "", CONCATENATE("PERFORM * FROM ""SchData-OLTP-Accounting"".""Func_TblChartOfAccount_SET""(varSystemLoginSession, null, null, null, varInstitutionBranchID, null, '", AC158, "', '", $Q158, "', 62000000000001::bigint, '2016-01-01 00:00:00'::timestamp, null::timestamp); "))</f>
        <v/>
      </c>
      <c r="AO158" s="8" t="str">
        <f t="shared" si="35"/>
        <v xml:space="preserve">PERFORM * FROM "SchData-OLTP-Accounting"."Func_TblChartOfAccount_SET"(varSystemLoginSession, null, null, null, varInstitutionBranchID, null, '4-3OPF', 'Operating Profit', 62000000000001::bigint, '2016-01-01 00:00:00'::timestamp, null::timestamp); </v>
      </c>
    </row>
    <row r="159" spans="2:41" x14ac:dyDescent="0.25">
      <c r="H159" s="2"/>
      <c r="L159" s="1" t="s">
        <v>324</v>
      </c>
      <c r="Q159" s="1" t="s">
        <v>325</v>
      </c>
      <c r="S159" s="1" t="str">
        <f t="shared" si="24"/>
        <v>2-PASV</v>
      </c>
      <c r="T159" s="1" t="str">
        <f t="shared" si="25"/>
        <v>3-0000</v>
      </c>
      <c r="U159" s="1" t="str">
        <f t="shared" si="26"/>
        <v>3-3000</v>
      </c>
      <c r="V159" s="1" t="str">
        <f t="shared" si="27"/>
        <v>4-1EAT</v>
      </c>
      <c r="W159" s="1" t="str">
        <f t="shared" si="28"/>
        <v>4-2EBT</v>
      </c>
      <c r="X159" s="1" t="str">
        <f t="shared" si="29"/>
        <v>4-3OPF</v>
      </c>
      <c r="Y159" s="1" t="str">
        <f t="shared" si="30"/>
        <v>4-4GPF</v>
      </c>
      <c r="Z159" s="1" t="str">
        <f t="shared" si="31"/>
        <v/>
      </c>
      <c r="AA159" s="1" t="str">
        <f t="shared" si="32"/>
        <v/>
      </c>
      <c r="AB159" s="1" t="str">
        <f t="shared" si="33"/>
        <v/>
      </c>
      <c r="AD159" s="1" t="str">
        <f>IF(EXACT(T159, T158), "", CONCATENATE("PERFORM * FROM ""SchData-OLTP-Accounting"".""Func_TblChartOfAccount_SET""(varSystemLoginSession, null, null, null, varInstitutionBranchID, null, '", T159, "', '", $Q159, "', 62000000000001::bigint, '2016-01-01 00:00:00'::timestamp, null::timestamp); "))</f>
        <v/>
      </c>
      <c r="AE159" s="1" t="str">
        <f>IF(EXACT(U159, U158), "", CONCATENATE("PERFORM * FROM ""SchData-OLTP-Accounting"".""Func_TblChartOfAccount_SET""(varSystemLoginSession, null, null, null, varInstitutionBranchID, null, '", U159, "', '", $Q159, "', 62000000000001::bigint, '2016-01-01 00:00:00'::timestamp, null::timestamp); "))</f>
        <v/>
      </c>
      <c r="AF159" s="1" t="str">
        <f>IF(EXACT(V159, V158), "", CONCATENATE("PERFORM * FROM ""SchData-OLTP-Accounting"".""Func_TblChartOfAccount_SET""(varSystemLoginSession, null, null, null, varInstitutionBranchID, null, '", V159, "', '", $Q159, "', 62000000000001::bigint, '2016-01-01 00:00:00'::timestamp, null::timestamp); "))</f>
        <v/>
      </c>
      <c r="AG159" s="1" t="str">
        <f>IF(EXACT(W159, W158), "", CONCATENATE("PERFORM * FROM ""SchData-OLTP-Accounting"".""Func_TblChartOfAccount_SET""(varSystemLoginSession, null, null, null, varInstitutionBranchID, null, '", W159, "', '", $Q159, "', 62000000000001::bigint, '2016-01-01 00:00:00'::timestamp, null::timestamp); "))</f>
        <v/>
      </c>
      <c r="AH159" s="1" t="str">
        <f>IF(EXACT(X159, X158), "", CONCATENATE("PERFORM * FROM ""SchData-OLTP-Accounting"".""Func_TblChartOfAccount_SET""(varSystemLoginSession, null, null, null, varInstitutionBranchID, null, '", X159, "', '", $Q159, "', 62000000000001::bigint, '2016-01-01 00:00:00'::timestamp, null::timestamp); "))</f>
        <v/>
      </c>
      <c r="AI159" s="1" t="str">
        <f>IF(EXACT(Y159, Y158), "", CONCATENATE("PERFORM * FROM ""SchData-OLTP-Accounting"".""Func_TblChartOfAccount_SET""(varSystemLoginSession, null, null, null, varInstitutionBranchID, null, '", Y159, "', '", $Q159, "', 62000000000001::bigint, '2016-01-01 00:00:00'::timestamp, null::timestamp); "))</f>
        <v xml:space="preserve">PERFORM * FROM "SchData-OLTP-Accounting"."Func_TblChartOfAccount_SET"(varSystemLoginSession, null, null, null, varInstitutionBranchID, null, '4-4GPF', 'Gross Profit', 62000000000001::bigint, '2016-01-01 00:00:00'::timestamp, null::timestamp); </v>
      </c>
      <c r="AJ159" s="1" t="str">
        <f>IF(EXACT(Z159, Z158), "", CONCATENATE("PERFORM * FROM ""SchData-OLTP-Accounting"".""Func_TblChartOfAccount_SET""(varSystemLoginSession, null, null, null, varInstitutionBranchID, null, '", Z159, "', '", $Q159, "', 62000000000001::bigint, '2016-01-01 00:00:00'::timestamp, null::timestamp); "))</f>
        <v/>
      </c>
      <c r="AK159" s="1" t="str">
        <f>IF(EXACT(AA159, AA158), "", CONCATENATE("PERFORM * FROM ""SchData-OLTP-Accounting"".""Func_TblChartOfAccount_SET""(varSystemLoginSession, null, null, null, varInstitutionBranchID, null, '", AA159, "', '", $Q159, "', 62000000000001::bigint, '2016-01-01 00:00:00'::timestamp, null::timestamp); "))</f>
        <v/>
      </c>
      <c r="AL159" s="1" t="str">
        <f>IF(EXACT(AB159, AB158), "", CONCATENATE("PERFORM * FROM ""SchData-OLTP-Accounting"".""Func_TblChartOfAccount_SET""(varSystemLoginSession, null, null, null, varInstitutionBranchID, null, '", AB159, "', '", $Q159, "', 62000000000001::bigint, '2016-01-01 00:00:00'::timestamp, null::timestamp); "))</f>
        <v/>
      </c>
      <c r="AM159" s="1" t="str">
        <f>IF(EXACT(AC159, AC158), "", CONCATENATE("PERFORM * FROM ""SchData-OLTP-Accounting"".""Func_TblChartOfAccount_SET""(varSystemLoginSession, null, null, null, varInstitutionBranchID, null, '", AC159, "', '", $Q159, "', 62000000000001::bigint, '2016-01-01 00:00:00'::timestamp, null::timestamp); "))</f>
        <v/>
      </c>
      <c r="AO159" s="8" t="str">
        <f t="shared" si="35"/>
        <v xml:space="preserve">PERFORM * FROM "SchData-OLTP-Accounting"."Func_TblChartOfAccount_SET"(varSystemLoginSession, null, null, null, varInstitutionBranchID, null, '4-4GPF', 'Gross Profit', 62000000000001::bigint, '2016-01-01 00:00:00'::timestamp, null::timestamp); </v>
      </c>
    </row>
    <row r="160" spans="2:41" x14ac:dyDescent="0.25">
      <c r="B160" s="1">
        <v>1</v>
      </c>
      <c r="C160" s="2" t="s">
        <v>326</v>
      </c>
      <c r="D160" s="1" t="s">
        <v>327</v>
      </c>
      <c r="M160" s="2" t="s">
        <v>326</v>
      </c>
      <c r="Q160" s="1" t="str">
        <f t="shared" si="34"/>
        <v>Revenue</v>
      </c>
      <c r="S160" s="1" t="str">
        <f t="shared" si="24"/>
        <v>2-PASV</v>
      </c>
      <c r="T160" s="1" t="str">
        <f t="shared" si="25"/>
        <v>3-0000</v>
      </c>
      <c r="U160" s="1" t="str">
        <f t="shared" si="26"/>
        <v>3-3000</v>
      </c>
      <c r="V160" s="1" t="str">
        <f t="shared" si="27"/>
        <v>4-1EAT</v>
      </c>
      <c r="W160" s="1" t="str">
        <f t="shared" si="28"/>
        <v>4-2EBT</v>
      </c>
      <c r="X160" s="1" t="str">
        <f t="shared" si="29"/>
        <v>4-3OPF</v>
      </c>
      <c r="Y160" s="1" t="str">
        <f t="shared" si="30"/>
        <v>4-4GPF</v>
      </c>
      <c r="Z160" s="1" t="str">
        <f t="shared" si="31"/>
        <v>4-0000</v>
      </c>
      <c r="AA160" s="1" t="str">
        <f t="shared" si="32"/>
        <v/>
      </c>
      <c r="AB160" s="1" t="str">
        <f t="shared" si="33"/>
        <v/>
      </c>
      <c r="AD160" s="1" t="str">
        <f>IF(EXACT(T160, T159), "", CONCATENATE("PERFORM * FROM ""SchData-OLTP-Accounting"".""Func_TblChartOfAccount_SET""(varSystemLoginSession, null, null, null, varInstitutionBranchID, null, '", T160, "', '", $Q160, "', 62000000000001::bigint, '2016-01-01 00:00:00'::timestamp, null::timestamp); "))</f>
        <v/>
      </c>
      <c r="AE160" s="1" t="str">
        <f>IF(EXACT(U160, U159), "", CONCATENATE("PERFORM * FROM ""SchData-OLTP-Accounting"".""Func_TblChartOfAccount_SET""(varSystemLoginSession, null, null, null, varInstitutionBranchID, null, '", U160, "', '", $Q160, "', 62000000000001::bigint, '2016-01-01 00:00:00'::timestamp, null::timestamp); "))</f>
        <v/>
      </c>
      <c r="AF160" s="1" t="str">
        <f>IF(EXACT(V160, V159), "", CONCATENATE("PERFORM * FROM ""SchData-OLTP-Accounting"".""Func_TblChartOfAccount_SET""(varSystemLoginSession, null, null, null, varInstitutionBranchID, null, '", V160, "', '", $Q160, "', 62000000000001::bigint, '2016-01-01 00:00:00'::timestamp, null::timestamp); "))</f>
        <v/>
      </c>
      <c r="AG160" s="1" t="str">
        <f>IF(EXACT(W160, W159), "", CONCATENATE("PERFORM * FROM ""SchData-OLTP-Accounting"".""Func_TblChartOfAccount_SET""(varSystemLoginSession, null, null, null, varInstitutionBranchID, null, '", W160, "', '", $Q160, "', 62000000000001::bigint, '2016-01-01 00:00:00'::timestamp, null::timestamp); "))</f>
        <v/>
      </c>
      <c r="AH160" s="1" t="str">
        <f>IF(EXACT(X160, X159), "", CONCATENATE("PERFORM * FROM ""SchData-OLTP-Accounting"".""Func_TblChartOfAccount_SET""(varSystemLoginSession, null, null, null, varInstitutionBranchID, null, '", X160, "', '", $Q160, "', 62000000000001::bigint, '2016-01-01 00:00:00'::timestamp, null::timestamp); "))</f>
        <v/>
      </c>
      <c r="AI160" s="1" t="str">
        <f>IF(EXACT(Y160, Y159), "", CONCATENATE("PERFORM * FROM ""SchData-OLTP-Accounting"".""Func_TblChartOfAccount_SET""(varSystemLoginSession, null, null, null, varInstitutionBranchID, null, '", Y160, "', '", $Q160, "', 62000000000001::bigint, '2016-01-01 00:00:00'::timestamp, null::timestamp); "))</f>
        <v/>
      </c>
      <c r="AJ160" s="1" t="str">
        <f>IF(EXACT(Z160, Z159), "", CONCATENATE("PERFORM * FROM ""SchData-OLTP-Accounting"".""Func_TblChartOfAccount_SET""(varSystemLoginSession, null, null, null, varInstitutionBranchID, null, '", Z160, "', '", $Q160, "', 62000000000001::bigint, '2016-01-01 00:00:00'::timestamp, null::timestamp); "))</f>
        <v xml:space="preserve">PERFORM * FROM "SchData-OLTP-Accounting"."Func_TblChartOfAccount_SET"(varSystemLoginSession, null, null, null, varInstitutionBranchID, null, '4-0000', 'Revenue', 62000000000001::bigint, '2016-01-01 00:00:00'::timestamp, null::timestamp); </v>
      </c>
      <c r="AK160" s="1" t="str">
        <f>IF(EXACT(AA160, AA159), "", CONCATENATE("PERFORM * FROM ""SchData-OLTP-Accounting"".""Func_TblChartOfAccount_SET""(varSystemLoginSession, null, null, null, varInstitutionBranchID, null, '", AA160, "', '", $Q160, "', 62000000000001::bigint, '2016-01-01 00:00:00'::timestamp, null::timestamp); "))</f>
        <v/>
      </c>
      <c r="AL160" s="1" t="str">
        <f>IF(EXACT(AB160, AB159), "", CONCATENATE("PERFORM * FROM ""SchData-OLTP-Accounting"".""Func_TblChartOfAccount_SET""(varSystemLoginSession, null, null, null, varInstitutionBranchID, null, '", AB160, "', '", $Q160, "', 62000000000001::bigint, '2016-01-01 00:00:00'::timestamp, null::timestamp); "))</f>
        <v/>
      </c>
      <c r="AM160" s="1" t="str">
        <f>IF(EXACT(AC160, AC159), "", CONCATENATE("PERFORM * FROM ""SchData-OLTP-Accounting"".""Func_TblChartOfAccount_SET""(varSystemLoginSession, null, null, null, varInstitutionBranchID, null, '", AC160, "', '", $Q160, "', 62000000000001::bigint, '2016-01-01 00:00:00'::timestamp, null::timestamp); "))</f>
        <v/>
      </c>
      <c r="AO160" s="8" t="str">
        <f t="shared" si="35"/>
        <v xml:space="preserve">PERFORM * FROM "SchData-OLTP-Accounting"."Func_TblChartOfAccount_SET"(varSystemLoginSession, null, null, null, varInstitutionBranchID, null, '4-0000', 'Revenue', 62000000000001::bigint, '2016-01-01 00:00:00'::timestamp, null::timestamp); </v>
      </c>
    </row>
    <row r="161" spans="2:41" x14ac:dyDescent="0.25">
      <c r="B161" s="1">
        <v>2</v>
      </c>
      <c r="C161" s="2" t="s">
        <v>328</v>
      </c>
      <c r="D161" s="1" t="s">
        <v>329</v>
      </c>
      <c r="N161" s="2" t="s">
        <v>328</v>
      </c>
      <c r="Q161" s="1" t="str">
        <f t="shared" si="34"/>
        <v>Completed Project</v>
      </c>
      <c r="S161" s="1" t="str">
        <f t="shared" si="24"/>
        <v>2-PASV</v>
      </c>
      <c r="T161" s="1" t="str">
        <f t="shared" si="25"/>
        <v>3-0000</v>
      </c>
      <c r="U161" s="1" t="str">
        <f t="shared" si="26"/>
        <v>3-3000</v>
      </c>
      <c r="V161" s="1" t="str">
        <f t="shared" si="27"/>
        <v>4-1EAT</v>
      </c>
      <c r="W161" s="1" t="str">
        <f t="shared" si="28"/>
        <v>4-2EBT</v>
      </c>
      <c r="X161" s="1" t="str">
        <f t="shared" si="29"/>
        <v>4-3OPF</v>
      </c>
      <c r="Y161" s="1" t="str">
        <f t="shared" si="30"/>
        <v>4-4GPF</v>
      </c>
      <c r="Z161" s="1" t="str">
        <f t="shared" si="31"/>
        <v>4-0000</v>
      </c>
      <c r="AA161" s="1" t="str">
        <f t="shared" si="32"/>
        <v>4-1000</v>
      </c>
      <c r="AB161" s="1" t="str">
        <f t="shared" si="33"/>
        <v/>
      </c>
      <c r="AD161" s="1" t="str">
        <f>IF(EXACT(T161, T160), "", CONCATENATE("PERFORM * FROM ""SchData-OLTP-Accounting"".""Func_TblChartOfAccount_SET""(varSystemLoginSession, null, null, null, varInstitutionBranchID, null, '", T161, "', '", $Q161, "', 62000000000001::bigint, '2016-01-01 00:00:00'::timestamp, null::timestamp); "))</f>
        <v/>
      </c>
      <c r="AE161" s="1" t="str">
        <f>IF(EXACT(U161, U160), "", CONCATENATE("PERFORM * FROM ""SchData-OLTP-Accounting"".""Func_TblChartOfAccount_SET""(varSystemLoginSession, null, null, null, varInstitutionBranchID, null, '", U161, "', '", $Q161, "', 62000000000001::bigint, '2016-01-01 00:00:00'::timestamp, null::timestamp); "))</f>
        <v/>
      </c>
      <c r="AF161" s="1" t="str">
        <f>IF(EXACT(V161, V160), "", CONCATENATE("PERFORM * FROM ""SchData-OLTP-Accounting"".""Func_TblChartOfAccount_SET""(varSystemLoginSession, null, null, null, varInstitutionBranchID, null, '", V161, "', '", $Q161, "', 62000000000001::bigint, '2016-01-01 00:00:00'::timestamp, null::timestamp); "))</f>
        <v/>
      </c>
      <c r="AG161" s="1" t="str">
        <f>IF(EXACT(W161, W160), "", CONCATENATE("PERFORM * FROM ""SchData-OLTP-Accounting"".""Func_TblChartOfAccount_SET""(varSystemLoginSession, null, null, null, varInstitutionBranchID, null, '", W161, "', '", $Q161, "', 62000000000001::bigint, '2016-01-01 00:00:00'::timestamp, null::timestamp); "))</f>
        <v/>
      </c>
      <c r="AH161" s="1" t="str">
        <f>IF(EXACT(X161, X160), "", CONCATENATE("PERFORM * FROM ""SchData-OLTP-Accounting"".""Func_TblChartOfAccount_SET""(varSystemLoginSession, null, null, null, varInstitutionBranchID, null, '", X161, "', '", $Q161, "', 62000000000001::bigint, '2016-01-01 00:00:00'::timestamp, null::timestamp); "))</f>
        <v/>
      </c>
      <c r="AI161" s="1" t="str">
        <f>IF(EXACT(Y161, Y160), "", CONCATENATE("PERFORM * FROM ""SchData-OLTP-Accounting"".""Func_TblChartOfAccount_SET""(varSystemLoginSession, null, null, null, varInstitutionBranchID, null, '", Y161, "', '", $Q161, "', 62000000000001::bigint, '2016-01-01 00:00:00'::timestamp, null::timestamp); "))</f>
        <v/>
      </c>
      <c r="AJ161" s="1" t="str">
        <f>IF(EXACT(Z161, Z160), "", CONCATENATE("PERFORM * FROM ""SchData-OLTP-Accounting"".""Func_TblChartOfAccount_SET""(varSystemLoginSession, null, null, null, varInstitutionBranchID, null, '", Z161, "', '", $Q161, "', 62000000000001::bigint, '2016-01-01 00:00:00'::timestamp, null::timestamp); "))</f>
        <v/>
      </c>
      <c r="AK161" s="1" t="str">
        <f>IF(EXACT(AA161, AA160), "", CONCATENATE("PERFORM * FROM ""SchData-OLTP-Accounting"".""Func_TblChartOfAccount_SET""(varSystemLoginSession, null, null, null, varInstitutionBranchID, null, '", AA161, "', '", $Q161, "', 62000000000001::bigint, '2016-01-01 00:00:00'::timestamp, null::timestamp); "))</f>
        <v xml:space="preserve">PERFORM * FROM "SchData-OLTP-Accounting"."Func_TblChartOfAccount_SET"(varSystemLoginSession, null, null, null, varInstitutionBranchID, null, '4-1000', 'Completed Project', 62000000000001::bigint, '2016-01-01 00:00:00'::timestamp, null::timestamp); </v>
      </c>
      <c r="AL161" s="1" t="str">
        <f>IF(EXACT(AB161, AB160), "", CONCATENATE("PERFORM * FROM ""SchData-OLTP-Accounting"".""Func_TblChartOfAccount_SET""(varSystemLoginSession, null, null, null, varInstitutionBranchID, null, '", AB161, "', '", $Q161, "', 62000000000001::bigint, '2016-01-01 00:00:00'::timestamp, null::timestamp); "))</f>
        <v/>
      </c>
      <c r="AM161" s="1" t="str">
        <f>IF(EXACT(AC161, AC160), "", CONCATENATE("PERFORM * FROM ""SchData-OLTP-Accounting"".""Func_TblChartOfAccount_SET""(varSystemLoginSession, null, null, null, varInstitutionBranchID, null, '", AC161, "', '", $Q161, "', 62000000000001::bigint, '2016-01-01 00:00:00'::timestamp, null::timestamp); "))</f>
        <v/>
      </c>
      <c r="AO161" s="8" t="str">
        <f t="shared" si="35"/>
        <v xml:space="preserve">PERFORM * FROM "SchData-OLTP-Accounting"."Func_TblChartOfAccount_SET"(varSystemLoginSession, null, null, null, varInstitutionBranchID, null, '4-1000', 'Completed Project', 62000000000001::bigint, '2016-01-01 00:00:00'::timestamp, null::timestamp); </v>
      </c>
    </row>
    <row r="162" spans="2:41" x14ac:dyDescent="0.25">
      <c r="B162" s="1">
        <v>2</v>
      </c>
      <c r="C162" s="2" t="s">
        <v>330</v>
      </c>
      <c r="D162" s="1" t="s">
        <v>331</v>
      </c>
      <c r="N162" s="2" t="s">
        <v>330</v>
      </c>
      <c r="Q162" s="1" t="str">
        <f t="shared" si="34"/>
        <v>Construction Project</v>
      </c>
      <c r="S162" s="1" t="str">
        <f t="shared" si="24"/>
        <v>2-PASV</v>
      </c>
      <c r="T162" s="1" t="str">
        <f t="shared" si="25"/>
        <v>3-0000</v>
      </c>
      <c r="U162" s="1" t="str">
        <f t="shared" si="26"/>
        <v>3-3000</v>
      </c>
      <c r="V162" s="1" t="str">
        <f t="shared" si="27"/>
        <v>4-1EAT</v>
      </c>
      <c r="W162" s="1" t="str">
        <f t="shared" si="28"/>
        <v>4-2EBT</v>
      </c>
      <c r="X162" s="1" t="str">
        <f t="shared" si="29"/>
        <v>4-3OPF</v>
      </c>
      <c r="Y162" s="1" t="str">
        <f t="shared" si="30"/>
        <v>4-4GPF</v>
      </c>
      <c r="Z162" s="1" t="str">
        <f t="shared" si="31"/>
        <v>4-0000</v>
      </c>
      <c r="AA162" s="1" t="str">
        <f t="shared" si="32"/>
        <v>4-2000</v>
      </c>
      <c r="AB162" s="1" t="str">
        <f t="shared" si="33"/>
        <v/>
      </c>
      <c r="AD162" s="1" t="str">
        <f>IF(EXACT(T162, T161), "", CONCATENATE("PERFORM * FROM ""SchData-OLTP-Accounting"".""Func_TblChartOfAccount_SET""(varSystemLoginSession, null, null, null, varInstitutionBranchID, null, '", T162, "', '", $Q162, "', 62000000000001::bigint, '2016-01-01 00:00:00'::timestamp, null::timestamp); "))</f>
        <v/>
      </c>
      <c r="AE162" s="1" t="str">
        <f>IF(EXACT(U162, U161), "", CONCATENATE("PERFORM * FROM ""SchData-OLTP-Accounting"".""Func_TblChartOfAccount_SET""(varSystemLoginSession, null, null, null, varInstitutionBranchID, null, '", U162, "', '", $Q162, "', 62000000000001::bigint, '2016-01-01 00:00:00'::timestamp, null::timestamp); "))</f>
        <v/>
      </c>
      <c r="AF162" s="1" t="str">
        <f>IF(EXACT(V162, V161), "", CONCATENATE("PERFORM * FROM ""SchData-OLTP-Accounting"".""Func_TblChartOfAccount_SET""(varSystemLoginSession, null, null, null, varInstitutionBranchID, null, '", V162, "', '", $Q162, "', 62000000000001::bigint, '2016-01-01 00:00:00'::timestamp, null::timestamp); "))</f>
        <v/>
      </c>
      <c r="AG162" s="1" t="str">
        <f>IF(EXACT(W162, W161), "", CONCATENATE("PERFORM * FROM ""SchData-OLTP-Accounting"".""Func_TblChartOfAccount_SET""(varSystemLoginSession, null, null, null, varInstitutionBranchID, null, '", W162, "', '", $Q162, "', 62000000000001::bigint, '2016-01-01 00:00:00'::timestamp, null::timestamp); "))</f>
        <v/>
      </c>
      <c r="AH162" s="1" t="str">
        <f>IF(EXACT(X162, X161), "", CONCATENATE("PERFORM * FROM ""SchData-OLTP-Accounting"".""Func_TblChartOfAccount_SET""(varSystemLoginSession, null, null, null, varInstitutionBranchID, null, '", X162, "', '", $Q162, "', 62000000000001::bigint, '2016-01-01 00:00:00'::timestamp, null::timestamp); "))</f>
        <v/>
      </c>
      <c r="AI162" s="1" t="str">
        <f>IF(EXACT(Y162, Y161), "", CONCATENATE("PERFORM * FROM ""SchData-OLTP-Accounting"".""Func_TblChartOfAccount_SET""(varSystemLoginSession, null, null, null, varInstitutionBranchID, null, '", Y162, "', '", $Q162, "', 62000000000001::bigint, '2016-01-01 00:00:00'::timestamp, null::timestamp); "))</f>
        <v/>
      </c>
      <c r="AJ162" s="1" t="str">
        <f>IF(EXACT(Z162, Z161), "", CONCATENATE("PERFORM * FROM ""SchData-OLTP-Accounting"".""Func_TblChartOfAccount_SET""(varSystemLoginSession, null, null, null, varInstitutionBranchID, null, '", Z162, "', '", $Q162, "', 62000000000001::bigint, '2016-01-01 00:00:00'::timestamp, null::timestamp); "))</f>
        <v/>
      </c>
      <c r="AK162" s="1" t="str">
        <f>IF(EXACT(AA162, AA161), "", CONCATENATE("PERFORM * FROM ""SchData-OLTP-Accounting"".""Func_TblChartOfAccount_SET""(varSystemLoginSession, null, null, null, varInstitutionBranchID, null, '", AA162, "', '", $Q162, "', 62000000000001::bigint, '2016-01-01 00:00:00'::timestamp, null::timestamp); "))</f>
        <v xml:space="preserve">PERFORM * FROM "SchData-OLTP-Accounting"."Func_TblChartOfAccount_SET"(varSystemLoginSession, null, null, null, varInstitutionBranchID, null, '4-2000', 'Construction Project', 62000000000001::bigint, '2016-01-01 00:00:00'::timestamp, null::timestamp); </v>
      </c>
      <c r="AL162" s="1" t="str">
        <f>IF(EXACT(AB162, AB161), "", CONCATENATE("PERFORM * FROM ""SchData-OLTP-Accounting"".""Func_TblChartOfAccount_SET""(varSystemLoginSession, null, null, null, varInstitutionBranchID, null, '", AB162, "', '", $Q162, "', 62000000000001::bigint, '2016-01-01 00:00:00'::timestamp, null::timestamp); "))</f>
        <v/>
      </c>
      <c r="AM162" s="1" t="str">
        <f>IF(EXACT(AC162, AC161), "", CONCATENATE("PERFORM * FROM ""SchData-OLTP-Accounting"".""Func_TblChartOfAccount_SET""(varSystemLoginSession, null, null, null, varInstitutionBranchID, null, '", AC162, "', '", $Q162, "', 62000000000001::bigint, '2016-01-01 00:00:00'::timestamp, null::timestamp); "))</f>
        <v/>
      </c>
      <c r="AO162" s="8" t="str">
        <f t="shared" si="35"/>
        <v xml:space="preserve">PERFORM * FROM "SchData-OLTP-Accounting"."Func_TblChartOfAccount_SET"(varSystemLoginSession, null, null, null, varInstitutionBranchID, null, '4-2000', 'Construction Project', 62000000000001::bigint, '2016-01-01 00:00:00'::timestamp, null::timestamp); </v>
      </c>
    </row>
    <row r="163" spans="2:41" x14ac:dyDescent="0.25">
      <c r="B163" s="1">
        <v>2</v>
      </c>
      <c r="C163" s="2" t="s">
        <v>332</v>
      </c>
      <c r="D163" s="1" t="s">
        <v>333</v>
      </c>
      <c r="N163" s="2" t="s">
        <v>332</v>
      </c>
      <c r="Q163" s="1" t="str">
        <f t="shared" si="34"/>
        <v>WIP Adjustment</v>
      </c>
      <c r="S163" s="1" t="str">
        <f t="shared" si="24"/>
        <v>2-PASV</v>
      </c>
      <c r="T163" s="1" t="str">
        <f t="shared" si="25"/>
        <v>3-0000</v>
      </c>
      <c r="U163" s="1" t="str">
        <f t="shared" si="26"/>
        <v>3-3000</v>
      </c>
      <c r="V163" s="1" t="str">
        <f t="shared" si="27"/>
        <v>4-1EAT</v>
      </c>
      <c r="W163" s="1" t="str">
        <f t="shared" si="28"/>
        <v>4-2EBT</v>
      </c>
      <c r="X163" s="1" t="str">
        <f t="shared" si="29"/>
        <v>4-3OPF</v>
      </c>
      <c r="Y163" s="1" t="str">
        <f t="shared" si="30"/>
        <v>4-4GPF</v>
      </c>
      <c r="Z163" s="1" t="str">
        <f t="shared" si="31"/>
        <v>4-0000</v>
      </c>
      <c r="AA163" s="1" t="str">
        <f t="shared" si="32"/>
        <v>4-3000</v>
      </c>
      <c r="AB163" s="1" t="str">
        <f t="shared" si="33"/>
        <v/>
      </c>
      <c r="AD163" s="1" t="str">
        <f>IF(EXACT(T163, T162), "", CONCATENATE("PERFORM * FROM ""SchData-OLTP-Accounting"".""Func_TblChartOfAccount_SET""(varSystemLoginSession, null, null, null, varInstitutionBranchID, null, '", T163, "', '", $Q163, "', 62000000000001::bigint, '2016-01-01 00:00:00'::timestamp, null::timestamp); "))</f>
        <v/>
      </c>
      <c r="AE163" s="1" t="str">
        <f>IF(EXACT(U163, U162), "", CONCATENATE("PERFORM * FROM ""SchData-OLTP-Accounting"".""Func_TblChartOfAccount_SET""(varSystemLoginSession, null, null, null, varInstitutionBranchID, null, '", U163, "', '", $Q163, "', 62000000000001::bigint, '2016-01-01 00:00:00'::timestamp, null::timestamp); "))</f>
        <v/>
      </c>
      <c r="AF163" s="1" t="str">
        <f>IF(EXACT(V163, V162), "", CONCATENATE("PERFORM * FROM ""SchData-OLTP-Accounting"".""Func_TblChartOfAccount_SET""(varSystemLoginSession, null, null, null, varInstitutionBranchID, null, '", V163, "', '", $Q163, "', 62000000000001::bigint, '2016-01-01 00:00:00'::timestamp, null::timestamp); "))</f>
        <v/>
      </c>
      <c r="AG163" s="1" t="str">
        <f>IF(EXACT(W163, W162), "", CONCATENATE("PERFORM * FROM ""SchData-OLTP-Accounting"".""Func_TblChartOfAccount_SET""(varSystemLoginSession, null, null, null, varInstitutionBranchID, null, '", W163, "', '", $Q163, "', 62000000000001::bigint, '2016-01-01 00:00:00'::timestamp, null::timestamp); "))</f>
        <v/>
      </c>
      <c r="AH163" s="1" t="str">
        <f>IF(EXACT(X163, X162), "", CONCATENATE("PERFORM * FROM ""SchData-OLTP-Accounting"".""Func_TblChartOfAccount_SET""(varSystemLoginSession, null, null, null, varInstitutionBranchID, null, '", X163, "', '", $Q163, "', 62000000000001::bigint, '2016-01-01 00:00:00'::timestamp, null::timestamp); "))</f>
        <v/>
      </c>
      <c r="AI163" s="1" t="str">
        <f>IF(EXACT(Y163, Y162), "", CONCATENATE("PERFORM * FROM ""SchData-OLTP-Accounting"".""Func_TblChartOfAccount_SET""(varSystemLoginSession, null, null, null, varInstitutionBranchID, null, '", Y163, "', '", $Q163, "', 62000000000001::bigint, '2016-01-01 00:00:00'::timestamp, null::timestamp); "))</f>
        <v/>
      </c>
      <c r="AJ163" s="1" t="str">
        <f>IF(EXACT(Z163, Z162), "", CONCATENATE("PERFORM * FROM ""SchData-OLTP-Accounting"".""Func_TblChartOfAccount_SET""(varSystemLoginSession, null, null, null, varInstitutionBranchID, null, '", Z163, "', '", $Q163, "', 62000000000001::bigint, '2016-01-01 00:00:00'::timestamp, null::timestamp); "))</f>
        <v/>
      </c>
      <c r="AK163" s="1" t="str">
        <f>IF(EXACT(AA163, AA162), "", CONCATENATE("PERFORM * FROM ""SchData-OLTP-Accounting"".""Func_TblChartOfAccount_SET""(varSystemLoginSession, null, null, null, varInstitutionBranchID, null, '", AA163, "', '", $Q163, "', 62000000000001::bigint, '2016-01-01 00:00:00'::timestamp, null::timestamp); "))</f>
        <v xml:space="preserve">PERFORM * FROM "SchData-OLTP-Accounting"."Func_TblChartOfAccount_SET"(varSystemLoginSession, null, null, null, varInstitutionBranchID, null, '4-3000', 'WIP Adjustment', 62000000000001::bigint, '2016-01-01 00:00:00'::timestamp, null::timestamp); </v>
      </c>
      <c r="AL163" s="1" t="str">
        <f>IF(EXACT(AB163, AB162), "", CONCATENATE("PERFORM * FROM ""SchData-OLTP-Accounting"".""Func_TblChartOfAccount_SET""(varSystemLoginSession, null, null, null, varInstitutionBranchID, null, '", AB163, "', '", $Q163, "', 62000000000001::bigint, '2016-01-01 00:00:00'::timestamp, null::timestamp); "))</f>
        <v/>
      </c>
      <c r="AM163" s="1" t="str">
        <f>IF(EXACT(AC163, AC162), "", CONCATENATE("PERFORM * FROM ""SchData-OLTP-Accounting"".""Func_TblChartOfAccount_SET""(varSystemLoginSession, null, null, null, varInstitutionBranchID, null, '", AC163, "', '", $Q163, "', 62000000000001::bigint, '2016-01-01 00:00:00'::timestamp, null::timestamp); "))</f>
        <v/>
      </c>
      <c r="AO163" s="8" t="str">
        <f t="shared" si="35"/>
        <v xml:space="preserve">PERFORM * FROM "SchData-OLTP-Accounting"."Func_TblChartOfAccount_SET"(varSystemLoginSession, null, null, null, varInstitutionBranchID, null, '4-3000', 'WIP Adjustment', 62000000000001::bigint, '2016-01-01 00:00:00'::timestamp, null::timestamp); </v>
      </c>
    </row>
    <row r="164" spans="2:41" x14ac:dyDescent="0.25">
      <c r="B164" s="1">
        <v>2</v>
      </c>
      <c r="C164" s="2" t="s">
        <v>334</v>
      </c>
      <c r="D164" s="1" t="s">
        <v>335</v>
      </c>
      <c r="N164" s="2" t="s">
        <v>334</v>
      </c>
      <c r="Q164" s="1" t="str">
        <f t="shared" si="34"/>
        <v>Under/Overclaim Adjustment</v>
      </c>
      <c r="S164" s="1" t="str">
        <f t="shared" si="24"/>
        <v>2-PASV</v>
      </c>
      <c r="T164" s="1" t="str">
        <f t="shared" si="25"/>
        <v>3-0000</v>
      </c>
      <c r="U164" s="1" t="str">
        <f t="shared" si="26"/>
        <v>3-3000</v>
      </c>
      <c r="V164" s="1" t="str">
        <f t="shared" si="27"/>
        <v>4-1EAT</v>
      </c>
      <c r="W164" s="1" t="str">
        <f t="shared" si="28"/>
        <v>4-2EBT</v>
      </c>
      <c r="X164" s="1" t="str">
        <f t="shared" si="29"/>
        <v>4-3OPF</v>
      </c>
      <c r="Y164" s="1" t="str">
        <f t="shared" si="30"/>
        <v>4-4GPF</v>
      </c>
      <c r="Z164" s="1" t="str">
        <f t="shared" si="31"/>
        <v>4-0000</v>
      </c>
      <c r="AA164" s="1" t="str">
        <f t="shared" si="32"/>
        <v>4-3005</v>
      </c>
      <c r="AB164" s="1" t="str">
        <f t="shared" si="33"/>
        <v/>
      </c>
      <c r="AD164" s="1" t="str">
        <f>IF(EXACT(T164, T163), "", CONCATENATE("PERFORM * FROM ""SchData-OLTP-Accounting"".""Func_TblChartOfAccount_SET""(varSystemLoginSession, null, null, null, varInstitutionBranchID, null, '", T164, "', '", $Q164, "', 62000000000001::bigint, '2016-01-01 00:00:00'::timestamp, null::timestamp); "))</f>
        <v/>
      </c>
      <c r="AE164" s="1" t="str">
        <f>IF(EXACT(U164, U163), "", CONCATENATE("PERFORM * FROM ""SchData-OLTP-Accounting"".""Func_TblChartOfAccount_SET""(varSystemLoginSession, null, null, null, varInstitutionBranchID, null, '", U164, "', '", $Q164, "', 62000000000001::bigint, '2016-01-01 00:00:00'::timestamp, null::timestamp); "))</f>
        <v/>
      </c>
      <c r="AF164" s="1" t="str">
        <f>IF(EXACT(V164, V163), "", CONCATENATE("PERFORM * FROM ""SchData-OLTP-Accounting"".""Func_TblChartOfAccount_SET""(varSystemLoginSession, null, null, null, varInstitutionBranchID, null, '", V164, "', '", $Q164, "', 62000000000001::bigint, '2016-01-01 00:00:00'::timestamp, null::timestamp); "))</f>
        <v/>
      </c>
      <c r="AG164" s="1" t="str">
        <f>IF(EXACT(W164, W163), "", CONCATENATE("PERFORM * FROM ""SchData-OLTP-Accounting"".""Func_TblChartOfAccount_SET""(varSystemLoginSession, null, null, null, varInstitutionBranchID, null, '", W164, "', '", $Q164, "', 62000000000001::bigint, '2016-01-01 00:00:00'::timestamp, null::timestamp); "))</f>
        <v/>
      </c>
      <c r="AH164" s="1" t="str">
        <f>IF(EXACT(X164, X163), "", CONCATENATE("PERFORM * FROM ""SchData-OLTP-Accounting"".""Func_TblChartOfAccount_SET""(varSystemLoginSession, null, null, null, varInstitutionBranchID, null, '", X164, "', '", $Q164, "', 62000000000001::bigint, '2016-01-01 00:00:00'::timestamp, null::timestamp); "))</f>
        <v/>
      </c>
      <c r="AI164" s="1" t="str">
        <f>IF(EXACT(Y164, Y163), "", CONCATENATE("PERFORM * FROM ""SchData-OLTP-Accounting"".""Func_TblChartOfAccount_SET""(varSystemLoginSession, null, null, null, varInstitutionBranchID, null, '", Y164, "', '", $Q164, "', 62000000000001::bigint, '2016-01-01 00:00:00'::timestamp, null::timestamp); "))</f>
        <v/>
      </c>
      <c r="AJ164" s="1" t="str">
        <f>IF(EXACT(Z164, Z163), "", CONCATENATE("PERFORM * FROM ""SchData-OLTP-Accounting"".""Func_TblChartOfAccount_SET""(varSystemLoginSession, null, null, null, varInstitutionBranchID, null, '", Z164, "', '", $Q164, "', 62000000000001::bigint, '2016-01-01 00:00:00'::timestamp, null::timestamp); "))</f>
        <v/>
      </c>
      <c r="AK164" s="1" t="str">
        <f>IF(EXACT(AA164, AA163), "", CONCATENATE("PERFORM * FROM ""SchData-OLTP-Accounting"".""Func_TblChartOfAccount_SET""(varSystemLoginSession, null, null, null, varInstitutionBranchID, null, '", AA164, "', '", $Q164, "', 62000000000001::bigint, '2016-01-01 00:00:00'::timestamp, null::timestamp); "))</f>
        <v xml:space="preserve">PERFORM * FROM "SchData-OLTP-Accounting"."Func_TblChartOfAccount_SET"(varSystemLoginSession, null, null, null, varInstitutionBranchID, null, '4-3005', 'Under/Overclaim Adjustment', 62000000000001::bigint, '2016-01-01 00:00:00'::timestamp, null::timestamp); </v>
      </c>
      <c r="AL164" s="1" t="str">
        <f>IF(EXACT(AB164, AB163), "", CONCATENATE("PERFORM * FROM ""SchData-OLTP-Accounting"".""Func_TblChartOfAccount_SET""(varSystemLoginSession, null, null, null, varInstitutionBranchID, null, '", AB164, "', '", $Q164, "', 62000000000001::bigint, '2016-01-01 00:00:00'::timestamp, null::timestamp); "))</f>
        <v/>
      </c>
      <c r="AM164" s="1" t="str">
        <f>IF(EXACT(AC164, AC163), "", CONCATENATE("PERFORM * FROM ""SchData-OLTP-Accounting"".""Func_TblChartOfAccount_SET""(varSystemLoginSession, null, null, null, varInstitutionBranchID, null, '", AC164, "', '", $Q164, "', 62000000000001::bigint, '2016-01-01 00:00:00'::timestamp, null::timestamp); "))</f>
        <v/>
      </c>
      <c r="AO164" s="8" t="str">
        <f t="shared" si="35"/>
        <v xml:space="preserve">PERFORM * FROM "SchData-OLTP-Accounting"."Func_TblChartOfAccount_SET"(varSystemLoginSession, null, null, null, varInstitutionBranchID, null, '4-3005', 'Under/Overclaim Adjustment', 62000000000001::bigint, '2016-01-01 00:00:00'::timestamp, null::timestamp); </v>
      </c>
    </row>
    <row r="165" spans="2:41" x14ac:dyDescent="0.25">
      <c r="B165" s="1">
        <v>2</v>
      </c>
      <c r="C165" s="2" t="s">
        <v>336</v>
      </c>
      <c r="D165" s="1" t="s">
        <v>337</v>
      </c>
      <c r="N165" s="2" t="s">
        <v>336</v>
      </c>
      <c r="Q165" s="1" t="str">
        <f t="shared" si="34"/>
        <v>Discount</v>
      </c>
      <c r="S165" s="1" t="str">
        <f t="shared" si="24"/>
        <v>2-PASV</v>
      </c>
      <c r="T165" s="1" t="str">
        <f t="shared" si="25"/>
        <v>3-0000</v>
      </c>
      <c r="U165" s="1" t="str">
        <f t="shared" si="26"/>
        <v>3-3000</v>
      </c>
      <c r="V165" s="1" t="str">
        <f t="shared" si="27"/>
        <v>4-1EAT</v>
      </c>
      <c r="W165" s="1" t="str">
        <f t="shared" si="28"/>
        <v>4-2EBT</v>
      </c>
      <c r="X165" s="1" t="str">
        <f t="shared" si="29"/>
        <v>4-3OPF</v>
      </c>
      <c r="Y165" s="1" t="str">
        <f t="shared" si="30"/>
        <v>4-4GPF</v>
      </c>
      <c r="Z165" s="1" t="str">
        <f t="shared" si="31"/>
        <v>4-0000</v>
      </c>
      <c r="AA165" s="1" t="str">
        <f t="shared" si="32"/>
        <v>4-7000</v>
      </c>
      <c r="AB165" s="1" t="str">
        <f t="shared" si="33"/>
        <v/>
      </c>
      <c r="AD165" s="1" t="str">
        <f>IF(EXACT(T165, T164), "", CONCATENATE("PERFORM * FROM ""SchData-OLTP-Accounting"".""Func_TblChartOfAccount_SET""(varSystemLoginSession, null, null, null, varInstitutionBranchID, null, '", T165, "', '", $Q165, "', 62000000000001::bigint, '2016-01-01 00:00:00'::timestamp, null::timestamp); "))</f>
        <v/>
      </c>
      <c r="AE165" s="1" t="str">
        <f>IF(EXACT(U165, U164), "", CONCATENATE("PERFORM * FROM ""SchData-OLTP-Accounting"".""Func_TblChartOfAccount_SET""(varSystemLoginSession, null, null, null, varInstitutionBranchID, null, '", U165, "', '", $Q165, "', 62000000000001::bigint, '2016-01-01 00:00:00'::timestamp, null::timestamp); "))</f>
        <v/>
      </c>
      <c r="AF165" s="1" t="str">
        <f>IF(EXACT(V165, V164), "", CONCATENATE("PERFORM * FROM ""SchData-OLTP-Accounting"".""Func_TblChartOfAccount_SET""(varSystemLoginSession, null, null, null, varInstitutionBranchID, null, '", V165, "', '", $Q165, "', 62000000000001::bigint, '2016-01-01 00:00:00'::timestamp, null::timestamp); "))</f>
        <v/>
      </c>
      <c r="AG165" s="1" t="str">
        <f>IF(EXACT(W165, W164), "", CONCATENATE("PERFORM * FROM ""SchData-OLTP-Accounting"".""Func_TblChartOfAccount_SET""(varSystemLoginSession, null, null, null, varInstitutionBranchID, null, '", W165, "', '", $Q165, "', 62000000000001::bigint, '2016-01-01 00:00:00'::timestamp, null::timestamp); "))</f>
        <v/>
      </c>
      <c r="AH165" s="1" t="str">
        <f>IF(EXACT(X165, X164), "", CONCATENATE("PERFORM * FROM ""SchData-OLTP-Accounting"".""Func_TblChartOfAccount_SET""(varSystemLoginSession, null, null, null, varInstitutionBranchID, null, '", X165, "', '", $Q165, "', 62000000000001::bigint, '2016-01-01 00:00:00'::timestamp, null::timestamp); "))</f>
        <v/>
      </c>
      <c r="AI165" s="1" t="str">
        <f>IF(EXACT(Y165, Y164), "", CONCATENATE("PERFORM * FROM ""SchData-OLTP-Accounting"".""Func_TblChartOfAccount_SET""(varSystemLoginSession, null, null, null, varInstitutionBranchID, null, '", Y165, "', '", $Q165, "', 62000000000001::bigint, '2016-01-01 00:00:00'::timestamp, null::timestamp); "))</f>
        <v/>
      </c>
      <c r="AJ165" s="1" t="str">
        <f>IF(EXACT(Z165, Z164), "", CONCATENATE("PERFORM * FROM ""SchData-OLTP-Accounting"".""Func_TblChartOfAccount_SET""(varSystemLoginSession, null, null, null, varInstitutionBranchID, null, '", Z165, "', '", $Q165, "', 62000000000001::bigint, '2016-01-01 00:00:00'::timestamp, null::timestamp); "))</f>
        <v/>
      </c>
      <c r="AK165" s="1" t="str">
        <f>IF(EXACT(AA165, AA164), "", CONCATENATE("PERFORM * FROM ""SchData-OLTP-Accounting"".""Func_TblChartOfAccount_SET""(varSystemLoginSession, null, null, null, varInstitutionBranchID, null, '", AA165, "', '", $Q165, "', 62000000000001::bigint, '2016-01-01 00:00:00'::timestamp, null::timestamp); "))</f>
        <v xml:space="preserve">PERFORM * FROM "SchData-OLTP-Accounting"."Func_TblChartOfAccount_SET"(varSystemLoginSession, null, null, null, varInstitutionBranchID, null, '4-7000', 'Discount', 62000000000001::bigint, '2016-01-01 00:00:00'::timestamp, null::timestamp); </v>
      </c>
      <c r="AL165" s="1" t="str">
        <f>IF(EXACT(AB165, AB164), "", CONCATENATE("PERFORM * FROM ""SchData-OLTP-Accounting"".""Func_TblChartOfAccount_SET""(varSystemLoginSession, null, null, null, varInstitutionBranchID, null, '", AB165, "', '", $Q165, "', 62000000000001::bigint, '2016-01-01 00:00:00'::timestamp, null::timestamp); "))</f>
        <v/>
      </c>
      <c r="AM165" s="1" t="str">
        <f>IF(EXACT(AC165, AC164), "", CONCATENATE("PERFORM * FROM ""SchData-OLTP-Accounting"".""Func_TblChartOfAccount_SET""(varSystemLoginSession, null, null, null, varInstitutionBranchID, null, '", AC165, "', '", $Q165, "', 62000000000001::bigint, '2016-01-01 00:00:00'::timestamp, null::timestamp); "))</f>
        <v/>
      </c>
      <c r="AO165" s="8" t="str">
        <f t="shared" si="35"/>
        <v xml:space="preserve">PERFORM * FROM "SchData-OLTP-Accounting"."Func_TblChartOfAccount_SET"(varSystemLoginSession, null, null, null, varInstitutionBranchID, null, '4-7000', 'Discount', 62000000000001::bigint, '2016-01-01 00:00:00'::timestamp, null::timestamp); </v>
      </c>
    </row>
    <row r="166" spans="2:41" x14ac:dyDescent="0.25">
      <c r="B166" s="1">
        <v>2</v>
      </c>
      <c r="C166" s="2" t="s">
        <v>338</v>
      </c>
      <c r="D166" s="1" t="s">
        <v>339</v>
      </c>
      <c r="N166" s="2" t="s">
        <v>338</v>
      </c>
      <c r="Q166" s="1" t="str">
        <f t="shared" si="34"/>
        <v>Commision</v>
      </c>
      <c r="S166" s="1" t="str">
        <f t="shared" si="24"/>
        <v>2-PASV</v>
      </c>
      <c r="T166" s="1" t="str">
        <f t="shared" si="25"/>
        <v>3-0000</v>
      </c>
      <c r="U166" s="1" t="str">
        <f t="shared" si="26"/>
        <v>3-3000</v>
      </c>
      <c r="V166" s="1" t="str">
        <f t="shared" si="27"/>
        <v>4-1EAT</v>
      </c>
      <c r="W166" s="1" t="str">
        <f t="shared" si="28"/>
        <v>4-2EBT</v>
      </c>
      <c r="X166" s="1" t="str">
        <f t="shared" si="29"/>
        <v>4-3OPF</v>
      </c>
      <c r="Y166" s="1" t="str">
        <f t="shared" si="30"/>
        <v>4-4GPF</v>
      </c>
      <c r="Z166" s="1" t="str">
        <f t="shared" si="31"/>
        <v>4-0000</v>
      </c>
      <c r="AA166" s="1" t="str">
        <f t="shared" si="32"/>
        <v>4-8000</v>
      </c>
      <c r="AB166" s="1" t="str">
        <f t="shared" si="33"/>
        <v/>
      </c>
      <c r="AD166" s="1" t="str">
        <f>IF(EXACT(T166, T165), "", CONCATENATE("PERFORM * FROM ""SchData-OLTP-Accounting"".""Func_TblChartOfAccount_SET""(varSystemLoginSession, null, null, null, varInstitutionBranchID, null, '", T166, "', '", $Q166, "', 62000000000001::bigint, '2016-01-01 00:00:00'::timestamp, null::timestamp); "))</f>
        <v/>
      </c>
      <c r="AE166" s="1" t="str">
        <f>IF(EXACT(U166, U165), "", CONCATENATE("PERFORM * FROM ""SchData-OLTP-Accounting"".""Func_TblChartOfAccount_SET""(varSystemLoginSession, null, null, null, varInstitutionBranchID, null, '", U166, "', '", $Q166, "', 62000000000001::bigint, '2016-01-01 00:00:00'::timestamp, null::timestamp); "))</f>
        <v/>
      </c>
      <c r="AF166" s="1" t="str">
        <f>IF(EXACT(V166, V165), "", CONCATENATE("PERFORM * FROM ""SchData-OLTP-Accounting"".""Func_TblChartOfAccount_SET""(varSystemLoginSession, null, null, null, varInstitutionBranchID, null, '", V166, "', '", $Q166, "', 62000000000001::bigint, '2016-01-01 00:00:00'::timestamp, null::timestamp); "))</f>
        <v/>
      </c>
      <c r="AG166" s="1" t="str">
        <f>IF(EXACT(W166, W165), "", CONCATENATE("PERFORM * FROM ""SchData-OLTP-Accounting"".""Func_TblChartOfAccount_SET""(varSystemLoginSession, null, null, null, varInstitutionBranchID, null, '", W166, "', '", $Q166, "', 62000000000001::bigint, '2016-01-01 00:00:00'::timestamp, null::timestamp); "))</f>
        <v/>
      </c>
      <c r="AH166" s="1" t="str">
        <f>IF(EXACT(X166, X165), "", CONCATENATE("PERFORM * FROM ""SchData-OLTP-Accounting"".""Func_TblChartOfAccount_SET""(varSystemLoginSession, null, null, null, varInstitutionBranchID, null, '", X166, "', '", $Q166, "', 62000000000001::bigint, '2016-01-01 00:00:00'::timestamp, null::timestamp); "))</f>
        <v/>
      </c>
      <c r="AI166" s="1" t="str">
        <f>IF(EXACT(Y166, Y165), "", CONCATENATE("PERFORM * FROM ""SchData-OLTP-Accounting"".""Func_TblChartOfAccount_SET""(varSystemLoginSession, null, null, null, varInstitutionBranchID, null, '", Y166, "', '", $Q166, "', 62000000000001::bigint, '2016-01-01 00:00:00'::timestamp, null::timestamp); "))</f>
        <v/>
      </c>
      <c r="AJ166" s="1" t="str">
        <f>IF(EXACT(Z166, Z165), "", CONCATENATE("PERFORM * FROM ""SchData-OLTP-Accounting"".""Func_TblChartOfAccount_SET""(varSystemLoginSession, null, null, null, varInstitutionBranchID, null, '", Z166, "', '", $Q166, "', 62000000000001::bigint, '2016-01-01 00:00:00'::timestamp, null::timestamp); "))</f>
        <v/>
      </c>
      <c r="AK166" s="1" t="str">
        <f>IF(EXACT(AA166, AA165), "", CONCATENATE("PERFORM * FROM ""SchData-OLTP-Accounting"".""Func_TblChartOfAccount_SET""(varSystemLoginSession, null, null, null, varInstitutionBranchID, null, '", AA166, "', '", $Q166, "', 62000000000001::bigint, '2016-01-01 00:00:00'::timestamp, null::timestamp); "))</f>
        <v xml:space="preserve">PERFORM * FROM "SchData-OLTP-Accounting"."Func_TblChartOfAccount_SET"(varSystemLoginSession, null, null, null, varInstitutionBranchID, null, '4-8000', 'Commision', 62000000000001::bigint, '2016-01-01 00:00:00'::timestamp, null::timestamp); </v>
      </c>
      <c r="AL166" s="1" t="str">
        <f>IF(EXACT(AB166, AB165), "", CONCATENATE("PERFORM * FROM ""SchData-OLTP-Accounting"".""Func_TblChartOfAccount_SET""(varSystemLoginSession, null, null, null, varInstitutionBranchID, null, '", AB166, "', '", $Q166, "', 62000000000001::bigint, '2016-01-01 00:00:00'::timestamp, null::timestamp); "))</f>
        <v/>
      </c>
      <c r="AM166" s="1" t="str">
        <f>IF(EXACT(AC166, AC165), "", CONCATENATE("PERFORM * FROM ""SchData-OLTP-Accounting"".""Func_TblChartOfAccount_SET""(varSystemLoginSession, null, null, null, varInstitutionBranchID, null, '", AC166, "', '", $Q166, "', 62000000000001::bigint, '2016-01-01 00:00:00'::timestamp, null::timestamp); "))</f>
        <v/>
      </c>
      <c r="AO166" s="8" t="str">
        <f t="shared" si="35"/>
        <v xml:space="preserve">PERFORM * FROM "SchData-OLTP-Accounting"."Func_TblChartOfAccount_SET"(varSystemLoginSession, null, null, null, varInstitutionBranchID, null, '4-8000', 'Commision', 62000000000001::bigint, '2016-01-01 00:00:00'::timestamp, null::timestamp); </v>
      </c>
    </row>
    <row r="167" spans="2:41" x14ac:dyDescent="0.25">
      <c r="B167" s="1">
        <v>1</v>
      </c>
      <c r="C167" s="2" t="s">
        <v>340</v>
      </c>
      <c r="D167" s="1" t="s">
        <v>341</v>
      </c>
      <c r="M167" s="2" t="s">
        <v>340</v>
      </c>
      <c r="Q167" s="1" t="str">
        <f t="shared" si="34"/>
        <v>Cost of Sales</v>
      </c>
      <c r="S167" s="1" t="str">
        <f t="shared" si="24"/>
        <v>2-PASV</v>
      </c>
      <c r="T167" s="1" t="str">
        <f t="shared" si="25"/>
        <v>3-0000</v>
      </c>
      <c r="U167" s="1" t="str">
        <f t="shared" si="26"/>
        <v>3-3000</v>
      </c>
      <c r="V167" s="1" t="str">
        <f t="shared" si="27"/>
        <v>4-1EAT</v>
      </c>
      <c r="W167" s="1" t="str">
        <f t="shared" si="28"/>
        <v>4-2EBT</v>
      </c>
      <c r="X167" s="1" t="str">
        <f t="shared" si="29"/>
        <v>4-3OPF</v>
      </c>
      <c r="Y167" s="1" t="str">
        <f t="shared" si="30"/>
        <v>4-4GPF</v>
      </c>
      <c r="Z167" s="1" t="str">
        <f t="shared" si="31"/>
        <v>5-0000</v>
      </c>
      <c r="AA167" s="1" t="str">
        <f t="shared" si="32"/>
        <v>4-8000</v>
      </c>
      <c r="AB167" s="1" t="str">
        <f t="shared" si="33"/>
        <v/>
      </c>
      <c r="AD167" s="1" t="str">
        <f>IF(EXACT(T167, T166), "", CONCATENATE("PERFORM * FROM ""SchData-OLTP-Accounting"".""Func_TblChartOfAccount_SET""(varSystemLoginSession, null, null, null, varInstitutionBranchID, null, '", T167, "', '", $Q167, "', 62000000000001::bigint, '2016-01-01 00:00:00'::timestamp, null::timestamp); "))</f>
        <v/>
      </c>
      <c r="AE167" s="1" t="str">
        <f>IF(EXACT(U167, U166), "", CONCATENATE("PERFORM * FROM ""SchData-OLTP-Accounting"".""Func_TblChartOfAccount_SET""(varSystemLoginSession, null, null, null, varInstitutionBranchID, null, '", U167, "', '", $Q167, "', 62000000000001::bigint, '2016-01-01 00:00:00'::timestamp, null::timestamp); "))</f>
        <v/>
      </c>
      <c r="AF167" s="1" t="str">
        <f>IF(EXACT(V167, V166), "", CONCATENATE("PERFORM * FROM ""SchData-OLTP-Accounting"".""Func_TblChartOfAccount_SET""(varSystemLoginSession, null, null, null, varInstitutionBranchID, null, '", V167, "', '", $Q167, "', 62000000000001::bigint, '2016-01-01 00:00:00'::timestamp, null::timestamp); "))</f>
        <v/>
      </c>
      <c r="AG167" s="1" t="str">
        <f>IF(EXACT(W167, W166), "", CONCATENATE("PERFORM * FROM ""SchData-OLTP-Accounting"".""Func_TblChartOfAccount_SET""(varSystemLoginSession, null, null, null, varInstitutionBranchID, null, '", W167, "', '", $Q167, "', 62000000000001::bigint, '2016-01-01 00:00:00'::timestamp, null::timestamp); "))</f>
        <v/>
      </c>
      <c r="AH167" s="1" t="str">
        <f>IF(EXACT(X167, X166), "", CONCATENATE("PERFORM * FROM ""SchData-OLTP-Accounting"".""Func_TblChartOfAccount_SET""(varSystemLoginSession, null, null, null, varInstitutionBranchID, null, '", X167, "', '", $Q167, "', 62000000000001::bigint, '2016-01-01 00:00:00'::timestamp, null::timestamp); "))</f>
        <v/>
      </c>
      <c r="AI167" s="1" t="str">
        <f>IF(EXACT(Y167, Y166), "", CONCATENATE("PERFORM * FROM ""SchData-OLTP-Accounting"".""Func_TblChartOfAccount_SET""(varSystemLoginSession, null, null, null, varInstitutionBranchID, null, '", Y167, "', '", $Q167, "', 62000000000001::bigint, '2016-01-01 00:00:00'::timestamp, null::timestamp); "))</f>
        <v/>
      </c>
      <c r="AJ167" s="1" t="str">
        <f>IF(EXACT(Z167, Z166), "", CONCATENATE("PERFORM * FROM ""SchData-OLTP-Accounting"".""Func_TblChartOfAccount_SET""(varSystemLoginSession, null, null, null, varInstitutionBranchID, null, '", Z167, "', '", $Q167, "', 62000000000001::bigint, '2016-01-01 00:00:00'::timestamp, null::timestamp); "))</f>
        <v xml:space="preserve">PERFORM * FROM "SchData-OLTP-Accounting"."Func_TblChartOfAccount_SET"(varSystemLoginSession, null, null, null, varInstitutionBranchID, null, '5-0000', 'Cost of Sales', 62000000000001::bigint, '2016-01-01 00:00:00'::timestamp, null::timestamp); </v>
      </c>
      <c r="AK167" s="1" t="str">
        <f>IF(EXACT(AA167, AA166), "", CONCATENATE("PERFORM * FROM ""SchData-OLTP-Accounting"".""Func_TblChartOfAccount_SET""(varSystemLoginSession, null, null, null, varInstitutionBranchID, null, '", AA167, "', '", $Q167, "', 62000000000001::bigint, '2016-01-01 00:00:00'::timestamp, null::timestamp); "))</f>
        <v/>
      </c>
      <c r="AL167" s="1" t="str">
        <f>IF(EXACT(AB167, AB166), "", CONCATENATE("PERFORM * FROM ""SchData-OLTP-Accounting"".""Func_TblChartOfAccount_SET""(varSystemLoginSession, null, null, null, varInstitutionBranchID, null, '", AB167, "', '", $Q167, "', 62000000000001::bigint, '2016-01-01 00:00:00'::timestamp, null::timestamp); "))</f>
        <v/>
      </c>
      <c r="AM167" s="1" t="str">
        <f>IF(EXACT(AC167, AC166), "", CONCATENATE("PERFORM * FROM ""SchData-OLTP-Accounting"".""Func_TblChartOfAccount_SET""(varSystemLoginSession, null, null, null, varInstitutionBranchID, null, '", AC167, "', '", $Q167, "', 62000000000001::bigint, '2016-01-01 00:00:00'::timestamp, null::timestamp); "))</f>
        <v/>
      </c>
      <c r="AO167" s="8" t="str">
        <f t="shared" si="35"/>
        <v xml:space="preserve">PERFORM * FROM "SchData-OLTP-Accounting"."Func_TblChartOfAccount_SET"(varSystemLoginSession, null, null, null, varInstitutionBranchID, null, '5-0000', 'Cost of Sales', 62000000000001::bigint, '2016-01-01 00:00:00'::timestamp, null::timestamp); </v>
      </c>
    </row>
    <row r="168" spans="2:41" x14ac:dyDescent="0.25">
      <c r="B168" s="1">
        <v>2</v>
      </c>
      <c r="C168" s="2" t="s">
        <v>342</v>
      </c>
      <c r="D168" s="1" t="s">
        <v>343</v>
      </c>
      <c r="N168" s="2" t="s">
        <v>342</v>
      </c>
      <c r="Q168" s="1" t="str">
        <f t="shared" si="34"/>
        <v>Cost in Progress</v>
      </c>
      <c r="S168" s="1" t="str">
        <f t="shared" si="24"/>
        <v>2-PASV</v>
      </c>
      <c r="T168" s="1" t="str">
        <f t="shared" si="25"/>
        <v>3-0000</v>
      </c>
      <c r="U168" s="1" t="str">
        <f t="shared" si="26"/>
        <v>3-3000</v>
      </c>
      <c r="V168" s="1" t="str">
        <f t="shared" si="27"/>
        <v>4-1EAT</v>
      </c>
      <c r="W168" s="1" t="str">
        <f t="shared" si="28"/>
        <v>4-2EBT</v>
      </c>
      <c r="X168" s="1" t="str">
        <f t="shared" si="29"/>
        <v>4-3OPF</v>
      </c>
      <c r="Y168" s="1" t="str">
        <f t="shared" si="30"/>
        <v>4-4GPF</v>
      </c>
      <c r="Z168" s="1" t="str">
        <f t="shared" si="31"/>
        <v>5-0000</v>
      </c>
      <c r="AA168" s="1" t="str">
        <f t="shared" si="32"/>
        <v>5-0100</v>
      </c>
      <c r="AB168" s="1" t="str">
        <f t="shared" si="33"/>
        <v/>
      </c>
      <c r="AD168" s="1" t="str">
        <f>IF(EXACT(T168, T167), "", CONCATENATE("PERFORM * FROM ""SchData-OLTP-Accounting"".""Func_TblChartOfAccount_SET""(varSystemLoginSession, null, null, null, varInstitutionBranchID, null, '", T168, "', '", $Q168, "', 62000000000001::bigint, '2016-01-01 00:00:00'::timestamp, null::timestamp); "))</f>
        <v/>
      </c>
      <c r="AE168" s="1" t="str">
        <f>IF(EXACT(U168, U167), "", CONCATENATE("PERFORM * FROM ""SchData-OLTP-Accounting"".""Func_TblChartOfAccount_SET""(varSystemLoginSession, null, null, null, varInstitutionBranchID, null, '", U168, "', '", $Q168, "', 62000000000001::bigint, '2016-01-01 00:00:00'::timestamp, null::timestamp); "))</f>
        <v/>
      </c>
      <c r="AF168" s="1" t="str">
        <f>IF(EXACT(V168, V167), "", CONCATENATE("PERFORM * FROM ""SchData-OLTP-Accounting"".""Func_TblChartOfAccount_SET""(varSystemLoginSession, null, null, null, varInstitutionBranchID, null, '", V168, "', '", $Q168, "', 62000000000001::bigint, '2016-01-01 00:00:00'::timestamp, null::timestamp); "))</f>
        <v/>
      </c>
      <c r="AG168" s="1" t="str">
        <f>IF(EXACT(W168, W167), "", CONCATENATE("PERFORM * FROM ""SchData-OLTP-Accounting"".""Func_TblChartOfAccount_SET""(varSystemLoginSession, null, null, null, varInstitutionBranchID, null, '", W168, "', '", $Q168, "', 62000000000001::bigint, '2016-01-01 00:00:00'::timestamp, null::timestamp); "))</f>
        <v/>
      </c>
      <c r="AH168" s="1" t="str">
        <f>IF(EXACT(X168, X167), "", CONCATENATE("PERFORM * FROM ""SchData-OLTP-Accounting"".""Func_TblChartOfAccount_SET""(varSystemLoginSession, null, null, null, varInstitutionBranchID, null, '", X168, "', '", $Q168, "', 62000000000001::bigint, '2016-01-01 00:00:00'::timestamp, null::timestamp); "))</f>
        <v/>
      </c>
      <c r="AI168" s="1" t="str">
        <f>IF(EXACT(Y168, Y167), "", CONCATENATE("PERFORM * FROM ""SchData-OLTP-Accounting"".""Func_TblChartOfAccount_SET""(varSystemLoginSession, null, null, null, varInstitutionBranchID, null, '", Y168, "', '", $Q168, "', 62000000000001::bigint, '2016-01-01 00:00:00'::timestamp, null::timestamp); "))</f>
        <v/>
      </c>
      <c r="AJ168" s="1" t="str">
        <f>IF(EXACT(Z168, Z167), "", CONCATENATE("PERFORM * FROM ""SchData-OLTP-Accounting"".""Func_TblChartOfAccount_SET""(varSystemLoginSession, null, null, null, varInstitutionBranchID, null, '", Z168, "', '", $Q168, "', 62000000000001::bigint, '2016-01-01 00:00:00'::timestamp, null::timestamp); "))</f>
        <v/>
      </c>
      <c r="AK168" s="1" t="str">
        <f>IF(EXACT(AA168, AA167), "", CONCATENATE("PERFORM * FROM ""SchData-OLTP-Accounting"".""Func_TblChartOfAccount_SET""(varSystemLoginSession, null, null, null, varInstitutionBranchID, null, '", AA168, "', '", $Q168, "', 62000000000001::bigint, '2016-01-01 00:00:00'::timestamp, null::timestamp); "))</f>
        <v xml:space="preserve">PERFORM * FROM "SchData-OLTP-Accounting"."Func_TblChartOfAccount_SET"(varSystemLoginSession, null, null, null, varInstitutionBranchID, null, '5-0100', 'Cost in Progress', 62000000000001::bigint, '2016-01-01 00:00:00'::timestamp, null::timestamp); </v>
      </c>
      <c r="AL168" s="1" t="str">
        <f>IF(EXACT(AB168, AB167), "", CONCATENATE("PERFORM * FROM ""SchData-OLTP-Accounting"".""Func_TblChartOfAccount_SET""(varSystemLoginSession, null, null, null, varInstitutionBranchID, null, '", AB168, "', '", $Q168, "', 62000000000001::bigint, '2016-01-01 00:00:00'::timestamp, null::timestamp); "))</f>
        <v/>
      </c>
      <c r="AM168" s="1" t="str">
        <f>IF(EXACT(AC168, AC167), "", CONCATENATE("PERFORM * FROM ""SchData-OLTP-Accounting"".""Func_TblChartOfAccount_SET""(varSystemLoginSession, null, null, null, varInstitutionBranchID, null, '", AC168, "', '", $Q168, "', 62000000000001::bigint, '2016-01-01 00:00:00'::timestamp, null::timestamp); "))</f>
        <v/>
      </c>
      <c r="AO168" s="8" t="str">
        <f t="shared" si="35"/>
        <v xml:space="preserve">PERFORM * FROM "SchData-OLTP-Accounting"."Func_TblChartOfAccount_SET"(varSystemLoginSession, null, null, null, varInstitutionBranchID, null, '5-0100', 'Cost in Progress', 62000000000001::bigint, '2016-01-01 00:00:00'::timestamp, null::timestamp); </v>
      </c>
    </row>
    <row r="169" spans="2:41" x14ac:dyDescent="0.25">
      <c r="B169" s="1">
        <v>2</v>
      </c>
      <c r="C169" s="2" t="s">
        <v>344</v>
      </c>
      <c r="D169" s="1" t="s">
        <v>345</v>
      </c>
      <c r="N169" s="2" t="s">
        <v>344</v>
      </c>
      <c r="Q169" s="1" t="str">
        <f t="shared" si="34"/>
        <v>Manual Accrual</v>
      </c>
      <c r="S169" s="1" t="str">
        <f t="shared" si="24"/>
        <v>2-PASV</v>
      </c>
      <c r="T169" s="1" t="str">
        <f t="shared" si="25"/>
        <v>3-0000</v>
      </c>
      <c r="U169" s="1" t="str">
        <f t="shared" si="26"/>
        <v>3-3000</v>
      </c>
      <c r="V169" s="1" t="str">
        <f t="shared" si="27"/>
        <v>4-1EAT</v>
      </c>
      <c r="W169" s="1" t="str">
        <f t="shared" si="28"/>
        <v>4-2EBT</v>
      </c>
      <c r="X169" s="1" t="str">
        <f t="shared" si="29"/>
        <v>4-3OPF</v>
      </c>
      <c r="Y169" s="1" t="str">
        <f t="shared" si="30"/>
        <v>4-4GPF</v>
      </c>
      <c r="Z169" s="1" t="str">
        <f t="shared" si="31"/>
        <v>5-0000</v>
      </c>
      <c r="AA169" s="1" t="str">
        <f t="shared" si="32"/>
        <v>5-0150</v>
      </c>
      <c r="AB169" s="1" t="str">
        <f t="shared" si="33"/>
        <v/>
      </c>
      <c r="AD169" s="1" t="str">
        <f>IF(EXACT(T169, T168), "", CONCATENATE("PERFORM * FROM ""SchData-OLTP-Accounting"".""Func_TblChartOfAccount_SET""(varSystemLoginSession, null, null, null, varInstitutionBranchID, null, '", T169, "', '", $Q169, "', 62000000000001::bigint, '2016-01-01 00:00:00'::timestamp, null::timestamp); "))</f>
        <v/>
      </c>
      <c r="AE169" s="1" t="str">
        <f>IF(EXACT(U169, U168), "", CONCATENATE("PERFORM * FROM ""SchData-OLTP-Accounting"".""Func_TblChartOfAccount_SET""(varSystemLoginSession, null, null, null, varInstitutionBranchID, null, '", U169, "', '", $Q169, "', 62000000000001::bigint, '2016-01-01 00:00:00'::timestamp, null::timestamp); "))</f>
        <v/>
      </c>
      <c r="AF169" s="1" t="str">
        <f>IF(EXACT(V169, V168), "", CONCATENATE("PERFORM * FROM ""SchData-OLTP-Accounting"".""Func_TblChartOfAccount_SET""(varSystemLoginSession, null, null, null, varInstitutionBranchID, null, '", V169, "', '", $Q169, "', 62000000000001::bigint, '2016-01-01 00:00:00'::timestamp, null::timestamp); "))</f>
        <v/>
      </c>
      <c r="AG169" s="1" t="str">
        <f>IF(EXACT(W169, W168), "", CONCATENATE("PERFORM * FROM ""SchData-OLTP-Accounting"".""Func_TblChartOfAccount_SET""(varSystemLoginSession, null, null, null, varInstitutionBranchID, null, '", W169, "', '", $Q169, "', 62000000000001::bigint, '2016-01-01 00:00:00'::timestamp, null::timestamp); "))</f>
        <v/>
      </c>
      <c r="AH169" s="1" t="str">
        <f>IF(EXACT(X169, X168), "", CONCATENATE("PERFORM * FROM ""SchData-OLTP-Accounting"".""Func_TblChartOfAccount_SET""(varSystemLoginSession, null, null, null, varInstitutionBranchID, null, '", X169, "', '", $Q169, "', 62000000000001::bigint, '2016-01-01 00:00:00'::timestamp, null::timestamp); "))</f>
        <v/>
      </c>
      <c r="AI169" s="1" t="str">
        <f>IF(EXACT(Y169, Y168), "", CONCATENATE("PERFORM * FROM ""SchData-OLTP-Accounting"".""Func_TblChartOfAccount_SET""(varSystemLoginSession, null, null, null, varInstitutionBranchID, null, '", Y169, "', '", $Q169, "', 62000000000001::bigint, '2016-01-01 00:00:00'::timestamp, null::timestamp); "))</f>
        <v/>
      </c>
      <c r="AJ169" s="1" t="str">
        <f>IF(EXACT(Z169, Z168), "", CONCATENATE("PERFORM * FROM ""SchData-OLTP-Accounting"".""Func_TblChartOfAccount_SET""(varSystemLoginSession, null, null, null, varInstitutionBranchID, null, '", Z169, "', '", $Q169, "', 62000000000001::bigint, '2016-01-01 00:00:00'::timestamp, null::timestamp); "))</f>
        <v/>
      </c>
      <c r="AK169" s="1" t="str">
        <f>IF(EXACT(AA169, AA168), "", CONCATENATE("PERFORM * FROM ""SchData-OLTP-Accounting"".""Func_TblChartOfAccount_SET""(varSystemLoginSession, null, null, null, varInstitutionBranchID, null, '", AA169, "', '", $Q169, "', 62000000000001::bigint, '2016-01-01 00:00:00'::timestamp, null::timestamp); "))</f>
        <v xml:space="preserve">PERFORM * FROM "SchData-OLTP-Accounting"."Func_TblChartOfAccount_SET"(varSystemLoginSession, null, null, null, varInstitutionBranchID, null, '5-0150', 'Manual Accrual', 62000000000001::bigint, '2016-01-01 00:00:00'::timestamp, null::timestamp); </v>
      </c>
      <c r="AL169" s="1" t="str">
        <f>IF(EXACT(AB169, AB168), "", CONCATENATE("PERFORM * FROM ""SchData-OLTP-Accounting"".""Func_TblChartOfAccount_SET""(varSystemLoginSession, null, null, null, varInstitutionBranchID, null, '", AB169, "', '", $Q169, "', 62000000000001::bigint, '2016-01-01 00:00:00'::timestamp, null::timestamp); "))</f>
        <v/>
      </c>
      <c r="AM169" s="1" t="str">
        <f>IF(EXACT(AC169, AC168), "", CONCATENATE("PERFORM * FROM ""SchData-OLTP-Accounting"".""Func_TblChartOfAccount_SET""(varSystemLoginSession, null, null, null, varInstitutionBranchID, null, '", AC169, "', '", $Q169, "', 62000000000001::bigint, '2016-01-01 00:00:00'::timestamp, null::timestamp); "))</f>
        <v/>
      </c>
      <c r="AO169" s="8" t="str">
        <f t="shared" si="35"/>
        <v xml:space="preserve">PERFORM * FROM "SchData-OLTP-Accounting"."Func_TblChartOfAccount_SET"(varSystemLoginSession, null, null, null, varInstitutionBranchID, null, '5-0150', 'Manual Accrual', 62000000000001::bigint, '2016-01-01 00:00:00'::timestamp, null::timestamp); </v>
      </c>
    </row>
    <row r="170" spans="2:41" x14ac:dyDescent="0.25">
      <c r="B170" s="1">
        <v>2</v>
      </c>
      <c r="C170" s="2" t="s">
        <v>346</v>
      </c>
      <c r="D170" s="1" t="s">
        <v>347</v>
      </c>
      <c r="N170" s="2" t="s">
        <v>346</v>
      </c>
      <c r="Q170" s="1" t="str">
        <f t="shared" si="34"/>
        <v>Cost of Material</v>
      </c>
      <c r="S170" s="1" t="str">
        <f t="shared" si="24"/>
        <v>2-PASV</v>
      </c>
      <c r="T170" s="1" t="str">
        <f t="shared" si="25"/>
        <v>3-0000</v>
      </c>
      <c r="U170" s="1" t="str">
        <f t="shared" si="26"/>
        <v>3-3000</v>
      </c>
      <c r="V170" s="1" t="str">
        <f t="shared" si="27"/>
        <v>4-1EAT</v>
      </c>
      <c r="W170" s="1" t="str">
        <f t="shared" si="28"/>
        <v>4-2EBT</v>
      </c>
      <c r="X170" s="1" t="str">
        <f t="shared" si="29"/>
        <v>4-3OPF</v>
      </c>
      <c r="Y170" s="1" t="str">
        <f t="shared" si="30"/>
        <v>4-4GPF</v>
      </c>
      <c r="Z170" s="1" t="str">
        <f t="shared" si="31"/>
        <v>5-0000</v>
      </c>
      <c r="AA170" s="1" t="str">
        <f t="shared" si="32"/>
        <v>5-1000</v>
      </c>
      <c r="AB170" s="1" t="str">
        <f t="shared" si="33"/>
        <v/>
      </c>
      <c r="AD170" s="1" t="str">
        <f>IF(EXACT(T170, T169), "", CONCATENATE("PERFORM * FROM ""SchData-OLTP-Accounting"".""Func_TblChartOfAccount_SET""(varSystemLoginSession, null, null, null, varInstitutionBranchID, null, '", T170, "', '", $Q170, "', 62000000000001::bigint, '2016-01-01 00:00:00'::timestamp, null::timestamp); "))</f>
        <v/>
      </c>
      <c r="AE170" s="1" t="str">
        <f>IF(EXACT(U170, U169), "", CONCATENATE("PERFORM * FROM ""SchData-OLTP-Accounting"".""Func_TblChartOfAccount_SET""(varSystemLoginSession, null, null, null, varInstitutionBranchID, null, '", U170, "', '", $Q170, "', 62000000000001::bigint, '2016-01-01 00:00:00'::timestamp, null::timestamp); "))</f>
        <v/>
      </c>
      <c r="AF170" s="1" t="str">
        <f>IF(EXACT(V170, V169), "", CONCATENATE("PERFORM * FROM ""SchData-OLTP-Accounting"".""Func_TblChartOfAccount_SET""(varSystemLoginSession, null, null, null, varInstitutionBranchID, null, '", V170, "', '", $Q170, "', 62000000000001::bigint, '2016-01-01 00:00:00'::timestamp, null::timestamp); "))</f>
        <v/>
      </c>
      <c r="AG170" s="1" t="str">
        <f>IF(EXACT(W170, W169), "", CONCATENATE("PERFORM * FROM ""SchData-OLTP-Accounting"".""Func_TblChartOfAccount_SET""(varSystemLoginSession, null, null, null, varInstitutionBranchID, null, '", W170, "', '", $Q170, "', 62000000000001::bigint, '2016-01-01 00:00:00'::timestamp, null::timestamp); "))</f>
        <v/>
      </c>
      <c r="AH170" s="1" t="str">
        <f>IF(EXACT(X170, X169), "", CONCATENATE("PERFORM * FROM ""SchData-OLTP-Accounting"".""Func_TblChartOfAccount_SET""(varSystemLoginSession, null, null, null, varInstitutionBranchID, null, '", X170, "', '", $Q170, "', 62000000000001::bigint, '2016-01-01 00:00:00'::timestamp, null::timestamp); "))</f>
        <v/>
      </c>
      <c r="AI170" s="1" t="str">
        <f>IF(EXACT(Y170, Y169), "", CONCATENATE("PERFORM * FROM ""SchData-OLTP-Accounting"".""Func_TblChartOfAccount_SET""(varSystemLoginSession, null, null, null, varInstitutionBranchID, null, '", Y170, "', '", $Q170, "', 62000000000001::bigint, '2016-01-01 00:00:00'::timestamp, null::timestamp); "))</f>
        <v/>
      </c>
      <c r="AJ170" s="1" t="str">
        <f>IF(EXACT(Z170, Z169), "", CONCATENATE("PERFORM * FROM ""SchData-OLTP-Accounting"".""Func_TblChartOfAccount_SET""(varSystemLoginSession, null, null, null, varInstitutionBranchID, null, '", Z170, "', '", $Q170, "', 62000000000001::bigint, '2016-01-01 00:00:00'::timestamp, null::timestamp); "))</f>
        <v/>
      </c>
      <c r="AK170" s="1" t="str">
        <f>IF(EXACT(AA170, AA169), "", CONCATENATE("PERFORM * FROM ""SchData-OLTP-Accounting"".""Func_TblChartOfAccount_SET""(varSystemLoginSession, null, null, null, varInstitutionBranchID, null, '", AA170, "', '", $Q170, "', 62000000000001::bigint, '2016-01-01 00:00:00'::timestamp, null::timestamp); "))</f>
        <v xml:space="preserve">PERFORM * FROM "SchData-OLTP-Accounting"."Func_TblChartOfAccount_SET"(varSystemLoginSession, null, null, null, varInstitutionBranchID, null, '5-1000', 'Cost of Material', 62000000000001::bigint, '2016-01-01 00:00:00'::timestamp, null::timestamp); </v>
      </c>
      <c r="AL170" s="1" t="str">
        <f>IF(EXACT(AB170, AB169), "", CONCATENATE("PERFORM * FROM ""SchData-OLTP-Accounting"".""Func_TblChartOfAccount_SET""(varSystemLoginSession, null, null, null, varInstitutionBranchID, null, '", AB170, "', '", $Q170, "', 62000000000001::bigint, '2016-01-01 00:00:00'::timestamp, null::timestamp); "))</f>
        <v/>
      </c>
      <c r="AM170" s="1" t="str">
        <f>IF(EXACT(AC170, AC169), "", CONCATENATE("PERFORM * FROM ""SchData-OLTP-Accounting"".""Func_TblChartOfAccount_SET""(varSystemLoginSession, null, null, null, varInstitutionBranchID, null, '", AC170, "', '", $Q170, "', 62000000000001::bigint, '2016-01-01 00:00:00'::timestamp, null::timestamp); "))</f>
        <v/>
      </c>
      <c r="AO170" s="8" t="str">
        <f t="shared" si="35"/>
        <v xml:space="preserve">PERFORM * FROM "SchData-OLTP-Accounting"."Func_TblChartOfAccount_SET"(varSystemLoginSession, null, null, null, varInstitutionBranchID, null, '5-1000', 'Cost of Material', 62000000000001::bigint, '2016-01-01 00:00:00'::timestamp, null::timestamp); </v>
      </c>
    </row>
    <row r="171" spans="2:41" x14ac:dyDescent="0.25">
      <c r="B171" s="1">
        <v>3</v>
      </c>
      <c r="C171" s="2" t="s">
        <v>348</v>
      </c>
      <c r="D171" s="1" t="s">
        <v>349</v>
      </c>
      <c r="O171" s="2" t="s">
        <v>348</v>
      </c>
      <c r="Q171" s="1" t="str">
        <f t="shared" si="34"/>
        <v>Opening Balance - Material</v>
      </c>
      <c r="S171" s="1" t="str">
        <f t="shared" si="24"/>
        <v>2-PASV</v>
      </c>
      <c r="T171" s="1" t="str">
        <f t="shared" si="25"/>
        <v>3-0000</v>
      </c>
      <c r="U171" s="1" t="str">
        <f t="shared" si="26"/>
        <v>3-3000</v>
      </c>
      <c r="V171" s="1" t="str">
        <f t="shared" si="27"/>
        <v>4-1EAT</v>
      </c>
      <c r="W171" s="1" t="str">
        <f t="shared" si="28"/>
        <v>4-2EBT</v>
      </c>
      <c r="X171" s="1" t="str">
        <f t="shared" si="29"/>
        <v>4-3OPF</v>
      </c>
      <c r="Y171" s="1" t="str">
        <f t="shared" si="30"/>
        <v>4-4GPF</v>
      </c>
      <c r="Z171" s="1" t="str">
        <f t="shared" si="31"/>
        <v>5-0000</v>
      </c>
      <c r="AA171" s="1" t="str">
        <f t="shared" si="32"/>
        <v>5-1000</v>
      </c>
      <c r="AB171" s="1" t="str">
        <f t="shared" si="33"/>
        <v>5-1010</v>
      </c>
      <c r="AD171" s="1" t="str">
        <f>IF(EXACT(T171, T170), "", CONCATENATE("PERFORM * FROM ""SchData-OLTP-Accounting"".""Func_TblChartOfAccount_SET""(varSystemLoginSession, null, null, null, varInstitutionBranchID, null, '", T171, "', '", $Q171, "', 62000000000001::bigint, '2016-01-01 00:00:00'::timestamp, null::timestamp); "))</f>
        <v/>
      </c>
      <c r="AE171" s="1" t="str">
        <f>IF(EXACT(U171, U170), "", CONCATENATE("PERFORM * FROM ""SchData-OLTP-Accounting"".""Func_TblChartOfAccount_SET""(varSystemLoginSession, null, null, null, varInstitutionBranchID, null, '", U171, "', '", $Q171, "', 62000000000001::bigint, '2016-01-01 00:00:00'::timestamp, null::timestamp); "))</f>
        <v/>
      </c>
      <c r="AF171" s="1" t="str">
        <f>IF(EXACT(V171, V170), "", CONCATENATE("PERFORM * FROM ""SchData-OLTP-Accounting"".""Func_TblChartOfAccount_SET""(varSystemLoginSession, null, null, null, varInstitutionBranchID, null, '", V171, "', '", $Q171, "', 62000000000001::bigint, '2016-01-01 00:00:00'::timestamp, null::timestamp); "))</f>
        <v/>
      </c>
      <c r="AG171" s="1" t="str">
        <f>IF(EXACT(W171, W170), "", CONCATENATE("PERFORM * FROM ""SchData-OLTP-Accounting"".""Func_TblChartOfAccount_SET""(varSystemLoginSession, null, null, null, varInstitutionBranchID, null, '", W171, "', '", $Q171, "', 62000000000001::bigint, '2016-01-01 00:00:00'::timestamp, null::timestamp); "))</f>
        <v/>
      </c>
      <c r="AH171" s="1" t="str">
        <f>IF(EXACT(X171, X170), "", CONCATENATE("PERFORM * FROM ""SchData-OLTP-Accounting"".""Func_TblChartOfAccount_SET""(varSystemLoginSession, null, null, null, varInstitutionBranchID, null, '", X171, "', '", $Q171, "', 62000000000001::bigint, '2016-01-01 00:00:00'::timestamp, null::timestamp); "))</f>
        <v/>
      </c>
      <c r="AI171" s="1" t="str">
        <f>IF(EXACT(Y171, Y170), "", CONCATENATE("PERFORM * FROM ""SchData-OLTP-Accounting"".""Func_TblChartOfAccount_SET""(varSystemLoginSession, null, null, null, varInstitutionBranchID, null, '", Y171, "', '", $Q171, "', 62000000000001::bigint, '2016-01-01 00:00:00'::timestamp, null::timestamp); "))</f>
        <v/>
      </c>
      <c r="AJ171" s="1" t="str">
        <f>IF(EXACT(Z171, Z170), "", CONCATENATE("PERFORM * FROM ""SchData-OLTP-Accounting"".""Func_TblChartOfAccount_SET""(varSystemLoginSession, null, null, null, varInstitutionBranchID, null, '", Z171, "', '", $Q171, "', 62000000000001::bigint, '2016-01-01 00:00:00'::timestamp, null::timestamp); "))</f>
        <v/>
      </c>
      <c r="AK171" s="1" t="str">
        <f>IF(EXACT(AA171, AA170), "", CONCATENATE("PERFORM * FROM ""SchData-OLTP-Accounting"".""Func_TblChartOfAccount_SET""(varSystemLoginSession, null, null, null, varInstitutionBranchID, null, '", AA171, "', '", $Q171, "', 62000000000001::bigint, '2016-01-01 00:00:00'::timestamp, null::timestamp); "))</f>
        <v/>
      </c>
      <c r="AL171" s="1" t="str">
        <f>IF(EXACT(AB171, AB170), "", CONCATENATE("PERFORM * FROM ""SchData-OLTP-Accounting"".""Func_TblChartOfAccount_SET""(varSystemLoginSession, null, null, null, varInstitutionBranchID, null, '", AB171, "', '", $Q171, "', 62000000000001::bigint, '2016-01-01 00:00:00'::timestamp, null::timestamp); "))</f>
        <v xml:space="preserve">PERFORM * FROM "SchData-OLTP-Accounting"."Func_TblChartOfAccount_SET"(varSystemLoginSession, null, null, null, varInstitutionBranchID, null, '5-1010', 'Opening Balance - Material', 62000000000001::bigint, '2016-01-01 00:00:00'::timestamp, null::timestamp); </v>
      </c>
      <c r="AM171" s="1" t="str">
        <f>IF(EXACT(AC171, AC170), "", CONCATENATE("PERFORM * FROM ""SchData-OLTP-Accounting"".""Func_TblChartOfAccount_SET""(varSystemLoginSession, null, null, null, varInstitutionBranchID, null, '", AC171, "', '", $Q171, "', 62000000000001::bigint, '2016-01-01 00:00:00'::timestamp, null::timestamp); "))</f>
        <v/>
      </c>
      <c r="AO171" s="8" t="str">
        <f t="shared" si="35"/>
        <v xml:space="preserve">PERFORM * FROM "SchData-OLTP-Accounting"."Func_TblChartOfAccount_SET"(varSystemLoginSession, null, null, null, varInstitutionBranchID, null, '5-1010', 'Opening Balance - Material', 62000000000001::bigint, '2016-01-01 00:00:00'::timestamp, null::timestamp); </v>
      </c>
    </row>
    <row r="172" spans="2:41" x14ac:dyDescent="0.25">
      <c r="B172" s="1">
        <v>3</v>
      </c>
      <c r="C172" s="2" t="s">
        <v>350</v>
      </c>
      <c r="D172" s="1" t="s">
        <v>351</v>
      </c>
      <c r="O172" s="2" t="s">
        <v>350</v>
      </c>
      <c r="Q172" s="1" t="str">
        <f t="shared" si="34"/>
        <v>Opening Balance - Supplies</v>
      </c>
      <c r="S172" s="1" t="str">
        <f t="shared" si="24"/>
        <v>2-PASV</v>
      </c>
      <c r="T172" s="1" t="str">
        <f t="shared" si="25"/>
        <v>3-0000</v>
      </c>
      <c r="U172" s="1" t="str">
        <f t="shared" si="26"/>
        <v>3-3000</v>
      </c>
      <c r="V172" s="1" t="str">
        <f t="shared" si="27"/>
        <v>4-1EAT</v>
      </c>
      <c r="W172" s="1" t="str">
        <f t="shared" si="28"/>
        <v>4-2EBT</v>
      </c>
      <c r="X172" s="1" t="str">
        <f t="shared" si="29"/>
        <v>4-3OPF</v>
      </c>
      <c r="Y172" s="1" t="str">
        <f t="shared" si="30"/>
        <v>4-4GPF</v>
      </c>
      <c r="Z172" s="1" t="str">
        <f t="shared" si="31"/>
        <v>5-0000</v>
      </c>
      <c r="AA172" s="1" t="str">
        <f t="shared" si="32"/>
        <v>5-1000</v>
      </c>
      <c r="AB172" s="1" t="str">
        <f t="shared" si="33"/>
        <v>5-1020</v>
      </c>
      <c r="AD172" s="1" t="str">
        <f>IF(EXACT(T172, T171), "", CONCATENATE("PERFORM * FROM ""SchData-OLTP-Accounting"".""Func_TblChartOfAccount_SET""(varSystemLoginSession, null, null, null, varInstitutionBranchID, null, '", T172, "', '", $Q172, "', 62000000000001::bigint, '2016-01-01 00:00:00'::timestamp, null::timestamp); "))</f>
        <v/>
      </c>
      <c r="AE172" s="1" t="str">
        <f>IF(EXACT(U172, U171), "", CONCATENATE("PERFORM * FROM ""SchData-OLTP-Accounting"".""Func_TblChartOfAccount_SET""(varSystemLoginSession, null, null, null, varInstitutionBranchID, null, '", U172, "', '", $Q172, "', 62000000000001::bigint, '2016-01-01 00:00:00'::timestamp, null::timestamp); "))</f>
        <v/>
      </c>
      <c r="AF172" s="1" t="str">
        <f>IF(EXACT(V172, V171), "", CONCATENATE("PERFORM * FROM ""SchData-OLTP-Accounting"".""Func_TblChartOfAccount_SET""(varSystemLoginSession, null, null, null, varInstitutionBranchID, null, '", V172, "', '", $Q172, "', 62000000000001::bigint, '2016-01-01 00:00:00'::timestamp, null::timestamp); "))</f>
        <v/>
      </c>
      <c r="AG172" s="1" t="str">
        <f>IF(EXACT(W172, W171), "", CONCATENATE("PERFORM * FROM ""SchData-OLTP-Accounting"".""Func_TblChartOfAccount_SET""(varSystemLoginSession, null, null, null, varInstitutionBranchID, null, '", W172, "', '", $Q172, "', 62000000000001::bigint, '2016-01-01 00:00:00'::timestamp, null::timestamp); "))</f>
        <v/>
      </c>
      <c r="AH172" s="1" t="str">
        <f>IF(EXACT(X172, X171), "", CONCATENATE("PERFORM * FROM ""SchData-OLTP-Accounting"".""Func_TblChartOfAccount_SET""(varSystemLoginSession, null, null, null, varInstitutionBranchID, null, '", X172, "', '", $Q172, "', 62000000000001::bigint, '2016-01-01 00:00:00'::timestamp, null::timestamp); "))</f>
        <v/>
      </c>
      <c r="AI172" s="1" t="str">
        <f>IF(EXACT(Y172, Y171), "", CONCATENATE("PERFORM * FROM ""SchData-OLTP-Accounting"".""Func_TblChartOfAccount_SET""(varSystemLoginSession, null, null, null, varInstitutionBranchID, null, '", Y172, "', '", $Q172, "', 62000000000001::bigint, '2016-01-01 00:00:00'::timestamp, null::timestamp); "))</f>
        <v/>
      </c>
      <c r="AJ172" s="1" t="str">
        <f>IF(EXACT(Z172, Z171), "", CONCATENATE("PERFORM * FROM ""SchData-OLTP-Accounting"".""Func_TblChartOfAccount_SET""(varSystemLoginSession, null, null, null, varInstitutionBranchID, null, '", Z172, "', '", $Q172, "', 62000000000001::bigint, '2016-01-01 00:00:00'::timestamp, null::timestamp); "))</f>
        <v/>
      </c>
      <c r="AK172" s="1" t="str">
        <f>IF(EXACT(AA172, AA171), "", CONCATENATE("PERFORM * FROM ""SchData-OLTP-Accounting"".""Func_TblChartOfAccount_SET""(varSystemLoginSession, null, null, null, varInstitutionBranchID, null, '", AA172, "', '", $Q172, "', 62000000000001::bigint, '2016-01-01 00:00:00'::timestamp, null::timestamp); "))</f>
        <v/>
      </c>
      <c r="AL172" s="1" t="str">
        <f>IF(EXACT(AB172, AB171), "", CONCATENATE("PERFORM * FROM ""SchData-OLTP-Accounting"".""Func_TblChartOfAccount_SET""(varSystemLoginSession, null, null, null, varInstitutionBranchID, null, '", AB172, "', '", $Q172, "', 62000000000001::bigint, '2016-01-01 00:00:00'::timestamp, null::timestamp); "))</f>
        <v xml:space="preserve">PERFORM * FROM "SchData-OLTP-Accounting"."Func_TblChartOfAccount_SET"(varSystemLoginSession, null, null, null, varInstitutionBranchID, null, '5-1020', 'Opening Balance - Supplies', 62000000000001::bigint, '2016-01-01 00:00:00'::timestamp, null::timestamp); </v>
      </c>
      <c r="AM172" s="1" t="str">
        <f>IF(EXACT(AC172, AC171), "", CONCATENATE("PERFORM * FROM ""SchData-OLTP-Accounting"".""Func_TblChartOfAccount_SET""(varSystemLoginSession, null, null, null, varInstitutionBranchID, null, '", AC172, "', '", $Q172, "', 62000000000001::bigint, '2016-01-01 00:00:00'::timestamp, null::timestamp); "))</f>
        <v/>
      </c>
      <c r="AO172" s="8" t="str">
        <f t="shared" si="35"/>
        <v xml:space="preserve">PERFORM * FROM "SchData-OLTP-Accounting"."Func_TblChartOfAccount_SET"(varSystemLoginSession, null, null, null, varInstitutionBranchID, null, '5-1020', 'Opening Balance - Supplies', 62000000000001::bigint, '2016-01-01 00:00:00'::timestamp, null::timestamp); </v>
      </c>
    </row>
    <row r="173" spans="2:41" x14ac:dyDescent="0.25">
      <c r="B173" s="1">
        <v>3</v>
      </c>
      <c r="C173" s="2" t="s">
        <v>352</v>
      </c>
      <c r="D173" s="1" t="s">
        <v>353</v>
      </c>
      <c r="O173" s="2" t="s">
        <v>352</v>
      </c>
      <c r="Q173" s="1" t="str">
        <f t="shared" si="34"/>
        <v>Purchase - Material</v>
      </c>
      <c r="S173" s="1" t="str">
        <f t="shared" si="24"/>
        <v>2-PASV</v>
      </c>
      <c r="T173" s="1" t="str">
        <f t="shared" si="25"/>
        <v>3-0000</v>
      </c>
      <c r="U173" s="1" t="str">
        <f t="shared" si="26"/>
        <v>3-3000</v>
      </c>
      <c r="V173" s="1" t="str">
        <f t="shared" si="27"/>
        <v>4-1EAT</v>
      </c>
      <c r="W173" s="1" t="str">
        <f t="shared" si="28"/>
        <v>4-2EBT</v>
      </c>
      <c r="X173" s="1" t="str">
        <f t="shared" si="29"/>
        <v>4-3OPF</v>
      </c>
      <c r="Y173" s="1" t="str">
        <f t="shared" si="30"/>
        <v>4-4GPF</v>
      </c>
      <c r="Z173" s="1" t="str">
        <f t="shared" si="31"/>
        <v>5-0000</v>
      </c>
      <c r="AA173" s="1" t="str">
        <f t="shared" si="32"/>
        <v>5-1000</v>
      </c>
      <c r="AB173" s="1" t="str">
        <f t="shared" si="33"/>
        <v>5-1030</v>
      </c>
      <c r="AD173" s="1" t="str">
        <f>IF(EXACT(T173, T172), "", CONCATENATE("PERFORM * FROM ""SchData-OLTP-Accounting"".""Func_TblChartOfAccount_SET""(varSystemLoginSession, null, null, null, varInstitutionBranchID, null, '", T173, "', '", $Q173, "', 62000000000001::bigint, '2016-01-01 00:00:00'::timestamp, null::timestamp); "))</f>
        <v/>
      </c>
      <c r="AE173" s="1" t="str">
        <f>IF(EXACT(U173, U172), "", CONCATENATE("PERFORM * FROM ""SchData-OLTP-Accounting"".""Func_TblChartOfAccount_SET""(varSystemLoginSession, null, null, null, varInstitutionBranchID, null, '", U173, "', '", $Q173, "', 62000000000001::bigint, '2016-01-01 00:00:00'::timestamp, null::timestamp); "))</f>
        <v/>
      </c>
      <c r="AF173" s="1" t="str">
        <f>IF(EXACT(V173, V172), "", CONCATENATE("PERFORM * FROM ""SchData-OLTP-Accounting"".""Func_TblChartOfAccount_SET""(varSystemLoginSession, null, null, null, varInstitutionBranchID, null, '", V173, "', '", $Q173, "', 62000000000001::bigint, '2016-01-01 00:00:00'::timestamp, null::timestamp); "))</f>
        <v/>
      </c>
      <c r="AG173" s="1" t="str">
        <f>IF(EXACT(W173, W172), "", CONCATENATE("PERFORM * FROM ""SchData-OLTP-Accounting"".""Func_TblChartOfAccount_SET""(varSystemLoginSession, null, null, null, varInstitutionBranchID, null, '", W173, "', '", $Q173, "', 62000000000001::bigint, '2016-01-01 00:00:00'::timestamp, null::timestamp); "))</f>
        <v/>
      </c>
      <c r="AH173" s="1" t="str">
        <f>IF(EXACT(X173, X172), "", CONCATENATE("PERFORM * FROM ""SchData-OLTP-Accounting"".""Func_TblChartOfAccount_SET""(varSystemLoginSession, null, null, null, varInstitutionBranchID, null, '", X173, "', '", $Q173, "', 62000000000001::bigint, '2016-01-01 00:00:00'::timestamp, null::timestamp); "))</f>
        <v/>
      </c>
      <c r="AI173" s="1" t="str">
        <f>IF(EXACT(Y173, Y172), "", CONCATENATE("PERFORM * FROM ""SchData-OLTP-Accounting"".""Func_TblChartOfAccount_SET""(varSystemLoginSession, null, null, null, varInstitutionBranchID, null, '", Y173, "', '", $Q173, "', 62000000000001::bigint, '2016-01-01 00:00:00'::timestamp, null::timestamp); "))</f>
        <v/>
      </c>
      <c r="AJ173" s="1" t="str">
        <f>IF(EXACT(Z173, Z172), "", CONCATENATE("PERFORM * FROM ""SchData-OLTP-Accounting"".""Func_TblChartOfAccount_SET""(varSystemLoginSession, null, null, null, varInstitutionBranchID, null, '", Z173, "', '", $Q173, "', 62000000000001::bigint, '2016-01-01 00:00:00'::timestamp, null::timestamp); "))</f>
        <v/>
      </c>
      <c r="AK173" s="1" t="str">
        <f>IF(EXACT(AA173, AA172), "", CONCATENATE("PERFORM * FROM ""SchData-OLTP-Accounting"".""Func_TblChartOfAccount_SET""(varSystemLoginSession, null, null, null, varInstitutionBranchID, null, '", AA173, "', '", $Q173, "', 62000000000001::bigint, '2016-01-01 00:00:00'::timestamp, null::timestamp); "))</f>
        <v/>
      </c>
      <c r="AL173" s="1" t="str">
        <f>IF(EXACT(AB173, AB172), "", CONCATENATE("PERFORM * FROM ""SchData-OLTP-Accounting"".""Func_TblChartOfAccount_SET""(varSystemLoginSession, null, null, null, varInstitutionBranchID, null, '", AB173, "', '", $Q173, "', 62000000000001::bigint, '2016-01-01 00:00:00'::timestamp, null::timestamp); "))</f>
        <v xml:space="preserve">PERFORM * FROM "SchData-OLTP-Accounting"."Func_TblChartOfAccount_SET"(varSystemLoginSession, null, null, null, varInstitutionBranchID, null, '5-1030', 'Purchase - Material', 62000000000001::bigint, '2016-01-01 00:00:00'::timestamp, null::timestamp); </v>
      </c>
      <c r="AM173" s="1" t="str">
        <f>IF(EXACT(AC173, AC172), "", CONCATENATE("PERFORM * FROM ""SchData-OLTP-Accounting"".""Func_TblChartOfAccount_SET""(varSystemLoginSession, null, null, null, varInstitutionBranchID, null, '", AC173, "', '", $Q173, "', 62000000000001::bigint, '2016-01-01 00:00:00'::timestamp, null::timestamp); "))</f>
        <v/>
      </c>
      <c r="AO173" s="8" t="str">
        <f t="shared" si="35"/>
        <v xml:space="preserve">PERFORM * FROM "SchData-OLTP-Accounting"."Func_TblChartOfAccount_SET"(varSystemLoginSession, null, null, null, varInstitutionBranchID, null, '5-1030', 'Purchase - Material', 62000000000001::bigint, '2016-01-01 00:00:00'::timestamp, null::timestamp); </v>
      </c>
    </row>
    <row r="174" spans="2:41" x14ac:dyDescent="0.25">
      <c r="B174" s="1">
        <v>3</v>
      </c>
      <c r="C174" s="2" t="s">
        <v>354</v>
      </c>
      <c r="D174" s="1" t="s">
        <v>355</v>
      </c>
      <c r="O174" s="2" t="s">
        <v>354</v>
      </c>
      <c r="Q174" s="1" t="str">
        <f t="shared" si="34"/>
        <v>Purchase - Supplies</v>
      </c>
      <c r="S174" s="1" t="str">
        <f t="shared" si="24"/>
        <v>2-PASV</v>
      </c>
      <c r="T174" s="1" t="str">
        <f t="shared" si="25"/>
        <v>3-0000</v>
      </c>
      <c r="U174" s="1" t="str">
        <f t="shared" si="26"/>
        <v>3-3000</v>
      </c>
      <c r="V174" s="1" t="str">
        <f t="shared" si="27"/>
        <v>4-1EAT</v>
      </c>
      <c r="W174" s="1" t="str">
        <f t="shared" si="28"/>
        <v>4-2EBT</v>
      </c>
      <c r="X174" s="1" t="str">
        <f t="shared" si="29"/>
        <v>4-3OPF</v>
      </c>
      <c r="Y174" s="1" t="str">
        <f t="shared" si="30"/>
        <v>4-4GPF</v>
      </c>
      <c r="Z174" s="1" t="str">
        <f t="shared" si="31"/>
        <v>5-0000</v>
      </c>
      <c r="AA174" s="1" t="str">
        <f t="shared" si="32"/>
        <v>5-1000</v>
      </c>
      <c r="AB174" s="1" t="str">
        <f t="shared" si="33"/>
        <v>5-1040</v>
      </c>
      <c r="AD174" s="1" t="str">
        <f>IF(EXACT(T174, T173), "", CONCATENATE("PERFORM * FROM ""SchData-OLTP-Accounting"".""Func_TblChartOfAccount_SET""(varSystemLoginSession, null, null, null, varInstitutionBranchID, null, '", T174, "', '", $Q174, "', 62000000000001::bigint, '2016-01-01 00:00:00'::timestamp, null::timestamp); "))</f>
        <v/>
      </c>
      <c r="AE174" s="1" t="str">
        <f>IF(EXACT(U174, U173), "", CONCATENATE("PERFORM * FROM ""SchData-OLTP-Accounting"".""Func_TblChartOfAccount_SET""(varSystemLoginSession, null, null, null, varInstitutionBranchID, null, '", U174, "', '", $Q174, "', 62000000000001::bigint, '2016-01-01 00:00:00'::timestamp, null::timestamp); "))</f>
        <v/>
      </c>
      <c r="AF174" s="1" t="str">
        <f>IF(EXACT(V174, V173), "", CONCATENATE("PERFORM * FROM ""SchData-OLTP-Accounting"".""Func_TblChartOfAccount_SET""(varSystemLoginSession, null, null, null, varInstitutionBranchID, null, '", V174, "', '", $Q174, "', 62000000000001::bigint, '2016-01-01 00:00:00'::timestamp, null::timestamp); "))</f>
        <v/>
      </c>
      <c r="AG174" s="1" t="str">
        <f>IF(EXACT(W174, W173), "", CONCATENATE("PERFORM * FROM ""SchData-OLTP-Accounting"".""Func_TblChartOfAccount_SET""(varSystemLoginSession, null, null, null, varInstitutionBranchID, null, '", W174, "', '", $Q174, "', 62000000000001::bigint, '2016-01-01 00:00:00'::timestamp, null::timestamp); "))</f>
        <v/>
      </c>
      <c r="AH174" s="1" t="str">
        <f>IF(EXACT(X174, X173), "", CONCATENATE("PERFORM * FROM ""SchData-OLTP-Accounting"".""Func_TblChartOfAccount_SET""(varSystemLoginSession, null, null, null, varInstitutionBranchID, null, '", X174, "', '", $Q174, "', 62000000000001::bigint, '2016-01-01 00:00:00'::timestamp, null::timestamp); "))</f>
        <v/>
      </c>
      <c r="AI174" s="1" t="str">
        <f>IF(EXACT(Y174, Y173), "", CONCATENATE("PERFORM * FROM ""SchData-OLTP-Accounting"".""Func_TblChartOfAccount_SET""(varSystemLoginSession, null, null, null, varInstitutionBranchID, null, '", Y174, "', '", $Q174, "', 62000000000001::bigint, '2016-01-01 00:00:00'::timestamp, null::timestamp); "))</f>
        <v/>
      </c>
      <c r="AJ174" s="1" t="str">
        <f>IF(EXACT(Z174, Z173), "", CONCATENATE("PERFORM * FROM ""SchData-OLTP-Accounting"".""Func_TblChartOfAccount_SET""(varSystemLoginSession, null, null, null, varInstitutionBranchID, null, '", Z174, "', '", $Q174, "', 62000000000001::bigint, '2016-01-01 00:00:00'::timestamp, null::timestamp); "))</f>
        <v/>
      </c>
      <c r="AK174" s="1" t="str">
        <f>IF(EXACT(AA174, AA173), "", CONCATENATE("PERFORM * FROM ""SchData-OLTP-Accounting"".""Func_TblChartOfAccount_SET""(varSystemLoginSession, null, null, null, varInstitutionBranchID, null, '", AA174, "', '", $Q174, "', 62000000000001::bigint, '2016-01-01 00:00:00'::timestamp, null::timestamp); "))</f>
        <v/>
      </c>
      <c r="AL174" s="1" t="str">
        <f>IF(EXACT(AB174, AB173), "", CONCATENATE("PERFORM * FROM ""SchData-OLTP-Accounting"".""Func_TblChartOfAccount_SET""(varSystemLoginSession, null, null, null, varInstitutionBranchID, null, '", AB174, "', '", $Q174, "', 62000000000001::bigint, '2016-01-01 00:00:00'::timestamp, null::timestamp); "))</f>
        <v xml:space="preserve">PERFORM * FROM "SchData-OLTP-Accounting"."Func_TblChartOfAccount_SET"(varSystemLoginSession, null, null, null, varInstitutionBranchID, null, '5-1040', 'Purchase - Supplies', 62000000000001::bigint, '2016-01-01 00:00:00'::timestamp, null::timestamp); </v>
      </c>
      <c r="AM174" s="1" t="str">
        <f>IF(EXACT(AC174, AC173), "", CONCATENATE("PERFORM * FROM ""SchData-OLTP-Accounting"".""Func_TblChartOfAccount_SET""(varSystemLoginSession, null, null, null, varInstitutionBranchID, null, '", AC174, "', '", $Q174, "', 62000000000001::bigint, '2016-01-01 00:00:00'::timestamp, null::timestamp); "))</f>
        <v/>
      </c>
      <c r="AO174" s="8" t="str">
        <f t="shared" si="35"/>
        <v xml:space="preserve">PERFORM * FROM "SchData-OLTP-Accounting"."Func_TblChartOfAccount_SET"(varSystemLoginSession, null, null, null, varInstitutionBranchID, null, '5-1040', 'Purchase - Supplies', 62000000000001::bigint, '2016-01-01 00:00:00'::timestamp, null::timestamp); </v>
      </c>
    </row>
    <row r="175" spans="2:41" x14ac:dyDescent="0.25">
      <c r="B175" s="1">
        <v>3</v>
      </c>
      <c r="C175" s="2" t="s">
        <v>356</v>
      </c>
      <c r="D175" s="1" t="s">
        <v>357</v>
      </c>
      <c r="O175" s="2" t="s">
        <v>356</v>
      </c>
      <c r="Q175" s="1" t="str">
        <f t="shared" si="34"/>
        <v>Ending Balance - Material</v>
      </c>
      <c r="S175" s="1" t="str">
        <f t="shared" si="24"/>
        <v>2-PASV</v>
      </c>
      <c r="T175" s="1" t="str">
        <f t="shared" si="25"/>
        <v>3-0000</v>
      </c>
      <c r="U175" s="1" t="str">
        <f t="shared" si="26"/>
        <v>3-3000</v>
      </c>
      <c r="V175" s="1" t="str">
        <f t="shared" si="27"/>
        <v>4-1EAT</v>
      </c>
      <c r="W175" s="1" t="str">
        <f t="shared" si="28"/>
        <v>4-2EBT</v>
      </c>
      <c r="X175" s="1" t="str">
        <f t="shared" si="29"/>
        <v>4-3OPF</v>
      </c>
      <c r="Y175" s="1" t="str">
        <f t="shared" si="30"/>
        <v>4-4GPF</v>
      </c>
      <c r="Z175" s="1" t="str">
        <f t="shared" si="31"/>
        <v>5-0000</v>
      </c>
      <c r="AA175" s="1" t="str">
        <f t="shared" si="32"/>
        <v>5-1000</v>
      </c>
      <c r="AB175" s="1" t="str">
        <f t="shared" si="33"/>
        <v>5-1050</v>
      </c>
      <c r="AD175" s="1" t="str">
        <f>IF(EXACT(T175, T174), "", CONCATENATE("PERFORM * FROM ""SchData-OLTP-Accounting"".""Func_TblChartOfAccount_SET""(varSystemLoginSession, null, null, null, varInstitutionBranchID, null, '", T175, "', '", $Q175, "', 62000000000001::bigint, '2016-01-01 00:00:00'::timestamp, null::timestamp); "))</f>
        <v/>
      </c>
      <c r="AE175" s="1" t="str">
        <f>IF(EXACT(U175, U174), "", CONCATENATE("PERFORM * FROM ""SchData-OLTP-Accounting"".""Func_TblChartOfAccount_SET""(varSystemLoginSession, null, null, null, varInstitutionBranchID, null, '", U175, "', '", $Q175, "', 62000000000001::bigint, '2016-01-01 00:00:00'::timestamp, null::timestamp); "))</f>
        <v/>
      </c>
      <c r="AF175" s="1" t="str">
        <f>IF(EXACT(V175, V174), "", CONCATENATE("PERFORM * FROM ""SchData-OLTP-Accounting"".""Func_TblChartOfAccount_SET""(varSystemLoginSession, null, null, null, varInstitutionBranchID, null, '", V175, "', '", $Q175, "', 62000000000001::bigint, '2016-01-01 00:00:00'::timestamp, null::timestamp); "))</f>
        <v/>
      </c>
      <c r="AG175" s="1" t="str">
        <f>IF(EXACT(W175, W174), "", CONCATENATE("PERFORM * FROM ""SchData-OLTP-Accounting"".""Func_TblChartOfAccount_SET""(varSystemLoginSession, null, null, null, varInstitutionBranchID, null, '", W175, "', '", $Q175, "', 62000000000001::bigint, '2016-01-01 00:00:00'::timestamp, null::timestamp); "))</f>
        <v/>
      </c>
      <c r="AH175" s="1" t="str">
        <f>IF(EXACT(X175, X174), "", CONCATENATE("PERFORM * FROM ""SchData-OLTP-Accounting"".""Func_TblChartOfAccount_SET""(varSystemLoginSession, null, null, null, varInstitutionBranchID, null, '", X175, "', '", $Q175, "', 62000000000001::bigint, '2016-01-01 00:00:00'::timestamp, null::timestamp); "))</f>
        <v/>
      </c>
      <c r="AI175" s="1" t="str">
        <f>IF(EXACT(Y175, Y174), "", CONCATENATE("PERFORM * FROM ""SchData-OLTP-Accounting"".""Func_TblChartOfAccount_SET""(varSystemLoginSession, null, null, null, varInstitutionBranchID, null, '", Y175, "', '", $Q175, "', 62000000000001::bigint, '2016-01-01 00:00:00'::timestamp, null::timestamp); "))</f>
        <v/>
      </c>
      <c r="AJ175" s="1" t="str">
        <f>IF(EXACT(Z175, Z174), "", CONCATENATE("PERFORM * FROM ""SchData-OLTP-Accounting"".""Func_TblChartOfAccount_SET""(varSystemLoginSession, null, null, null, varInstitutionBranchID, null, '", Z175, "', '", $Q175, "', 62000000000001::bigint, '2016-01-01 00:00:00'::timestamp, null::timestamp); "))</f>
        <v/>
      </c>
      <c r="AK175" s="1" t="str">
        <f>IF(EXACT(AA175, AA174), "", CONCATENATE("PERFORM * FROM ""SchData-OLTP-Accounting"".""Func_TblChartOfAccount_SET""(varSystemLoginSession, null, null, null, varInstitutionBranchID, null, '", AA175, "', '", $Q175, "', 62000000000001::bigint, '2016-01-01 00:00:00'::timestamp, null::timestamp); "))</f>
        <v/>
      </c>
      <c r="AL175" s="1" t="str">
        <f>IF(EXACT(AB175, AB174), "", CONCATENATE("PERFORM * FROM ""SchData-OLTP-Accounting"".""Func_TblChartOfAccount_SET""(varSystemLoginSession, null, null, null, varInstitutionBranchID, null, '", AB175, "', '", $Q175, "', 62000000000001::bigint, '2016-01-01 00:00:00'::timestamp, null::timestamp); "))</f>
        <v xml:space="preserve">PERFORM * FROM "SchData-OLTP-Accounting"."Func_TblChartOfAccount_SET"(varSystemLoginSession, null, null, null, varInstitutionBranchID, null, '5-1050', 'Ending Balance - Material', 62000000000001::bigint, '2016-01-01 00:00:00'::timestamp, null::timestamp); </v>
      </c>
      <c r="AM175" s="1" t="str">
        <f>IF(EXACT(AC175, AC174), "", CONCATENATE("PERFORM * FROM ""SchData-OLTP-Accounting"".""Func_TblChartOfAccount_SET""(varSystemLoginSession, null, null, null, varInstitutionBranchID, null, '", AC175, "', '", $Q175, "', 62000000000001::bigint, '2016-01-01 00:00:00'::timestamp, null::timestamp); "))</f>
        <v/>
      </c>
      <c r="AO175" s="8" t="str">
        <f t="shared" si="35"/>
        <v xml:space="preserve">PERFORM * FROM "SchData-OLTP-Accounting"."Func_TblChartOfAccount_SET"(varSystemLoginSession, null, null, null, varInstitutionBranchID, null, '5-1050', 'Ending Balance - Material', 62000000000001::bigint, '2016-01-01 00:00:00'::timestamp, null::timestamp); </v>
      </c>
    </row>
    <row r="176" spans="2:41" x14ac:dyDescent="0.25">
      <c r="B176" s="1">
        <v>3</v>
      </c>
      <c r="C176" s="2" t="s">
        <v>358</v>
      </c>
      <c r="D176" s="1" t="s">
        <v>359</v>
      </c>
      <c r="O176" s="2" t="s">
        <v>358</v>
      </c>
      <c r="Q176" s="1" t="str">
        <f t="shared" si="34"/>
        <v>Ending Balance - Supplies</v>
      </c>
      <c r="S176" s="1" t="str">
        <f t="shared" si="24"/>
        <v>2-PASV</v>
      </c>
      <c r="T176" s="1" t="str">
        <f t="shared" si="25"/>
        <v>3-0000</v>
      </c>
      <c r="U176" s="1" t="str">
        <f t="shared" si="26"/>
        <v>3-3000</v>
      </c>
      <c r="V176" s="1" t="str">
        <f t="shared" si="27"/>
        <v>4-1EAT</v>
      </c>
      <c r="W176" s="1" t="str">
        <f t="shared" si="28"/>
        <v>4-2EBT</v>
      </c>
      <c r="X176" s="1" t="str">
        <f t="shared" si="29"/>
        <v>4-3OPF</v>
      </c>
      <c r="Y176" s="1" t="str">
        <f t="shared" si="30"/>
        <v>4-4GPF</v>
      </c>
      <c r="Z176" s="1" t="str">
        <f t="shared" si="31"/>
        <v>5-0000</v>
      </c>
      <c r="AA176" s="1" t="str">
        <f t="shared" si="32"/>
        <v>5-1000</v>
      </c>
      <c r="AB176" s="1" t="str">
        <f t="shared" si="33"/>
        <v>5-1060</v>
      </c>
      <c r="AD176" s="1" t="str">
        <f>IF(EXACT(T176, T175), "", CONCATENATE("PERFORM * FROM ""SchData-OLTP-Accounting"".""Func_TblChartOfAccount_SET""(varSystemLoginSession, null, null, null, varInstitutionBranchID, null, '", T176, "', '", $Q176, "', 62000000000001::bigint, '2016-01-01 00:00:00'::timestamp, null::timestamp); "))</f>
        <v/>
      </c>
      <c r="AE176" s="1" t="str">
        <f>IF(EXACT(U176, U175), "", CONCATENATE("PERFORM * FROM ""SchData-OLTP-Accounting"".""Func_TblChartOfAccount_SET""(varSystemLoginSession, null, null, null, varInstitutionBranchID, null, '", U176, "', '", $Q176, "', 62000000000001::bigint, '2016-01-01 00:00:00'::timestamp, null::timestamp); "))</f>
        <v/>
      </c>
      <c r="AF176" s="1" t="str">
        <f>IF(EXACT(V176, V175), "", CONCATENATE("PERFORM * FROM ""SchData-OLTP-Accounting"".""Func_TblChartOfAccount_SET""(varSystemLoginSession, null, null, null, varInstitutionBranchID, null, '", V176, "', '", $Q176, "', 62000000000001::bigint, '2016-01-01 00:00:00'::timestamp, null::timestamp); "))</f>
        <v/>
      </c>
      <c r="AG176" s="1" t="str">
        <f>IF(EXACT(W176, W175), "", CONCATENATE("PERFORM * FROM ""SchData-OLTP-Accounting"".""Func_TblChartOfAccount_SET""(varSystemLoginSession, null, null, null, varInstitutionBranchID, null, '", W176, "', '", $Q176, "', 62000000000001::bigint, '2016-01-01 00:00:00'::timestamp, null::timestamp); "))</f>
        <v/>
      </c>
      <c r="AH176" s="1" t="str">
        <f>IF(EXACT(X176, X175), "", CONCATENATE("PERFORM * FROM ""SchData-OLTP-Accounting"".""Func_TblChartOfAccount_SET""(varSystemLoginSession, null, null, null, varInstitutionBranchID, null, '", X176, "', '", $Q176, "', 62000000000001::bigint, '2016-01-01 00:00:00'::timestamp, null::timestamp); "))</f>
        <v/>
      </c>
      <c r="AI176" s="1" t="str">
        <f>IF(EXACT(Y176, Y175), "", CONCATENATE("PERFORM * FROM ""SchData-OLTP-Accounting"".""Func_TblChartOfAccount_SET""(varSystemLoginSession, null, null, null, varInstitutionBranchID, null, '", Y176, "', '", $Q176, "', 62000000000001::bigint, '2016-01-01 00:00:00'::timestamp, null::timestamp); "))</f>
        <v/>
      </c>
      <c r="AJ176" s="1" t="str">
        <f>IF(EXACT(Z176, Z175), "", CONCATENATE("PERFORM * FROM ""SchData-OLTP-Accounting"".""Func_TblChartOfAccount_SET""(varSystemLoginSession, null, null, null, varInstitutionBranchID, null, '", Z176, "', '", $Q176, "', 62000000000001::bigint, '2016-01-01 00:00:00'::timestamp, null::timestamp); "))</f>
        <v/>
      </c>
      <c r="AK176" s="1" t="str">
        <f>IF(EXACT(AA176, AA175), "", CONCATENATE("PERFORM * FROM ""SchData-OLTP-Accounting"".""Func_TblChartOfAccount_SET""(varSystemLoginSession, null, null, null, varInstitutionBranchID, null, '", AA176, "', '", $Q176, "', 62000000000001::bigint, '2016-01-01 00:00:00'::timestamp, null::timestamp); "))</f>
        <v/>
      </c>
      <c r="AL176" s="1" t="str">
        <f>IF(EXACT(AB176, AB175), "", CONCATENATE("PERFORM * FROM ""SchData-OLTP-Accounting"".""Func_TblChartOfAccount_SET""(varSystemLoginSession, null, null, null, varInstitutionBranchID, null, '", AB176, "', '", $Q176, "', 62000000000001::bigint, '2016-01-01 00:00:00'::timestamp, null::timestamp); "))</f>
        <v xml:space="preserve">PERFORM * FROM "SchData-OLTP-Accounting"."Func_TblChartOfAccount_SET"(varSystemLoginSession, null, null, null, varInstitutionBranchID, null, '5-1060', 'Ending Balance - Supplies', 62000000000001::bigint, '2016-01-01 00:00:00'::timestamp, null::timestamp); </v>
      </c>
      <c r="AM176" s="1" t="str">
        <f>IF(EXACT(AC176, AC175), "", CONCATENATE("PERFORM * FROM ""SchData-OLTP-Accounting"".""Func_TblChartOfAccount_SET""(varSystemLoginSession, null, null, null, varInstitutionBranchID, null, '", AC176, "', '", $Q176, "', 62000000000001::bigint, '2016-01-01 00:00:00'::timestamp, null::timestamp); "))</f>
        <v/>
      </c>
      <c r="AO176" s="8" t="str">
        <f t="shared" si="35"/>
        <v xml:space="preserve">PERFORM * FROM "SchData-OLTP-Accounting"."Func_TblChartOfAccount_SET"(varSystemLoginSession, null, null, null, varInstitutionBranchID, null, '5-1060', 'Ending Balance - Supplies', 62000000000001::bigint, '2016-01-01 00:00:00'::timestamp, null::timestamp); </v>
      </c>
    </row>
    <row r="177" spans="2:41" x14ac:dyDescent="0.25">
      <c r="B177" s="1">
        <v>3</v>
      </c>
      <c r="C177" s="2" t="s">
        <v>360</v>
      </c>
      <c r="D177" s="1" t="s">
        <v>361</v>
      </c>
      <c r="O177" s="2" t="s">
        <v>360</v>
      </c>
      <c r="Q177" s="1" t="str">
        <f t="shared" si="34"/>
        <v>Material Used</v>
      </c>
      <c r="S177" s="1" t="str">
        <f t="shared" si="24"/>
        <v>2-PASV</v>
      </c>
      <c r="T177" s="1" t="str">
        <f t="shared" si="25"/>
        <v>3-0000</v>
      </c>
      <c r="U177" s="1" t="str">
        <f t="shared" si="26"/>
        <v>3-3000</v>
      </c>
      <c r="V177" s="1" t="str">
        <f t="shared" si="27"/>
        <v>4-1EAT</v>
      </c>
      <c r="W177" s="1" t="str">
        <f t="shared" si="28"/>
        <v>4-2EBT</v>
      </c>
      <c r="X177" s="1" t="str">
        <f t="shared" si="29"/>
        <v>4-3OPF</v>
      </c>
      <c r="Y177" s="1" t="str">
        <f t="shared" si="30"/>
        <v>4-4GPF</v>
      </c>
      <c r="Z177" s="1" t="str">
        <f t="shared" si="31"/>
        <v>5-0000</v>
      </c>
      <c r="AA177" s="1" t="str">
        <f t="shared" si="32"/>
        <v>5-1000</v>
      </c>
      <c r="AB177" s="1" t="str">
        <f t="shared" si="33"/>
        <v>5-1070</v>
      </c>
      <c r="AD177" s="1" t="str">
        <f>IF(EXACT(T177, T176), "", CONCATENATE("PERFORM * FROM ""SchData-OLTP-Accounting"".""Func_TblChartOfAccount_SET""(varSystemLoginSession, null, null, null, varInstitutionBranchID, null, '", T177, "', '", $Q177, "', 62000000000001::bigint, '2016-01-01 00:00:00'::timestamp, null::timestamp); "))</f>
        <v/>
      </c>
      <c r="AE177" s="1" t="str">
        <f>IF(EXACT(U177, U176), "", CONCATENATE("PERFORM * FROM ""SchData-OLTP-Accounting"".""Func_TblChartOfAccount_SET""(varSystemLoginSession, null, null, null, varInstitutionBranchID, null, '", U177, "', '", $Q177, "', 62000000000001::bigint, '2016-01-01 00:00:00'::timestamp, null::timestamp); "))</f>
        <v/>
      </c>
      <c r="AF177" s="1" t="str">
        <f>IF(EXACT(V177, V176), "", CONCATENATE("PERFORM * FROM ""SchData-OLTP-Accounting"".""Func_TblChartOfAccount_SET""(varSystemLoginSession, null, null, null, varInstitutionBranchID, null, '", V177, "', '", $Q177, "', 62000000000001::bigint, '2016-01-01 00:00:00'::timestamp, null::timestamp); "))</f>
        <v/>
      </c>
      <c r="AG177" s="1" t="str">
        <f>IF(EXACT(W177, W176), "", CONCATENATE("PERFORM * FROM ""SchData-OLTP-Accounting"".""Func_TblChartOfAccount_SET""(varSystemLoginSession, null, null, null, varInstitutionBranchID, null, '", W177, "', '", $Q177, "', 62000000000001::bigint, '2016-01-01 00:00:00'::timestamp, null::timestamp); "))</f>
        <v/>
      </c>
      <c r="AH177" s="1" t="str">
        <f>IF(EXACT(X177, X176), "", CONCATENATE("PERFORM * FROM ""SchData-OLTP-Accounting"".""Func_TblChartOfAccount_SET""(varSystemLoginSession, null, null, null, varInstitutionBranchID, null, '", X177, "', '", $Q177, "', 62000000000001::bigint, '2016-01-01 00:00:00'::timestamp, null::timestamp); "))</f>
        <v/>
      </c>
      <c r="AI177" s="1" t="str">
        <f>IF(EXACT(Y177, Y176), "", CONCATENATE("PERFORM * FROM ""SchData-OLTP-Accounting"".""Func_TblChartOfAccount_SET""(varSystemLoginSession, null, null, null, varInstitutionBranchID, null, '", Y177, "', '", $Q177, "', 62000000000001::bigint, '2016-01-01 00:00:00'::timestamp, null::timestamp); "))</f>
        <v/>
      </c>
      <c r="AJ177" s="1" t="str">
        <f>IF(EXACT(Z177, Z176), "", CONCATENATE("PERFORM * FROM ""SchData-OLTP-Accounting"".""Func_TblChartOfAccount_SET""(varSystemLoginSession, null, null, null, varInstitutionBranchID, null, '", Z177, "', '", $Q177, "', 62000000000001::bigint, '2016-01-01 00:00:00'::timestamp, null::timestamp); "))</f>
        <v/>
      </c>
      <c r="AK177" s="1" t="str">
        <f>IF(EXACT(AA177, AA176), "", CONCATENATE("PERFORM * FROM ""SchData-OLTP-Accounting"".""Func_TblChartOfAccount_SET""(varSystemLoginSession, null, null, null, varInstitutionBranchID, null, '", AA177, "', '", $Q177, "', 62000000000001::bigint, '2016-01-01 00:00:00'::timestamp, null::timestamp); "))</f>
        <v/>
      </c>
      <c r="AL177" s="1" t="str">
        <f>IF(EXACT(AB177, AB176), "", CONCATENATE("PERFORM * FROM ""SchData-OLTP-Accounting"".""Func_TblChartOfAccount_SET""(varSystemLoginSession, null, null, null, varInstitutionBranchID, null, '", AB177, "', '", $Q177, "', 62000000000001::bigint, '2016-01-01 00:00:00'::timestamp, null::timestamp); "))</f>
        <v xml:space="preserve">PERFORM * FROM "SchData-OLTP-Accounting"."Func_TblChartOfAccount_SET"(varSystemLoginSession, null, null, null, varInstitutionBranchID, null, '5-1070', 'Material Used', 62000000000001::bigint, '2016-01-01 00:00:00'::timestamp, null::timestamp); </v>
      </c>
      <c r="AM177" s="1" t="str">
        <f>IF(EXACT(AC177, AC176), "", CONCATENATE("PERFORM * FROM ""SchData-OLTP-Accounting"".""Func_TblChartOfAccount_SET""(varSystemLoginSession, null, null, null, varInstitutionBranchID, null, '", AC177, "', '", $Q177, "', 62000000000001::bigint, '2016-01-01 00:00:00'::timestamp, null::timestamp); "))</f>
        <v/>
      </c>
      <c r="AO177" s="8" t="str">
        <f t="shared" si="35"/>
        <v xml:space="preserve">PERFORM * FROM "SchData-OLTP-Accounting"."Func_TblChartOfAccount_SET"(varSystemLoginSession, null, null, null, varInstitutionBranchID, null, '5-1070', 'Material Used', 62000000000001::bigint, '2016-01-01 00:00:00'::timestamp, null::timestamp); </v>
      </c>
    </row>
    <row r="178" spans="2:41" x14ac:dyDescent="0.25">
      <c r="B178" s="1">
        <v>3</v>
      </c>
      <c r="C178" s="2" t="s">
        <v>362</v>
      </c>
      <c r="D178" s="1" t="s">
        <v>363</v>
      </c>
      <c r="O178" s="2" t="s">
        <v>362</v>
      </c>
      <c r="Q178" s="1" t="str">
        <f t="shared" si="34"/>
        <v>Supplies Used</v>
      </c>
      <c r="S178" s="1" t="str">
        <f t="shared" si="24"/>
        <v>2-PASV</v>
      </c>
      <c r="T178" s="1" t="str">
        <f t="shared" si="25"/>
        <v>3-0000</v>
      </c>
      <c r="U178" s="1" t="str">
        <f t="shared" si="26"/>
        <v>3-3000</v>
      </c>
      <c r="V178" s="1" t="str">
        <f t="shared" si="27"/>
        <v>4-1EAT</v>
      </c>
      <c r="W178" s="1" t="str">
        <f t="shared" si="28"/>
        <v>4-2EBT</v>
      </c>
      <c r="X178" s="1" t="str">
        <f t="shared" si="29"/>
        <v>4-3OPF</v>
      </c>
      <c r="Y178" s="1" t="str">
        <f t="shared" si="30"/>
        <v>4-4GPF</v>
      </c>
      <c r="Z178" s="1" t="str">
        <f t="shared" si="31"/>
        <v>5-0000</v>
      </c>
      <c r="AA178" s="1" t="str">
        <f t="shared" si="32"/>
        <v>5-1000</v>
      </c>
      <c r="AB178" s="1" t="str">
        <f t="shared" si="33"/>
        <v>5-1080</v>
      </c>
      <c r="AD178" s="1" t="str">
        <f>IF(EXACT(T178, T177), "", CONCATENATE("PERFORM * FROM ""SchData-OLTP-Accounting"".""Func_TblChartOfAccount_SET""(varSystemLoginSession, null, null, null, varInstitutionBranchID, null, '", T178, "', '", $Q178, "', 62000000000001::bigint, '2016-01-01 00:00:00'::timestamp, null::timestamp); "))</f>
        <v/>
      </c>
      <c r="AE178" s="1" t="str">
        <f>IF(EXACT(U178, U177), "", CONCATENATE("PERFORM * FROM ""SchData-OLTP-Accounting"".""Func_TblChartOfAccount_SET""(varSystemLoginSession, null, null, null, varInstitutionBranchID, null, '", U178, "', '", $Q178, "', 62000000000001::bigint, '2016-01-01 00:00:00'::timestamp, null::timestamp); "))</f>
        <v/>
      </c>
      <c r="AF178" s="1" t="str">
        <f>IF(EXACT(V178, V177), "", CONCATENATE("PERFORM * FROM ""SchData-OLTP-Accounting"".""Func_TblChartOfAccount_SET""(varSystemLoginSession, null, null, null, varInstitutionBranchID, null, '", V178, "', '", $Q178, "', 62000000000001::bigint, '2016-01-01 00:00:00'::timestamp, null::timestamp); "))</f>
        <v/>
      </c>
      <c r="AG178" s="1" t="str">
        <f>IF(EXACT(W178, W177), "", CONCATENATE("PERFORM * FROM ""SchData-OLTP-Accounting"".""Func_TblChartOfAccount_SET""(varSystemLoginSession, null, null, null, varInstitutionBranchID, null, '", W178, "', '", $Q178, "', 62000000000001::bigint, '2016-01-01 00:00:00'::timestamp, null::timestamp); "))</f>
        <v/>
      </c>
      <c r="AH178" s="1" t="str">
        <f>IF(EXACT(X178, X177), "", CONCATENATE("PERFORM * FROM ""SchData-OLTP-Accounting"".""Func_TblChartOfAccount_SET""(varSystemLoginSession, null, null, null, varInstitutionBranchID, null, '", X178, "', '", $Q178, "', 62000000000001::bigint, '2016-01-01 00:00:00'::timestamp, null::timestamp); "))</f>
        <v/>
      </c>
      <c r="AI178" s="1" t="str">
        <f>IF(EXACT(Y178, Y177), "", CONCATENATE("PERFORM * FROM ""SchData-OLTP-Accounting"".""Func_TblChartOfAccount_SET""(varSystemLoginSession, null, null, null, varInstitutionBranchID, null, '", Y178, "', '", $Q178, "', 62000000000001::bigint, '2016-01-01 00:00:00'::timestamp, null::timestamp); "))</f>
        <v/>
      </c>
      <c r="AJ178" s="1" t="str">
        <f>IF(EXACT(Z178, Z177), "", CONCATENATE("PERFORM * FROM ""SchData-OLTP-Accounting"".""Func_TblChartOfAccount_SET""(varSystemLoginSession, null, null, null, varInstitutionBranchID, null, '", Z178, "', '", $Q178, "', 62000000000001::bigint, '2016-01-01 00:00:00'::timestamp, null::timestamp); "))</f>
        <v/>
      </c>
      <c r="AK178" s="1" t="str">
        <f>IF(EXACT(AA178, AA177), "", CONCATENATE("PERFORM * FROM ""SchData-OLTP-Accounting"".""Func_TblChartOfAccount_SET""(varSystemLoginSession, null, null, null, varInstitutionBranchID, null, '", AA178, "', '", $Q178, "', 62000000000001::bigint, '2016-01-01 00:00:00'::timestamp, null::timestamp); "))</f>
        <v/>
      </c>
      <c r="AL178" s="1" t="str">
        <f>IF(EXACT(AB178, AB177), "", CONCATENATE("PERFORM * FROM ""SchData-OLTP-Accounting"".""Func_TblChartOfAccount_SET""(varSystemLoginSession, null, null, null, varInstitutionBranchID, null, '", AB178, "', '", $Q178, "', 62000000000001::bigint, '2016-01-01 00:00:00'::timestamp, null::timestamp); "))</f>
        <v xml:space="preserve">PERFORM * FROM "SchData-OLTP-Accounting"."Func_TblChartOfAccount_SET"(varSystemLoginSession, null, null, null, varInstitutionBranchID, null, '5-1080', 'Supplies Used', 62000000000001::bigint, '2016-01-01 00:00:00'::timestamp, null::timestamp); </v>
      </c>
      <c r="AM178" s="1" t="str">
        <f>IF(EXACT(AC178, AC177), "", CONCATENATE("PERFORM * FROM ""SchData-OLTP-Accounting"".""Func_TblChartOfAccount_SET""(varSystemLoginSession, null, null, null, varInstitutionBranchID, null, '", AC178, "', '", $Q178, "', 62000000000001::bigint, '2016-01-01 00:00:00'::timestamp, null::timestamp); "))</f>
        <v/>
      </c>
      <c r="AO178" s="8" t="str">
        <f t="shared" si="35"/>
        <v xml:space="preserve">PERFORM * FROM "SchData-OLTP-Accounting"."Func_TblChartOfAccount_SET"(varSystemLoginSession, null, null, null, varInstitutionBranchID, null, '5-1080', 'Supplies Used', 62000000000001::bigint, '2016-01-01 00:00:00'::timestamp, null::timestamp); </v>
      </c>
    </row>
    <row r="179" spans="2:41" x14ac:dyDescent="0.25">
      <c r="B179" s="1">
        <v>3</v>
      </c>
      <c r="C179" s="2" t="s">
        <v>364</v>
      </c>
      <c r="D179" s="1" t="s">
        <v>365</v>
      </c>
      <c r="O179" s="2" t="s">
        <v>364</v>
      </c>
      <c r="Q179" s="1" t="str">
        <f t="shared" si="34"/>
        <v>Material Other</v>
      </c>
      <c r="S179" s="1" t="str">
        <f t="shared" si="24"/>
        <v>2-PASV</v>
      </c>
      <c r="T179" s="1" t="str">
        <f t="shared" si="25"/>
        <v>3-0000</v>
      </c>
      <c r="U179" s="1" t="str">
        <f t="shared" si="26"/>
        <v>3-3000</v>
      </c>
      <c r="V179" s="1" t="str">
        <f t="shared" si="27"/>
        <v>4-1EAT</v>
      </c>
      <c r="W179" s="1" t="str">
        <f t="shared" si="28"/>
        <v>4-2EBT</v>
      </c>
      <c r="X179" s="1" t="str">
        <f t="shared" si="29"/>
        <v>4-3OPF</v>
      </c>
      <c r="Y179" s="1" t="str">
        <f t="shared" si="30"/>
        <v>4-4GPF</v>
      </c>
      <c r="Z179" s="1" t="str">
        <f t="shared" si="31"/>
        <v>5-0000</v>
      </c>
      <c r="AA179" s="1" t="str">
        <f t="shared" si="32"/>
        <v>5-1000</v>
      </c>
      <c r="AB179" s="1" t="str">
        <f t="shared" si="33"/>
        <v>5-1100</v>
      </c>
      <c r="AD179" s="1" t="str">
        <f>IF(EXACT(T179, T178), "", CONCATENATE("PERFORM * FROM ""SchData-OLTP-Accounting"".""Func_TblChartOfAccount_SET""(varSystemLoginSession, null, null, null, varInstitutionBranchID, null, '", T179, "', '", $Q179, "', 62000000000001::bigint, '2016-01-01 00:00:00'::timestamp, null::timestamp); "))</f>
        <v/>
      </c>
      <c r="AE179" s="1" t="str">
        <f>IF(EXACT(U179, U178), "", CONCATENATE("PERFORM * FROM ""SchData-OLTP-Accounting"".""Func_TblChartOfAccount_SET""(varSystemLoginSession, null, null, null, varInstitutionBranchID, null, '", U179, "', '", $Q179, "', 62000000000001::bigint, '2016-01-01 00:00:00'::timestamp, null::timestamp); "))</f>
        <v/>
      </c>
      <c r="AF179" s="1" t="str">
        <f>IF(EXACT(V179, V178), "", CONCATENATE("PERFORM * FROM ""SchData-OLTP-Accounting"".""Func_TblChartOfAccount_SET""(varSystemLoginSession, null, null, null, varInstitutionBranchID, null, '", V179, "', '", $Q179, "', 62000000000001::bigint, '2016-01-01 00:00:00'::timestamp, null::timestamp); "))</f>
        <v/>
      </c>
      <c r="AG179" s="1" t="str">
        <f>IF(EXACT(W179, W178), "", CONCATENATE("PERFORM * FROM ""SchData-OLTP-Accounting"".""Func_TblChartOfAccount_SET""(varSystemLoginSession, null, null, null, varInstitutionBranchID, null, '", W179, "', '", $Q179, "', 62000000000001::bigint, '2016-01-01 00:00:00'::timestamp, null::timestamp); "))</f>
        <v/>
      </c>
      <c r="AH179" s="1" t="str">
        <f>IF(EXACT(X179, X178), "", CONCATENATE("PERFORM * FROM ""SchData-OLTP-Accounting"".""Func_TblChartOfAccount_SET""(varSystemLoginSession, null, null, null, varInstitutionBranchID, null, '", X179, "', '", $Q179, "', 62000000000001::bigint, '2016-01-01 00:00:00'::timestamp, null::timestamp); "))</f>
        <v/>
      </c>
      <c r="AI179" s="1" t="str">
        <f>IF(EXACT(Y179, Y178), "", CONCATENATE("PERFORM * FROM ""SchData-OLTP-Accounting"".""Func_TblChartOfAccount_SET""(varSystemLoginSession, null, null, null, varInstitutionBranchID, null, '", Y179, "', '", $Q179, "', 62000000000001::bigint, '2016-01-01 00:00:00'::timestamp, null::timestamp); "))</f>
        <v/>
      </c>
      <c r="AJ179" s="1" t="str">
        <f>IF(EXACT(Z179, Z178), "", CONCATENATE("PERFORM * FROM ""SchData-OLTP-Accounting"".""Func_TblChartOfAccount_SET""(varSystemLoginSession, null, null, null, varInstitutionBranchID, null, '", Z179, "', '", $Q179, "', 62000000000001::bigint, '2016-01-01 00:00:00'::timestamp, null::timestamp); "))</f>
        <v/>
      </c>
      <c r="AK179" s="1" t="str">
        <f>IF(EXACT(AA179, AA178), "", CONCATENATE("PERFORM * FROM ""SchData-OLTP-Accounting"".""Func_TblChartOfAccount_SET""(varSystemLoginSession, null, null, null, varInstitutionBranchID, null, '", AA179, "', '", $Q179, "', 62000000000001::bigint, '2016-01-01 00:00:00'::timestamp, null::timestamp); "))</f>
        <v/>
      </c>
      <c r="AL179" s="1" t="str">
        <f>IF(EXACT(AB179, AB178), "", CONCATENATE("PERFORM * FROM ""SchData-OLTP-Accounting"".""Func_TblChartOfAccount_SET""(varSystemLoginSession, null, null, null, varInstitutionBranchID, null, '", AB179, "', '", $Q179, "', 62000000000001::bigint, '2016-01-01 00:00:00'::timestamp, null::timestamp); "))</f>
        <v xml:space="preserve">PERFORM * FROM "SchData-OLTP-Accounting"."Func_TblChartOfAccount_SET"(varSystemLoginSession, null, null, null, varInstitutionBranchID, null, '5-1100', 'Material Other', 62000000000001::bigint, '2016-01-01 00:00:00'::timestamp, null::timestamp); </v>
      </c>
      <c r="AM179" s="1" t="str">
        <f>IF(EXACT(AC179, AC178), "", CONCATENATE("PERFORM * FROM ""SchData-OLTP-Accounting"".""Func_TblChartOfAccount_SET""(varSystemLoginSession, null, null, null, varInstitutionBranchID, null, '", AC179, "', '", $Q179, "', 62000000000001::bigint, '2016-01-01 00:00:00'::timestamp, null::timestamp); "))</f>
        <v/>
      </c>
      <c r="AO179" s="8" t="str">
        <f t="shared" si="35"/>
        <v xml:space="preserve">PERFORM * FROM "SchData-OLTP-Accounting"."Func_TblChartOfAccount_SET"(varSystemLoginSession, null, null, null, varInstitutionBranchID, null, '5-1100', 'Material Other', 62000000000001::bigint, '2016-01-01 00:00:00'::timestamp, null::timestamp); </v>
      </c>
    </row>
    <row r="180" spans="2:41" x14ac:dyDescent="0.25">
      <c r="B180" s="1">
        <v>3</v>
      </c>
      <c r="C180" s="2" t="s">
        <v>366</v>
      </c>
      <c r="D180" s="1" t="s">
        <v>367</v>
      </c>
      <c r="O180" s="2" t="s">
        <v>366</v>
      </c>
      <c r="Q180" s="1" t="str">
        <f t="shared" si="34"/>
        <v>IT Hardware Purchase</v>
      </c>
      <c r="S180" s="1" t="str">
        <f t="shared" si="24"/>
        <v>2-PASV</v>
      </c>
      <c r="T180" s="1" t="str">
        <f t="shared" si="25"/>
        <v>3-0000</v>
      </c>
      <c r="U180" s="1" t="str">
        <f t="shared" si="26"/>
        <v>3-3000</v>
      </c>
      <c r="V180" s="1" t="str">
        <f t="shared" si="27"/>
        <v>4-1EAT</v>
      </c>
      <c r="W180" s="1" t="str">
        <f t="shared" si="28"/>
        <v>4-2EBT</v>
      </c>
      <c r="X180" s="1" t="str">
        <f t="shared" si="29"/>
        <v>4-3OPF</v>
      </c>
      <c r="Y180" s="1" t="str">
        <f t="shared" si="30"/>
        <v>4-4GPF</v>
      </c>
      <c r="Z180" s="1" t="str">
        <f t="shared" si="31"/>
        <v>5-0000</v>
      </c>
      <c r="AA180" s="1" t="str">
        <f t="shared" si="32"/>
        <v>5-1000</v>
      </c>
      <c r="AB180" s="1" t="str">
        <f t="shared" si="33"/>
        <v>5-1110</v>
      </c>
      <c r="AD180" s="1" t="str">
        <f>IF(EXACT(T180, T179), "", CONCATENATE("PERFORM * FROM ""SchData-OLTP-Accounting"".""Func_TblChartOfAccount_SET""(varSystemLoginSession, null, null, null, varInstitutionBranchID, null, '", T180, "', '", $Q180, "', 62000000000001::bigint, '2016-01-01 00:00:00'::timestamp, null::timestamp); "))</f>
        <v/>
      </c>
      <c r="AE180" s="1" t="str">
        <f>IF(EXACT(U180, U179), "", CONCATENATE("PERFORM * FROM ""SchData-OLTP-Accounting"".""Func_TblChartOfAccount_SET""(varSystemLoginSession, null, null, null, varInstitutionBranchID, null, '", U180, "', '", $Q180, "', 62000000000001::bigint, '2016-01-01 00:00:00'::timestamp, null::timestamp); "))</f>
        <v/>
      </c>
      <c r="AF180" s="1" t="str">
        <f>IF(EXACT(V180, V179), "", CONCATENATE("PERFORM * FROM ""SchData-OLTP-Accounting"".""Func_TblChartOfAccount_SET""(varSystemLoginSession, null, null, null, varInstitutionBranchID, null, '", V180, "', '", $Q180, "', 62000000000001::bigint, '2016-01-01 00:00:00'::timestamp, null::timestamp); "))</f>
        <v/>
      </c>
      <c r="AG180" s="1" t="str">
        <f>IF(EXACT(W180, W179), "", CONCATENATE("PERFORM * FROM ""SchData-OLTP-Accounting"".""Func_TblChartOfAccount_SET""(varSystemLoginSession, null, null, null, varInstitutionBranchID, null, '", W180, "', '", $Q180, "', 62000000000001::bigint, '2016-01-01 00:00:00'::timestamp, null::timestamp); "))</f>
        <v/>
      </c>
      <c r="AH180" s="1" t="str">
        <f>IF(EXACT(X180, X179), "", CONCATENATE("PERFORM * FROM ""SchData-OLTP-Accounting"".""Func_TblChartOfAccount_SET""(varSystemLoginSession, null, null, null, varInstitutionBranchID, null, '", X180, "', '", $Q180, "', 62000000000001::bigint, '2016-01-01 00:00:00'::timestamp, null::timestamp); "))</f>
        <v/>
      </c>
      <c r="AI180" s="1" t="str">
        <f>IF(EXACT(Y180, Y179), "", CONCATENATE("PERFORM * FROM ""SchData-OLTP-Accounting"".""Func_TblChartOfAccount_SET""(varSystemLoginSession, null, null, null, varInstitutionBranchID, null, '", Y180, "', '", $Q180, "', 62000000000001::bigint, '2016-01-01 00:00:00'::timestamp, null::timestamp); "))</f>
        <v/>
      </c>
      <c r="AJ180" s="1" t="str">
        <f>IF(EXACT(Z180, Z179), "", CONCATENATE("PERFORM * FROM ""SchData-OLTP-Accounting"".""Func_TblChartOfAccount_SET""(varSystemLoginSession, null, null, null, varInstitutionBranchID, null, '", Z180, "', '", $Q180, "', 62000000000001::bigint, '2016-01-01 00:00:00'::timestamp, null::timestamp); "))</f>
        <v/>
      </c>
      <c r="AK180" s="1" t="str">
        <f>IF(EXACT(AA180, AA179), "", CONCATENATE("PERFORM * FROM ""SchData-OLTP-Accounting"".""Func_TblChartOfAccount_SET""(varSystemLoginSession, null, null, null, varInstitutionBranchID, null, '", AA180, "', '", $Q180, "', 62000000000001::bigint, '2016-01-01 00:00:00'::timestamp, null::timestamp); "))</f>
        <v/>
      </c>
      <c r="AL180" s="1" t="str">
        <f>IF(EXACT(AB180, AB179), "", CONCATENATE("PERFORM * FROM ""SchData-OLTP-Accounting"".""Func_TblChartOfAccount_SET""(varSystemLoginSession, null, null, null, varInstitutionBranchID, null, '", AB180, "', '", $Q180, "', 62000000000001::bigint, '2016-01-01 00:00:00'::timestamp, null::timestamp); "))</f>
        <v xml:space="preserve">PERFORM * FROM "SchData-OLTP-Accounting"."Func_TblChartOfAccount_SET"(varSystemLoginSession, null, null, null, varInstitutionBranchID, null, '5-1110', 'IT Hardware Purchase', 62000000000001::bigint, '2016-01-01 00:00:00'::timestamp, null::timestamp); </v>
      </c>
      <c r="AM180" s="1" t="str">
        <f>IF(EXACT(AC180, AC179), "", CONCATENATE("PERFORM * FROM ""SchData-OLTP-Accounting"".""Func_TblChartOfAccount_SET""(varSystemLoginSession, null, null, null, varInstitutionBranchID, null, '", AC180, "', '", $Q180, "', 62000000000001::bigint, '2016-01-01 00:00:00'::timestamp, null::timestamp); "))</f>
        <v/>
      </c>
      <c r="AO180" s="8" t="str">
        <f t="shared" si="35"/>
        <v xml:space="preserve">PERFORM * FROM "SchData-OLTP-Accounting"."Func_TblChartOfAccount_SET"(varSystemLoginSession, null, null, null, varInstitutionBranchID, null, '5-1110', 'IT Hardware Purchase', 62000000000001::bigint, '2016-01-01 00:00:00'::timestamp, null::timestamp); </v>
      </c>
    </row>
    <row r="181" spans="2:41" x14ac:dyDescent="0.25">
      <c r="B181" s="1">
        <v>2</v>
      </c>
      <c r="C181" s="2" t="s">
        <v>368</v>
      </c>
      <c r="D181" s="1" t="s">
        <v>369</v>
      </c>
      <c r="N181" s="2" t="s">
        <v>368</v>
      </c>
      <c r="Q181" s="1" t="str">
        <f t="shared" si="34"/>
        <v>Salary Expenses</v>
      </c>
      <c r="S181" s="1" t="str">
        <f t="shared" si="24"/>
        <v>2-PASV</v>
      </c>
      <c r="T181" s="1" t="str">
        <f t="shared" si="25"/>
        <v>3-0000</v>
      </c>
      <c r="U181" s="1" t="str">
        <f t="shared" si="26"/>
        <v>3-3000</v>
      </c>
      <c r="V181" s="1" t="str">
        <f t="shared" si="27"/>
        <v>4-1EAT</v>
      </c>
      <c r="W181" s="1" t="str">
        <f t="shared" si="28"/>
        <v>4-2EBT</v>
      </c>
      <c r="X181" s="1" t="str">
        <f t="shared" si="29"/>
        <v>4-3OPF</v>
      </c>
      <c r="Y181" s="1" t="str">
        <f t="shared" si="30"/>
        <v>4-4GPF</v>
      </c>
      <c r="Z181" s="1" t="str">
        <f t="shared" si="31"/>
        <v>5-0000</v>
      </c>
      <c r="AA181" s="1" t="str">
        <f t="shared" si="32"/>
        <v>5-2000</v>
      </c>
      <c r="AB181" s="1" t="str">
        <f t="shared" si="33"/>
        <v>5-1110</v>
      </c>
      <c r="AD181" s="1" t="str">
        <f>IF(EXACT(T181, T180), "", CONCATENATE("PERFORM * FROM ""SchData-OLTP-Accounting"".""Func_TblChartOfAccount_SET""(varSystemLoginSession, null, null, null, varInstitutionBranchID, null, '", T181, "', '", $Q181, "', 62000000000001::bigint, '2016-01-01 00:00:00'::timestamp, null::timestamp); "))</f>
        <v/>
      </c>
      <c r="AE181" s="1" t="str">
        <f>IF(EXACT(U181, U180), "", CONCATENATE("PERFORM * FROM ""SchData-OLTP-Accounting"".""Func_TblChartOfAccount_SET""(varSystemLoginSession, null, null, null, varInstitutionBranchID, null, '", U181, "', '", $Q181, "', 62000000000001::bigint, '2016-01-01 00:00:00'::timestamp, null::timestamp); "))</f>
        <v/>
      </c>
      <c r="AF181" s="1" t="str">
        <f>IF(EXACT(V181, V180), "", CONCATENATE("PERFORM * FROM ""SchData-OLTP-Accounting"".""Func_TblChartOfAccount_SET""(varSystemLoginSession, null, null, null, varInstitutionBranchID, null, '", V181, "', '", $Q181, "', 62000000000001::bigint, '2016-01-01 00:00:00'::timestamp, null::timestamp); "))</f>
        <v/>
      </c>
      <c r="AG181" s="1" t="str">
        <f>IF(EXACT(W181, W180), "", CONCATENATE("PERFORM * FROM ""SchData-OLTP-Accounting"".""Func_TblChartOfAccount_SET""(varSystemLoginSession, null, null, null, varInstitutionBranchID, null, '", W181, "', '", $Q181, "', 62000000000001::bigint, '2016-01-01 00:00:00'::timestamp, null::timestamp); "))</f>
        <v/>
      </c>
      <c r="AH181" s="1" t="str">
        <f>IF(EXACT(X181, X180), "", CONCATENATE("PERFORM * FROM ""SchData-OLTP-Accounting"".""Func_TblChartOfAccount_SET""(varSystemLoginSession, null, null, null, varInstitutionBranchID, null, '", X181, "', '", $Q181, "', 62000000000001::bigint, '2016-01-01 00:00:00'::timestamp, null::timestamp); "))</f>
        <v/>
      </c>
      <c r="AI181" s="1" t="str">
        <f>IF(EXACT(Y181, Y180), "", CONCATENATE("PERFORM * FROM ""SchData-OLTP-Accounting"".""Func_TblChartOfAccount_SET""(varSystemLoginSession, null, null, null, varInstitutionBranchID, null, '", Y181, "', '", $Q181, "', 62000000000001::bigint, '2016-01-01 00:00:00'::timestamp, null::timestamp); "))</f>
        <v/>
      </c>
      <c r="AJ181" s="1" t="str">
        <f>IF(EXACT(Z181, Z180), "", CONCATENATE("PERFORM * FROM ""SchData-OLTP-Accounting"".""Func_TblChartOfAccount_SET""(varSystemLoginSession, null, null, null, varInstitutionBranchID, null, '", Z181, "', '", $Q181, "', 62000000000001::bigint, '2016-01-01 00:00:00'::timestamp, null::timestamp); "))</f>
        <v/>
      </c>
      <c r="AK181" s="1" t="str">
        <f>IF(EXACT(AA181, AA180), "", CONCATENATE("PERFORM * FROM ""SchData-OLTP-Accounting"".""Func_TblChartOfAccount_SET""(varSystemLoginSession, null, null, null, varInstitutionBranchID, null, '", AA181, "', '", $Q181, "', 62000000000001::bigint, '2016-01-01 00:00:00'::timestamp, null::timestamp); "))</f>
        <v xml:space="preserve">PERFORM * FROM "SchData-OLTP-Accounting"."Func_TblChartOfAccount_SET"(varSystemLoginSession, null, null, null, varInstitutionBranchID, null, '5-2000', 'Salary Expenses', 62000000000001::bigint, '2016-01-01 00:00:00'::timestamp, null::timestamp); </v>
      </c>
      <c r="AL181" s="1" t="str">
        <f>IF(EXACT(AB181, AB180), "", CONCATENATE("PERFORM * FROM ""SchData-OLTP-Accounting"".""Func_TblChartOfAccount_SET""(varSystemLoginSession, null, null, null, varInstitutionBranchID, null, '", AB181, "', '", $Q181, "', 62000000000001::bigint, '2016-01-01 00:00:00'::timestamp, null::timestamp); "))</f>
        <v/>
      </c>
      <c r="AM181" s="1" t="str">
        <f>IF(EXACT(AC181, AC180), "", CONCATENATE("PERFORM * FROM ""SchData-OLTP-Accounting"".""Func_TblChartOfAccount_SET""(varSystemLoginSession, null, null, null, varInstitutionBranchID, null, '", AC181, "', '", $Q181, "', 62000000000001::bigint, '2016-01-01 00:00:00'::timestamp, null::timestamp); "))</f>
        <v/>
      </c>
      <c r="AO181" s="8" t="str">
        <f t="shared" si="35"/>
        <v xml:space="preserve">PERFORM * FROM "SchData-OLTP-Accounting"."Func_TblChartOfAccount_SET"(varSystemLoginSession, null, null, null, varInstitutionBranchID, null, '5-2000', 'Salary Expenses', 62000000000001::bigint, '2016-01-01 00:00:00'::timestamp, null::timestamp); </v>
      </c>
    </row>
    <row r="182" spans="2:41" x14ac:dyDescent="0.25">
      <c r="B182" s="1">
        <v>3</v>
      </c>
      <c r="C182" s="2" t="s">
        <v>370</v>
      </c>
      <c r="D182" s="1" t="s">
        <v>371</v>
      </c>
      <c r="O182" s="2" t="s">
        <v>370</v>
      </c>
      <c r="Q182" s="1" t="str">
        <f t="shared" si="34"/>
        <v>Salary Daily Worker</v>
      </c>
      <c r="S182" s="1" t="str">
        <f t="shared" si="24"/>
        <v>2-PASV</v>
      </c>
      <c r="T182" s="1" t="str">
        <f t="shared" si="25"/>
        <v>3-0000</v>
      </c>
      <c r="U182" s="1" t="str">
        <f t="shared" si="26"/>
        <v>3-3000</v>
      </c>
      <c r="V182" s="1" t="str">
        <f t="shared" si="27"/>
        <v>4-1EAT</v>
      </c>
      <c r="W182" s="1" t="str">
        <f t="shared" si="28"/>
        <v>4-2EBT</v>
      </c>
      <c r="X182" s="1" t="str">
        <f t="shared" si="29"/>
        <v>4-3OPF</v>
      </c>
      <c r="Y182" s="1" t="str">
        <f t="shared" si="30"/>
        <v>4-4GPF</v>
      </c>
      <c r="Z182" s="1" t="str">
        <f t="shared" si="31"/>
        <v>5-0000</v>
      </c>
      <c r="AA182" s="1" t="str">
        <f t="shared" si="32"/>
        <v>5-2000</v>
      </c>
      <c r="AB182" s="1" t="str">
        <f t="shared" si="33"/>
        <v>5-2005</v>
      </c>
      <c r="AD182" s="1" t="str">
        <f>IF(EXACT(T182, T181), "", CONCATENATE("PERFORM * FROM ""SchData-OLTP-Accounting"".""Func_TblChartOfAccount_SET""(varSystemLoginSession, null, null, null, varInstitutionBranchID, null, '", T182, "', '", $Q182, "', 62000000000001::bigint, '2016-01-01 00:00:00'::timestamp, null::timestamp); "))</f>
        <v/>
      </c>
      <c r="AE182" s="1" t="str">
        <f>IF(EXACT(U182, U181), "", CONCATENATE("PERFORM * FROM ""SchData-OLTP-Accounting"".""Func_TblChartOfAccount_SET""(varSystemLoginSession, null, null, null, varInstitutionBranchID, null, '", U182, "', '", $Q182, "', 62000000000001::bigint, '2016-01-01 00:00:00'::timestamp, null::timestamp); "))</f>
        <v/>
      </c>
      <c r="AF182" s="1" t="str">
        <f>IF(EXACT(V182, V181), "", CONCATENATE("PERFORM * FROM ""SchData-OLTP-Accounting"".""Func_TblChartOfAccount_SET""(varSystemLoginSession, null, null, null, varInstitutionBranchID, null, '", V182, "', '", $Q182, "', 62000000000001::bigint, '2016-01-01 00:00:00'::timestamp, null::timestamp); "))</f>
        <v/>
      </c>
      <c r="AG182" s="1" t="str">
        <f>IF(EXACT(W182, W181), "", CONCATENATE("PERFORM * FROM ""SchData-OLTP-Accounting"".""Func_TblChartOfAccount_SET""(varSystemLoginSession, null, null, null, varInstitutionBranchID, null, '", W182, "', '", $Q182, "', 62000000000001::bigint, '2016-01-01 00:00:00'::timestamp, null::timestamp); "))</f>
        <v/>
      </c>
      <c r="AH182" s="1" t="str">
        <f>IF(EXACT(X182, X181), "", CONCATENATE("PERFORM * FROM ""SchData-OLTP-Accounting"".""Func_TblChartOfAccount_SET""(varSystemLoginSession, null, null, null, varInstitutionBranchID, null, '", X182, "', '", $Q182, "', 62000000000001::bigint, '2016-01-01 00:00:00'::timestamp, null::timestamp); "))</f>
        <v/>
      </c>
      <c r="AI182" s="1" t="str">
        <f>IF(EXACT(Y182, Y181), "", CONCATENATE("PERFORM * FROM ""SchData-OLTP-Accounting"".""Func_TblChartOfAccount_SET""(varSystemLoginSession, null, null, null, varInstitutionBranchID, null, '", Y182, "', '", $Q182, "', 62000000000001::bigint, '2016-01-01 00:00:00'::timestamp, null::timestamp); "))</f>
        <v/>
      </c>
      <c r="AJ182" s="1" t="str">
        <f>IF(EXACT(Z182, Z181), "", CONCATENATE("PERFORM * FROM ""SchData-OLTP-Accounting"".""Func_TblChartOfAccount_SET""(varSystemLoginSession, null, null, null, varInstitutionBranchID, null, '", Z182, "', '", $Q182, "', 62000000000001::bigint, '2016-01-01 00:00:00'::timestamp, null::timestamp); "))</f>
        <v/>
      </c>
      <c r="AK182" s="1" t="str">
        <f>IF(EXACT(AA182, AA181), "", CONCATENATE("PERFORM * FROM ""SchData-OLTP-Accounting"".""Func_TblChartOfAccount_SET""(varSystemLoginSession, null, null, null, varInstitutionBranchID, null, '", AA182, "', '", $Q182, "', 62000000000001::bigint, '2016-01-01 00:00:00'::timestamp, null::timestamp); "))</f>
        <v/>
      </c>
      <c r="AL182" s="1" t="str">
        <f>IF(EXACT(AB182, AB181), "", CONCATENATE("PERFORM * FROM ""SchData-OLTP-Accounting"".""Func_TblChartOfAccount_SET""(varSystemLoginSession, null, null, null, varInstitutionBranchID, null, '", AB182, "', '", $Q182, "', 62000000000001::bigint, '2016-01-01 00:00:00'::timestamp, null::timestamp); "))</f>
        <v xml:space="preserve">PERFORM * FROM "SchData-OLTP-Accounting"."Func_TblChartOfAccount_SET"(varSystemLoginSession, null, null, null, varInstitutionBranchID, null, '5-2005', 'Salary Daily Worker', 62000000000001::bigint, '2016-01-01 00:00:00'::timestamp, null::timestamp); </v>
      </c>
      <c r="AM182" s="1" t="str">
        <f>IF(EXACT(AC182, AC181), "", CONCATENATE("PERFORM * FROM ""SchData-OLTP-Accounting"".""Func_TblChartOfAccount_SET""(varSystemLoginSession, null, null, null, varInstitutionBranchID, null, '", AC182, "', '", $Q182, "', 62000000000001::bigint, '2016-01-01 00:00:00'::timestamp, null::timestamp); "))</f>
        <v/>
      </c>
      <c r="AO182" s="8" t="str">
        <f t="shared" si="35"/>
        <v xml:space="preserve">PERFORM * FROM "SchData-OLTP-Accounting"."Func_TblChartOfAccount_SET"(varSystemLoginSession, null, null, null, varInstitutionBranchID, null, '5-2005', 'Salary Daily Worker', 62000000000001::bigint, '2016-01-01 00:00:00'::timestamp, null::timestamp); </v>
      </c>
    </row>
    <row r="183" spans="2:41" x14ac:dyDescent="0.25">
      <c r="B183" s="1">
        <v>3</v>
      </c>
      <c r="C183" s="2" t="s">
        <v>372</v>
      </c>
      <c r="D183" s="1" t="s">
        <v>373</v>
      </c>
      <c r="O183" s="2" t="s">
        <v>372</v>
      </c>
      <c r="Q183" s="1" t="str">
        <f t="shared" si="34"/>
        <v>Salary Direct</v>
      </c>
      <c r="S183" s="1" t="str">
        <f t="shared" si="24"/>
        <v>2-PASV</v>
      </c>
      <c r="T183" s="1" t="str">
        <f t="shared" si="25"/>
        <v>3-0000</v>
      </c>
      <c r="U183" s="1" t="str">
        <f t="shared" si="26"/>
        <v>3-3000</v>
      </c>
      <c r="V183" s="1" t="str">
        <f t="shared" si="27"/>
        <v>4-1EAT</v>
      </c>
      <c r="W183" s="1" t="str">
        <f t="shared" si="28"/>
        <v>4-2EBT</v>
      </c>
      <c r="X183" s="1" t="str">
        <f t="shared" si="29"/>
        <v>4-3OPF</v>
      </c>
      <c r="Y183" s="1" t="str">
        <f t="shared" si="30"/>
        <v>4-4GPF</v>
      </c>
      <c r="Z183" s="1" t="str">
        <f t="shared" si="31"/>
        <v>5-0000</v>
      </c>
      <c r="AA183" s="1" t="str">
        <f t="shared" si="32"/>
        <v>5-2000</v>
      </c>
      <c r="AB183" s="1" t="str">
        <f t="shared" si="33"/>
        <v>5-2010</v>
      </c>
      <c r="AD183" s="1" t="str">
        <f>IF(EXACT(T183, T182), "", CONCATENATE("PERFORM * FROM ""SchData-OLTP-Accounting"".""Func_TblChartOfAccount_SET""(varSystemLoginSession, null, null, null, varInstitutionBranchID, null, '", T183, "', '", $Q183, "', 62000000000001::bigint, '2016-01-01 00:00:00'::timestamp, null::timestamp); "))</f>
        <v/>
      </c>
      <c r="AE183" s="1" t="str">
        <f>IF(EXACT(U183, U182), "", CONCATENATE("PERFORM * FROM ""SchData-OLTP-Accounting"".""Func_TblChartOfAccount_SET""(varSystemLoginSession, null, null, null, varInstitutionBranchID, null, '", U183, "', '", $Q183, "', 62000000000001::bigint, '2016-01-01 00:00:00'::timestamp, null::timestamp); "))</f>
        <v/>
      </c>
      <c r="AF183" s="1" t="str">
        <f>IF(EXACT(V183, V182), "", CONCATENATE("PERFORM * FROM ""SchData-OLTP-Accounting"".""Func_TblChartOfAccount_SET""(varSystemLoginSession, null, null, null, varInstitutionBranchID, null, '", V183, "', '", $Q183, "', 62000000000001::bigint, '2016-01-01 00:00:00'::timestamp, null::timestamp); "))</f>
        <v/>
      </c>
      <c r="AG183" s="1" t="str">
        <f>IF(EXACT(W183, W182), "", CONCATENATE("PERFORM * FROM ""SchData-OLTP-Accounting"".""Func_TblChartOfAccount_SET""(varSystemLoginSession, null, null, null, varInstitutionBranchID, null, '", W183, "', '", $Q183, "', 62000000000001::bigint, '2016-01-01 00:00:00'::timestamp, null::timestamp); "))</f>
        <v/>
      </c>
      <c r="AH183" s="1" t="str">
        <f>IF(EXACT(X183, X182), "", CONCATENATE("PERFORM * FROM ""SchData-OLTP-Accounting"".""Func_TblChartOfAccount_SET""(varSystemLoginSession, null, null, null, varInstitutionBranchID, null, '", X183, "', '", $Q183, "', 62000000000001::bigint, '2016-01-01 00:00:00'::timestamp, null::timestamp); "))</f>
        <v/>
      </c>
      <c r="AI183" s="1" t="str">
        <f>IF(EXACT(Y183, Y182), "", CONCATENATE("PERFORM * FROM ""SchData-OLTP-Accounting"".""Func_TblChartOfAccount_SET""(varSystemLoginSession, null, null, null, varInstitutionBranchID, null, '", Y183, "', '", $Q183, "', 62000000000001::bigint, '2016-01-01 00:00:00'::timestamp, null::timestamp); "))</f>
        <v/>
      </c>
      <c r="AJ183" s="1" t="str">
        <f>IF(EXACT(Z183, Z182), "", CONCATENATE("PERFORM * FROM ""SchData-OLTP-Accounting"".""Func_TblChartOfAccount_SET""(varSystemLoginSession, null, null, null, varInstitutionBranchID, null, '", Z183, "', '", $Q183, "', 62000000000001::bigint, '2016-01-01 00:00:00'::timestamp, null::timestamp); "))</f>
        <v/>
      </c>
      <c r="AK183" s="1" t="str">
        <f>IF(EXACT(AA183, AA182), "", CONCATENATE("PERFORM * FROM ""SchData-OLTP-Accounting"".""Func_TblChartOfAccount_SET""(varSystemLoginSession, null, null, null, varInstitutionBranchID, null, '", AA183, "', '", $Q183, "', 62000000000001::bigint, '2016-01-01 00:00:00'::timestamp, null::timestamp); "))</f>
        <v/>
      </c>
      <c r="AL183" s="1" t="str">
        <f>IF(EXACT(AB183, AB182), "", CONCATENATE("PERFORM * FROM ""SchData-OLTP-Accounting"".""Func_TblChartOfAccount_SET""(varSystemLoginSession, null, null, null, varInstitutionBranchID, null, '", AB183, "', '", $Q183, "', 62000000000001::bigint, '2016-01-01 00:00:00'::timestamp, null::timestamp); "))</f>
        <v xml:space="preserve">PERFORM * FROM "SchData-OLTP-Accounting"."Func_TblChartOfAccount_SET"(varSystemLoginSession, null, null, null, varInstitutionBranchID, null, '5-2010', 'Salary Direct', 62000000000001::bigint, '2016-01-01 00:00:00'::timestamp, null::timestamp); </v>
      </c>
      <c r="AM183" s="1" t="str">
        <f>IF(EXACT(AC183, AC182), "", CONCATENATE("PERFORM * FROM ""SchData-OLTP-Accounting"".""Func_TblChartOfAccount_SET""(varSystemLoginSession, null, null, null, varInstitutionBranchID, null, '", AC183, "', '", $Q183, "', 62000000000001::bigint, '2016-01-01 00:00:00'::timestamp, null::timestamp); "))</f>
        <v/>
      </c>
      <c r="AO183" s="8" t="str">
        <f t="shared" si="35"/>
        <v xml:space="preserve">PERFORM * FROM "SchData-OLTP-Accounting"."Func_TblChartOfAccount_SET"(varSystemLoginSession, null, null, null, varInstitutionBranchID, null, '5-2010', 'Salary Direct', 62000000000001::bigint, '2016-01-01 00:00:00'::timestamp, null::timestamp); </v>
      </c>
    </row>
    <row r="184" spans="2:41" x14ac:dyDescent="0.25">
      <c r="B184" s="1">
        <v>3</v>
      </c>
      <c r="C184" s="2" t="s">
        <v>374</v>
      </c>
      <c r="D184" s="1" t="s">
        <v>375</v>
      </c>
      <c r="O184" s="2" t="s">
        <v>374</v>
      </c>
      <c r="Q184" s="1" t="str">
        <f t="shared" si="34"/>
        <v>Salary Indirect</v>
      </c>
      <c r="S184" s="1" t="str">
        <f t="shared" si="24"/>
        <v>2-PASV</v>
      </c>
      <c r="T184" s="1" t="str">
        <f t="shared" si="25"/>
        <v>3-0000</v>
      </c>
      <c r="U184" s="1" t="str">
        <f t="shared" si="26"/>
        <v>3-3000</v>
      </c>
      <c r="V184" s="1" t="str">
        <f t="shared" si="27"/>
        <v>4-1EAT</v>
      </c>
      <c r="W184" s="1" t="str">
        <f t="shared" si="28"/>
        <v>4-2EBT</v>
      </c>
      <c r="X184" s="1" t="str">
        <f t="shared" si="29"/>
        <v>4-3OPF</v>
      </c>
      <c r="Y184" s="1" t="str">
        <f t="shared" si="30"/>
        <v>4-4GPF</v>
      </c>
      <c r="Z184" s="1" t="str">
        <f t="shared" si="31"/>
        <v>5-0000</v>
      </c>
      <c r="AA184" s="1" t="str">
        <f t="shared" si="32"/>
        <v>5-2000</v>
      </c>
      <c r="AB184" s="1" t="str">
        <f t="shared" si="33"/>
        <v>5-2020</v>
      </c>
      <c r="AD184" s="1" t="str">
        <f>IF(EXACT(T184, T183), "", CONCATENATE("PERFORM * FROM ""SchData-OLTP-Accounting"".""Func_TblChartOfAccount_SET""(varSystemLoginSession, null, null, null, varInstitutionBranchID, null, '", T184, "', '", $Q184, "', 62000000000001::bigint, '2016-01-01 00:00:00'::timestamp, null::timestamp); "))</f>
        <v/>
      </c>
      <c r="AE184" s="1" t="str">
        <f>IF(EXACT(U184, U183), "", CONCATENATE("PERFORM * FROM ""SchData-OLTP-Accounting"".""Func_TblChartOfAccount_SET""(varSystemLoginSession, null, null, null, varInstitutionBranchID, null, '", U184, "', '", $Q184, "', 62000000000001::bigint, '2016-01-01 00:00:00'::timestamp, null::timestamp); "))</f>
        <v/>
      </c>
      <c r="AF184" s="1" t="str">
        <f>IF(EXACT(V184, V183), "", CONCATENATE("PERFORM * FROM ""SchData-OLTP-Accounting"".""Func_TblChartOfAccount_SET""(varSystemLoginSession, null, null, null, varInstitutionBranchID, null, '", V184, "', '", $Q184, "', 62000000000001::bigint, '2016-01-01 00:00:00'::timestamp, null::timestamp); "))</f>
        <v/>
      </c>
      <c r="AG184" s="1" t="str">
        <f>IF(EXACT(W184, W183), "", CONCATENATE("PERFORM * FROM ""SchData-OLTP-Accounting"".""Func_TblChartOfAccount_SET""(varSystemLoginSession, null, null, null, varInstitutionBranchID, null, '", W184, "', '", $Q184, "', 62000000000001::bigint, '2016-01-01 00:00:00'::timestamp, null::timestamp); "))</f>
        <v/>
      </c>
      <c r="AH184" s="1" t="str">
        <f>IF(EXACT(X184, X183), "", CONCATENATE("PERFORM * FROM ""SchData-OLTP-Accounting"".""Func_TblChartOfAccount_SET""(varSystemLoginSession, null, null, null, varInstitutionBranchID, null, '", X184, "', '", $Q184, "', 62000000000001::bigint, '2016-01-01 00:00:00'::timestamp, null::timestamp); "))</f>
        <v/>
      </c>
      <c r="AI184" s="1" t="str">
        <f>IF(EXACT(Y184, Y183), "", CONCATENATE("PERFORM * FROM ""SchData-OLTP-Accounting"".""Func_TblChartOfAccount_SET""(varSystemLoginSession, null, null, null, varInstitutionBranchID, null, '", Y184, "', '", $Q184, "', 62000000000001::bigint, '2016-01-01 00:00:00'::timestamp, null::timestamp); "))</f>
        <v/>
      </c>
      <c r="AJ184" s="1" t="str">
        <f>IF(EXACT(Z184, Z183), "", CONCATENATE("PERFORM * FROM ""SchData-OLTP-Accounting"".""Func_TblChartOfAccount_SET""(varSystemLoginSession, null, null, null, varInstitutionBranchID, null, '", Z184, "', '", $Q184, "', 62000000000001::bigint, '2016-01-01 00:00:00'::timestamp, null::timestamp); "))</f>
        <v/>
      </c>
      <c r="AK184" s="1" t="str">
        <f>IF(EXACT(AA184, AA183), "", CONCATENATE("PERFORM * FROM ""SchData-OLTP-Accounting"".""Func_TblChartOfAccount_SET""(varSystemLoginSession, null, null, null, varInstitutionBranchID, null, '", AA184, "', '", $Q184, "', 62000000000001::bigint, '2016-01-01 00:00:00'::timestamp, null::timestamp); "))</f>
        <v/>
      </c>
      <c r="AL184" s="1" t="str">
        <f>IF(EXACT(AB184, AB183), "", CONCATENATE("PERFORM * FROM ""SchData-OLTP-Accounting"".""Func_TblChartOfAccount_SET""(varSystemLoginSession, null, null, null, varInstitutionBranchID, null, '", AB184, "', '", $Q184, "', 62000000000001::bigint, '2016-01-01 00:00:00'::timestamp, null::timestamp); "))</f>
        <v xml:space="preserve">PERFORM * FROM "SchData-OLTP-Accounting"."Func_TblChartOfAccount_SET"(varSystemLoginSession, null, null, null, varInstitutionBranchID, null, '5-2020', 'Salary Indirect', 62000000000001::bigint, '2016-01-01 00:00:00'::timestamp, null::timestamp); </v>
      </c>
      <c r="AM184" s="1" t="str">
        <f>IF(EXACT(AC184, AC183), "", CONCATENATE("PERFORM * FROM ""SchData-OLTP-Accounting"".""Func_TblChartOfAccount_SET""(varSystemLoginSession, null, null, null, varInstitutionBranchID, null, '", AC184, "', '", $Q184, "', 62000000000001::bigint, '2016-01-01 00:00:00'::timestamp, null::timestamp); "))</f>
        <v/>
      </c>
      <c r="AO184" s="8" t="str">
        <f t="shared" si="35"/>
        <v xml:space="preserve">PERFORM * FROM "SchData-OLTP-Accounting"."Func_TblChartOfAccount_SET"(varSystemLoginSession, null, null, null, varInstitutionBranchID, null, '5-2020', 'Salary Indirect', 62000000000001::bigint, '2016-01-01 00:00:00'::timestamp, null::timestamp); </v>
      </c>
    </row>
    <row r="185" spans="2:41" x14ac:dyDescent="0.25">
      <c r="B185" s="1">
        <v>3</v>
      </c>
      <c r="C185" s="2" t="s">
        <v>376</v>
      </c>
      <c r="D185" s="1" t="s">
        <v>377</v>
      </c>
      <c r="O185" s="2" t="s">
        <v>376</v>
      </c>
      <c r="Q185" s="1" t="str">
        <f t="shared" si="34"/>
        <v>Overtime Direct</v>
      </c>
      <c r="S185" s="1" t="str">
        <f t="shared" si="24"/>
        <v>2-PASV</v>
      </c>
      <c r="T185" s="1" t="str">
        <f t="shared" si="25"/>
        <v>3-0000</v>
      </c>
      <c r="U185" s="1" t="str">
        <f t="shared" si="26"/>
        <v>3-3000</v>
      </c>
      <c r="V185" s="1" t="str">
        <f t="shared" si="27"/>
        <v>4-1EAT</v>
      </c>
      <c r="W185" s="1" t="str">
        <f t="shared" si="28"/>
        <v>4-2EBT</v>
      </c>
      <c r="X185" s="1" t="str">
        <f t="shared" si="29"/>
        <v>4-3OPF</v>
      </c>
      <c r="Y185" s="1" t="str">
        <f t="shared" si="30"/>
        <v>4-4GPF</v>
      </c>
      <c r="Z185" s="1" t="str">
        <f t="shared" si="31"/>
        <v>5-0000</v>
      </c>
      <c r="AA185" s="1" t="str">
        <f t="shared" si="32"/>
        <v>5-2000</v>
      </c>
      <c r="AB185" s="1" t="str">
        <f t="shared" si="33"/>
        <v>5-2110</v>
      </c>
      <c r="AD185" s="1" t="str">
        <f>IF(EXACT(T185, T184), "", CONCATENATE("PERFORM * FROM ""SchData-OLTP-Accounting"".""Func_TblChartOfAccount_SET""(varSystemLoginSession, null, null, null, varInstitutionBranchID, null, '", T185, "', '", $Q185, "', 62000000000001::bigint, '2016-01-01 00:00:00'::timestamp, null::timestamp); "))</f>
        <v/>
      </c>
      <c r="AE185" s="1" t="str">
        <f>IF(EXACT(U185, U184), "", CONCATENATE("PERFORM * FROM ""SchData-OLTP-Accounting"".""Func_TblChartOfAccount_SET""(varSystemLoginSession, null, null, null, varInstitutionBranchID, null, '", U185, "', '", $Q185, "', 62000000000001::bigint, '2016-01-01 00:00:00'::timestamp, null::timestamp); "))</f>
        <v/>
      </c>
      <c r="AF185" s="1" t="str">
        <f>IF(EXACT(V185, V184), "", CONCATENATE("PERFORM * FROM ""SchData-OLTP-Accounting"".""Func_TblChartOfAccount_SET""(varSystemLoginSession, null, null, null, varInstitutionBranchID, null, '", V185, "', '", $Q185, "', 62000000000001::bigint, '2016-01-01 00:00:00'::timestamp, null::timestamp); "))</f>
        <v/>
      </c>
      <c r="AG185" s="1" t="str">
        <f>IF(EXACT(W185, W184), "", CONCATENATE("PERFORM * FROM ""SchData-OLTP-Accounting"".""Func_TblChartOfAccount_SET""(varSystemLoginSession, null, null, null, varInstitutionBranchID, null, '", W185, "', '", $Q185, "', 62000000000001::bigint, '2016-01-01 00:00:00'::timestamp, null::timestamp); "))</f>
        <v/>
      </c>
      <c r="AH185" s="1" t="str">
        <f>IF(EXACT(X185, X184), "", CONCATENATE("PERFORM * FROM ""SchData-OLTP-Accounting"".""Func_TblChartOfAccount_SET""(varSystemLoginSession, null, null, null, varInstitutionBranchID, null, '", X185, "', '", $Q185, "', 62000000000001::bigint, '2016-01-01 00:00:00'::timestamp, null::timestamp); "))</f>
        <v/>
      </c>
      <c r="AI185" s="1" t="str">
        <f>IF(EXACT(Y185, Y184), "", CONCATENATE("PERFORM * FROM ""SchData-OLTP-Accounting"".""Func_TblChartOfAccount_SET""(varSystemLoginSession, null, null, null, varInstitutionBranchID, null, '", Y185, "', '", $Q185, "', 62000000000001::bigint, '2016-01-01 00:00:00'::timestamp, null::timestamp); "))</f>
        <v/>
      </c>
      <c r="AJ185" s="1" t="str">
        <f>IF(EXACT(Z185, Z184), "", CONCATENATE("PERFORM * FROM ""SchData-OLTP-Accounting"".""Func_TblChartOfAccount_SET""(varSystemLoginSession, null, null, null, varInstitutionBranchID, null, '", Z185, "', '", $Q185, "', 62000000000001::bigint, '2016-01-01 00:00:00'::timestamp, null::timestamp); "))</f>
        <v/>
      </c>
      <c r="AK185" s="1" t="str">
        <f>IF(EXACT(AA185, AA184), "", CONCATENATE("PERFORM * FROM ""SchData-OLTP-Accounting"".""Func_TblChartOfAccount_SET""(varSystemLoginSession, null, null, null, varInstitutionBranchID, null, '", AA185, "', '", $Q185, "', 62000000000001::bigint, '2016-01-01 00:00:00'::timestamp, null::timestamp); "))</f>
        <v/>
      </c>
      <c r="AL185" s="1" t="str">
        <f>IF(EXACT(AB185, AB184), "", CONCATENATE("PERFORM * FROM ""SchData-OLTP-Accounting"".""Func_TblChartOfAccount_SET""(varSystemLoginSession, null, null, null, varInstitutionBranchID, null, '", AB185, "', '", $Q185, "', 62000000000001::bigint, '2016-01-01 00:00:00'::timestamp, null::timestamp); "))</f>
        <v xml:space="preserve">PERFORM * FROM "SchData-OLTP-Accounting"."Func_TblChartOfAccount_SET"(varSystemLoginSession, null, null, null, varInstitutionBranchID, null, '5-2110', 'Overtime Direct', 62000000000001::bigint, '2016-01-01 00:00:00'::timestamp, null::timestamp); </v>
      </c>
      <c r="AM185" s="1" t="str">
        <f>IF(EXACT(AC185, AC184), "", CONCATENATE("PERFORM * FROM ""SchData-OLTP-Accounting"".""Func_TblChartOfAccount_SET""(varSystemLoginSession, null, null, null, varInstitutionBranchID, null, '", AC185, "', '", $Q185, "', 62000000000001::bigint, '2016-01-01 00:00:00'::timestamp, null::timestamp); "))</f>
        <v/>
      </c>
      <c r="AO185" s="8" t="str">
        <f t="shared" si="35"/>
        <v xml:space="preserve">PERFORM * FROM "SchData-OLTP-Accounting"."Func_TblChartOfAccount_SET"(varSystemLoginSession, null, null, null, varInstitutionBranchID, null, '5-2110', 'Overtime Direct', 62000000000001::bigint, '2016-01-01 00:00:00'::timestamp, null::timestamp); </v>
      </c>
    </row>
    <row r="186" spans="2:41" x14ac:dyDescent="0.25">
      <c r="B186" s="1">
        <v>3</v>
      </c>
      <c r="C186" s="2" t="s">
        <v>378</v>
      </c>
      <c r="D186" s="1" t="s">
        <v>379</v>
      </c>
      <c r="O186" s="2" t="s">
        <v>378</v>
      </c>
      <c r="Q186" s="1" t="str">
        <f t="shared" si="34"/>
        <v>Overtime Indirect</v>
      </c>
      <c r="S186" s="1" t="str">
        <f t="shared" si="24"/>
        <v>2-PASV</v>
      </c>
      <c r="T186" s="1" t="str">
        <f t="shared" si="25"/>
        <v>3-0000</v>
      </c>
      <c r="U186" s="1" t="str">
        <f t="shared" si="26"/>
        <v>3-3000</v>
      </c>
      <c r="V186" s="1" t="str">
        <f t="shared" si="27"/>
        <v>4-1EAT</v>
      </c>
      <c r="W186" s="1" t="str">
        <f t="shared" si="28"/>
        <v>4-2EBT</v>
      </c>
      <c r="X186" s="1" t="str">
        <f t="shared" si="29"/>
        <v>4-3OPF</v>
      </c>
      <c r="Y186" s="1" t="str">
        <f t="shared" si="30"/>
        <v>4-4GPF</v>
      </c>
      <c r="Z186" s="1" t="str">
        <f t="shared" si="31"/>
        <v>5-0000</v>
      </c>
      <c r="AA186" s="1" t="str">
        <f t="shared" si="32"/>
        <v>5-2000</v>
      </c>
      <c r="AB186" s="1" t="str">
        <f t="shared" si="33"/>
        <v>5-2120</v>
      </c>
      <c r="AD186" s="1" t="str">
        <f>IF(EXACT(T186, T185), "", CONCATENATE("PERFORM * FROM ""SchData-OLTP-Accounting"".""Func_TblChartOfAccount_SET""(varSystemLoginSession, null, null, null, varInstitutionBranchID, null, '", T186, "', '", $Q186, "', 62000000000001::bigint, '2016-01-01 00:00:00'::timestamp, null::timestamp); "))</f>
        <v/>
      </c>
      <c r="AE186" s="1" t="str">
        <f>IF(EXACT(U186, U185), "", CONCATENATE("PERFORM * FROM ""SchData-OLTP-Accounting"".""Func_TblChartOfAccount_SET""(varSystemLoginSession, null, null, null, varInstitutionBranchID, null, '", U186, "', '", $Q186, "', 62000000000001::bigint, '2016-01-01 00:00:00'::timestamp, null::timestamp); "))</f>
        <v/>
      </c>
      <c r="AF186" s="1" t="str">
        <f>IF(EXACT(V186, V185), "", CONCATENATE("PERFORM * FROM ""SchData-OLTP-Accounting"".""Func_TblChartOfAccount_SET""(varSystemLoginSession, null, null, null, varInstitutionBranchID, null, '", V186, "', '", $Q186, "', 62000000000001::bigint, '2016-01-01 00:00:00'::timestamp, null::timestamp); "))</f>
        <v/>
      </c>
      <c r="AG186" s="1" t="str">
        <f>IF(EXACT(W186, W185), "", CONCATENATE("PERFORM * FROM ""SchData-OLTP-Accounting"".""Func_TblChartOfAccount_SET""(varSystemLoginSession, null, null, null, varInstitutionBranchID, null, '", W186, "', '", $Q186, "', 62000000000001::bigint, '2016-01-01 00:00:00'::timestamp, null::timestamp); "))</f>
        <v/>
      </c>
      <c r="AH186" s="1" t="str">
        <f>IF(EXACT(X186, X185), "", CONCATENATE("PERFORM * FROM ""SchData-OLTP-Accounting"".""Func_TblChartOfAccount_SET""(varSystemLoginSession, null, null, null, varInstitutionBranchID, null, '", X186, "', '", $Q186, "', 62000000000001::bigint, '2016-01-01 00:00:00'::timestamp, null::timestamp); "))</f>
        <v/>
      </c>
      <c r="AI186" s="1" t="str">
        <f>IF(EXACT(Y186, Y185), "", CONCATENATE("PERFORM * FROM ""SchData-OLTP-Accounting"".""Func_TblChartOfAccount_SET""(varSystemLoginSession, null, null, null, varInstitutionBranchID, null, '", Y186, "', '", $Q186, "', 62000000000001::bigint, '2016-01-01 00:00:00'::timestamp, null::timestamp); "))</f>
        <v/>
      </c>
      <c r="AJ186" s="1" t="str">
        <f>IF(EXACT(Z186, Z185), "", CONCATENATE("PERFORM * FROM ""SchData-OLTP-Accounting"".""Func_TblChartOfAccount_SET""(varSystemLoginSession, null, null, null, varInstitutionBranchID, null, '", Z186, "', '", $Q186, "', 62000000000001::bigint, '2016-01-01 00:00:00'::timestamp, null::timestamp); "))</f>
        <v/>
      </c>
      <c r="AK186" s="1" t="str">
        <f>IF(EXACT(AA186, AA185), "", CONCATENATE("PERFORM * FROM ""SchData-OLTP-Accounting"".""Func_TblChartOfAccount_SET""(varSystemLoginSession, null, null, null, varInstitutionBranchID, null, '", AA186, "', '", $Q186, "', 62000000000001::bigint, '2016-01-01 00:00:00'::timestamp, null::timestamp); "))</f>
        <v/>
      </c>
      <c r="AL186" s="1" t="str">
        <f>IF(EXACT(AB186, AB185), "", CONCATENATE("PERFORM * FROM ""SchData-OLTP-Accounting"".""Func_TblChartOfAccount_SET""(varSystemLoginSession, null, null, null, varInstitutionBranchID, null, '", AB186, "', '", $Q186, "', 62000000000001::bigint, '2016-01-01 00:00:00'::timestamp, null::timestamp); "))</f>
        <v xml:space="preserve">PERFORM * FROM "SchData-OLTP-Accounting"."Func_TblChartOfAccount_SET"(varSystemLoginSession, null, null, null, varInstitutionBranchID, null, '5-2120', 'Overtime Indirect', 62000000000001::bigint, '2016-01-01 00:00:00'::timestamp, null::timestamp); </v>
      </c>
      <c r="AM186" s="1" t="str">
        <f>IF(EXACT(AC186, AC185), "", CONCATENATE("PERFORM * FROM ""SchData-OLTP-Accounting"".""Func_TblChartOfAccount_SET""(varSystemLoginSession, null, null, null, varInstitutionBranchID, null, '", AC186, "', '", $Q186, "', 62000000000001::bigint, '2016-01-01 00:00:00'::timestamp, null::timestamp); "))</f>
        <v/>
      </c>
      <c r="AO186" s="8" t="str">
        <f t="shared" si="35"/>
        <v xml:space="preserve">PERFORM * FROM "SchData-OLTP-Accounting"."Func_TblChartOfAccount_SET"(varSystemLoginSession, null, null, null, varInstitutionBranchID, null, '5-2120', 'Overtime Indirect', 62000000000001::bigint, '2016-01-01 00:00:00'::timestamp, null::timestamp); </v>
      </c>
    </row>
    <row r="187" spans="2:41" x14ac:dyDescent="0.25">
      <c r="B187" s="1">
        <v>3</v>
      </c>
      <c r="C187" s="2" t="s">
        <v>380</v>
      </c>
      <c r="D187" s="1" t="s">
        <v>381</v>
      </c>
      <c r="O187" s="2" t="s">
        <v>380</v>
      </c>
      <c r="Q187" s="1" t="str">
        <f t="shared" si="34"/>
        <v>Jamsostek Direct</v>
      </c>
      <c r="S187" s="1" t="str">
        <f t="shared" si="24"/>
        <v>2-PASV</v>
      </c>
      <c r="T187" s="1" t="str">
        <f t="shared" si="25"/>
        <v>3-0000</v>
      </c>
      <c r="U187" s="1" t="str">
        <f t="shared" si="26"/>
        <v>3-3000</v>
      </c>
      <c r="V187" s="1" t="str">
        <f t="shared" si="27"/>
        <v>4-1EAT</v>
      </c>
      <c r="W187" s="1" t="str">
        <f t="shared" si="28"/>
        <v>4-2EBT</v>
      </c>
      <c r="X187" s="1" t="str">
        <f t="shared" si="29"/>
        <v>4-3OPF</v>
      </c>
      <c r="Y187" s="1" t="str">
        <f t="shared" si="30"/>
        <v>4-4GPF</v>
      </c>
      <c r="Z187" s="1" t="str">
        <f t="shared" si="31"/>
        <v>5-0000</v>
      </c>
      <c r="AA187" s="1" t="str">
        <f t="shared" si="32"/>
        <v>5-2000</v>
      </c>
      <c r="AB187" s="1" t="str">
        <f t="shared" si="33"/>
        <v>5-2210</v>
      </c>
      <c r="AD187" s="1" t="str">
        <f>IF(EXACT(T187, T186), "", CONCATENATE("PERFORM * FROM ""SchData-OLTP-Accounting"".""Func_TblChartOfAccount_SET""(varSystemLoginSession, null, null, null, varInstitutionBranchID, null, '", T187, "', '", $Q187, "', 62000000000001::bigint, '2016-01-01 00:00:00'::timestamp, null::timestamp); "))</f>
        <v/>
      </c>
      <c r="AE187" s="1" t="str">
        <f>IF(EXACT(U187, U186), "", CONCATENATE("PERFORM * FROM ""SchData-OLTP-Accounting"".""Func_TblChartOfAccount_SET""(varSystemLoginSession, null, null, null, varInstitutionBranchID, null, '", U187, "', '", $Q187, "', 62000000000001::bigint, '2016-01-01 00:00:00'::timestamp, null::timestamp); "))</f>
        <v/>
      </c>
      <c r="AF187" s="1" t="str">
        <f>IF(EXACT(V187, V186), "", CONCATENATE("PERFORM * FROM ""SchData-OLTP-Accounting"".""Func_TblChartOfAccount_SET""(varSystemLoginSession, null, null, null, varInstitutionBranchID, null, '", V187, "', '", $Q187, "', 62000000000001::bigint, '2016-01-01 00:00:00'::timestamp, null::timestamp); "))</f>
        <v/>
      </c>
      <c r="AG187" s="1" t="str">
        <f>IF(EXACT(W187, W186), "", CONCATENATE("PERFORM * FROM ""SchData-OLTP-Accounting"".""Func_TblChartOfAccount_SET""(varSystemLoginSession, null, null, null, varInstitutionBranchID, null, '", W187, "', '", $Q187, "', 62000000000001::bigint, '2016-01-01 00:00:00'::timestamp, null::timestamp); "))</f>
        <v/>
      </c>
      <c r="AH187" s="1" t="str">
        <f>IF(EXACT(X187, X186), "", CONCATENATE("PERFORM * FROM ""SchData-OLTP-Accounting"".""Func_TblChartOfAccount_SET""(varSystemLoginSession, null, null, null, varInstitutionBranchID, null, '", X187, "', '", $Q187, "', 62000000000001::bigint, '2016-01-01 00:00:00'::timestamp, null::timestamp); "))</f>
        <v/>
      </c>
      <c r="AI187" s="1" t="str">
        <f>IF(EXACT(Y187, Y186), "", CONCATENATE("PERFORM * FROM ""SchData-OLTP-Accounting"".""Func_TblChartOfAccount_SET""(varSystemLoginSession, null, null, null, varInstitutionBranchID, null, '", Y187, "', '", $Q187, "', 62000000000001::bigint, '2016-01-01 00:00:00'::timestamp, null::timestamp); "))</f>
        <v/>
      </c>
      <c r="AJ187" s="1" t="str">
        <f>IF(EXACT(Z187, Z186), "", CONCATENATE("PERFORM * FROM ""SchData-OLTP-Accounting"".""Func_TblChartOfAccount_SET""(varSystemLoginSession, null, null, null, varInstitutionBranchID, null, '", Z187, "', '", $Q187, "', 62000000000001::bigint, '2016-01-01 00:00:00'::timestamp, null::timestamp); "))</f>
        <v/>
      </c>
      <c r="AK187" s="1" t="str">
        <f>IF(EXACT(AA187, AA186), "", CONCATENATE("PERFORM * FROM ""SchData-OLTP-Accounting"".""Func_TblChartOfAccount_SET""(varSystemLoginSession, null, null, null, varInstitutionBranchID, null, '", AA187, "', '", $Q187, "', 62000000000001::bigint, '2016-01-01 00:00:00'::timestamp, null::timestamp); "))</f>
        <v/>
      </c>
      <c r="AL187" s="1" t="str">
        <f>IF(EXACT(AB187, AB186), "", CONCATENATE("PERFORM * FROM ""SchData-OLTP-Accounting"".""Func_TblChartOfAccount_SET""(varSystemLoginSession, null, null, null, varInstitutionBranchID, null, '", AB187, "', '", $Q187, "', 62000000000001::bigint, '2016-01-01 00:00:00'::timestamp, null::timestamp); "))</f>
        <v xml:space="preserve">PERFORM * FROM "SchData-OLTP-Accounting"."Func_TblChartOfAccount_SET"(varSystemLoginSession, null, null, null, varInstitutionBranchID, null, '5-2210', 'Jamsostek Direct', 62000000000001::bigint, '2016-01-01 00:00:00'::timestamp, null::timestamp); </v>
      </c>
      <c r="AM187" s="1" t="str">
        <f>IF(EXACT(AC187, AC186), "", CONCATENATE("PERFORM * FROM ""SchData-OLTP-Accounting"".""Func_TblChartOfAccount_SET""(varSystemLoginSession, null, null, null, varInstitutionBranchID, null, '", AC187, "', '", $Q187, "', 62000000000001::bigint, '2016-01-01 00:00:00'::timestamp, null::timestamp); "))</f>
        <v/>
      </c>
      <c r="AO187" s="8" t="str">
        <f t="shared" si="35"/>
        <v xml:space="preserve">PERFORM * FROM "SchData-OLTP-Accounting"."Func_TblChartOfAccount_SET"(varSystemLoginSession, null, null, null, varInstitutionBranchID, null, '5-2210', 'Jamsostek Direct', 62000000000001::bigint, '2016-01-01 00:00:00'::timestamp, null::timestamp); </v>
      </c>
    </row>
    <row r="188" spans="2:41" x14ac:dyDescent="0.25">
      <c r="B188" s="1">
        <v>3</v>
      </c>
      <c r="C188" s="2" t="s">
        <v>382</v>
      </c>
      <c r="D188" s="1" t="s">
        <v>383</v>
      </c>
      <c r="O188" s="2" t="s">
        <v>382</v>
      </c>
      <c r="Q188" s="1" t="str">
        <f t="shared" si="34"/>
        <v>Jamsostek Indirect</v>
      </c>
      <c r="S188" s="1" t="str">
        <f t="shared" si="24"/>
        <v>2-PASV</v>
      </c>
      <c r="T188" s="1" t="str">
        <f t="shared" si="25"/>
        <v>3-0000</v>
      </c>
      <c r="U188" s="1" t="str">
        <f t="shared" si="26"/>
        <v>3-3000</v>
      </c>
      <c r="V188" s="1" t="str">
        <f t="shared" si="27"/>
        <v>4-1EAT</v>
      </c>
      <c r="W188" s="1" t="str">
        <f t="shared" si="28"/>
        <v>4-2EBT</v>
      </c>
      <c r="X188" s="1" t="str">
        <f t="shared" si="29"/>
        <v>4-3OPF</v>
      </c>
      <c r="Y188" s="1" t="str">
        <f t="shared" si="30"/>
        <v>4-4GPF</v>
      </c>
      <c r="Z188" s="1" t="str">
        <f t="shared" si="31"/>
        <v>5-0000</v>
      </c>
      <c r="AA188" s="1" t="str">
        <f t="shared" si="32"/>
        <v>5-2000</v>
      </c>
      <c r="AB188" s="1" t="str">
        <f t="shared" si="33"/>
        <v>5-2220</v>
      </c>
      <c r="AD188" s="1" t="str">
        <f>IF(EXACT(T188, T187), "", CONCATENATE("PERFORM * FROM ""SchData-OLTP-Accounting"".""Func_TblChartOfAccount_SET""(varSystemLoginSession, null, null, null, varInstitutionBranchID, null, '", T188, "', '", $Q188, "', 62000000000001::bigint, '2016-01-01 00:00:00'::timestamp, null::timestamp); "))</f>
        <v/>
      </c>
      <c r="AE188" s="1" t="str">
        <f>IF(EXACT(U188, U187), "", CONCATENATE("PERFORM * FROM ""SchData-OLTP-Accounting"".""Func_TblChartOfAccount_SET""(varSystemLoginSession, null, null, null, varInstitutionBranchID, null, '", U188, "', '", $Q188, "', 62000000000001::bigint, '2016-01-01 00:00:00'::timestamp, null::timestamp); "))</f>
        <v/>
      </c>
      <c r="AF188" s="1" t="str">
        <f>IF(EXACT(V188, V187), "", CONCATENATE("PERFORM * FROM ""SchData-OLTP-Accounting"".""Func_TblChartOfAccount_SET""(varSystemLoginSession, null, null, null, varInstitutionBranchID, null, '", V188, "', '", $Q188, "', 62000000000001::bigint, '2016-01-01 00:00:00'::timestamp, null::timestamp); "))</f>
        <v/>
      </c>
      <c r="AG188" s="1" t="str">
        <f>IF(EXACT(W188, W187), "", CONCATENATE("PERFORM * FROM ""SchData-OLTP-Accounting"".""Func_TblChartOfAccount_SET""(varSystemLoginSession, null, null, null, varInstitutionBranchID, null, '", W188, "', '", $Q188, "', 62000000000001::bigint, '2016-01-01 00:00:00'::timestamp, null::timestamp); "))</f>
        <v/>
      </c>
      <c r="AH188" s="1" t="str">
        <f>IF(EXACT(X188, X187), "", CONCATENATE("PERFORM * FROM ""SchData-OLTP-Accounting"".""Func_TblChartOfAccount_SET""(varSystemLoginSession, null, null, null, varInstitutionBranchID, null, '", X188, "', '", $Q188, "', 62000000000001::bigint, '2016-01-01 00:00:00'::timestamp, null::timestamp); "))</f>
        <v/>
      </c>
      <c r="AI188" s="1" t="str">
        <f>IF(EXACT(Y188, Y187), "", CONCATENATE("PERFORM * FROM ""SchData-OLTP-Accounting"".""Func_TblChartOfAccount_SET""(varSystemLoginSession, null, null, null, varInstitutionBranchID, null, '", Y188, "', '", $Q188, "', 62000000000001::bigint, '2016-01-01 00:00:00'::timestamp, null::timestamp); "))</f>
        <v/>
      </c>
      <c r="AJ188" s="1" t="str">
        <f>IF(EXACT(Z188, Z187), "", CONCATENATE("PERFORM * FROM ""SchData-OLTP-Accounting"".""Func_TblChartOfAccount_SET""(varSystemLoginSession, null, null, null, varInstitutionBranchID, null, '", Z188, "', '", $Q188, "', 62000000000001::bigint, '2016-01-01 00:00:00'::timestamp, null::timestamp); "))</f>
        <v/>
      </c>
      <c r="AK188" s="1" t="str">
        <f>IF(EXACT(AA188, AA187), "", CONCATENATE("PERFORM * FROM ""SchData-OLTP-Accounting"".""Func_TblChartOfAccount_SET""(varSystemLoginSession, null, null, null, varInstitutionBranchID, null, '", AA188, "', '", $Q188, "', 62000000000001::bigint, '2016-01-01 00:00:00'::timestamp, null::timestamp); "))</f>
        <v/>
      </c>
      <c r="AL188" s="1" t="str">
        <f>IF(EXACT(AB188, AB187), "", CONCATENATE("PERFORM * FROM ""SchData-OLTP-Accounting"".""Func_TblChartOfAccount_SET""(varSystemLoginSession, null, null, null, varInstitutionBranchID, null, '", AB188, "', '", $Q188, "', 62000000000001::bigint, '2016-01-01 00:00:00'::timestamp, null::timestamp); "))</f>
        <v xml:space="preserve">PERFORM * FROM "SchData-OLTP-Accounting"."Func_TblChartOfAccount_SET"(varSystemLoginSession, null, null, null, varInstitutionBranchID, null, '5-2220', 'Jamsostek Indirect', 62000000000001::bigint, '2016-01-01 00:00:00'::timestamp, null::timestamp); </v>
      </c>
      <c r="AM188" s="1" t="str">
        <f>IF(EXACT(AC188, AC187), "", CONCATENATE("PERFORM * FROM ""SchData-OLTP-Accounting"".""Func_TblChartOfAccount_SET""(varSystemLoginSession, null, null, null, varInstitutionBranchID, null, '", AC188, "', '", $Q188, "', 62000000000001::bigint, '2016-01-01 00:00:00'::timestamp, null::timestamp); "))</f>
        <v/>
      </c>
      <c r="AO188" s="8" t="str">
        <f t="shared" si="35"/>
        <v xml:space="preserve">PERFORM * FROM "SchData-OLTP-Accounting"."Func_TblChartOfAccount_SET"(varSystemLoginSession, null, null, null, varInstitutionBranchID, null, '5-2220', 'Jamsostek Indirect', 62000000000001::bigint, '2016-01-01 00:00:00'::timestamp, null::timestamp); </v>
      </c>
    </row>
    <row r="189" spans="2:41" x14ac:dyDescent="0.25">
      <c r="B189" s="1">
        <v>3</v>
      </c>
      <c r="C189" s="2" t="s">
        <v>384</v>
      </c>
      <c r="D189" s="1" t="s">
        <v>385</v>
      </c>
      <c r="O189" s="2" t="s">
        <v>384</v>
      </c>
      <c r="Q189" s="1" t="str">
        <f t="shared" si="34"/>
        <v>Bonus,THR-Direct</v>
      </c>
      <c r="S189" s="1" t="str">
        <f t="shared" si="24"/>
        <v>2-PASV</v>
      </c>
      <c r="T189" s="1" t="str">
        <f t="shared" si="25"/>
        <v>3-0000</v>
      </c>
      <c r="U189" s="1" t="str">
        <f t="shared" si="26"/>
        <v>3-3000</v>
      </c>
      <c r="V189" s="1" t="str">
        <f t="shared" si="27"/>
        <v>4-1EAT</v>
      </c>
      <c r="W189" s="1" t="str">
        <f t="shared" si="28"/>
        <v>4-2EBT</v>
      </c>
      <c r="X189" s="1" t="str">
        <f t="shared" si="29"/>
        <v>4-3OPF</v>
      </c>
      <c r="Y189" s="1" t="str">
        <f t="shared" si="30"/>
        <v>4-4GPF</v>
      </c>
      <c r="Z189" s="1" t="str">
        <f t="shared" si="31"/>
        <v>5-0000</v>
      </c>
      <c r="AA189" s="1" t="str">
        <f t="shared" si="32"/>
        <v>5-2000</v>
      </c>
      <c r="AB189" s="1" t="str">
        <f t="shared" si="33"/>
        <v>5-2310</v>
      </c>
      <c r="AD189" s="1" t="str">
        <f>IF(EXACT(T189, T188), "", CONCATENATE("PERFORM * FROM ""SchData-OLTP-Accounting"".""Func_TblChartOfAccount_SET""(varSystemLoginSession, null, null, null, varInstitutionBranchID, null, '", T189, "', '", $Q189, "', 62000000000001::bigint, '2016-01-01 00:00:00'::timestamp, null::timestamp); "))</f>
        <v/>
      </c>
      <c r="AE189" s="1" t="str">
        <f>IF(EXACT(U189, U188), "", CONCATENATE("PERFORM * FROM ""SchData-OLTP-Accounting"".""Func_TblChartOfAccount_SET""(varSystemLoginSession, null, null, null, varInstitutionBranchID, null, '", U189, "', '", $Q189, "', 62000000000001::bigint, '2016-01-01 00:00:00'::timestamp, null::timestamp); "))</f>
        <v/>
      </c>
      <c r="AF189" s="1" t="str">
        <f>IF(EXACT(V189, V188), "", CONCATENATE("PERFORM * FROM ""SchData-OLTP-Accounting"".""Func_TblChartOfAccount_SET""(varSystemLoginSession, null, null, null, varInstitutionBranchID, null, '", V189, "', '", $Q189, "', 62000000000001::bigint, '2016-01-01 00:00:00'::timestamp, null::timestamp); "))</f>
        <v/>
      </c>
      <c r="AG189" s="1" t="str">
        <f>IF(EXACT(W189, W188), "", CONCATENATE("PERFORM * FROM ""SchData-OLTP-Accounting"".""Func_TblChartOfAccount_SET""(varSystemLoginSession, null, null, null, varInstitutionBranchID, null, '", W189, "', '", $Q189, "', 62000000000001::bigint, '2016-01-01 00:00:00'::timestamp, null::timestamp); "))</f>
        <v/>
      </c>
      <c r="AH189" s="1" t="str">
        <f>IF(EXACT(X189, X188), "", CONCATENATE("PERFORM * FROM ""SchData-OLTP-Accounting"".""Func_TblChartOfAccount_SET""(varSystemLoginSession, null, null, null, varInstitutionBranchID, null, '", X189, "', '", $Q189, "', 62000000000001::bigint, '2016-01-01 00:00:00'::timestamp, null::timestamp); "))</f>
        <v/>
      </c>
      <c r="AI189" s="1" t="str">
        <f>IF(EXACT(Y189, Y188), "", CONCATENATE("PERFORM * FROM ""SchData-OLTP-Accounting"".""Func_TblChartOfAccount_SET""(varSystemLoginSession, null, null, null, varInstitutionBranchID, null, '", Y189, "', '", $Q189, "', 62000000000001::bigint, '2016-01-01 00:00:00'::timestamp, null::timestamp); "))</f>
        <v/>
      </c>
      <c r="AJ189" s="1" t="str">
        <f>IF(EXACT(Z189, Z188), "", CONCATENATE("PERFORM * FROM ""SchData-OLTP-Accounting"".""Func_TblChartOfAccount_SET""(varSystemLoginSession, null, null, null, varInstitutionBranchID, null, '", Z189, "', '", $Q189, "', 62000000000001::bigint, '2016-01-01 00:00:00'::timestamp, null::timestamp); "))</f>
        <v/>
      </c>
      <c r="AK189" s="1" t="str">
        <f>IF(EXACT(AA189, AA188), "", CONCATENATE("PERFORM * FROM ""SchData-OLTP-Accounting"".""Func_TblChartOfAccount_SET""(varSystemLoginSession, null, null, null, varInstitutionBranchID, null, '", AA189, "', '", $Q189, "', 62000000000001::bigint, '2016-01-01 00:00:00'::timestamp, null::timestamp); "))</f>
        <v/>
      </c>
      <c r="AL189" s="1" t="str">
        <f>IF(EXACT(AB189, AB188), "", CONCATENATE("PERFORM * FROM ""SchData-OLTP-Accounting"".""Func_TblChartOfAccount_SET""(varSystemLoginSession, null, null, null, varInstitutionBranchID, null, '", AB189, "', '", $Q189, "', 62000000000001::bigint, '2016-01-01 00:00:00'::timestamp, null::timestamp); "))</f>
        <v xml:space="preserve">PERFORM * FROM "SchData-OLTP-Accounting"."Func_TblChartOfAccount_SET"(varSystemLoginSession, null, null, null, varInstitutionBranchID, null, '5-2310', 'Bonus,THR-Direct', 62000000000001::bigint, '2016-01-01 00:00:00'::timestamp, null::timestamp); </v>
      </c>
      <c r="AM189" s="1" t="str">
        <f>IF(EXACT(AC189, AC188), "", CONCATENATE("PERFORM * FROM ""SchData-OLTP-Accounting"".""Func_TblChartOfAccount_SET""(varSystemLoginSession, null, null, null, varInstitutionBranchID, null, '", AC189, "', '", $Q189, "', 62000000000001::bigint, '2016-01-01 00:00:00'::timestamp, null::timestamp); "))</f>
        <v/>
      </c>
      <c r="AO189" s="8" t="str">
        <f t="shared" si="35"/>
        <v xml:space="preserve">PERFORM * FROM "SchData-OLTP-Accounting"."Func_TblChartOfAccount_SET"(varSystemLoginSession, null, null, null, varInstitutionBranchID, null, '5-2310', 'Bonus,THR-Direct', 62000000000001::bigint, '2016-01-01 00:00:00'::timestamp, null::timestamp); </v>
      </c>
    </row>
    <row r="190" spans="2:41" x14ac:dyDescent="0.25">
      <c r="B190" s="1">
        <v>3</v>
      </c>
      <c r="C190" s="2" t="s">
        <v>386</v>
      </c>
      <c r="D190" s="1" t="s">
        <v>387</v>
      </c>
      <c r="O190" s="2" t="s">
        <v>386</v>
      </c>
      <c r="Q190" s="1" t="str">
        <f t="shared" si="34"/>
        <v>Performance Bonus-Direct</v>
      </c>
      <c r="S190" s="1" t="str">
        <f t="shared" si="24"/>
        <v>2-PASV</v>
      </c>
      <c r="T190" s="1" t="str">
        <f t="shared" si="25"/>
        <v>3-0000</v>
      </c>
      <c r="U190" s="1" t="str">
        <f t="shared" si="26"/>
        <v>3-3000</v>
      </c>
      <c r="V190" s="1" t="str">
        <f t="shared" si="27"/>
        <v>4-1EAT</v>
      </c>
      <c r="W190" s="1" t="str">
        <f t="shared" si="28"/>
        <v>4-2EBT</v>
      </c>
      <c r="X190" s="1" t="str">
        <f t="shared" si="29"/>
        <v>4-3OPF</v>
      </c>
      <c r="Y190" s="1" t="str">
        <f t="shared" si="30"/>
        <v>4-4GPF</v>
      </c>
      <c r="Z190" s="1" t="str">
        <f t="shared" si="31"/>
        <v>5-0000</v>
      </c>
      <c r="AA190" s="1" t="str">
        <f t="shared" si="32"/>
        <v>5-2000</v>
      </c>
      <c r="AB190" s="1" t="str">
        <f t="shared" si="33"/>
        <v>5-2315</v>
      </c>
      <c r="AD190" s="1" t="str">
        <f>IF(EXACT(T190, T189), "", CONCATENATE("PERFORM * FROM ""SchData-OLTP-Accounting"".""Func_TblChartOfAccount_SET""(varSystemLoginSession, null, null, null, varInstitutionBranchID, null, '", T190, "', '", $Q190, "', 62000000000001::bigint, '2016-01-01 00:00:00'::timestamp, null::timestamp); "))</f>
        <v/>
      </c>
      <c r="AE190" s="1" t="str">
        <f>IF(EXACT(U190, U189), "", CONCATENATE("PERFORM * FROM ""SchData-OLTP-Accounting"".""Func_TblChartOfAccount_SET""(varSystemLoginSession, null, null, null, varInstitutionBranchID, null, '", U190, "', '", $Q190, "', 62000000000001::bigint, '2016-01-01 00:00:00'::timestamp, null::timestamp); "))</f>
        <v/>
      </c>
      <c r="AF190" s="1" t="str">
        <f>IF(EXACT(V190, V189), "", CONCATENATE("PERFORM * FROM ""SchData-OLTP-Accounting"".""Func_TblChartOfAccount_SET""(varSystemLoginSession, null, null, null, varInstitutionBranchID, null, '", V190, "', '", $Q190, "', 62000000000001::bigint, '2016-01-01 00:00:00'::timestamp, null::timestamp); "))</f>
        <v/>
      </c>
      <c r="AG190" s="1" t="str">
        <f>IF(EXACT(W190, W189), "", CONCATENATE("PERFORM * FROM ""SchData-OLTP-Accounting"".""Func_TblChartOfAccount_SET""(varSystemLoginSession, null, null, null, varInstitutionBranchID, null, '", W190, "', '", $Q190, "', 62000000000001::bigint, '2016-01-01 00:00:00'::timestamp, null::timestamp); "))</f>
        <v/>
      </c>
      <c r="AH190" s="1" t="str">
        <f>IF(EXACT(X190, X189), "", CONCATENATE("PERFORM * FROM ""SchData-OLTP-Accounting"".""Func_TblChartOfAccount_SET""(varSystemLoginSession, null, null, null, varInstitutionBranchID, null, '", X190, "', '", $Q190, "', 62000000000001::bigint, '2016-01-01 00:00:00'::timestamp, null::timestamp); "))</f>
        <v/>
      </c>
      <c r="AI190" s="1" t="str">
        <f>IF(EXACT(Y190, Y189), "", CONCATENATE("PERFORM * FROM ""SchData-OLTP-Accounting"".""Func_TblChartOfAccount_SET""(varSystemLoginSession, null, null, null, varInstitutionBranchID, null, '", Y190, "', '", $Q190, "', 62000000000001::bigint, '2016-01-01 00:00:00'::timestamp, null::timestamp); "))</f>
        <v/>
      </c>
      <c r="AJ190" s="1" t="str">
        <f>IF(EXACT(Z190, Z189), "", CONCATENATE("PERFORM * FROM ""SchData-OLTP-Accounting"".""Func_TblChartOfAccount_SET""(varSystemLoginSession, null, null, null, varInstitutionBranchID, null, '", Z190, "', '", $Q190, "', 62000000000001::bigint, '2016-01-01 00:00:00'::timestamp, null::timestamp); "))</f>
        <v/>
      </c>
      <c r="AK190" s="1" t="str">
        <f>IF(EXACT(AA190, AA189), "", CONCATENATE("PERFORM * FROM ""SchData-OLTP-Accounting"".""Func_TblChartOfAccount_SET""(varSystemLoginSession, null, null, null, varInstitutionBranchID, null, '", AA190, "', '", $Q190, "', 62000000000001::bigint, '2016-01-01 00:00:00'::timestamp, null::timestamp); "))</f>
        <v/>
      </c>
      <c r="AL190" s="1" t="str">
        <f>IF(EXACT(AB190, AB189), "", CONCATENATE("PERFORM * FROM ""SchData-OLTP-Accounting"".""Func_TblChartOfAccount_SET""(varSystemLoginSession, null, null, null, varInstitutionBranchID, null, '", AB190, "', '", $Q190, "', 62000000000001::bigint, '2016-01-01 00:00:00'::timestamp, null::timestamp); "))</f>
        <v xml:space="preserve">PERFORM * FROM "SchData-OLTP-Accounting"."Func_TblChartOfAccount_SET"(varSystemLoginSession, null, null, null, varInstitutionBranchID, null, '5-2315', 'Performance Bonus-Direct', 62000000000001::bigint, '2016-01-01 00:00:00'::timestamp, null::timestamp); </v>
      </c>
      <c r="AM190" s="1" t="str">
        <f>IF(EXACT(AC190, AC189), "", CONCATENATE("PERFORM * FROM ""SchData-OLTP-Accounting"".""Func_TblChartOfAccount_SET""(varSystemLoginSession, null, null, null, varInstitutionBranchID, null, '", AC190, "', '", $Q190, "', 62000000000001::bigint, '2016-01-01 00:00:00'::timestamp, null::timestamp); "))</f>
        <v/>
      </c>
      <c r="AO190" s="8" t="str">
        <f t="shared" si="35"/>
        <v xml:space="preserve">PERFORM * FROM "SchData-OLTP-Accounting"."Func_TblChartOfAccount_SET"(varSystemLoginSession, null, null, null, varInstitutionBranchID, null, '5-2315', 'Performance Bonus-Direct', 62000000000001::bigint, '2016-01-01 00:00:00'::timestamp, null::timestamp); </v>
      </c>
    </row>
    <row r="191" spans="2:41" x14ac:dyDescent="0.25">
      <c r="B191" s="1">
        <v>3</v>
      </c>
      <c r="C191" s="2" t="s">
        <v>388</v>
      </c>
      <c r="D191" s="1" t="s">
        <v>389</v>
      </c>
      <c r="O191" s="2" t="s">
        <v>388</v>
      </c>
      <c r="Q191" s="1" t="str">
        <f t="shared" si="34"/>
        <v>Bonus,THR-Indirect</v>
      </c>
      <c r="S191" s="1" t="str">
        <f t="shared" si="24"/>
        <v>2-PASV</v>
      </c>
      <c r="T191" s="1" t="str">
        <f t="shared" si="25"/>
        <v>3-0000</v>
      </c>
      <c r="U191" s="1" t="str">
        <f t="shared" si="26"/>
        <v>3-3000</v>
      </c>
      <c r="V191" s="1" t="str">
        <f t="shared" si="27"/>
        <v>4-1EAT</v>
      </c>
      <c r="W191" s="1" t="str">
        <f t="shared" si="28"/>
        <v>4-2EBT</v>
      </c>
      <c r="X191" s="1" t="str">
        <f t="shared" si="29"/>
        <v>4-3OPF</v>
      </c>
      <c r="Y191" s="1" t="str">
        <f t="shared" si="30"/>
        <v>4-4GPF</v>
      </c>
      <c r="Z191" s="1" t="str">
        <f t="shared" si="31"/>
        <v>5-0000</v>
      </c>
      <c r="AA191" s="1" t="str">
        <f t="shared" si="32"/>
        <v>5-2000</v>
      </c>
      <c r="AB191" s="1" t="str">
        <f t="shared" si="33"/>
        <v>5-2320</v>
      </c>
      <c r="AD191" s="1" t="str">
        <f>IF(EXACT(T191, T190), "", CONCATENATE("PERFORM * FROM ""SchData-OLTP-Accounting"".""Func_TblChartOfAccount_SET""(varSystemLoginSession, null, null, null, varInstitutionBranchID, null, '", T191, "', '", $Q191, "', 62000000000001::bigint, '2016-01-01 00:00:00'::timestamp, null::timestamp); "))</f>
        <v/>
      </c>
      <c r="AE191" s="1" t="str">
        <f>IF(EXACT(U191, U190), "", CONCATENATE("PERFORM * FROM ""SchData-OLTP-Accounting"".""Func_TblChartOfAccount_SET""(varSystemLoginSession, null, null, null, varInstitutionBranchID, null, '", U191, "', '", $Q191, "', 62000000000001::bigint, '2016-01-01 00:00:00'::timestamp, null::timestamp); "))</f>
        <v/>
      </c>
      <c r="AF191" s="1" t="str">
        <f>IF(EXACT(V191, V190), "", CONCATENATE("PERFORM * FROM ""SchData-OLTP-Accounting"".""Func_TblChartOfAccount_SET""(varSystemLoginSession, null, null, null, varInstitutionBranchID, null, '", V191, "', '", $Q191, "', 62000000000001::bigint, '2016-01-01 00:00:00'::timestamp, null::timestamp); "))</f>
        <v/>
      </c>
      <c r="AG191" s="1" t="str">
        <f>IF(EXACT(W191, W190), "", CONCATENATE("PERFORM * FROM ""SchData-OLTP-Accounting"".""Func_TblChartOfAccount_SET""(varSystemLoginSession, null, null, null, varInstitutionBranchID, null, '", W191, "', '", $Q191, "', 62000000000001::bigint, '2016-01-01 00:00:00'::timestamp, null::timestamp); "))</f>
        <v/>
      </c>
      <c r="AH191" s="1" t="str">
        <f>IF(EXACT(X191, X190), "", CONCATENATE("PERFORM * FROM ""SchData-OLTP-Accounting"".""Func_TblChartOfAccount_SET""(varSystemLoginSession, null, null, null, varInstitutionBranchID, null, '", X191, "', '", $Q191, "', 62000000000001::bigint, '2016-01-01 00:00:00'::timestamp, null::timestamp); "))</f>
        <v/>
      </c>
      <c r="AI191" s="1" t="str">
        <f>IF(EXACT(Y191, Y190), "", CONCATENATE("PERFORM * FROM ""SchData-OLTP-Accounting"".""Func_TblChartOfAccount_SET""(varSystemLoginSession, null, null, null, varInstitutionBranchID, null, '", Y191, "', '", $Q191, "', 62000000000001::bigint, '2016-01-01 00:00:00'::timestamp, null::timestamp); "))</f>
        <v/>
      </c>
      <c r="AJ191" s="1" t="str">
        <f>IF(EXACT(Z191, Z190), "", CONCATENATE("PERFORM * FROM ""SchData-OLTP-Accounting"".""Func_TblChartOfAccount_SET""(varSystemLoginSession, null, null, null, varInstitutionBranchID, null, '", Z191, "', '", $Q191, "', 62000000000001::bigint, '2016-01-01 00:00:00'::timestamp, null::timestamp); "))</f>
        <v/>
      </c>
      <c r="AK191" s="1" t="str">
        <f>IF(EXACT(AA191, AA190), "", CONCATENATE("PERFORM * FROM ""SchData-OLTP-Accounting"".""Func_TblChartOfAccount_SET""(varSystemLoginSession, null, null, null, varInstitutionBranchID, null, '", AA191, "', '", $Q191, "', 62000000000001::bigint, '2016-01-01 00:00:00'::timestamp, null::timestamp); "))</f>
        <v/>
      </c>
      <c r="AL191" s="1" t="str">
        <f>IF(EXACT(AB191, AB190), "", CONCATENATE("PERFORM * FROM ""SchData-OLTP-Accounting"".""Func_TblChartOfAccount_SET""(varSystemLoginSession, null, null, null, varInstitutionBranchID, null, '", AB191, "', '", $Q191, "', 62000000000001::bigint, '2016-01-01 00:00:00'::timestamp, null::timestamp); "))</f>
        <v xml:space="preserve">PERFORM * FROM "SchData-OLTP-Accounting"."Func_TblChartOfAccount_SET"(varSystemLoginSession, null, null, null, varInstitutionBranchID, null, '5-2320', 'Bonus,THR-Indirect', 62000000000001::bigint, '2016-01-01 00:00:00'::timestamp, null::timestamp); </v>
      </c>
      <c r="AM191" s="1" t="str">
        <f>IF(EXACT(AC191, AC190), "", CONCATENATE("PERFORM * FROM ""SchData-OLTP-Accounting"".""Func_TblChartOfAccount_SET""(varSystemLoginSession, null, null, null, varInstitutionBranchID, null, '", AC191, "', '", $Q191, "', 62000000000001::bigint, '2016-01-01 00:00:00'::timestamp, null::timestamp); "))</f>
        <v/>
      </c>
      <c r="AO191" s="8" t="str">
        <f t="shared" si="35"/>
        <v xml:space="preserve">PERFORM * FROM "SchData-OLTP-Accounting"."Func_TblChartOfAccount_SET"(varSystemLoginSession, null, null, null, varInstitutionBranchID, null, '5-2320', 'Bonus,THR-Indirect', 62000000000001::bigint, '2016-01-01 00:00:00'::timestamp, null::timestamp); </v>
      </c>
    </row>
    <row r="192" spans="2:41" x14ac:dyDescent="0.25">
      <c r="B192" s="1">
        <v>3</v>
      </c>
      <c r="C192" s="2" t="s">
        <v>390</v>
      </c>
      <c r="D192" s="1" t="s">
        <v>391</v>
      </c>
      <c r="O192" s="2" t="s">
        <v>390</v>
      </c>
      <c r="Q192" s="1" t="str">
        <f t="shared" si="34"/>
        <v>Performance Bonus-Indirect</v>
      </c>
      <c r="S192" s="1" t="str">
        <f t="shared" si="24"/>
        <v>2-PASV</v>
      </c>
      <c r="T192" s="1" t="str">
        <f t="shared" si="25"/>
        <v>3-0000</v>
      </c>
      <c r="U192" s="1" t="str">
        <f t="shared" si="26"/>
        <v>3-3000</v>
      </c>
      <c r="V192" s="1" t="str">
        <f t="shared" si="27"/>
        <v>4-1EAT</v>
      </c>
      <c r="W192" s="1" t="str">
        <f t="shared" si="28"/>
        <v>4-2EBT</v>
      </c>
      <c r="X192" s="1" t="str">
        <f t="shared" si="29"/>
        <v>4-3OPF</v>
      </c>
      <c r="Y192" s="1" t="str">
        <f t="shared" si="30"/>
        <v>4-4GPF</v>
      </c>
      <c r="Z192" s="1" t="str">
        <f t="shared" si="31"/>
        <v>5-0000</v>
      </c>
      <c r="AA192" s="1" t="str">
        <f t="shared" si="32"/>
        <v>5-2000</v>
      </c>
      <c r="AB192" s="1" t="str">
        <f t="shared" si="33"/>
        <v>5-2325</v>
      </c>
      <c r="AD192" s="1" t="str">
        <f>IF(EXACT(T192, T191), "", CONCATENATE("PERFORM * FROM ""SchData-OLTP-Accounting"".""Func_TblChartOfAccount_SET""(varSystemLoginSession, null, null, null, varInstitutionBranchID, null, '", T192, "', '", $Q192, "', 62000000000001::bigint, '2016-01-01 00:00:00'::timestamp, null::timestamp); "))</f>
        <v/>
      </c>
      <c r="AE192" s="1" t="str">
        <f>IF(EXACT(U192, U191), "", CONCATENATE("PERFORM * FROM ""SchData-OLTP-Accounting"".""Func_TblChartOfAccount_SET""(varSystemLoginSession, null, null, null, varInstitutionBranchID, null, '", U192, "', '", $Q192, "', 62000000000001::bigint, '2016-01-01 00:00:00'::timestamp, null::timestamp); "))</f>
        <v/>
      </c>
      <c r="AF192" s="1" t="str">
        <f>IF(EXACT(V192, V191), "", CONCATENATE("PERFORM * FROM ""SchData-OLTP-Accounting"".""Func_TblChartOfAccount_SET""(varSystemLoginSession, null, null, null, varInstitutionBranchID, null, '", V192, "', '", $Q192, "', 62000000000001::bigint, '2016-01-01 00:00:00'::timestamp, null::timestamp); "))</f>
        <v/>
      </c>
      <c r="AG192" s="1" t="str">
        <f>IF(EXACT(W192, W191), "", CONCATENATE("PERFORM * FROM ""SchData-OLTP-Accounting"".""Func_TblChartOfAccount_SET""(varSystemLoginSession, null, null, null, varInstitutionBranchID, null, '", W192, "', '", $Q192, "', 62000000000001::bigint, '2016-01-01 00:00:00'::timestamp, null::timestamp); "))</f>
        <v/>
      </c>
      <c r="AH192" s="1" t="str">
        <f>IF(EXACT(X192, X191), "", CONCATENATE("PERFORM * FROM ""SchData-OLTP-Accounting"".""Func_TblChartOfAccount_SET""(varSystemLoginSession, null, null, null, varInstitutionBranchID, null, '", X192, "', '", $Q192, "', 62000000000001::bigint, '2016-01-01 00:00:00'::timestamp, null::timestamp); "))</f>
        <v/>
      </c>
      <c r="AI192" s="1" t="str">
        <f>IF(EXACT(Y192, Y191), "", CONCATENATE("PERFORM * FROM ""SchData-OLTP-Accounting"".""Func_TblChartOfAccount_SET""(varSystemLoginSession, null, null, null, varInstitutionBranchID, null, '", Y192, "', '", $Q192, "', 62000000000001::bigint, '2016-01-01 00:00:00'::timestamp, null::timestamp); "))</f>
        <v/>
      </c>
      <c r="AJ192" s="1" t="str">
        <f>IF(EXACT(Z192, Z191), "", CONCATENATE("PERFORM * FROM ""SchData-OLTP-Accounting"".""Func_TblChartOfAccount_SET""(varSystemLoginSession, null, null, null, varInstitutionBranchID, null, '", Z192, "', '", $Q192, "', 62000000000001::bigint, '2016-01-01 00:00:00'::timestamp, null::timestamp); "))</f>
        <v/>
      </c>
      <c r="AK192" s="1" t="str">
        <f>IF(EXACT(AA192, AA191), "", CONCATENATE("PERFORM * FROM ""SchData-OLTP-Accounting"".""Func_TblChartOfAccount_SET""(varSystemLoginSession, null, null, null, varInstitutionBranchID, null, '", AA192, "', '", $Q192, "', 62000000000001::bigint, '2016-01-01 00:00:00'::timestamp, null::timestamp); "))</f>
        <v/>
      </c>
      <c r="AL192" s="1" t="str">
        <f>IF(EXACT(AB192, AB191), "", CONCATENATE("PERFORM * FROM ""SchData-OLTP-Accounting"".""Func_TblChartOfAccount_SET""(varSystemLoginSession, null, null, null, varInstitutionBranchID, null, '", AB192, "', '", $Q192, "', 62000000000001::bigint, '2016-01-01 00:00:00'::timestamp, null::timestamp); "))</f>
        <v xml:space="preserve">PERFORM * FROM "SchData-OLTP-Accounting"."Func_TblChartOfAccount_SET"(varSystemLoginSession, null, null, null, varInstitutionBranchID, null, '5-2325', 'Performance Bonus-Indirect', 62000000000001::bigint, '2016-01-01 00:00:00'::timestamp, null::timestamp); </v>
      </c>
      <c r="AM192" s="1" t="str">
        <f>IF(EXACT(AC192, AC191), "", CONCATENATE("PERFORM * FROM ""SchData-OLTP-Accounting"".""Func_TblChartOfAccount_SET""(varSystemLoginSession, null, null, null, varInstitutionBranchID, null, '", AC192, "', '", $Q192, "', 62000000000001::bigint, '2016-01-01 00:00:00'::timestamp, null::timestamp); "))</f>
        <v/>
      </c>
      <c r="AO192" s="8" t="str">
        <f t="shared" si="35"/>
        <v xml:space="preserve">PERFORM * FROM "SchData-OLTP-Accounting"."Func_TblChartOfAccount_SET"(varSystemLoginSession, null, null, null, varInstitutionBranchID, null, '5-2325', 'Performance Bonus-Indirect', 62000000000001::bigint, '2016-01-01 00:00:00'::timestamp, null::timestamp); </v>
      </c>
    </row>
    <row r="193" spans="2:41" x14ac:dyDescent="0.25">
      <c r="B193" s="1">
        <v>3</v>
      </c>
      <c r="C193" s="2" t="s">
        <v>392</v>
      </c>
      <c r="D193" s="1" t="s">
        <v>393</v>
      </c>
      <c r="O193" s="2" t="s">
        <v>392</v>
      </c>
      <c r="Q193" s="1" t="str">
        <f t="shared" si="34"/>
        <v>Personal Income Tax-Direct</v>
      </c>
      <c r="S193" s="1" t="str">
        <f t="shared" si="24"/>
        <v>2-PASV</v>
      </c>
      <c r="T193" s="1" t="str">
        <f t="shared" si="25"/>
        <v>3-0000</v>
      </c>
      <c r="U193" s="1" t="str">
        <f t="shared" si="26"/>
        <v>3-3000</v>
      </c>
      <c r="V193" s="1" t="str">
        <f t="shared" si="27"/>
        <v>4-1EAT</v>
      </c>
      <c r="W193" s="1" t="str">
        <f t="shared" si="28"/>
        <v>4-2EBT</v>
      </c>
      <c r="X193" s="1" t="str">
        <f t="shared" si="29"/>
        <v>4-3OPF</v>
      </c>
      <c r="Y193" s="1" t="str">
        <f t="shared" si="30"/>
        <v>4-4GPF</v>
      </c>
      <c r="Z193" s="1" t="str">
        <f t="shared" si="31"/>
        <v>5-0000</v>
      </c>
      <c r="AA193" s="1" t="str">
        <f t="shared" si="32"/>
        <v>5-2000</v>
      </c>
      <c r="AB193" s="1" t="str">
        <f t="shared" si="33"/>
        <v>5-2410</v>
      </c>
      <c r="AD193" s="1" t="str">
        <f>IF(EXACT(T193, T192), "", CONCATENATE("PERFORM * FROM ""SchData-OLTP-Accounting"".""Func_TblChartOfAccount_SET""(varSystemLoginSession, null, null, null, varInstitutionBranchID, null, '", T193, "', '", $Q193, "', 62000000000001::bigint, '2016-01-01 00:00:00'::timestamp, null::timestamp); "))</f>
        <v/>
      </c>
      <c r="AE193" s="1" t="str">
        <f>IF(EXACT(U193, U192), "", CONCATENATE("PERFORM * FROM ""SchData-OLTP-Accounting"".""Func_TblChartOfAccount_SET""(varSystemLoginSession, null, null, null, varInstitutionBranchID, null, '", U193, "', '", $Q193, "', 62000000000001::bigint, '2016-01-01 00:00:00'::timestamp, null::timestamp); "))</f>
        <v/>
      </c>
      <c r="AF193" s="1" t="str">
        <f>IF(EXACT(V193, V192), "", CONCATENATE("PERFORM * FROM ""SchData-OLTP-Accounting"".""Func_TblChartOfAccount_SET""(varSystemLoginSession, null, null, null, varInstitutionBranchID, null, '", V193, "', '", $Q193, "', 62000000000001::bigint, '2016-01-01 00:00:00'::timestamp, null::timestamp); "))</f>
        <v/>
      </c>
      <c r="AG193" s="1" t="str">
        <f>IF(EXACT(W193, W192), "", CONCATENATE("PERFORM * FROM ""SchData-OLTP-Accounting"".""Func_TblChartOfAccount_SET""(varSystemLoginSession, null, null, null, varInstitutionBranchID, null, '", W193, "', '", $Q193, "', 62000000000001::bigint, '2016-01-01 00:00:00'::timestamp, null::timestamp); "))</f>
        <v/>
      </c>
      <c r="AH193" s="1" t="str">
        <f>IF(EXACT(X193, X192), "", CONCATENATE("PERFORM * FROM ""SchData-OLTP-Accounting"".""Func_TblChartOfAccount_SET""(varSystemLoginSession, null, null, null, varInstitutionBranchID, null, '", X193, "', '", $Q193, "', 62000000000001::bigint, '2016-01-01 00:00:00'::timestamp, null::timestamp); "))</f>
        <v/>
      </c>
      <c r="AI193" s="1" t="str">
        <f>IF(EXACT(Y193, Y192), "", CONCATENATE("PERFORM * FROM ""SchData-OLTP-Accounting"".""Func_TblChartOfAccount_SET""(varSystemLoginSession, null, null, null, varInstitutionBranchID, null, '", Y193, "', '", $Q193, "', 62000000000001::bigint, '2016-01-01 00:00:00'::timestamp, null::timestamp); "))</f>
        <v/>
      </c>
      <c r="AJ193" s="1" t="str">
        <f>IF(EXACT(Z193, Z192), "", CONCATENATE("PERFORM * FROM ""SchData-OLTP-Accounting"".""Func_TblChartOfAccount_SET""(varSystemLoginSession, null, null, null, varInstitutionBranchID, null, '", Z193, "', '", $Q193, "', 62000000000001::bigint, '2016-01-01 00:00:00'::timestamp, null::timestamp); "))</f>
        <v/>
      </c>
      <c r="AK193" s="1" t="str">
        <f>IF(EXACT(AA193, AA192), "", CONCATENATE("PERFORM * FROM ""SchData-OLTP-Accounting"".""Func_TblChartOfAccount_SET""(varSystemLoginSession, null, null, null, varInstitutionBranchID, null, '", AA193, "', '", $Q193, "', 62000000000001::bigint, '2016-01-01 00:00:00'::timestamp, null::timestamp); "))</f>
        <v/>
      </c>
      <c r="AL193" s="1" t="str">
        <f>IF(EXACT(AB193, AB192), "", CONCATENATE("PERFORM * FROM ""SchData-OLTP-Accounting"".""Func_TblChartOfAccount_SET""(varSystemLoginSession, null, null, null, varInstitutionBranchID, null, '", AB193, "', '", $Q193, "', 62000000000001::bigint, '2016-01-01 00:00:00'::timestamp, null::timestamp); "))</f>
        <v xml:space="preserve">PERFORM * FROM "SchData-OLTP-Accounting"."Func_TblChartOfAccount_SET"(varSystemLoginSession, null, null, null, varInstitutionBranchID, null, '5-2410', 'Personal Income Tax-Direct', 62000000000001::bigint, '2016-01-01 00:00:00'::timestamp, null::timestamp); </v>
      </c>
      <c r="AM193" s="1" t="str">
        <f>IF(EXACT(AC193, AC192), "", CONCATENATE("PERFORM * FROM ""SchData-OLTP-Accounting"".""Func_TblChartOfAccount_SET""(varSystemLoginSession, null, null, null, varInstitutionBranchID, null, '", AC193, "', '", $Q193, "', 62000000000001::bigint, '2016-01-01 00:00:00'::timestamp, null::timestamp); "))</f>
        <v/>
      </c>
      <c r="AO193" s="8" t="str">
        <f t="shared" si="35"/>
        <v xml:space="preserve">PERFORM * FROM "SchData-OLTP-Accounting"."Func_TblChartOfAccount_SET"(varSystemLoginSession, null, null, null, varInstitutionBranchID, null, '5-2410', 'Personal Income Tax-Direct', 62000000000001::bigint, '2016-01-01 00:00:00'::timestamp, null::timestamp); </v>
      </c>
    </row>
    <row r="194" spans="2:41" x14ac:dyDescent="0.25">
      <c r="B194" s="1">
        <v>3</v>
      </c>
      <c r="C194" s="2" t="s">
        <v>394</v>
      </c>
      <c r="D194" s="1" t="s">
        <v>395</v>
      </c>
      <c r="O194" s="2" t="s">
        <v>394</v>
      </c>
      <c r="Q194" s="1" t="str">
        <f t="shared" si="34"/>
        <v>Personal Income Tax-Indirect</v>
      </c>
      <c r="S194" s="1" t="str">
        <f t="shared" si="24"/>
        <v>2-PASV</v>
      </c>
      <c r="T194" s="1" t="str">
        <f t="shared" si="25"/>
        <v>3-0000</v>
      </c>
      <c r="U194" s="1" t="str">
        <f t="shared" si="26"/>
        <v>3-3000</v>
      </c>
      <c r="V194" s="1" t="str">
        <f t="shared" si="27"/>
        <v>4-1EAT</v>
      </c>
      <c r="W194" s="1" t="str">
        <f t="shared" si="28"/>
        <v>4-2EBT</v>
      </c>
      <c r="X194" s="1" t="str">
        <f t="shared" si="29"/>
        <v>4-3OPF</v>
      </c>
      <c r="Y194" s="1" t="str">
        <f t="shared" si="30"/>
        <v>4-4GPF</v>
      </c>
      <c r="Z194" s="1" t="str">
        <f t="shared" si="31"/>
        <v>5-0000</v>
      </c>
      <c r="AA194" s="1" t="str">
        <f t="shared" si="32"/>
        <v>5-2000</v>
      </c>
      <c r="AB194" s="1" t="str">
        <f t="shared" si="33"/>
        <v>5-2420</v>
      </c>
      <c r="AD194" s="1" t="str">
        <f>IF(EXACT(T194, T193), "", CONCATENATE("PERFORM * FROM ""SchData-OLTP-Accounting"".""Func_TblChartOfAccount_SET""(varSystemLoginSession, null, null, null, varInstitutionBranchID, null, '", T194, "', '", $Q194, "', 62000000000001::bigint, '2016-01-01 00:00:00'::timestamp, null::timestamp); "))</f>
        <v/>
      </c>
      <c r="AE194" s="1" t="str">
        <f>IF(EXACT(U194, U193), "", CONCATENATE("PERFORM * FROM ""SchData-OLTP-Accounting"".""Func_TblChartOfAccount_SET""(varSystemLoginSession, null, null, null, varInstitutionBranchID, null, '", U194, "', '", $Q194, "', 62000000000001::bigint, '2016-01-01 00:00:00'::timestamp, null::timestamp); "))</f>
        <v/>
      </c>
      <c r="AF194" s="1" t="str">
        <f>IF(EXACT(V194, V193), "", CONCATENATE("PERFORM * FROM ""SchData-OLTP-Accounting"".""Func_TblChartOfAccount_SET""(varSystemLoginSession, null, null, null, varInstitutionBranchID, null, '", V194, "', '", $Q194, "', 62000000000001::bigint, '2016-01-01 00:00:00'::timestamp, null::timestamp); "))</f>
        <v/>
      </c>
      <c r="AG194" s="1" t="str">
        <f>IF(EXACT(W194, W193), "", CONCATENATE("PERFORM * FROM ""SchData-OLTP-Accounting"".""Func_TblChartOfAccount_SET""(varSystemLoginSession, null, null, null, varInstitutionBranchID, null, '", W194, "', '", $Q194, "', 62000000000001::bigint, '2016-01-01 00:00:00'::timestamp, null::timestamp); "))</f>
        <v/>
      </c>
      <c r="AH194" s="1" t="str">
        <f>IF(EXACT(X194, X193), "", CONCATENATE("PERFORM * FROM ""SchData-OLTP-Accounting"".""Func_TblChartOfAccount_SET""(varSystemLoginSession, null, null, null, varInstitutionBranchID, null, '", X194, "', '", $Q194, "', 62000000000001::bigint, '2016-01-01 00:00:00'::timestamp, null::timestamp); "))</f>
        <v/>
      </c>
      <c r="AI194" s="1" t="str">
        <f>IF(EXACT(Y194, Y193), "", CONCATENATE("PERFORM * FROM ""SchData-OLTP-Accounting"".""Func_TblChartOfAccount_SET""(varSystemLoginSession, null, null, null, varInstitutionBranchID, null, '", Y194, "', '", $Q194, "', 62000000000001::bigint, '2016-01-01 00:00:00'::timestamp, null::timestamp); "))</f>
        <v/>
      </c>
      <c r="AJ194" s="1" t="str">
        <f>IF(EXACT(Z194, Z193), "", CONCATENATE("PERFORM * FROM ""SchData-OLTP-Accounting"".""Func_TblChartOfAccount_SET""(varSystemLoginSession, null, null, null, varInstitutionBranchID, null, '", Z194, "', '", $Q194, "', 62000000000001::bigint, '2016-01-01 00:00:00'::timestamp, null::timestamp); "))</f>
        <v/>
      </c>
      <c r="AK194" s="1" t="str">
        <f>IF(EXACT(AA194, AA193), "", CONCATENATE("PERFORM * FROM ""SchData-OLTP-Accounting"".""Func_TblChartOfAccount_SET""(varSystemLoginSession, null, null, null, varInstitutionBranchID, null, '", AA194, "', '", $Q194, "', 62000000000001::bigint, '2016-01-01 00:00:00'::timestamp, null::timestamp); "))</f>
        <v/>
      </c>
      <c r="AL194" s="1" t="str">
        <f>IF(EXACT(AB194, AB193), "", CONCATENATE("PERFORM * FROM ""SchData-OLTP-Accounting"".""Func_TblChartOfAccount_SET""(varSystemLoginSession, null, null, null, varInstitutionBranchID, null, '", AB194, "', '", $Q194, "', 62000000000001::bigint, '2016-01-01 00:00:00'::timestamp, null::timestamp); "))</f>
        <v xml:space="preserve">PERFORM * FROM "SchData-OLTP-Accounting"."Func_TblChartOfAccount_SET"(varSystemLoginSession, null, null, null, varInstitutionBranchID, null, '5-2420', 'Personal Income Tax-Indirect', 62000000000001::bigint, '2016-01-01 00:00:00'::timestamp, null::timestamp); </v>
      </c>
      <c r="AM194" s="1" t="str">
        <f>IF(EXACT(AC194, AC193), "", CONCATENATE("PERFORM * FROM ""SchData-OLTP-Accounting"".""Func_TblChartOfAccount_SET""(varSystemLoginSession, null, null, null, varInstitutionBranchID, null, '", AC194, "', '", $Q194, "', 62000000000001::bigint, '2016-01-01 00:00:00'::timestamp, null::timestamp); "))</f>
        <v/>
      </c>
      <c r="AO194" s="8" t="str">
        <f t="shared" si="35"/>
        <v xml:space="preserve">PERFORM * FROM "SchData-OLTP-Accounting"."Func_TblChartOfAccount_SET"(varSystemLoginSession, null, null, null, varInstitutionBranchID, null, '5-2420', 'Personal Income Tax-Indirect', 62000000000001::bigint, '2016-01-01 00:00:00'::timestamp, null::timestamp); </v>
      </c>
    </row>
    <row r="195" spans="2:41" x14ac:dyDescent="0.25">
      <c r="B195" s="1">
        <v>3</v>
      </c>
      <c r="C195" s="2" t="s">
        <v>396</v>
      </c>
      <c r="D195" s="1" t="s">
        <v>397</v>
      </c>
      <c r="O195" s="2" t="s">
        <v>396</v>
      </c>
      <c r="Q195" s="1" t="str">
        <f t="shared" si="34"/>
        <v>Uniform,Protect Clothe-Direct</v>
      </c>
      <c r="S195" s="1" t="str">
        <f t="shared" si="24"/>
        <v>2-PASV</v>
      </c>
      <c r="T195" s="1" t="str">
        <f t="shared" si="25"/>
        <v>3-0000</v>
      </c>
      <c r="U195" s="1" t="str">
        <f t="shared" si="26"/>
        <v>3-3000</v>
      </c>
      <c r="V195" s="1" t="str">
        <f t="shared" si="27"/>
        <v>4-1EAT</v>
      </c>
      <c r="W195" s="1" t="str">
        <f t="shared" si="28"/>
        <v>4-2EBT</v>
      </c>
      <c r="X195" s="1" t="str">
        <f t="shared" si="29"/>
        <v>4-3OPF</v>
      </c>
      <c r="Y195" s="1" t="str">
        <f t="shared" si="30"/>
        <v>4-4GPF</v>
      </c>
      <c r="Z195" s="1" t="str">
        <f t="shared" si="31"/>
        <v>5-0000</v>
      </c>
      <c r="AA195" s="1" t="str">
        <f t="shared" si="32"/>
        <v>5-2000</v>
      </c>
      <c r="AB195" s="1" t="str">
        <f t="shared" si="33"/>
        <v>5-2510</v>
      </c>
      <c r="AD195" s="1" t="str">
        <f>IF(EXACT(T195, T194), "", CONCATENATE("PERFORM * FROM ""SchData-OLTP-Accounting"".""Func_TblChartOfAccount_SET""(varSystemLoginSession, null, null, null, varInstitutionBranchID, null, '", T195, "', '", $Q195, "', 62000000000001::bigint, '2016-01-01 00:00:00'::timestamp, null::timestamp); "))</f>
        <v/>
      </c>
      <c r="AE195" s="1" t="str">
        <f>IF(EXACT(U195, U194), "", CONCATENATE("PERFORM * FROM ""SchData-OLTP-Accounting"".""Func_TblChartOfAccount_SET""(varSystemLoginSession, null, null, null, varInstitutionBranchID, null, '", U195, "', '", $Q195, "', 62000000000001::bigint, '2016-01-01 00:00:00'::timestamp, null::timestamp); "))</f>
        <v/>
      </c>
      <c r="AF195" s="1" t="str">
        <f>IF(EXACT(V195, V194), "", CONCATENATE("PERFORM * FROM ""SchData-OLTP-Accounting"".""Func_TblChartOfAccount_SET""(varSystemLoginSession, null, null, null, varInstitutionBranchID, null, '", V195, "', '", $Q195, "', 62000000000001::bigint, '2016-01-01 00:00:00'::timestamp, null::timestamp); "))</f>
        <v/>
      </c>
      <c r="AG195" s="1" t="str">
        <f>IF(EXACT(W195, W194), "", CONCATENATE("PERFORM * FROM ""SchData-OLTP-Accounting"".""Func_TblChartOfAccount_SET""(varSystemLoginSession, null, null, null, varInstitutionBranchID, null, '", W195, "', '", $Q195, "', 62000000000001::bigint, '2016-01-01 00:00:00'::timestamp, null::timestamp); "))</f>
        <v/>
      </c>
      <c r="AH195" s="1" t="str">
        <f>IF(EXACT(X195, X194), "", CONCATENATE("PERFORM * FROM ""SchData-OLTP-Accounting"".""Func_TblChartOfAccount_SET""(varSystemLoginSession, null, null, null, varInstitutionBranchID, null, '", X195, "', '", $Q195, "', 62000000000001::bigint, '2016-01-01 00:00:00'::timestamp, null::timestamp); "))</f>
        <v/>
      </c>
      <c r="AI195" s="1" t="str">
        <f>IF(EXACT(Y195, Y194), "", CONCATENATE("PERFORM * FROM ""SchData-OLTP-Accounting"".""Func_TblChartOfAccount_SET""(varSystemLoginSession, null, null, null, varInstitutionBranchID, null, '", Y195, "', '", $Q195, "', 62000000000001::bigint, '2016-01-01 00:00:00'::timestamp, null::timestamp); "))</f>
        <v/>
      </c>
      <c r="AJ195" s="1" t="str">
        <f>IF(EXACT(Z195, Z194), "", CONCATENATE("PERFORM * FROM ""SchData-OLTP-Accounting"".""Func_TblChartOfAccount_SET""(varSystemLoginSession, null, null, null, varInstitutionBranchID, null, '", Z195, "', '", $Q195, "', 62000000000001::bigint, '2016-01-01 00:00:00'::timestamp, null::timestamp); "))</f>
        <v/>
      </c>
      <c r="AK195" s="1" t="str">
        <f>IF(EXACT(AA195, AA194), "", CONCATENATE("PERFORM * FROM ""SchData-OLTP-Accounting"".""Func_TblChartOfAccount_SET""(varSystemLoginSession, null, null, null, varInstitutionBranchID, null, '", AA195, "', '", $Q195, "', 62000000000001::bigint, '2016-01-01 00:00:00'::timestamp, null::timestamp); "))</f>
        <v/>
      </c>
      <c r="AL195" s="1" t="str">
        <f>IF(EXACT(AB195, AB194), "", CONCATENATE("PERFORM * FROM ""SchData-OLTP-Accounting"".""Func_TblChartOfAccount_SET""(varSystemLoginSession, null, null, null, varInstitutionBranchID, null, '", AB195, "', '", $Q195, "', 62000000000001::bigint, '2016-01-01 00:00:00'::timestamp, null::timestamp); "))</f>
        <v xml:space="preserve">PERFORM * FROM "SchData-OLTP-Accounting"."Func_TblChartOfAccount_SET"(varSystemLoginSession, null, null, null, varInstitutionBranchID, null, '5-2510', 'Uniform,Protect Clothe-Direct', 62000000000001::bigint, '2016-01-01 00:00:00'::timestamp, null::timestamp); </v>
      </c>
      <c r="AM195" s="1" t="str">
        <f>IF(EXACT(AC195, AC194), "", CONCATENATE("PERFORM * FROM ""SchData-OLTP-Accounting"".""Func_TblChartOfAccount_SET""(varSystemLoginSession, null, null, null, varInstitutionBranchID, null, '", AC195, "', '", $Q195, "', 62000000000001::bigint, '2016-01-01 00:00:00'::timestamp, null::timestamp); "))</f>
        <v/>
      </c>
      <c r="AO195" s="8" t="str">
        <f t="shared" si="35"/>
        <v xml:space="preserve">PERFORM * FROM "SchData-OLTP-Accounting"."Func_TblChartOfAccount_SET"(varSystemLoginSession, null, null, null, varInstitutionBranchID, null, '5-2510', 'Uniform,Protect Clothe-Direct', 62000000000001::bigint, '2016-01-01 00:00:00'::timestamp, null::timestamp); </v>
      </c>
    </row>
    <row r="196" spans="2:41" x14ac:dyDescent="0.25">
      <c r="B196" s="1">
        <v>3</v>
      </c>
      <c r="C196" s="2" t="s">
        <v>398</v>
      </c>
      <c r="D196" s="1" t="s">
        <v>399</v>
      </c>
      <c r="O196" s="2" t="s">
        <v>398</v>
      </c>
      <c r="Q196" s="1" t="str">
        <f t="shared" si="34"/>
        <v>Uniform,Protect Cloth-Indirect</v>
      </c>
      <c r="S196" s="1" t="str">
        <f t="shared" si="24"/>
        <v>2-PASV</v>
      </c>
      <c r="T196" s="1" t="str">
        <f t="shared" si="25"/>
        <v>3-0000</v>
      </c>
      <c r="U196" s="1" t="str">
        <f t="shared" si="26"/>
        <v>3-3000</v>
      </c>
      <c r="V196" s="1" t="str">
        <f t="shared" si="27"/>
        <v>4-1EAT</v>
      </c>
      <c r="W196" s="1" t="str">
        <f t="shared" si="28"/>
        <v>4-2EBT</v>
      </c>
      <c r="X196" s="1" t="str">
        <f t="shared" si="29"/>
        <v>4-3OPF</v>
      </c>
      <c r="Y196" s="1" t="str">
        <f t="shared" si="30"/>
        <v>4-4GPF</v>
      </c>
      <c r="Z196" s="1" t="str">
        <f t="shared" si="31"/>
        <v>5-0000</v>
      </c>
      <c r="AA196" s="1" t="str">
        <f t="shared" si="32"/>
        <v>5-2000</v>
      </c>
      <c r="AB196" s="1" t="str">
        <f t="shared" si="33"/>
        <v>5-2520</v>
      </c>
      <c r="AD196" s="1" t="str">
        <f>IF(EXACT(T196, T195), "", CONCATENATE("PERFORM * FROM ""SchData-OLTP-Accounting"".""Func_TblChartOfAccount_SET""(varSystemLoginSession, null, null, null, varInstitutionBranchID, null, '", T196, "', '", $Q196, "', 62000000000001::bigint, '2016-01-01 00:00:00'::timestamp, null::timestamp); "))</f>
        <v/>
      </c>
      <c r="AE196" s="1" t="str">
        <f>IF(EXACT(U196, U195), "", CONCATENATE("PERFORM * FROM ""SchData-OLTP-Accounting"".""Func_TblChartOfAccount_SET""(varSystemLoginSession, null, null, null, varInstitutionBranchID, null, '", U196, "', '", $Q196, "', 62000000000001::bigint, '2016-01-01 00:00:00'::timestamp, null::timestamp); "))</f>
        <v/>
      </c>
      <c r="AF196" s="1" t="str">
        <f>IF(EXACT(V196, V195), "", CONCATENATE("PERFORM * FROM ""SchData-OLTP-Accounting"".""Func_TblChartOfAccount_SET""(varSystemLoginSession, null, null, null, varInstitutionBranchID, null, '", V196, "', '", $Q196, "', 62000000000001::bigint, '2016-01-01 00:00:00'::timestamp, null::timestamp); "))</f>
        <v/>
      </c>
      <c r="AG196" s="1" t="str">
        <f>IF(EXACT(W196, W195), "", CONCATENATE("PERFORM * FROM ""SchData-OLTP-Accounting"".""Func_TblChartOfAccount_SET""(varSystemLoginSession, null, null, null, varInstitutionBranchID, null, '", W196, "', '", $Q196, "', 62000000000001::bigint, '2016-01-01 00:00:00'::timestamp, null::timestamp); "))</f>
        <v/>
      </c>
      <c r="AH196" s="1" t="str">
        <f>IF(EXACT(X196, X195), "", CONCATENATE("PERFORM * FROM ""SchData-OLTP-Accounting"".""Func_TblChartOfAccount_SET""(varSystemLoginSession, null, null, null, varInstitutionBranchID, null, '", X196, "', '", $Q196, "', 62000000000001::bigint, '2016-01-01 00:00:00'::timestamp, null::timestamp); "))</f>
        <v/>
      </c>
      <c r="AI196" s="1" t="str">
        <f>IF(EXACT(Y196, Y195), "", CONCATENATE("PERFORM * FROM ""SchData-OLTP-Accounting"".""Func_TblChartOfAccount_SET""(varSystemLoginSession, null, null, null, varInstitutionBranchID, null, '", Y196, "', '", $Q196, "', 62000000000001::bigint, '2016-01-01 00:00:00'::timestamp, null::timestamp); "))</f>
        <v/>
      </c>
      <c r="AJ196" s="1" t="str">
        <f>IF(EXACT(Z196, Z195), "", CONCATENATE("PERFORM * FROM ""SchData-OLTP-Accounting"".""Func_TblChartOfAccount_SET""(varSystemLoginSession, null, null, null, varInstitutionBranchID, null, '", Z196, "', '", $Q196, "', 62000000000001::bigint, '2016-01-01 00:00:00'::timestamp, null::timestamp); "))</f>
        <v/>
      </c>
      <c r="AK196" s="1" t="str">
        <f>IF(EXACT(AA196, AA195), "", CONCATENATE("PERFORM * FROM ""SchData-OLTP-Accounting"".""Func_TblChartOfAccount_SET""(varSystemLoginSession, null, null, null, varInstitutionBranchID, null, '", AA196, "', '", $Q196, "', 62000000000001::bigint, '2016-01-01 00:00:00'::timestamp, null::timestamp); "))</f>
        <v/>
      </c>
      <c r="AL196" s="1" t="str">
        <f>IF(EXACT(AB196, AB195), "", CONCATENATE("PERFORM * FROM ""SchData-OLTP-Accounting"".""Func_TblChartOfAccount_SET""(varSystemLoginSession, null, null, null, varInstitutionBranchID, null, '", AB196, "', '", $Q196, "', 62000000000001::bigint, '2016-01-01 00:00:00'::timestamp, null::timestamp); "))</f>
        <v xml:space="preserve">PERFORM * FROM "SchData-OLTP-Accounting"."Func_TblChartOfAccount_SET"(varSystemLoginSession, null, null, null, varInstitutionBranchID, null, '5-2520', 'Uniform,Protect Cloth-Indirect', 62000000000001::bigint, '2016-01-01 00:00:00'::timestamp, null::timestamp); </v>
      </c>
      <c r="AM196" s="1" t="str">
        <f>IF(EXACT(AC196, AC195), "", CONCATENATE("PERFORM * FROM ""SchData-OLTP-Accounting"".""Func_TblChartOfAccount_SET""(varSystemLoginSession, null, null, null, varInstitutionBranchID, null, '", AC196, "', '", $Q196, "', 62000000000001::bigint, '2016-01-01 00:00:00'::timestamp, null::timestamp); "))</f>
        <v/>
      </c>
      <c r="AO196" s="8" t="str">
        <f t="shared" si="35"/>
        <v xml:space="preserve">PERFORM * FROM "SchData-OLTP-Accounting"."Func_TblChartOfAccount_SET"(varSystemLoginSession, null, null, null, varInstitutionBranchID, null, '5-2520', 'Uniform,Protect Cloth-Indirect', 62000000000001::bigint, '2016-01-01 00:00:00'::timestamp, null::timestamp); </v>
      </c>
    </row>
    <row r="197" spans="2:41" x14ac:dyDescent="0.25">
      <c r="B197" s="1">
        <v>3</v>
      </c>
      <c r="C197" s="2" t="s">
        <v>400</v>
      </c>
      <c r="D197" s="1" t="s">
        <v>401</v>
      </c>
      <c r="O197" s="2" t="s">
        <v>400</v>
      </c>
      <c r="Q197" s="1" t="str">
        <f t="shared" si="34"/>
        <v>Business Trip Allowance</v>
      </c>
      <c r="S197" s="1" t="str">
        <f t="shared" si="24"/>
        <v>2-PASV</v>
      </c>
      <c r="T197" s="1" t="str">
        <f t="shared" si="25"/>
        <v>3-0000</v>
      </c>
      <c r="U197" s="1" t="str">
        <f t="shared" si="26"/>
        <v>3-3000</v>
      </c>
      <c r="V197" s="1" t="str">
        <f t="shared" si="27"/>
        <v>4-1EAT</v>
      </c>
      <c r="W197" s="1" t="str">
        <f t="shared" si="28"/>
        <v>4-2EBT</v>
      </c>
      <c r="X197" s="1" t="str">
        <f t="shared" si="29"/>
        <v>4-3OPF</v>
      </c>
      <c r="Y197" s="1" t="str">
        <f t="shared" si="30"/>
        <v>4-4GPF</v>
      </c>
      <c r="Z197" s="1" t="str">
        <f t="shared" si="31"/>
        <v>5-0000</v>
      </c>
      <c r="AA197" s="1" t="str">
        <f t="shared" si="32"/>
        <v>5-2000</v>
      </c>
      <c r="AB197" s="1" t="str">
        <f t="shared" si="33"/>
        <v>5-2600</v>
      </c>
      <c r="AD197" s="1" t="str">
        <f>IF(EXACT(T197, T196), "", CONCATENATE("PERFORM * FROM ""SchData-OLTP-Accounting"".""Func_TblChartOfAccount_SET""(varSystemLoginSession, null, null, null, varInstitutionBranchID, null, '", T197, "', '", $Q197, "', 62000000000001::bigint, '2016-01-01 00:00:00'::timestamp, null::timestamp); "))</f>
        <v/>
      </c>
      <c r="AE197" s="1" t="str">
        <f>IF(EXACT(U197, U196), "", CONCATENATE("PERFORM * FROM ""SchData-OLTP-Accounting"".""Func_TblChartOfAccount_SET""(varSystemLoginSession, null, null, null, varInstitutionBranchID, null, '", U197, "', '", $Q197, "', 62000000000001::bigint, '2016-01-01 00:00:00'::timestamp, null::timestamp); "))</f>
        <v/>
      </c>
      <c r="AF197" s="1" t="str">
        <f>IF(EXACT(V197, V196), "", CONCATENATE("PERFORM * FROM ""SchData-OLTP-Accounting"".""Func_TblChartOfAccount_SET""(varSystemLoginSession, null, null, null, varInstitutionBranchID, null, '", V197, "', '", $Q197, "', 62000000000001::bigint, '2016-01-01 00:00:00'::timestamp, null::timestamp); "))</f>
        <v/>
      </c>
      <c r="AG197" s="1" t="str">
        <f>IF(EXACT(W197, W196), "", CONCATENATE("PERFORM * FROM ""SchData-OLTP-Accounting"".""Func_TblChartOfAccount_SET""(varSystemLoginSession, null, null, null, varInstitutionBranchID, null, '", W197, "', '", $Q197, "', 62000000000001::bigint, '2016-01-01 00:00:00'::timestamp, null::timestamp); "))</f>
        <v/>
      </c>
      <c r="AH197" s="1" t="str">
        <f>IF(EXACT(X197, X196), "", CONCATENATE("PERFORM * FROM ""SchData-OLTP-Accounting"".""Func_TblChartOfAccount_SET""(varSystemLoginSession, null, null, null, varInstitutionBranchID, null, '", X197, "', '", $Q197, "', 62000000000001::bigint, '2016-01-01 00:00:00'::timestamp, null::timestamp); "))</f>
        <v/>
      </c>
      <c r="AI197" s="1" t="str">
        <f>IF(EXACT(Y197, Y196), "", CONCATENATE("PERFORM * FROM ""SchData-OLTP-Accounting"".""Func_TblChartOfAccount_SET""(varSystemLoginSession, null, null, null, varInstitutionBranchID, null, '", Y197, "', '", $Q197, "', 62000000000001::bigint, '2016-01-01 00:00:00'::timestamp, null::timestamp); "))</f>
        <v/>
      </c>
      <c r="AJ197" s="1" t="str">
        <f>IF(EXACT(Z197, Z196), "", CONCATENATE("PERFORM * FROM ""SchData-OLTP-Accounting"".""Func_TblChartOfAccount_SET""(varSystemLoginSession, null, null, null, varInstitutionBranchID, null, '", Z197, "', '", $Q197, "', 62000000000001::bigint, '2016-01-01 00:00:00'::timestamp, null::timestamp); "))</f>
        <v/>
      </c>
      <c r="AK197" s="1" t="str">
        <f>IF(EXACT(AA197, AA196), "", CONCATENATE("PERFORM * FROM ""SchData-OLTP-Accounting"".""Func_TblChartOfAccount_SET""(varSystemLoginSession, null, null, null, varInstitutionBranchID, null, '", AA197, "', '", $Q197, "', 62000000000001::bigint, '2016-01-01 00:00:00'::timestamp, null::timestamp); "))</f>
        <v/>
      </c>
      <c r="AL197" s="1" t="str">
        <f>IF(EXACT(AB197, AB196), "", CONCATENATE("PERFORM * FROM ""SchData-OLTP-Accounting"".""Func_TblChartOfAccount_SET""(varSystemLoginSession, null, null, null, varInstitutionBranchID, null, '", AB197, "', '", $Q197, "', 62000000000001::bigint, '2016-01-01 00:00:00'::timestamp, null::timestamp); "))</f>
        <v xml:space="preserve">PERFORM * FROM "SchData-OLTP-Accounting"."Func_TblChartOfAccount_SET"(varSystemLoginSession, null, null, null, varInstitutionBranchID, null, '5-2600', 'Business Trip Allowance', 62000000000001::bigint, '2016-01-01 00:00:00'::timestamp, null::timestamp); </v>
      </c>
      <c r="AM197" s="1" t="str">
        <f>IF(EXACT(AC197, AC196), "", CONCATENATE("PERFORM * FROM ""SchData-OLTP-Accounting"".""Func_TblChartOfAccount_SET""(varSystemLoginSession, null, null, null, varInstitutionBranchID, null, '", AC197, "', '", $Q197, "', 62000000000001::bigint, '2016-01-01 00:00:00'::timestamp, null::timestamp); "))</f>
        <v/>
      </c>
      <c r="AO197" s="8" t="str">
        <f t="shared" si="35"/>
        <v xml:space="preserve">PERFORM * FROM "SchData-OLTP-Accounting"."Func_TblChartOfAccount_SET"(varSystemLoginSession, null, null, null, varInstitutionBranchID, null, '5-2600', 'Business Trip Allowance', 62000000000001::bigint, '2016-01-01 00:00:00'::timestamp, null::timestamp); </v>
      </c>
    </row>
    <row r="198" spans="2:41" x14ac:dyDescent="0.25">
      <c r="B198" s="1">
        <v>3</v>
      </c>
      <c r="C198" s="2" t="s">
        <v>402</v>
      </c>
      <c r="D198" s="1" t="s">
        <v>403</v>
      </c>
      <c r="O198" s="2" t="s">
        <v>402</v>
      </c>
      <c r="Q198" s="1" t="str">
        <f t="shared" si="34"/>
        <v>Meal</v>
      </c>
      <c r="S198" s="1" t="str">
        <f t="shared" ref="S198:S261" si="36">IF(EXACT($F198, ""), IF(EXACT($S197, ""), "", $S197), $F198)</f>
        <v>2-PASV</v>
      </c>
      <c r="T198" s="1" t="str">
        <f t="shared" ref="T198:T261" si="37">IF(EXACT($G198, ""), IF(EXACT($T197, ""), "", $T197), $G198)</f>
        <v>3-0000</v>
      </c>
      <c r="U198" s="1" t="str">
        <f t="shared" ref="U198:U261" si="38">IF(EXACT($H198, ""), IF(EXACT($U197, ""), "", $U197), $H198)</f>
        <v>3-3000</v>
      </c>
      <c r="V198" s="1" t="str">
        <f t="shared" ref="V198:V261" si="39">IF(EXACT($I198, ""), IF(EXACT($V197, ""), "", $V197), $I198)</f>
        <v>4-1EAT</v>
      </c>
      <c r="W198" s="1" t="str">
        <f t="shared" ref="W198:W261" si="40">IF(EXACT($J198, ""), IF(EXACT($W197, ""), "", $W197), $J198)</f>
        <v>4-2EBT</v>
      </c>
      <c r="X198" s="1" t="str">
        <f t="shared" ref="X198:X261" si="41">IF(EXACT($K198, ""), IF(EXACT($X197, ""), "", $X197), $K198)</f>
        <v>4-3OPF</v>
      </c>
      <c r="Y198" s="1" t="str">
        <f t="shared" ref="Y198:Y261" si="42">IF(EXACT($L198, ""), IF(EXACT($Y197, ""), "", $Y197), $L198)</f>
        <v>4-4GPF</v>
      </c>
      <c r="Z198" s="1" t="str">
        <f t="shared" ref="Z198:Z261" si="43">IF(EXACT($M198, ""), IF(EXACT($Z197, ""), "", $Z197), $M198)</f>
        <v>5-0000</v>
      </c>
      <c r="AA198" s="1" t="str">
        <f t="shared" ref="AA198:AA261" si="44">IF(EXACT($N198, ""), IF(EXACT($AA197, ""), "", $AA197), $N198)</f>
        <v>5-2000</v>
      </c>
      <c r="AB198" s="1" t="str">
        <f t="shared" ref="AB198:AB261" si="45">IF(EXACT($O198, ""), IF(EXACT($AB197, ""), "", $AB197), $O198)</f>
        <v>5-2700</v>
      </c>
      <c r="AD198" s="1" t="str">
        <f>IF(EXACT(T198, T197), "", CONCATENATE("PERFORM * FROM ""SchData-OLTP-Accounting"".""Func_TblChartOfAccount_SET""(varSystemLoginSession, null, null, null, varInstitutionBranchID, null, '", T198, "', '", $Q198, "', 62000000000001::bigint, '2016-01-01 00:00:00'::timestamp, null::timestamp); "))</f>
        <v/>
      </c>
      <c r="AE198" s="1" t="str">
        <f>IF(EXACT(U198, U197), "", CONCATENATE("PERFORM * FROM ""SchData-OLTP-Accounting"".""Func_TblChartOfAccount_SET""(varSystemLoginSession, null, null, null, varInstitutionBranchID, null, '", U198, "', '", $Q198, "', 62000000000001::bigint, '2016-01-01 00:00:00'::timestamp, null::timestamp); "))</f>
        <v/>
      </c>
      <c r="AF198" s="1" t="str">
        <f>IF(EXACT(V198, V197), "", CONCATENATE("PERFORM * FROM ""SchData-OLTP-Accounting"".""Func_TblChartOfAccount_SET""(varSystemLoginSession, null, null, null, varInstitutionBranchID, null, '", V198, "', '", $Q198, "', 62000000000001::bigint, '2016-01-01 00:00:00'::timestamp, null::timestamp); "))</f>
        <v/>
      </c>
      <c r="AG198" s="1" t="str">
        <f>IF(EXACT(W198, W197), "", CONCATENATE("PERFORM * FROM ""SchData-OLTP-Accounting"".""Func_TblChartOfAccount_SET""(varSystemLoginSession, null, null, null, varInstitutionBranchID, null, '", W198, "', '", $Q198, "', 62000000000001::bigint, '2016-01-01 00:00:00'::timestamp, null::timestamp); "))</f>
        <v/>
      </c>
      <c r="AH198" s="1" t="str">
        <f>IF(EXACT(X198, X197), "", CONCATENATE("PERFORM * FROM ""SchData-OLTP-Accounting"".""Func_TblChartOfAccount_SET""(varSystemLoginSession, null, null, null, varInstitutionBranchID, null, '", X198, "', '", $Q198, "', 62000000000001::bigint, '2016-01-01 00:00:00'::timestamp, null::timestamp); "))</f>
        <v/>
      </c>
      <c r="AI198" s="1" t="str">
        <f>IF(EXACT(Y198, Y197), "", CONCATENATE("PERFORM * FROM ""SchData-OLTP-Accounting"".""Func_TblChartOfAccount_SET""(varSystemLoginSession, null, null, null, varInstitutionBranchID, null, '", Y198, "', '", $Q198, "', 62000000000001::bigint, '2016-01-01 00:00:00'::timestamp, null::timestamp); "))</f>
        <v/>
      </c>
      <c r="AJ198" s="1" t="str">
        <f>IF(EXACT(Z198, Z197), "", CONCATENATE("PERFORM * FROM ""SchData-OLTP-Accounting"".""Func_TblChartOfAccount_SET""(varSystemLoginSession, null, null, null, varInstitutionBranchID, null, '", Z198, "', '", $Q198, "', 62000000000001::bigint, '2016-01-01 00:00:00'::timestamp, null::timestamp); "))</f>
        <v/>
      </c>
      <c r="AK198" s="1" t="str">
        <f>IF(EXACT(AA198, AA197), "", CONCATENATE("PERFORM * FROM ""SchData-OLTP-Accounting"".""Func_TblChartOfAccount_SET""(varSystemLoginSession, null, null, null, varInstitutionBranchID, null, '", AA198, "', '", $Q198, "', 62000000000001::bigint, '2016-01-01 00:00:00'::timestamp, null::timestamp); "))</f>
        <v/>
      </c>
      <c r="AL198" s="1" t="str">
        <f>IF(EXACT(AB198, AB197), "", CONCATENATE("PERFORM * FROM ""SchData-OLTP-Accounting"".""Func_TblChartOfAccount_SET""(varSystemLoginSession, null, null, null, varInstitutionBranchID, null, '", AB198, "', '", $Q198, "', 62000000000001::bigint, '2016-01-01 00:00:00'::timestamp, null::timestamp); "))</f>
        <v xml:space="preserve">PERFORM * FROM "SchData-OLTP-Accounting"."Func_TblChartOfAccount_SET"(varSystemLoginSession, null, null, null, varInstitutionBranchID, null, '5-2700', 'Meal', 62000000000001::bigint, '2016-01-01 00:00:00'::timestamp, null::timestamp); </v>
      </c>
      <c r="AM198" s="1" t="str">
        <f>IF(EXACT(AC198, AC197), "", CONCATENATE("PERFORM * FROM ""SchData-OLTP-Accounting"".""Func_TblChartOfAccount_SET""(varSystemLoginSession, null, null, null, varInstitutionBranchID, null, '", AC198, "', '", $Q198, "', 62000000000001::bigint, '2016-01-01 00:00:00'::timestamp, null::timestamp); "))</f>
        <v/>
      </c>
      <c r="AO198" s="8" t="str">
        <f t="shared" si="35"/>
        <v xml:space="preserve">PERFORM * FROM "SchData-OLTP-Accounting"."Func_TblChartOfAccount_SET"(varSystemLoginSession, null, null, null, varInstitutionBranchID, null, '5-2700', 'Meal', 62000000000001::bigint, '2016-01-01 00:00:00'::timestamp, null::timestamp); </v>
      </c>
    </row>
    <row r="199" spans="2:41" x14ac:dyDescent="0.25">
      <c r="B199" s="1">
        <v>3</v>
      </c>
      <c r="C199" s="2" t="s">
        <v>404</v>
      </c>
      <c r="D199" s="1" t="s">
        <v>405</v>
      </c>
      <c r="O199" s="2" t="s">
        <v>404</v>
      </c>
      <c r="Q199" s="1" t="str">
        <f t="shared" ref="Q199:Q262" si="46">D199</f>
        <v>Severance Pay - Project</v>
      </c>
      <c r="S199" s="1" t="str">
        <f t="shared" si="36"/>
        <v>2-PASV</v>
      </c>
      <c r="T199" s="1" t="str">
        <f t="shared" si="37"/>
        <v>3-0000</v>
      </c>
      <c r="U199" s="1" t="str">
        <f t="shared" si="38"/>
        <v>3-3000</v>
      </c>
      <c r="V199" s="1" t="str">
        <f t="shared" si="39"/>
        <v>4-1EAT</v>
      </c>
      <c r="W199" s="1" t="str">
        <f t="shared" si="40"/>
        <v>4-2EBT</v>
      </c>
      <c r="X199" s="1" t="str">
        <f t="shared" si="41"/>
        <v>4-3OPF</v>
      </c>
      <c r="Y199" s="1" t="str">
        <f t="shared" si="42"/>
        <v>4-4GPF</v>
      </c>
      <c r="Z199" s="1" t="str">
        <f t="shared" si="43"/>
        <v>5-0000</v>
      </c>
      <c r="AA199" s="1" t="str">
        <f t="shared" si="44"/>
        <v>5-2000</v>
      </c>
      <c r="AB199" s="1" t="str">
        <f t="shared" si="45"/>
        <v>5-2800</v>
      </c>
      <c r="AD199" s="1" t="str">
        <f>IF(EXACT(T199, T198), "", CONCATENATE("PERFORM * FROM ""SchData-OLTP-Accounting"".""Func_TblChartOfAccount_SET""(varSystemLoginSession, null, null, null, varInstitutionBranchID, null, '", T199, "', '", $Q199, "', 62000000000001::bigint, '2016-01-01 00:00:00'::timestamp, null::timestamp); "))</f>
        <v/>
      </c>
      <c r="AE199" s="1" t="str">
        <f>IF(EXACT(U199, U198), "", CONCATENATE("PERFORM * FROM ""SchData-OLTP-Accounting"".""Func_TblChartOfAccount_SET""(varSystemLoginSession, null, null, null, varInstitutionBranchID, null, '", U199, "', '", $Q199, "', 62000000000001::bigint, '2016-01-01 00:00:00'::timestamp, null::timestamp); "))</f>
        <v/>
      </c>
      <c r="AF199" s="1" t="str">
        <f>IF(EXACT(V199, V198), "", CONCATENATE("PERFORM * FROM ""SchData-OLTP-Accounting"".""Func_TblChartOfAccount_SET""(varSystemLoginSession, null, null, null, varInstitutionBranchID, null, '", V199, "', '", $Q199, "', 62000000000001::bigint, '2016-01-01 00:00:00'::timestamp, null::timestamp); "))</f>
        <v/>
      </c>
      <c r="AG199" s="1" t="str">
        <f>IF(EXACT(W199, W198), "", CONCATENATE("PERFORM * FROM ""SchData-OLTP-Accounting"".""Func_TblChartOfAccount_SET""(varSystemLoginSession, null, null, null, varInstitutionBranchID, null, '", W199, "', '", $Q199, "', 62000000000001::bigint, '2016-01-01 00:00:00'::timestamp, null::timestamp); "))</f>
        <v/>
      </c>
      <c r="AH199" s="1" t="str">
        <f>IF(EXACT(X199, X198), "", CONCATENATE("PERFORM * FROM ""SchData-OLTP-Accounting"".""Func_TblChartOfAccount_SET""(varSystemLoginSession, null, null, null, varInstitutionBranchID, null, '", X199, "', '", $Q199, "', 62000000000001::bigint, '2016-01-01 00:00:00'::timestamp, null::timestamp); "))</f>
        <v/>
      </c>
      <c r="AI199" s="1" t="str">
        <f>IF(EXACT(Y199, Y198), "", CONCATENATE("PERFORM * FROM ""SchData-OLTP-Accounting"".""Func_TblChartOfAccount_SET""(varSystemLoginSession, null, null, null, varInstitutionBranchID, null, '", Y199, "', '", $Q199, "', 62000000000001::bigint, '2016-01-01 00:00:00'::timestamp, null::timestamp); "))</f>
        <v/>
      </c>
      <c r="AJ199" s="1" t="str">
        <f>IF(EXACT(Z199, Z198), "", CONCATENATE("PERFORM * FROM ""SchData-OLTP-Accounting"".""Func_TblChartOfAccount_SET""(varSystemLoginSession, null, null, null, varInstitutionBranchID, null, '", Z199, "', '", $Q199, "', 62000000000001::bigint, '2016-01-01 00:00:00'::timestamp, null::timestamp); "))</f>
        <v/>
      </c>
      <c r="AK199" s="1" t="str">
        <f>IF(EXACT(AA199, AA198), "", CONCATENATE("PERFORM * FROM ""SchData-OLTP-Accounting"".""Func_TblChartOfAccount_SET""(varSystemLoginSession, null, null, null, varInstitutionBranchID, null, '", AA199, "', '", $Q199, "', 62000000000001::bigint, '2016-01-01 00:00:00'::timestamp, null::timestamp); "))</f>
        <v/>
      </c>
      <c r="AL199" s="1" t="str">
        <f>IF(EXACT(AB199, AB198), "", CONCATENATE("PERFORM * FROM ""SchData-OLTP-Accounting"".""Func_TblChartOfAccount_SET""(varSystemLoginSession, null, null, null, varInstitutionBranchID, null, '", AB199, "', '", $Q199, "', 62000000000001::bigint, '2016-01-01 00:00:00'::timestamp, null::timestamp); "))</f>
        <v xml:space="preserve">PERFORM * FROM "SchData-OLTP-Accounting"."Func_TblChartOfAccount_SET"(varSystemLoginSession, null, null, null, varInstitutionBranchID, null, '5-2800', 'Severance Pay - Project', 62000000000001::bigint, '2016-01-01 00:00:00'::timestamp, null::timestamp); </v>
      </c>
      <c r="AM199" s="1" t="str">
        <f>IF(EXACT(AC199, AC198), "", CONCATENATE("PERFORM * FROM ""SchData-OLTP-Accounting"".""Func_TblChartOfAccount_SET""(varSystemLoginSession, null, null, null, varInstitutionBranchID, null, '", AC199, "', '", $Q199, "', 62000000000001::bigint, '2016-01-01 00:00:00'::timestamp, null::timestamp); "))</f>
        <v/>
      </c>
      <c r="AO199" s="8" t="str">
        <f t="shared" ref="AO199:AO262" si="47">IF(NOT(EXACT(AD199, "")), AD199, IF(NOT(EXACT(AE199, "")), AE199, IF(NOT(EXACT(AF199, "")), AF199, IF(NOT(EXACT(AG199, "")), AG199, IF(NOT(EXACT(AH199, "")), AH199, IF(NOT(EXACT(AI199, "")), AI199, IF(NOT(EXACT(AJ199, "")), AJ199, IF(NOT(EXACT(AK199, "")), AK199, IF(NOT(EXACT(AL199, "")), AL199, IF(NOT(EXACT(AM199, "")), AM199, ""))))))))))</f>
        <v xml:space="preserve">PERFORM * FROM "SchData-OLTP-Accounting"."Func_TblChartOfAccount_SET"(varSystemLoginSession, null, null, null, varInstitutionBranchID, null, '5-2800', 'Severance Pay - Project', 62000000000001::bigint, '2016-01-01 00:00:00'::timestamp, null::timestamp); </v>
      </c>
    </row>
    <row r="200" spans="2:41" x14ac:dyDescent="0.25">
      <c r="B200" s="1">
        <v>3</v>
      </c>
      <c r="C200" s="2" t="s">
        <v>406</v>
      </c>
      <c r="D200" s="1" t="s">
        <v>407</v>
      </c>
      <c r="O200" s="2" t="s">
        <v>406</v>
      </c>
      <c r="Q200" s="1" t="str">
        <f t="shared" si="46"/>
        <v>Sub Contractor</v>
      </c>
      <c r="S200" s="1" t="str">
        <f t="shared" si="36"/>
        <v>2-PASV</v>
      </c>
      <c r="T200" s="1" t="str">
        <f t="shared" si="37"/>
        <v>3-0000</v>
      </c>
      <c r="U200" s="1" t="str">
        <f t="shared" si="38"/>
        <v>3-3000</v>
      </c>
      <c r="V200" s="1" t="str">
        <f t="shared" si="39"/>
        <v>4-1EAT</v>
      </c>
      <c r="W200" s="1" t="str">
        <f t="shared" si="40"/>
        <v>4-2EBT</v>
      </c>
      <c r="X200" s="1" t="str">
        <f t="shared" si="41"/>
        <v>4-3OPF</v>
      </c>
      <c r="Y200" s="1" t="str">
        <f t="shared" si="42"/>
        <v>4-4GPF</v>
      </c>
      <c r="Z200" s="1" t="str">
        <f t="shared" si="43"/>
        <v>5-0000</v>
      </c>
      <c r="AA200" s="1" t="str">
        <f t="shared" si="44"/>
        <v>5-2000</v>
      </c>
      <c r="AB200" s="1" t="str">
        <f t="shared" si="45"/>
        <v>5-2900</v>
      </c>
      <c r="AD200" s="1" t="str">
        <f>IF(EXACT(T200, T199), "", CONCATENATE("PERFORM * FROM ""SchData-OLTP-Accounting"".""Func_TblChartOfAccount_SET""(varSystemLoginSession, null, null, null, varInstitutionBranchID, null, '", T200, "', '", $Q200, "', 62000000000001::bigint, '2016-01-01 00:00:00'::timestamp, null::timestamp); "))</f>
        <v/>
      </c>
      <c r="AE200" s="1" t="str">
        <f>IF(EXACT(U200, U199), "", CONCATENATE("PERFORM * FROM ""SchData-OLTP-Accounting"".""Func_TblChartOfAccount_SET""(varSystemLoginSession, null, null, null, varInstitutionBranchID, null, '", U200, "', '", $Q200, "', 62000000000001::bigint, '2016-01-01 00:00:00'::timestamp, null::timestamp); "))</f>
        <v/>
      </c>
      <c r="AF200" s="1" t="str">
        <f>IF(EXACT(V200, V199), "", CONCATENATE("PERFORM * FROM ""SchData-OLTP-Accounting"".""Func_TblChartOfAccount_SET""(varSystemLoginSession, null, null, null, varInstitutionBranchID, null, '", V200, "', '", $Q200, "', 62000000000001::bigint, '2016-01-01 00:00:00'::timestamp, null::timestamp); "))</f>
        <v/>
      </c>
      <c r="AG200" s="1" t="str">
        <f>IF(EXACT(W200, W199), "", CONCATENATE("PERFORM * FROM ""SchData-OLTP-Accounting"".""Func_TblChartOfAccount_SET""(varSystemLoginSession, null, null, null, varInstitutionBranchID, null, '", W200, "', '", $Q200, "', 62000000000001::bigint, '2016-01-01 00:00:00'::timestamp, null::timestamp); "))</f>
        <v/>
      </c>
      <c r="AH200" s="1" t="str">
        <f>IF(EXACT(X200, X199), "", CONCATENATE("PERFORM * FROM ""SchData-OLTP-Accounting"".""Func_TblChartOfAccount_SET""(varSystemLoginSession, null, null, null, varInstitutionBranchID, null, '", X200, "', '", $Q200, "', 62000000000001::bigint, '2016-01-01 00:00:00'::timestamp, null::timestamp); "))</f>
        <v/>
      </c>
      <c r="AI200" s="1" t="str">
        <f>IF(EXACT(Y200, Y199), "", CONCATENATE("PERFORM * FROM ""SchData-OLTP-Accounting"".""Func_TblChartOfAccount_SET""(varSystemLoginSession, null, null, null, varInstitutionBranchID, null, '", Y200, "', '", $Q200, "', 62000000000001::bigint, '2016-01-01 00:00:00'::timestamp, null::timestamp); "))</f>
        <v/>
      </c>
      <c r="AJ200" s="1" t="str">
        <f>IF(EXACT(Z200, Z199), "", CONCATENATE("PERFORM * FROM ""SchData-OLTP-Accounting"".""Func_TblChartOfAccount_SET""(varSystemLoginSession, null, null, null, varInstitutionBranchID, null, '", Z200, "', '", $Q200, "', 62000000000001::bigint, '2016-01-01 00:00:00'::timestamp, null::timestamp); "))</f>
        <v/>
      </c>
      <c r="AK200" s="1" t="str">
        <f>IF(EXACT(AA200, AA199), "", CONCATENATE("PERFORM * FROM ""SchData-OLTP-Accounting"".""Func_TblChartOfAccount_SET""(varSystemLoginSession, null, null, null, varInstitutionBranchID, null, '", AA200, "', '", $Q200, "', 62000000000001::bigint, '2016-01-01 00:00:00'::timestamp, null::timestamp); "))</f>
        <v/>
      </c>
      <c r="AL200" s="1" t="str">
        <f>IF(EXACT(AB200, AB199), "", CONCATENATE("PERFORM * FROM ""SchData-OLTP-Accounting"".""Func_TblChartOfAccount_SET""(varSystemLoginSession, null, null, null, varInstitutionBranchID, null, '", AB200, "', '", $Q200, "', 62000000000001::bigint, '2016-01-01 00:00:00'::timestamp, null::timestamp); "))</f>
        <v xml:space="preserve">PERFORM * FROM "SchData-OLTP-Accounting"."Func_TblChartOfAccount_SET"(varSystemLoginSession, null, null, null, varInstitutionBranchID, null, '5-2900', 'Sub Contractor', 62000000000001::bigint, '2016-01-01 00:00:00'::timestamp, null::timestamp); </v>
      </c>
      <c r="AM200" s="1" t="str">
        <f>IF(EXACT(AC200, AC199), "", CONCATENATE("PERFORM * FROM ""SchData-OLTP-Accounting"".""Func_TblChartOfAccount_SET""(varSystemLoginSession, null, null, null, varInstitutionBranchID, null, '", AC200, "', '", $Q200, "', 62000000000001::bigint, '2016-01-01 00:00:00'::timestamp, null::timestamp); "))</f>
        <v/>
      </c>
      <c r="AO200" s="8" t="str">
        <f t="shared" si="47"/>
        <v xml:space="preserve">PERFORM * FROM "SchData-OLTP-Accounting"."Func_TblChartOfAccount_SET"(varSystemLoginSession, null, null, null, varInstitutionBranchID, null, '5-2900', 'Sub Contractor', 62000000000001::bigint, '2016-01-01 00:00:00'::timestamp, null::timestamp); </v>
      </c>
    </row>
    <row r="201" spans="2:41" x14ac:dyDescent="0.25">
      <c r="B201" s="1">
        <v>2</v>
      </c>
      <c r="C201" s="2" t="s">
        <v>408</v>
      </c>
      <c r="D201" s="1" t="s">
        <v>409</v>
      </c>
      <c r="N201" s="2" t="s">
        <v>408</v>
      </c>
      <c r="Q201" s="1" t="str">
        <f t="shared" si="46"/>
        <v>Overhead Expenses</v>
      </c>
      <c r="S201" s="1" t="str">
        <f t="shared" si="36"/>
        <v>2-PASV</v>
      </c>
      <c r="T201" s="1" t="str">
        <f t="shared" si="37"/>
        <v>3-0000</v>
      </c>
      <c r="U201" s="1" t="str">
        <f t="shared" si="38"/>
        <v>3-3000</v>
      </c>
      <c r="V201" s="1" t="str">
        <f t="shared" si="39"/>
        <v>4-1EAT</v>
      </c>
      <c r="W201" s="1" t="str">
        <f t="shared" si="40"/>
        <v>4-2EBT</v>
      </c>
      <c r="X201" s="1" t="str">
        <f t="shared" si="41"/>
        <v>4-3OPF</v>
      </c>
      <c r="Y201" s="1" t="str">
        <f t="shared" si="42"/>
        <v>4-4GPF</v>
      </c>
      <c r="Z201" s="1" t="str">
        <f t="shared" si="43"/>
        <v>5-0000</v>
      </c>
      <c r="AA201" s="1" t="str">
        <f t="shared" si="44"/>
        <v>5-3000</v>
      </c>
      <c r="AB201" s="1" t="str">
        <f t="shared" si="45"/>
        <v>5-2900</v>
      </c>
      <c r="AD201" s="1" t="str">
        <f>IF(EXACT(T201, T200), "", CONCATENATE("PERFORM * FROM ""SchData-OLTP-Accounting"".""Func_TblChartOfAccount_SET""(varSystemLoginSession, null, null, null, varInstitutionBranchID, null, '", T201, "', '", $Q201, "', 62000000000001::bigint, '2016-01-01 00:00:00'::timestamp, null::timestamp); "))</f>
        <v/>
      </c>
      <c r="AE201" s="1" t="str">
        <f>IF(EXACT(U201, U200), "", CONCATENATE("PERFORM * FROM ""SchData-OLTP-Accounting"".""Func_TblChartOfAccount_SET""(varSystemLoginSession, null, null, null, varInstitutionBranchID, null, '", U201, "', '", $Q201, "', 62000000000001::bigint, '2016-01-01 00:00:00'::timestamp, null::timestamp); "))</f>
        <v/>
      </c>
      <c r="AF201" s="1" t="str">
        <f>IF(EXACT(V201, V200), "", CONCATENATE("PERFORM * FROM ""SchData-OLTP-Accounting"".""Func_TblChartOfAccount_SET""(varSystemLoginSession, null, null, null, varInstitutionBranchID, null, '", V201, "', '", $Q201, "', 62000000000001::bigint, '2016-01-01 00:00:00'::timestamp, null::timestamp); "))</f>
        <v/>
      </c>
      <c r="AG201" s="1" t="str">
        <f>IF(EXACT(W201, W200), "", CONCATENATE("PERFORM * FROM ""SchData-OLTP-Accounting"".""Func_TblChartOfAccount_SET""(varSystemLoginSession, null, null, null, varInstitutionBranchID, null, '", W201, "', '", $Q201, "', 62000000000001::bigint, '2016-01-01 00:00:00'::timestamp, null::timestamp); "))</f>
        <v/>
      </c>
      <c r="AH201" s="1" t="str">
        <f>IF(EXACT(X201, X200), "", CONCATENATE("PERFORM * FROM ""SchData-OLTP-Accounting"".""Func_TblChartOfAccount_SET""(varSystemLoginSession, null, null, null, varInstitutionBranchID, null, '", X201, "', '", $Q201, "', 62000000000001::bigint, '2016-01-01 00:00:00'::timestamp, null::timestamp); "))</f>
        <v/>
      </c>
      <c r="AI201" s="1" t="str">
        <f>IF(EXACT(Y201, Y200), "", CONCATENATE("PERFORM * FROM ""SchData-OLTP-Accounting"".""Func_TblChartOfAccount_SET""(varSystemLoginSession, null, null, null, varInstitutionBranchID, null, '", Y201, "', '", $Q201, "', 62000000000001::bigint, '2016-01-01 00:00:00'::timestamp, null::timestamp); "))</f>
        <v/>
      </c>
      <c r="AJ201" s="1" t="str">
        <f>IF(EXACT(Z201, Z200), "", CONCATENATE("PERFORM * FROM ""SchData-OLTP-Accounting"".""Func_TblChartOfAccount_SET""(varSystemLoginSession, null, null, null, varInstitutionBranchID, null, '", Z201, "', '", $Q201, "', 62000000000001::bigint, '2016-01-01 00:00:00'::timestamp, null::timestamp); "))</f>
        <v/>
      </c>
      <c r="AK201" s="1" t="str">
        <f>IF(EXACT(AA201, AA200), "", CONCATENATE("PERFORM * FROM ""SchData-OLTP-Accounting"".""Func_TblChartOfAccount_SET""(varSystemLoginSession, null, null, null, varInstitutionBranchID, null, '", AA201, "', '", $Q201, "', 62000000000001::bigint, '2016-01-01 00:00:00'::timestamp, null::timestamp); "))</f>
        <v xml:space="preserve">PERFORM * FROM "SchData-OLTP-Accounting"."Func_TblChartOfAccount_SET"(varSystemLoginSession, null, null, null, varInstitutionBranchID, null, '5-3000', 'Overhead Expenses', 62000000000001::bigint, '2016-01-01 00:00:00'::timestamp, null::timestamp); </v>
      </c>
      <c r="AL201" s="1" t="str">
        <f>IF(EXACT(AB201, AB200), "", CONCATENATE("PERFORM * FROM ""SchData-OLTP-Accounting"".""Func_TblChartOfAccount_SET""(varSystemLoginSession, null, null, null, varInstitutionBranchID, null, '", AB201, "', '", $Q201, "', 62000000000001::bigint, '2016-01-01 00:00:00'::timestamp, null::timestamp); "))</f>
        <v/>
      </c>
      <c r="AM201" s="1" t="str">
        <f>IF(EXACT(AC201, AC200), "", CONCATENATE("PERFORM * FROM ""SchData-OLTP-Accounting"".""Func_TblChartOfAccount_SET""(varSystemLoginSession, null, null, null, varInstitutionBranchID, null, '", AC201, "', '", $Q201, "', 62000000000001::bigint, '2016-01-01 00:00:00'::timestamp, null::timestamp); "))</f>
        <v/>
      </c>
      <c r="AO201" s="8" t="str">
        <f t="shared" si="47"/>
        <v xml:space="preserve">PERFORM * FROM "SchData-OLTP-Accounting"."Func_TblChartOfAccount_SET"(varSystemLoginSession, null, null, null, varInstitutionBranchID, null, '5-3000', 'Overhead Expenses', 62000000000001::bigint, '2016-01-01 00:00:00'::timestamp, null::timestamp); </v>
      </c>
    </row>
    <row r="202" spans="2:41" x14ac:dyDescent="0.25">
      <c r="B202" s="1">
        <v>3</v>
      </c>
      <c r="C202" s="2" t="s">
        <v>410</v>
      </c>
      <c r="D202" s="1" t="s">
        <v>411</v>
      </c>
      <c r="O202" s="2" t="s">
        <v>410</v>
      </c>
      <c r="Q202" s="1" t="str">
        <f t="shared" si="46"/>
        <v>Consumables</v>
      </c>
      <c r="S202" s="1" t="str">
        <f t="shared" si="36"/>
        <v>2-PASV</v>
      </c>
      <c r="T202" s="1" t="str">
        <f t="shared" si="37"/>
        <v>3-0000</v>
      </c>
      <c r="U202" s="1" t="str">
        <f t="shared" si="38"/>
        <v>3-3000</v>
      </c>
      <c r="V202" s="1" t="str">
        <f t="shared" si="39"/>
        <v>4-1EAT</v>
      </c>
      <c r="W202" s="1" t="str">
        <f t="shared" si="40"/>
        <v>4-2EBT</v>
      </c>
      <c r="X202" s="1" t="str">
        <f t="shared" si="41"/>
        <v>4-3OPF</v>
      </c>
      <c r="Y202" s="1" t="str">
        <f t="shared" si="42"/>
        <v>4-4GPF</v>
      </c>
      <c r="Z202" s="1" t="str">
        <f t="shared" si="43"/>
        <v>5-0000</v>
      </c>
      <c r="AA202" s="1" t="str">
        <f t="shared" si="44"/>
        <v>5-3000</v>
      </c>
      <c r="AB202" s="1" t="str">
        <f t="shared" si="45"/>
        <v>5-3010</v>
      </c>
      <c r="AD202" s="1" t="str">
        <f>IF(EXACT(T202, T201), "", CONCATENATE("PERFORM * FROM ""SchData-OLTP-Accounting"".""Func_TblChartOfAccount_SET""(varSystemLoginSession, null, null, null, varInstitutionBranchID, null, '", T202, "', '", $Q202, "', 62000000000001::bigint, '2016-01-01 00:00:00'::timestamp, null::timestamp); "))</f>
        <v/>
      </c>
      <c r="AE202" s="1" t="str">
        <f>IF(EXACT(U202, U201), "", CONCATENATE("PERFORM * FROM ""SchData-OLTP-Accounting"".""Func_TblChartOfAccount_SET""(varSystemLoginSession, null, null, null, varInstitutionBranchID, null, '", U202, "', '", $Q202, "', 62000000000001::bigint, '2016-01-01 00:00:00'::timestamp, null::timestamp); "))</f>
        <v/>
      </c>
      <c r="AF202" s="1" t="str">
        <f>IF(EXACT(V202, V201), "", CONCATENATE("PERFORM * FROM ""SchData-OLTP-Accounting"".""Func_TblChartOfAccount_SET""(varSystemLoginSession, null, null, null, varInstitutionBranchID, null, '", V202, "', '", $Q202, "', 62000000000001::bigint, '2016-01-01 00:00:00'::timestamp, null::timestamp); "))</f>
        <v/>
      </c>
      <c r="AG202" s="1" t="str">
        <f>IF(EXACT(W202, W201), "", CONCATENATE("PERFORM * FROM ""SchData-OLTP-Accounting"".""Func_TblChartOfAccount_SET""(varSystemLoginSession, null, null, null, varInstitutionBranchID, null, '", W202, "', '", $Q202, "', 62000000000001::bigint, '2016-01-01 00:00:00'::timestamp, null::timestamp); "))</f>
        <v/>
      </c>
      <c r="AH202" s="1" t="str">
        <f>IF(EXACT(X202, X201), "", CONCATENATE("PERFORM * FROM ""SchData-OLTP-Accounting"".""Func_TblChartOfAccount_SET""(varSystemLoginSession, null, null, null, varInstitutionBranchID, null, '", X202, "', '", $Q202, "', 62000000000001::bigint, '2016-01-01 00:00:00'::timestamp, null::timestamp); "))</f>
        <v/>
      </c>
      <c r="AI202" s="1" t="str">
        <f>IF(EXACT(Y202, Y201), "", CONCATENATE("PERFORM * FROM ""SchData-OLTP-Accounting"".""Func_TblChartOfAccount_SET""(varSystemLoginSession, null, null, null, varInstitutionBranchID, null, '", Y202, "', '", $Q202, "', 62000000000001::bigint, '2016-01-01 00:00:00'::timestamp, null::timestamp); "))</f>
        <v/>
      </c>
      <c r="AJ202" s="1" t="str">
        <f>IF(EXACT(Z202, Z201), "", CONCATENATE("PERFORM * FROM ""SchData-OLTP-Accounting"".""Func_TblChartOfAccount_SET""(varSystemLoginSession, null, null, null, varInstitutionBranchID, null, '", Z202, "', '", $Q202, "', 62000000000001::bigint, '2016-01-01 00:00:00'::timestamp, null::timestamp); "))</f>
        <v/>
      </c>
      <c r="AK202" s="1" t="str">
        <f>IF(EXACT(AA202, AA201), "", CONCATENATE("PERFORM * FROM ""SchData-OLTP-Accounting"".""Func_TblChartOfAccount_SET""(varSystemLoginSession, null, null, null, varInstitutionBranchID, null, '", AA202, "', '", $Q202, "', 62000000000001::bigint, '2016-01-01 00:00:00'::timestamp, null::timestamp); "))</f>
        <v/>
      </c>
      <c r="AL202" s="1" t="str">
        <f>IF(EXACT(AB202, AB201), "", CONCATENATE("PERFORM * FROM ""SchData-OLTP-Accounting"".""Func_TblChartOfAccount_SET""(varSystemLoginSession, null, null, null, varInstitutionBranchID, null, '", AB202, "', '", $Q202, "', 62000000000001::bigint, '2016-01-01 00:00:00'::timestamp, null::timestamp); "))</f>
        <v xml:space="preserve">PERFORM * FROM "SchData-OLTP-Accounting"."Func_TblChartOfAccount_SET"(varSystemLoginSession, null, null, null, varInstitutionBranchID, null, '5-3010', 'Consumables', 62000000000001::bigint, '2016-01-01 00:00:00'::timestamp, null::timestamp); </v>
      </c>
      <c r="AM202" s="1" t="str">
        <f>IF(EXACT(AC202, AC201), "", CONCATENATE("PERFORM * FROM ""SchData-OLTP-Accounting"".""Func_TblChartOfAccount_SET""(varSystemLoginSession, null, null, null, varInstitutionBranchID, null, '", AC202, "', '", $Q202, "', 62000000000001::bigint, '2016-01-01 00:00:00'::timestamp, null::timestamp); "))</f>
        <v/>
      </c>
      <c r="AO202" s="8" t="str">
        <f t="shared" si="47"/>
        <v xml:space="preserve">PERFORM * FROM "SchData-OLTP-Accounting"."Func_TblChartOfAccount_SET"(varSystemLoginSession, null, null, null, varInstitutionBranchID, null, '5-3010', 'Consumables', 62000000000001::bigint, '2016-01-01 00:00:00'::timestamp, null::timestamp); </v>
      </c>
    </row>
    <row r="203" spans="2:41" x14ac:dyDescent="0.25">
      <c r="B203" s="1">
        <v>3</v>
      </c>
      <c r="C203" s="2" t="s">
        <v>412</v>
      </c>
      <c r="D203" s="1" t="s">
        <v>413</v>
      </c>
      <c r="O203" s="2" t="s">
        <v>412</v>
      </c>
      <c r="Q203" s="1" t="str">
        <f t="shared" si="46"/>
        <v>Spare Parts</v>
      </c>
      <c r="S203" s="1" t="str">
        <f t="shared" si="36"/>
        <v>2-PASV</v>
      </c>
      <c r="T203" s="1" t="str">
        <f t="shared" si="37"/>
        <v>3-0000</v>
      </c>
      <c r="U203" s="1" t="str">
        <f t="shared" si="38"/>
        <v>3-3000</v>
      </c>
      <c r="V203" s="1" t="str">
        <f t="shared" si="39"/>
        <v>4-1EAT</v>
      </c>
      <c r="W203" s="1" t="str">
        <f t="shared" si="40"/>
        <v>4-2EBT</v>
      </c>
      <c r="X203" s="1" t="str">
        <f t="shared" si="41"/>
        <v>4-3OPF</v>
      </c>
      <c r="Y203" s="1" t="str">
        <f t="shared" si="42"/>
        <v>4-4GPF</v>
      </c>
      <c r="Z203" s="1" t="str">
        <f t="shared" si="43"/>
        <v>5-0000</v>
      </c>
      <c r="AA203" s="1" t="str">
        <f t="shared" si="44"/>
        <v>5-3000</v>
      </c>
      <c r="AB203" s="1" t="str">
        <f t="shared" si="45"/>
        <v>5-3020</v>
      </c>
      <c r="AD203" s="1" t="str">
        <f>IF(EXACT(T203, T202), "", CONCATENATE("PERFORM * FROM ""SchData-OLTP-Accounting"".""Func_TblChartOfAccount_SET""(varSystemLoginSession, null, null, null, varInstitutionBranchID, null, '", T203, "', '", $Q203, "', 62000000000001::bigint, '2016-01-01 00:00:00'::timestamp, null::timestamp); "))</f>
        <v/>
      </c>
      <c r="AE203" s="1" t="str">
        <f>IF(EXACT(U203, U202), "", CONCATENATE("PERFORM * FROM ""SchData-OLTP-Accounting"".""Func_TblChartOfAccount_SET""(varSystemLoginSession, null, null, null, varInstitutionBranchID, null, '", U203, "', '", $Q203, "', 62000000000001::bigint, '2016-01-01 00:00:00'::timestamp, null::timestamp); "))</f>
        <v/>
      </c>
      <c r="AF203" s="1" t="str">
        <f>IF(EXACT(V203, V202), "", CONCATENATE("PERFORM * FROM ""SchData-OLTP-Accounting"".""Func_TblChartOfAccount_SET""(varSystemLoginSession, null, null, null, varInstitutionBranchID, null, '", V203, "', '", $Q203, "', 62000000000001::bigint, '2016-01-01 00:00:00'::timestamp, null::timestamp); "))</f>
        <v/>
      </c>
      <c r="AG203" s="1" t="str">
        <f>IF(EXACT(W203, W202), "", CONCATENATE("PERFORM * FROM ""SchData-OLTP-Accounting"".""Func_TblChartOfAccount_SET""(varSystemLoginSession, null, null, null, varInstitutionBranchID, null, '", W203, "', '", $Q203, "', 62000000000001::bigint, '2016-01-01 00:00:00'::timestamp, null::timestamp); "))</f>
        <v/>
      </c>
      <c r="AH203" s="1" t="str">
        <f>IF(EXACT(X203, X202), "", CONCATENATE("PERFORM * FROM ""SchData-OLTP-Accounting"".""Func_TblChartOfAccount_SET""(varSystemLoginSession, null, null, null, varInstitutionBranchID, null, '", X203, "', '", $Q203, "', 62000000000001::bigint, '2016-01-01 00:00:00'::timestamp, null::timestamp); "))</f>
        <v/>
      </c>
      <c r="AI203" s="1" t="str">
        <f>IF(EXACT(Y203, Y202), "", CONCATENATE("PERFORM * FROM ""SchData-OLTP-Accounting"".""Func_TblChartOfAccount_SET""(varSystemLoginSession, null, null, null, varInstitutionBranchID, null, '", Y203, "', '", $Q203, "', 62000000000001::bigint, '2016-01-01 00:00:00'::timestamp, null::timestamp); "))</f>
        <v/>
      </c>
      <c r="AJ203" s="1" t="str">
        <f>IF(EXACT(Z203, Z202), "", CONCATENATE("PERFORM * FROM ""SchData-OLTP-Accounting"".""Func_TblChartOfAccount_SET""(varSystemLoginSession, null, null, null, varInstitutionBranchID, null, '", Z203, "', '", $Q203, "', 62000000000001::bigint, '2016-01-01 00:00:00'::timestamp, null::timestamp); "))</f>
        <v/>
      </c>
      <c r="AK203" s="1" t="str">
        <f>IF(EXACT(AA203, AA202), "", CONCATENATE("PERFORM * FROM ""SchData-OLTP-Accounting"".""Func_TblChartOfAccount_SET""(varSystemLoginSession, null, null, null, varInstitutionBranchID, null, '", AA203, "', '", $Q203, "', 62000000000001::bigint, '2016-01-01 00:00:00'::timestamp, null::timestamp); "))</f>
        <v/>
      </c>
      <c r="AL203" s="1" t="str">
        <f>IF(EXACT(AB203, AB202), "", CONCATENATE("PERFORM * FROM ""SchData-OLTP-Accounting"".""Func_TblChartOfAccount_SET""(varSystemLoginSession, null, null, null, varInstitutionBranchID, null, '", AB203, "', '", $Q203, "', 62000000000001::bigint, '2016-01-01 00:00:00'::timestamp, null::timestamp); "))</f>
        <v xml:space="preserve">PERFORM * FROM "SchData-OLTP-Accounting"."Func_TblChartOfAccount_SET"(varSystemLoginSession, null, null, null, varInstitutionBranchID, null, '5-3020', 'Spare Parts', 62000000000001::bigint, '2016-01-01 00:00:00'::timestamp, null::timestamp); </v>
      </c>
      <c r="AM203" s="1" t="str">
        <f>IF(EXACT(AC203, AC202), "", CONCATENATE("PERFORM * FROM ""SchData-OLTP-Accounting"".""Func_TblChartOfAccount_SET""(varSystemLoginSession, null, null, null, varInstitutionBranchID, null, '", AC203, "', '", $Q203, "', 62000000000001::bigint, '2016-01-01 00:00:00'::timestamp, null::timestamp); "))</f>
        <v/>
      </c>
      <c r="AO203" s="8" t="str">
        <f t="shared" si="47"/>
        <v xml:space="preserve">PERFORM * FROM "SchData-OLTP-Accounting"."Func_TblChartOfAccount_SET"(varSystemLoginSession, null, null, null, varInstitutionBranchID, null, '5-3020', 'Spare Parts', 62000000000001::bigint, '2016-01-01 00:00:00'::timestamp, null::timestamp); </v>
      </c>
    </row>
    <row r="204" spans="2:41" x14ac:dyDescent="0.25">
      <c r="B204" s="1">
        <v>3</v>
      </c>
      <c r="C204" s="2" t="s">
        <v>414</v>
      </c>
      <c r="D204" s="1" t="s">
        <v>205</v>
      </c>
      <c r="O204" s="2" t="s">
        <v>414</v>
      </c>
      <c r="Q204" s="1" t="str">
        <f t="shared" si="46"/>
        <v>Tools</v>
      </c>
      <c r="S204" s="1" t="str">
        <f t="shared" si="36"/>
        <v>2-PASV</v>
      </c>
      <c r="T204" s="1" t="str">
        <f t="shared" si="37"/>
        <v>3-0000</v>
      </c>
      <c r="U204" s="1" t="str">
        <f t="shared" si="38"/>
        <v>3-3000</v>
      </c>
      <c r="V204" s="1" t="str">
        <f t="shared" si="39"/>
        <v>4-1EAT</v>
      </c>
      <c r="W204" s="1" t="str">
        <f t="shared" si="40"/>
        <v>4-2EBT</v>
      </c>
      <c r="X204" s="1" t="str">
        <f t="shared" si="41"/>
        <v>4-3OPF</v>
      </c>
      <c r="Y204" s="1" t="str">
        <f t="shared" si="42"/>
        <v>4-4GPF</v>
      </c>
      <c r="Z204" s="1" t="str">
        <f t="shared" si="43"/>
        <v>5-0000</v>
      </c>
      <c r="AA204" s="1" t="str">
        <f t="shared" si="44"/>
        <v>5-3000</v>
      </c>
      <c r="AB204" s="1" t="str">
        <f t="shared" si="45"/>
        <v>5-3030</v>
      </c>
      <c r="AD204" s="1" t="str">
        <f>IF(EXACT(T204, T203), "", CONCATENATE("PERFORM * FROM ""SchData-OLTP-Accounting"".""Func_TblChartOfAccount_SET""(varSystemLoginSession, null, null, null, varInstitutionBranchID, null, '", T204, "', '", $Q204, "', 62000000000001::bigint, '2016-01-01 00:00:00'::timestamp, null::timestamp); "))</f>
        <v/>
      </c>
      <c r="AE204" s="1" t="str">
        <f>IF(EXACT(U204, U203), "", CONCATENATE("PERFORM * FROM ""SchData-OLTP-Accounting"".""Func_TblChartOfAccount_SET""(varSystemLoginSession, null, null, null, varInstitutionBranchID, null, '", U204, "', '", $Q204, "', 62000000000001::bigint, '2016-01-01 00:00:00'::timestamp, null::timestamp); "))</f>
        <v/>
      </c>
      <c r="AF204" s="1" t="str">
        <f>IF(EXACT(V204, V203), "", CONCATENATE("PERFORM * FROM ""SchData-OLTP-Accounting"".""Func_TblChartOfAccount_SET""(varSystemLoginSession, null, null, null, varInstitutionBranchID, null, '", V204, "', '", $Q204, "', 62000000000001::bigint, '2016-01-01 00:00:00'::timestamp, null::timestamp); "))</f>
        <v/>
      </c>
      <c r="AG204" s="1" t="str">
        <f>IF(EXACT(W204, W203), "", CONCATENATE("PERFORM * FROM ""SchData-OLTP-Accounting"".""Func_TblChartOfAccount_SET""(varSystemLoginSession, null, null, null, varInstitutionBranchID, null, '", W204, "', '", $Q204, "', 62000000000001::bigint, '2016-01-01 00:00:00'::timestamp, null::timestamp); "))</f>
        <v/>
      </c>
      <c r="AH204" s="1" t="str">
        <f>IF(EXACT(X204, X203), "", CONCATENATE("PERFORM * FROM ""SchData-OLTP-Accounting"".""Func_TblChartOfAccount_SET""(varSystemLoginSession, null, null, null, varInstitutionBranchID, null, '", X204, "', '", $Q204, "', 62000000000001::bigint, '2016-01-01 00:00:00'::timestamp, null::timestamp); "))</f>
        <v/>
      </c>
      <c r="AI204" s="1" t="str">
        <f>IF(EXACT(Y204, Y203), "", CONCATENATE("PERFORM * FROM ""SchData-OLTP-Accounting"".""Func_TblChartOfAccount_SET""(varSystemLoginSession, null, null, null, varInstitutionBranchID, null, '", Y204, "', '", $Q204, "', 62000000000001::bigint, '2016-01-01 00:00:00'::timestamp, null::timestamp); "))</f>
        <v/>
      </c>
      <c r="AJ204" s="1" t="str">
        <f>IF(EXACT(Z204, Z203), "", CONCATENATE("PERFORM * FROM ""SchData-OLTP-Accounting"".""Func_TblChartOfAccount_SET""(varSystemLoginSession, null, null, null, varInstitutionBranchID, null, '", Z204, "', '", $Q204, "', 62000000000001::bigint, '2016-01-01 00:00:00'::timestamp, null::timestamp); "))</f>
        <v/>
      </c>
      <c r="AK204" s="1" t="str">
        <f>IF(EXACT(AA204, AA203), "", CONCATENATE("PERFORM * FROM ""SchData-OLTP-Accounting"".""Func_TblChartOfAccount_SET""(varSystemLoginSession, null, null, null, varInstitutionBranchID, null, '", AA204, "', '", $Q204, "', 62000000000001::bigint, '2016-01-01 00:00:00'::timestamp, null::timestamp); "))</f>
        <v/>
      </c>
      <c r="AL204" s="1" t="str">
        <f>IF(EXACT(AB204, AB203), "", CONCATENATE("PERFORM * FROM ""SchData-OLTP-Accounting"".""Func_TblChartOfAccount_SET""(varSystemLoginSession, null, null, null, varInstitutionBranchID, null, '", AB204, "', '", $Q204, "', 62000000000001::bigint, '2016-01-01 00:00:00'::timestamp, null::timestamp); "))</f>
        <v xml:space="preserve">PERFORM * FROM "SchData-OLTP-Accounting"."Func_TblChartOfAccount_SET"(varSystemLoginSession, null, null, null, varInstitutionBranchID, null, '5-3030', 'Tools', 62000000000001::bigint, '2016-01-01 00:00:00'::timestamp, null::timestamp); </v>
      </c>
      <c r="AM204" s="1" t="str">
        <f>IF(EXACT(AC204, AC203), "", CONCATENATE("PERFORM * FROM ""SchData-OLTP-Accounting"".""Func_TblChartOfAccount_SET""(varSystemLoginSession, null, null, null, varInstitutionBranchID, null, '", AC204, "', '", $Q204, "', 62000000000001::bigint, '2016-01-01 00:00:00'::timestamp, null::timestamp); "))</f>
        <v/>
      </c>
      <c r="AO204" s="8" t="str">
        <f t="shared" si="47"/>
        <v xml:space="preserve">PERFORM * FROM "SchData-OLTP-Accounting"."Func_TblChartOfAccount_SET"(varSystemLoginSession, null, null, null, varInstitutionBranchID, null, '5-3030', 'Tools', 62000000000001::bigint, '2016-01-01 00:00:00'::timestamp, null::timestamp); </v>
      </c>
    </row>
    <row r="205" spans="2:41" x14ac:dyDescent="0.25">
      <c r="B205" s="1">
        <v>3</v>
      </c>
      <c r="C205" s="2" t="s">
        <v>415</v>
      </c>
      <c r="D205" s="1" t="s">
        <v>416</v>
      </c>
      <c r="O205" s="2" t="s">
        <v>415</v>
      </c>
      <c r="Q205" s="1" t="str">
        <f t="shared" si="46"/>
        <v>Utilities</v>
      </c>
      <c r="S205" s="1" t="str">
        <f t="shared" si="36"/>
        <v>2-PASV</v>
      </c>
      <c r="T205" s="1" t="str">
        <f t="shared" si="37"/>
        <v>3-0000</v>
      </c>
      <c r="U205" s="1" t="str">
        <f t="shared" si="38"/>
        <v>3-3000</v>
      </c>
      <c r="V205" s="1" t="str">
        <f t="shared" si="39"/>
        <v>4-1EAT</v>
      </c>
      <c r="W205" s="1" t="str">
        <f t="shared" si="40"/>
        <v>4-2EBT</v>
      </c>
      <c r="X205" s="1" t="str">
        <f t="shared" si="41"/>
        <v>4-3OPF</v>
      </c>
      <c r="Y205" s="1" t="str">
        <f t="shared" si="42"/>
        <v>4-4GPF</v>
      </c>
      <c r="Z205" s="1" t="str">
        <f t="shared" si="43"/>
        <v>5-0000</v>
      </c>
      <c r="AA205" s="1" t="str">
        <f t="shared" si="44"/>
        <v>5-3000</v>
      </c>
      <c r="AB205" s="1" t="str">
        <f t="shared" si="45"/>
        <v>5-3040</v>
      </c>
      <c r="AD205" s="1" t="str">
        <f>IF(EXACT(T205, T204), "", CONCATENATE("PERFORM * FROM ""SchData-OLTP-Accounting"".""Func_TblChartOfAccount_SET""(varSystemLoginSession, null, null, null, varInstitutionBranchID, null, '", T205, "', '", $Q205, "', 62000000000001::bigint, '2016-01-01 00:00:00'::timestamp, null::timestamp); "))</f>
        <v/>
      </c>
      <c r="AE205" s="1" t="str">
        <f>IF(EXACT(U205, U204), "", CONCATENATE("PERFORM * FROM ""SchData-OLTP-Accounting"".""Func_TblChartOfAccount_SET""(varSystemLoginSession, null, null, null, varInstitutionBranchID, null, '", U205, "', '", $Q205, "', 62000000000001::bigint, '2016-01-01 00:00:00'::timestamp, null::timestamp); "))</f>
        <v/>
      </c>
      <c r="AF205" s="1" t="str">
        <f>IF(EXACT(V205, V204), "", CONCATENATE("PERFORM * FROM ""SchData-OLTP-Accounting"".""Func_TblChartOfAccount_SET""(varSystemLoginSession, null, null, null, varInstitutionBranchID, null, '", V205, "', '", $Q205, "', 62000000000001::bigint, '2016-01-01 00:00:00'::timestamp, null::timestamp); "))</f>
        <v/>
      </c>
      <c r="AG205" s="1" t="str">
        <f>IF(EXACT(W205, W204), "", CONCATENATE("PERFORM * FROM ""SchData-OLTP-Accounting"".""Func_TblChartOfAccount_SET""(varSystemLoginSession, null, null, null, varInstitutionBranchID, null, '", W205, "', '", $Q205, "', 62000000000001::bigint, '2016-01-01 00:00:00'::timestamp, null::timestamp); "))</f>
        <v/>
      </c>
      <c r="AH205" s="1" t="str">
        <f>IF(EXACT(X205, X204), "", CONCATENATE("PERFORM * FROM ""SchData-OLTP-Accounting"".""Func_TblChartOfAccount_SET""(varSystemLoginSession, null, null, null, varInstitutionBranchID, null, '", X205, "', '", $Q205, "', 62000000000001::bigint, '2016-01-01 00:00:00'::timestamp, null::timestamp); "))</f>
        <v/>
      </c>
      <c r="AI205" s="1" t="str">
        <f>IF(EXACT(Y205, Y204), "", CONCATENATE("PERFORM * FROM ""SchData-OLTP-Accounting"".""Func_TblChartOfAccount_SET""(varSystemLoginSession, null, null, null, varInstitutionBranchID, null, '", Y205, "', '", $Q205, "', 62000000000001::bigint, '2016-01-01 00:00:00'::timestamp, null::timestamp); "))</f>
        <v/>
      </c>
      <c r="AJ205" s="1" t="str">
        <f>IF(EXACT(Z205, Z204), "", CONCATENATE("PERFORM * FROM ""SchData-OLTP-Accounting"".""Func_TblChartOfAccount_SET""(varSystemLoginSession, null, null, null, varInstitutionBranchID, null, '", Z205, "', '", $Q205, "', 62000000000001::bigint, '2016-01-01 00:00:00'::timestamp, null::timestamp); "))</f>
        <v/>
      </c>
      <c r="AK205" s="1" t="str">
        <f>IF(EXACT(AA205, AA204), "", CONCATENATE("PERFORM * FROM ""SchData-OLTP-Accounting"".""Func_TblChartOfAccount_SET""(varSystemLoginSession, null, null, null, varInstitutionBranchID, null, '", AA205, "', '", $Q205, "', 62000000000001::bigint, '2016-01-01 00:00:00'::timestamp, null::timestamp); "))</f>
        <v/>
      </c>
      <c r="AL205" s="1" t="str">
        <f>IF(EXACT(AB205, AB204), "", CONCATENATE("PERFORM * FROM ""SchData-OLTP-Accounting"".""Func_TblChartOfAccount_SET""(varSystemLoginSession, null, null, null, varInstitutionBranchID, null, '", AB205, "', '", $Q205, "', 62000000000001::bigint, '2016-01-01 00:00:00'::timestamp, null::timestamp); "))</f>
        <v xml:space="preserve">PERFORM * FROM "SchData-OLTP-Accounting"."Func_TblChartOfAccount_SET"(varSystemLoginSession, null, null, null, varInstitutionBranchID, null, '5-3040', 'Utilities', 62000000000001::bigint, '2016-01-01 00:00:00'::timestamp, null::timestamp); </v>
      </c>
      <c r="AM205" s="1" t="str">
        <f>IF(EXACT(AC205, AC204), "", CONCATENATE("PERFORM * FROM ""SchData-OLTP-Accounting"".""Func_TblChartOfAccount_SET""(varSystemLoginSession, null, null, null, varInstitutionBranchID, null, '", AC205, "', '", $Q205, "', 62000000000001::bigint, '2016-01-01 00:00:00'::timestamp, null::timestamp); "))</f>
        <v/>
      </c>
      <c r="AO205" s="8" t="str">
        <f t="shared" si="47"/>
        <v xml:space="preserve">PERFORM * FROM "SchData-OLTP-Accounting"."Func_TblChartOfAccount_SET"(varSystemLoginSession, null, null, null, varInstitutionBranchID, null, '5-3040', 'Utilities', 62000000000001::bigint, '2016-01-01 00:00:00'::timestamp, null::timestamp); </v>
      </c>
    </row>
    <row r="206" spans="2:41" x14ac:dyDescent="0.25">
      <c r="B206" s="1">
        <v>3</v>
      </c>
      <c r="C206" s="2" t="s">
        <v>417</v>
      </c>
      <c r="D206" s="1" t="s">
        <v>418</v>
      </c>
      <c r="O206" s="2" t="s">
        <v>417</v>
      </c>
      <c r="Q206" s="1" t="str">
        <f t="shared" si="46"/>
        <v>Stationery &amp; Printing</v>
      </c>
      <c r="S206" s="1" t="str">
        <f t="shared" si="36"/>
        <v>2-PASV</v>
      </c>
      <c r="T206" s="1" t="str">
        <f t="shared" si="37"/>
        <v>3-0000</v>
      </c>
      <c r="U206" s="1" t="str">
        <f t="shared" si="38"/>
        <v>3-3000</v>
      </c>
      <c r="V206" s="1" t="str">
        <f t="shared" si="39"/>
        <v>4-1EAT</v>
      </c>
      <c r="W206" s="1" t="str">
        <f t="shared" si="40"/>
        <v>4-2EBT</v>
      </c>
      <c r="X206" s="1" t="str">
        <f t="shared" si="41"/>
        <v>4-3OPF</v>
      </c>
      <c r="Y206" s="1" t="str">
        <f t="shared" si="42"/>
        <v>4-4GPF</v>
      </c>
      <c r="Z206" s="1" t="str">
        <f t="shared" si="43"/>
        <v>5-0000</v>
      </c>
      <c r="AA206" s="1" t="str">
        <f t="shared" si="44"/>
        <v>5-3000</v>
      </c>
      <c r="AB206" s="1" t="str">
        <f t="shared" si="45"/>
        <v>5-3110</v>
      </c>
      <c r="AD206" s="1" t="str">
        <f>IF(EXACT(T206, T205), "", CONCATENATE("PERFORM * FROM ""SchData-OLTP-Accounting"".""Func_TblChartOfAccount_SET""(varSystemLoginSession, null, null, null, varInstitutionBranchID, null, '", T206, "', '", $Q206, "', 62000000000001::bigint, '2016-01-01 00:00:00'::timestamp, null::timestamp); "))</f>
        <v/>
      </c>
      <c r="AE206" s="1" t="str">
        <f>IF(EXACT(U206, U205), "", CONCATENATE("PERFORM * FROM ""SchData-OLTP-Accounting"".""Func_TblChartOfAccount_SET""(varSystemLoginSession, null, null, null, varInstitutionBranchID, null, '", U206, "', '", $Q206, "', 62000000000001::bigint, '2016-01-01 00:00:00'::timestamp, null::timestamp); "))</f>
        <v/>
      </c>
      <c r="AF206" s="1" t="str">
        <f>IF(EXACT(V206, V205), "", CONCATENATE("PERFORM * FROM ""SchData-OLTP-Accounting"".""Func_TblChartOfAccount_SET""(varSystemLoginSession, null, null, null, varInstitutionBranchID, null, '", V206, "', '", $Q206, "', 62000000000001::bigint, '2016-01-01 00:00:00'::timestamp, null::timestamp); "))</f>
        <v/>
      </c>
      <c r="AG206" s="1" t="str">
        <f>IF(EXACT(W206, W205), "", CONCATENATE("PERFORM * FROM ""SchData-OLTP-Accounting"".""Func_TblChartOfAccount_SET""(varSystemLoginSession, null, null, null, varInstitutionBranchID, null, '", W206, "', '", $Q206, "', 62000000000001::bigint, '2016-01-01 00:00:00'::timestamp, null::timestamp); "))</f>
        <v/>
      </c>
      <c r="AH206" s="1" t="str">
        <f>IF(EXACT(X206, X205), "", CONCATENATE("PERFORM * FROM ""SchData-OLTP-Accounting"".""Func_TblChartOfAccount_SET""(varSystemLoginSession, null, null, null, varInstitutionBranchID, null, '", X206, "', '", $Q206, "', 62000000000001::bigint, '2016-01-01 00:00:00'::timestamp, null::timestamp); "))</f>
        <v/>
      </c>
      <c r="AI206" s="1" t="str">
        <f>IF(EXACT(Y206, Y205), "", CONCATENATE("PERFORM * FROM ""SchData-OLTP-Accounting"".""Func_TblChartOfAccount_SET""(varSystemLoginSession, null, null, null, varInstitutionBranchID, null, '", Y206, "', '", $Q206, "', 62000000000001::bigint, '2016-01-01 00:00:00'::timestamp, null::timestamp); "))</f>
        <v/>
      </c>
      <c r="AJ206" s="1" t="str">
        <f>IF(EXACT(Z206, Z205), "", CONCATENATE("PERFORM * FROM ""SchData-OLTP-Accounting"".""Func_TblChartOfAccount_SET""(varSystemLoginSession, null, null, null, varInstitutionBranchID, null, '", Z206, "', '", $Q206, "', 62000000000001::bigint, '2016-01-01 00:00:00'::timestamp, null::timestamp); "))</f>
        <v/>
      </c>
      <c r="AK206" s="1" t="str">
        <f>IF(EXACT(AA206, AA205), "", CONCATENATE("PERFORM * FROM ""SchData-OLTP-Accounting"".""Func_TblChartOfAccount_SET""(varSystemLoginSession, null, null, null, varInstitutionBranchID, null, '", AA206, "', '", $Q206, "', 62000000000001::bigint, '2016-01-01 00:00:00'::timestamp, null::timestamp); "))</f>
        <v/>
      </c>
      <c r="AL206" s="1" t="str">
        <f>IF(EXACT(AB206, AB205), "", CONCATENATE("PERFORM * FROM ""SchData-OLTP-Accounting"".""Func_TblChartOfAccount_SET""(varSystemLoginSession, null, null, null, varInstitutionBranchID, null, '", AB206, "', '", $Q206, "', 62000000000001::bigint, '2016-01-01 00:00:00'::timestamp, null::timestamp); "))</f>
        <v xml:space="preserve">PERFORM * FROM "SchData-OLTP-Accounting"."Func_TblChartOfAccount_SET"(varSystemLoginSession, null, null, null, varInstitutionBranchID, null, '5-3110', 'Stationery &amp; Printing', 62000000000001::bigint, '2016-01-01 00:00:00'::timestamp, null::timestamp); </v>
      </c>
      <c r="AM206" s="1" t="str">
        <f>IF(EXACT(AC206, AC205), "", CONCATENATE("PERFORM * FROM ""SchData-OLTP-Accounting"".""Func_TblChartOfAccount_SET""(varSystemLoginSession, null, null, null, varInstitutionBranchID, null, '", AC206, "', '", $Q206, "', 62000000000001::bigint, '2016-01-01 00:00:00'::timestamp, null::timestamp); "))</f>
        <v/>
      </c>
      <c r="AO206" s="8" t="str">
        <f t="shared" si="47"/>
        <v xml:space="preserve">PERFORM * FROM "SchData-OLTP-Accounting"."Func_TblChartOfAccount_SET"(varSystemLoginSession, null, null, null, varInstitutionBranchID, null, '5-3110', 'Stationery &amp; Printing', 62000000000001::bigint, '2016-01-01 00:00:00'::timestamp, null::timestamp); </v>
      </c>
    </row>
    <row r="207" spans="2:41" x14ac:dyDescent="0.25">
      <c r="B207" s="1">
        <v>3</v>
      </c>
      <c r="C207" s="2" t="s">
        <v>419</v>
      </c>
      <c r="D207" s="1" t="s">
        <v>420</v>
      </c>
      <c r="O207" s="2" t="s">
        <v>419</v>
      </c>
      <c r="Q207" s="1" t="str">
        <f t="shared" si="46"/>
        <v>Postage &amp; Courier Service</v>
      </c>
      <c r="S207" s="1" t="str">
        <f t="shared" si="36"/>
        <v>2-PASV</v>
      </c>
      <c r="T207" s="1" t="str">
        <f t="shared" si="37"/>
        <v>3-0000</v>
      </c>
      <c r="U207" s="1" t="str">
        <f t="shared" si="38"/>
        <v>3-3000</v>
      </c>
      <c r="V207" s="1" t="str">
        <f t="shared" si="39"/>
        <v>4-1EAT</v>
      </c>
      <c r="W207" s="1" t="str">
        <f t="shared" si="40"/>
        <v>4-2EBT</v>
      </c>
      <c r="X207" s="1" t="str">
        <f t="shared" si="41"/>
        <v>4-3OPF</v>
      </c>
      <c r="Y207" s="1" t="str">
        <f t="shared" si="42"/>
        <v>4-4GPF</v>
      </c>
      <c r="Z207" s="1" t="str">
        <f t="shared" si="43"/>
        <v>5-0000</v>
      </c>
      <c r="AA207" s="1" t="str">
        <f t="shared" si="44"/>
        <v>5-3000</v>
      </c>
      <c r="AB207" s="1" t="str">
        <f t="shared" si="45"/>
        <v>5-3120</v>
      </c>
      <c r="AD207" s="1" t="str">
        <f>IF(EXACT(T207, T206), "", CONCATENATE("PERFORM * FROM ""SchData-OLTP-Accounting"".""Func_TblChartOfAccount_SET""(varSystemLoginSession, null, null, null, varInstitutionBranchID, null, '", T207, "', '", $Q207, "', 62000000000001::bigint, '2016-01-01 00:00:00'::timestamp, null::timestamp); "))</f>
        <v/>
      </c>
      <c r="AE207" s="1" t="str">
        <f>IF(EXACT(U207, U206), "", CONCATENATE("PERFORM * FROM ""SchData-OLTP-Accounting"".""Func_TblChartOfAccount_SET""(varSystemLoginSession, null, null, null, varInstitutionBranchID, null, '", U207, "', '", $Q207, "', 62000000000001::bigint, '2016-01-01 00:00:00'::timestamp, null::timestamp); "))</f>
        <v/>
      </c>
      <c r="AF207" s="1" t="str">
        <f>IF(EXACT(V207, V206), "", CONCATENATE("PERFORM * FROM ""SchData-OLTP-Accounting"".""Func_TblChartOfAccount_SET""(varSystemLoginSession, null, null, null, varInstitutionBranchID, null, '", V207, "', '", $Q207, "', 62000000000001::bigint, '2016-01-01 00:00:00'::timestamp, null::timestamp); "))</f>
        <v/>
      </c>
      <c r="AG207" s="1" t="str">
        <f>IF(EXACT(W207, W206), "", CONCATENATE("PERFORM * FROM ""SchData-OLTP-Accounting"".""Func_TblChartOfAccount_SET""(varSystemLoginSession, null, null, null, varInstitutionBranchID, null, '", W207, "', '", $Q207, "', 62000000000001::bigint, '2016-01-01 00:00:00'::timestamp, null::timestamp); "))</f>
        <v/>
      </c>
      <c r="AH207" s="1" t="str">
        <f>IF(EXACT(X207, X206), "", CONCATENATE("PERFORM * FROM ""SchData-OLTP-Accounting"".""Func_TblChartOfAccount_SET""(varSystemLoginSession, null, null, null, varInstitutionBranchID, null, '", X207, "', '", $Q207, "', 62000000000001::bigint, '2016-01-01 00:00:00'::timestamp, null::timestamp); "))</f>
        <v/>
      </c>
      <c r="AI207" s="1" t="str">
        <f>IF(EXACT(Y207, Y206), "", CONCATENATE("PERFORM * FROM ""SchData-OLTP-Accounting"".""Func_TblChartOfAccount_SET""(varSystemLoginSession, null, null, null, varInstitutionBranchID, null, '", Y207, "', '", $Q207, "', 62000000000001::bigint, '2016-01-01 00:00:00'::timestamp, null::timestamp); "))</f>
        <v/>
      </c>
      <c r="AJ207" s="1" t="str">
        <f>IF(EXACT(Z207, Z206), "", CONCATENATE("PERFORM * FROM ""SchData-OLTP-Accounting"".""Func_TblChartOfAccount_SET""(varSystemLoginSession, null, null, null, varInstitutionBranchID, null, '", Z207, "', '", $Q207, "', 62000000000001::bigint, '2016-01-01 00:00:00'::timestamp, null::timestamp); "))</f>
        <v/>
      </c>
      <c r="AK207" s="1" t="str">
        <f>IF(EXACT(AA207, AA206), "", CONCATENATE("PERFORM * FROM ""SchData-OLTP-Accounting"".""Func_TblChartOfAccount_SET""(varSystemLoginSession, null, null, null, varInstitutionBranchID, null, '", AA207, "', '", $Q207, "', 62000000000001::bigint, '2016-01-01 00:00:00'::timestamp, null::timestamp); "))</f>
        <v/>
      </c>
      <c r="AL207" s="1" t="str">
        <f>IF(EXACT(AB207, AB206), "", CONCATENATE("PERFORM * FROM ""SchData-OLTP-Accounting"".""Func_TblChartOfAccount_SET""(varSystemLoginSession, null, null, null, varInstitutionBranchID, null, '", AB207, "', '", $Q207, "', 62000000000001::bigint, '2016-01-01 00:00:00'::timestamp, null::timestamp); "))</f>
        <v xml:space="preserve">PERFORM * FROM "SchData-OLTP-Accounting"."Func_TblChartOfAccount_SET"(varSystemLoginSession, null, null, null, varInstitutionBranchID, null, '5-3120', 'Postage &amp; Courier Service', 62000000000001::bigint, '2016-01-01 00:00:00'::timestamp, null::timestamp); </v>
      </c>
      <c r="AM207" s="1" t="str">
        <f>IF(EXACT(AC207, AC206), "", CONCATENATE("PERFORM * FROM ""SchData-OLTP-Accounting"".""Func_TblChartOfAccount_SET""(varSystemLoginSession, null, null, null, varInstitutionBranchID, null, '", AC207, "', '", $Q207, "', 62000000000001::bigint, '2016-01-01 00:00:00'::timestamp, null::timestamp); "))</f>
        <v/>
      </c>
      <c r="AO207" s="8" t="str">
        <f t="shared" si="47"/>
        <v xml:space="preserve">PERFORM * FROM "SchData-OLTP-Accounting"."Func_TblChartOfAccount_SET"(varSystemLoginSession, null, null, null, varInstitutionBranchID, null, '5-3120', 'Postage &amp; Courier Service', 62000000000001::bigint, '2016-01-01 00:00:00'::timestamp, null::timestamp); </v>
      </c>
    </row>
    <row r="208" spans="2:41" x14ac:dyDescent="0.25">
      <c r="B208" s="1">
        <v>3</v>
      </c>
      <c r="C208" s="2" t="s">
        <v>421</v>
      </c>
      <c r="D208" s="1" t="s">
        <v>422</v>
      </c>
      <c r="O208" s="2" t="s">
        <v>421</v>
      </c>
      <c r="Q208" s="1" t="str">
        <f t="shared" si="46"/>
        <v>Telephone Expenses</v>
      </c>
      <c r="S208" s="1" t="str">
        <f t="shared" si="36"/>
        <v>2-PASV</v>
      </c>
      <c r="T208" s="1" t="str">
        <f t="shared" si="37"/>
        <v>3-0000</v>
      </c>
      <c r="U208" s="1" t="str">
        <f t="shared" si="38"/>
        <v>3-3000</v>
      </c>
      <c r="V208" s="1" t="str">
        <f t="shared" si="39"/>
        <v>4-1EAT</v>
      </c>
      <c r="W208" s="1" t="str">
        <f t="shared" si="40"/>
        <v>4-2EBT</v>
      </c>
      <c r="X208" s="1" t="str">
        <f t="shared" si="41"/>
        <v>4-3OPF</v>
      </c>
      <c r="Y208" s="1" t="str">
        <f t="shared" si="42"/>
        <v>4-4GPF</v>
      </c>
      <c r="Z208" s="1" t="str">
        <f t="shared" si="43"/>
        <v>5-0000</v>
      </c>
      <c r="AA208" s="1" t="str">
        <f t="shared" si="44"/>
        <v>5-3000</v>
      </c>
      <c r="AB208" s="1" t="str">
        <f t="shared" si="45"/>
        <v>5-3210</v>
      </c>
      <c r="AD208" s="1" t="str">
        <f>IF(EXACT(T208, T207), "", CONCATENATE("PERFORM * FROM ""SchData-OLTP-Accounting"".""Func_TblChartOfAccount_SET""(varSystemLoginSession, null, null, null, varInstitutionBranchID, null, '", T208, "', '", $Q208, "', 62000000000001::bigint, '2016-01-01 00:00:00'::timestamp, null::timestamp); "))</f>
        <v/>
      </c>
      <c r="AE208" s="1" t="str">
        <f>IF(EXACT(U208, U207), "", CONCATENATE("PERFORM * FROM ""SchData-OLTP-Accounting"".""Func_TblChartOfAccount_SET""(varSystemLoginSession, null, null, null, varInstitutionBranchID, null, '", U208, "', '", $Q208, "', 62000000000001::bigint, '2016-01-01 00:00:00'::timestamp, null::timestamp); "))</f>
        <v/>
      </c>
      <c r="AF208" s="1" t="str">
        <f>IF(EXACT(V208, V207), "", CONCATENATE("PERFORM * FROM ""SchData-OLTP-Accounting"".""Func_TblChartOfAccount_SET""(varSystemLoginSession, null, null, null, varInstitutionBranchID, null, '", V208, "', '", $Q208, "', 62000000000001::bigint, '2016-01-01 00:00:00'::timestamp, null::timestamp); "))</f>
        <v/>
      </c>
      <c r="AG208" s="1" t="str">
        <f>IF(EXACT(W208, W207), "", CONCATENATE("PERFORM * FROM ""SchData-OLTP-Accounting"".""Func_TblChartOfAccount_SET""(varSystemLoginSession, null, null, null, varInstitutionBranchID, null, '", W208, "', '", $Q208, "', 62000000000001::bigint, '2016-01-01 00:00:00'::timestamp, null::timestamp); "))</f>
        <v/>
      </c>
      <c r="AH208" s="1" t="str">
        <f>IF(EXACT(X208, X207), "", CONCATENATE("PERFORM * FROM ""SchData-OLTP-Accounting"".""Func_TblChartOfAccount_SET""(varSystemLoginSession, null, null, null, varInstitutionBranchID, null, '", X208, "', '", $Q208, "', 62000000000001::bigint, '2016-01-01 00:00:00'::timestamp, null::timestamp); "))</f>
        <v/>
      </c>
      <c r="AI208" s="1" t="str">
        <f>IF(EXACT(Y208, Y207), "", CONCATENATE("PERFORM * FROM ""SchData-OLTP-Accounting"".""Func_TblChartOfAccount_SET""(varSystemLoginSession, null, null, null, varInstitutionBranchID, null, '", Y208, "', '", $Q208, "', 62000000000001::bigint, '2016-01-01 00:00:00'::timestamp, null::timestamp); "))</f>
        <v/>
      </c>
      <c r="AJ208" s="1" t="str">
        <f>IF(EXACT(Z208, Z207), "", CONCATENATE("PERFORM * FROM ""SchData-OLTP-Accounting"".""Func_TblChartOfAccount_SET""(varSystemLoginSession, null, null, null, varInstitutionBranchID, null, '", Z208, "', '", $Q208, "', 62000000000001::bigint, '2016-01-01 00:00:00'::timestamp, null::timestamp); "))</f>
        <v/>
      </c>
      <c r="AK208" s="1" t="str">
        <f>IF(EXACT(AA208, AA207), "", CONCATENATE("PERFORM * FROM ""SchData-OLTP-Accounting"".""Func_TblChartOfAccount_SET""(varSystemLoginSession, null, null, null, varInstitutionBranchID, null, '", AA208, "', '", $Q208, "', 62000000000001::bigint, '2016-01-01 00:00:00'::timestamp, null::timestamp); "))</f>
        <v/>
      </c>
      <c r="AL208" s="1" t="str">
        <f>IF(EXACT(AB208, AB207), "", CONCATENATE("PERFORM * FROM ""SchData-OLTP-Accounting"".""Func_TblChartOfAccount_SET""(varSystemLoginSession, null, null, null, varInstitutionBranchID, null, '", AB208, "', '", $Q208, "', 62000000000001::bigint, '2016-01-01 00:00:00'::timestamp, null::timestamp); "))</f>
        <v xml:space="preserve">PERFORM * FROM "SchData-OLTP-Accounting"."Func_TblChartOfAccount_SET"(varSystemLoginSession, null, null, null, varInstitutionBranchID, null, '5-3210', 'Telephone Expenses', 62000000000001::bigint, '2016-01-01 00:00:00'::timestamp, null::timestamp); </v>
      </c>
      <c r="AM208" s="1" t="str">
        <f>IF(EXACT(AC208, AC207), "", CONCATENATE("PERFORM * FROM ""SchData-OLTP-Accounting"".""Func_TblChartOfAccount_SET""(varSystemLoginSession, null, null, null, varInstitutionBranchID, null, '", AC208, "', '", $Q208, "', 62000000000001::bigint, '2016-01-01 00:00:00'::timestamp, null::timestamp); "))</f>
        <v/>
      </c>
      <c r="AO208" s="8" t="str">
        <f t="shared" si="47"/>
        <v xml:space="preserve">PERFORM * FROM "SchData-OLTP-Accounting"."Func_TblChartOfAccount_SET"(varSystemLoginSession, null, null, null, varInstitutionBranchID, null, '5-3210', 'Telephone Expenses', 62000000000001::bigint, '2016-01-01 00:00:00'::timestamp, null::timestamp); </v>
      </c>
    </row>
    <row r="209" spans="2:41" x14ac:dyDescent="0.25">
      <c r="B209" s="1">
        <v>3</v>
      </c>
      <c r="C209" s="2" t="s">
        <v>423</v>
      </c>
      <c r="D209" s="1" t="s">
        <v>209</v>
      </c>
      <c r="O209" s="2" t="s">
        <v>423</v>
      </c>
      <c r="Q209" s="1" t="str">
        <f t="shared" si="46"/>
        <v>Mobile Phone</v>
      </c>
      <c r="S209" s="1" t="str">
        <f t="shared" si="36"/>
        <v>2-PASV</v>
      </c>
      <c r="T209" s="1" t="str">
        <f t="shared" si="37"/>
        <v>3-0000</v>
      </c>
      <c r="U209" s="1" t="str">
        <f t="shared" si="38"/>
        <v>3-3000</v>
      </c>
      <c r="V209" s="1" t="str">
        <f t="shared" si="39"/>
        <v>4-1EAT</v>
      </c>
      <c r="W209" s="1" t="str">
        <f t="shared" si="40"/>
        <v>4-2EBT</v>
      </c>
      <c r="X209" s="1" t="str">
        <f t="shared" si="41"/>
        <v>4-3OPF</v>
      </c>
      <c r="Y209" s="1" t="str">
        <f t="shared" si="42"/>
        <v>4-4GPF</v>
      </c>
      <c r="Z209" s="1" t="str">
        <f t="shared" si="43"/>
        <v>5-0000</v>
      </c>
      <c r="AA209" s="1" t="str">
        <f t="shared" si="44"/>
        <v>5-3000</v>
      </c>
      <c r="AB209" s="1" t="str">
        <f t="shared" si="45"/>
        <v>5-3220</v>
      </c>
      <c r="AD209" s="1" t="str">
        <f>IF(EXACT(T209, T208), "", CONCATENATE("PERFORM * FROM ""SchData-OLTP-Accounting"".""Func_TblChartOfAccount_SET""(varSystemLoginSession, null, null, null, varInstitutionBranchID, null, '", T209, "', '", $Q209, "', 62000000000001::bigint, '2016-01-01 00:00:00'::timestamp, null::timestamp); "))</f>
        <v/>
      </c>
      <c r="AE209" s="1" t="str">
        <f>IF(EXACT(U209, U208), "", CONCATENATE("PERFORM * FROM ""SchData-OLTP-Accounting"".""Func_TblChartOfAccount_SET""(varSystemLoginSession, null, null, null, varInstitutionBranchID, null, '", U209, "', '", $Q209, "', 62000000000001::bigint, '2016-01-01 00:00:00'::timestamp, null::timestamp); "))</f>
        <v/>
      </c>
      <c r="AF209" s="1" t="str">
        <f>IF(EXACT(V209, V208), "", CONCATENATE("PERFORM * FROM ""SchData-OLTP-Accounting"".""Func_TblChartOfAccount_SET""(varSystemLoginSession, null, null, null, varInstitutionBranchID, null, '", V209, "', '", $Q209, "', 62000000000001::bigint, '2016-01-01 00:00:00'::timestamp, null::timestamp); "))</f>
        <v/>
      </c>
      <c r="AG209" s="1" t="str">
        <f>IF(EXACT(W209, W208), "", CONCATENATE("PERFORM * FROM ""SchData-OLTP-Accounting"".""Func_TblChartOfAccount_SET""(varSystemLoginSession, null, null, null, varInstitutionBranchID, null, '", W209, "', '", $Q209, "', 62000000000001::bigint, '2016-01-01 00:00:00'::timestamp, null::timestamp); "))</f>
        <v/>
      </c>
      <c r="AH209" s="1" t="str">
        <f>IF(EXACT(X209, X208), "", CONCATENATE("PERFORM * FROM ""SchData-OLTP-Accounting"".""Func_TblChartOfAccount_SET""(varSystemLoginSession, null, null, null, varInstitutionBranchID, null, '", X209, "', '", $Q209, "', 62000000000001::bigint, '2016-01-01 00:00:00'::timestamp, null::timestamp); "))</f>
        <v/>
      </c>
      <c r="AI209" s="1" t="str">
        <f>IF(EXACT(Y209, Y208), "", CONCATENATE("PERFORM * FROM ""SchData-OLTP-Accounting"".""Func_TblChartOfAccount_SET""(varSystemLoginSession, null, null, null, varInstitutionBranchID, null, '", Y209, "', '", $Q209, "', 62000000000001::bigint, '2016-01-01 00:00:00'::timestamp, null::timestamp); "))</f>
        <v/>
      </c>
      <c r="AJ209" s="1" t="str">
        <f>IF(EXACT(Z209, Z208), "", CONCATENATE("PERFORM * FROM ""SchData-OLTP-Accounting"".""Func_TblChartOfAccount_SET""(varSystemLoginSession, null, null, null, varInstitutionBranchID, null, '", Z209, "', '", $Q209, "', 62000000000001::bigint, '2016-01-01 00:00:00'::timestamp, null::timestamp); "))</f>
        <v/>
      </c>
      <c r="AK209" s="1" t="str">
        <f>IF(EXACT(AA209, AA208), "", CONCATENATE("PERFORM * FROM ""SchData-OLTP-Accounting"".""Func_TblChartOfAccount_SET""(varSystemLoginSession, null, null, null, varInstitutionBranchID, null, '", AA209, "', '", $Q209, "', 62000000000001::bigint, '2016-01-01 00:00:00'::timestamp, null::timestamp); "))</f>
        <v/>
      </c>
      <c r="AL209" s="1" t="str">
        <f>IF(EXACT(AB209, AB208), "", CONCATENATE("PERFORM * FROM ""SchData-OLTP-Accounting"".""Func_TblChartOfAccount_SET""(varSystemLoginSession, null, null, null, varInstitutionBranchID, null, '", AB209, "', '", $Q209, "', 62000000000001::bigint, '2016-01-01 00:00:00'::timestamp, null::timestamp); "))</f>
        <v xml:space="preserve">PERFORM * FROM "SchData-OLTP-Accounting"."Func_TblChartOfAccount_SET"(varSystemLoginSession, null, null, null, varInstitutionBranchID, null, '5-3220', 'Mobile Phone', 62000000000001::bigint, '2016-01-01 00:00:00'::timestamp, null::timestamp); </v>
      </c>
      <c r="AM209" s="1" t="str">
        <f>IF(EXACT(AC209, AC208), "", CONCATENATE("PERFORM * FROM ""SchData-OLTP-Accounting"".""Func_TblChartOfAccount_SET""(varSystemLoginSession, null, null, null, varInstitutionBranchID, null, '", AC209, "', '", $Q209, "', 62000000000001::bigint, '2016-01-01 00:00:00'::timestamp, null::timestamp); "))</f>
        <v/>
      </c>
      <c r="AO209" s="8" t="str">
        <f t="shared" si="47"/>
        <v xml:space="preserve">PERFORM * FROM "SchData-OLTP-Accounting"."Func_TblChartOfAccount_SET"(varSystemLoginSession, null, null, null, varInstitutionBranchID, null, '5-3220', 'Mobile Phone', 62000000000001::bigint, '2016-01-01 00:00:00'::timestamp, null::timestamp); </v>
      </c>
    </row>
    <row r="210" spans="2:41" x14ac:dyDescent="0.25">
      <c r="B210" s="1">
        <v>3</v>
      </c>
      <c r="C210" s="2" t="s">
        <v>424</v>
      </c>
      <c r="D210" s="1" t="s">
        <v>425</v>
      </c>
      <c r="O210" s="2" t="s">
        <v>424</v>
      </c>
      <c r="Q210" s="1" t="str">
        <f t="shared" si="46"/>
        <v>Insurance Expenses</v>
      </c>
      <c r="S210" s="1" t="str">
        <f t="shared" si="36"/>
        <v>2-PASV</v>
      </c>
      <c r="T210" s="1" t="str">
        <f t="shared" si="37"/>
        <v>3-0000</v>
      </c>
      <c r="U210" s="1" t="str">
        <f t="shared" si="38"/>
        <v>3-3000</v>
      </c>
      <c r="V210" s="1" t="str">
        <f t="shared" si="39"/>
        <v>4-1EAT</v>
      </c>
      <c r="W210" s="1" t="str">
        <f t="shared" si="40"/>
        <v>4-2EBT</v>
      </c>
      <c r="X210" s="1" t="str">
        <f t="shared" si="41"/>
        <v>4-3OPF</v>
      </c>
      <c r="Y210" s="1" t="str">
        <f t="shared" si="42"/>
        <v>4-4GPF</v>
      </c>
      <c r="Z210" s="1" t="str">
        <f t="shared" si="43"/>
        <v>5-0000</v>
      </c>
      <c r="AA210" s="1" t="str">
        <f t="shared" si="44"/>
        <v>5-3000</v>
      </c>
      <c r="AB210" s="1" t="str">
        <f t="shared" si="45"/>
        <v>5-3300</v>
      </c>
      <c r="AD210" s="1" t="str">
        <f>IF(EXACT(T210, T209), "", CONCATENATE("PERFORM * FROM ""SchData-OLTP-Accounting"".""Func_TblChartOfAccount_SET""(varSystemLoginSession, null, null, null, varInstitutionBranchID, null, '", T210, "', '", $Q210, "', 62000000000001::bigint, '2016-01-01 00:00:00'::timestamp, null::timestamp); "))</f>
        <v/>
      </c>
      <c r="AE210" s="1" t="str">
        <f>IF(EXACT(U210, U209), "", CONCATENATE("PERFORM * FROM ""SchData-OLTP-Accounting"".""Func_TblChartOfAccount_SET""(varSystemLoginSession, null, null, null, varInstitutionBranchID, null, '", U210, "', '", $Q210, "', 62000000000001::bigint, '2016-01-01 00:00:00'::timestamp, null::timestamp); "))</f>
        <v/>
      </c>
      <c r="AF210" s="1" t="str">
        <f>IF(EXACT(V210, V209), "", CONCATENATE("PERFORM * FROM ""SchData-OLTP-Accounting"".""Func_TblChartOfAccount_SET""(varSystemLoginSession, null, null, null, varInstitutionBranchID, null, '", V210, "', '", $Q210, "', 62000000000001::bigint, '2016-01-01 00:00:00'::timestamp, null::timestamp); "))</f>
        <v/>
      </c>
      <c r="AG210" s="1" t="str">
        <f>IF(EXACT(W210, W209), "", CONCATENATE("PERFORM * FROM ""SchData-OLTP-Accounting"".""Func_TblChartOfAccount_SET""(varSystemLoginSession, null, null, null, varInstitutionBranchID, null, '", W210, "', '", $Q210, "', 62000000000001::bigint, '2016-01-01 00:00:00'::timestamp, null::timestamp); "))</f>
        <v/>
      </c>
      <c r="AH210" s="1" t="str">
        <f>IF(EXACT(X210, X209), "", CONCATENATE("PERFORM * FROM ""SchData-OLTP-Accounting"".""Func_TblChartOfAccount_SET""(varSystemLoginSession, null, null, null, varInstitutionBranchID, null, '", X210, "', '", $Q210, "', 62000000000001::bigint, '2016-01-01 00:00:00'::timestamp, null::timestamp); "))</f>
        <v/>
      </c>
      <c r="AI210" s="1" t="str">
        <f>IF(EXACT(Y210, Y209), "", CONCATENATE("PERFORM * FROM ""SchData-OLTP-Accounting"".""Func_TblChartOfAccount_SET""(varSystemLoginSession, null, null, null, varInstitutionBranchID, null, '", Y210, "', '", $Q210, "', 62000000000001::bigint, '2016-01-01 00:00:00'::timestamp, null::timestamp); "))</f>
        <v/>
      </c>
      <c r="AJ210" s="1" t="str">
        <f>IF(EXACT(Z210, Z209), "", CONCATENATE("PERFORM * FROM ""SchData-OLTP-Accounting"".""Func_TblChartOfAccount_SET""(varSystemLoginSession, null, null, null, varInstitutionBranchID, null, '", Z210, "', '", $Q210, "', 62000000000001::bigint, '2016-01-01 00:00:00'::timestamp, null::timestamp); "))</f>
        <v/>
      </c>
      <c r="AK210" s="1" t="str">
        <f>IF(EXACT(AA210, AA209), "", CONCATENATE("PERFORM * FROM ""SchData-OLTP-Accounting"".""Func_TblChartOfAccount_SET""(varSystemLoginSession, null, null, null, varInstitutionBranchID, null, '", AA210, "', '", $Q210, "', 62000000000001::bigint, '2016-01-01 00:00:00'::timestamp, null::timestamp); "))</f>
        <v/>
      </c>
      <c r="AL210" s="1" t="str">
        <f>IF(EXACT(AB210, AB209), "", CONCATENATE("PERFORM * FROM ""SchData-OLTP-Accounting"".""Func_TblChartOfAccount_SET""(varSystemLoginSession, null, null, null, varInstitutionBranchID, null, '", AB210, "', '", $Q210, "', 62000000000001::bigint, '2016-01-01 00:00:00'::timestamp, null::timestamp); "))</f>
        <v xml:space="preserve">PERFORM * FROM "SchData-OLTP-Accounting"."Func_TblChartOfAccount_SET"(varSystemLoginSession, null, null, null, varInstitutionBranchID, null, '5-3300', 'Insurance Expenses', 62000000000001::bigint, '2016-01-01 00:00:00'::timestamp, null::timestamp); </v>
      </c>
      <c r="AM210" s="1" t="str">
        <f>IF(EXACT(AC210, AC209), "", CONCATENATE("PERFORM * FROM ""SchData-OLTP-Accounting"".""Func_TblChartOfAccount_SET""(varSystemLoginSession, null, null, null, varInstitutionBranchID, null, '", AC210, "', '", $Q210, "', 62000000000001::bigint, '2016-01-01 00:00:00'::timestamp, null::timestamp); "))</f>
        <v/>
      </c>
      <c r="AO210" s="8" t="str">
        <f t="shared" si="47"/>
        <v xml:space="preserve">PERFORM * FROM "SchData-OLTP-Accounting"."Func_TblChartOfAccount_SET"(varSystemLoginSession, null, null, null, varInstitutionBranchID, null, '5-3300', 'Insurance Expenses', 62000000000001::bigint, '2016-01-01 00:00:00'::timestamp, null::timestamp); </v>
      </c>
    </row>
    <row r="211" spans="2:41" x14ac:dyDescent="0.25">
      <c r="B211" s="1">
        <v>3</v>
      </c>
      <c r="C211" s="2" t="s">
        <v>426</v>
      </c>
      <c r="D211" s="1" t="s">
        <v>427</v>
      </c>
      <c r="O211" s="2" t="s">
        <v>426</v>
      </c>
      <c r="Q211" s="1" t="str">
        <f t="shared" si="46"/>
        <v>Property Rental/Lease</v>
      </c>
      <c r="S211" s="1" t="str">
        <f t="shared" si="36"/>
        <v>2-PASV</v>
      </c>
      <c r="T211" s="1" t="str">
        <f t="shared" si="37"/>
        <v>3-0000</v>
      </c>
      <c r="U211" s="1" t="str">
        <f t="shared" si="38"/>
        <v>3-3000</v>
      </c>
      <c r="V211" s="1" t="str">
        <f t="shared" si="39"/>
        <v>4-1EAT</v>
      </c>
      <c r="W211" s="1" t="str">
        <f t="shared" si="40"/>
        <v>4-2EBT</v>
      </c>
      <c r="X211" s="1" t="str">
        <f t="shared" si="41"/>
        <v>4-3OPF</v>
      </c>
      <c r="Y211" s="1" t="str">
        <f t="shared" si="42"/>
        <v>4-4GPF</v>
      </c>
      <c r="Z211" s="1" t="str">
        <f t="shared" si="43"/>
        <v>5-0000</v>
      </c>
      <c r="AA211" s="1" t="str">
        <f t="shared" si="44"/>
        <v>5-3000</v>
      </c>
      <c r="AB211" s="1" t="str">
        <f t="shared" si="45"/>
        <v>5-3410</v>
      </c>
      <c r="AD211" s="1" t="str">
        <f>IF(EXACT(T211, T210), "", CONCATENATE("PERFORM * FROM ""SchData-OLTP-Accounting"".""Func_TblChartOfAccount_SET""(varSystemLoginSession, null, null, null, varInstitutionBranchID, null, '", T211, "', '", $Q211, "', 62000000000001::bigint, '2016-01-01 00:00:00'::timestamp, null::timestamp); "))</f>
        <v/>
      </c>
      <c r="AE211" s="1" t="str">
        <f>IF(EXACT(U211, U210), "", CONCATENATE("PERFORM * FROM ""SchData-OLTP-Accounting"".""Func_TblChartOfAccount_SET""(varSystemLoginSession, null, null, null, varInstitutionBranchID, null, '", U211, "', '", $Q211, "', 62000000000001::bigint, '2016-01-01 00:00:00'::timestamp, null::timestamp); "))</f>
        <v/>
      </c>
      <c r="AF211" s="1" t="str">
        <f>IF(EXACT(V211, V210), "", CONCATENATE("PERFORM * FROM ""SchData-OLTP-Accounting"".""Func_TblChartOfAccount_SET""(varSystemLoginSession, null, null, null, varInstitutionBranchID, null, '", V211, "', '", $Q211, "', 62000000000001::bigint, '2016-01-01 00:00:00'::timestamp, null::timestamp); "))</f>
        <v/>
      </c>
      <c r="AG211" s="1" t="str">
        <f>IF(EXACT(W211, W210), "", CONCATENATE("PERFORM * FROM ""SchData-OLTP-Accounting"".""Func_TblChartOfAccount_SET""(varSystemLoginSession, null, null, null, varInstitutionBranchID, null, '", W211, "', '", $Q211, "', 62000000000001::bigint, '2016-01-01 00:00:00'::timestamp, null::timestamp); "))</f>
        <v/>
      </c>
      <c r="AH211" s="1" t="str">
        <f>IF(EXACT(X211, X210), "", CONCATENATE("PERFORM * FROM ""SchData-OLTP-Accounting"".""Func_TblChartOfAccount_SET""(varSystemLoginSession, null, null, null, varInstitutionBranchID, null, '", X211, "', '", $Q211, "', 62000000000001::bigint, '2016-01-01 00:00:00'::timestamp, null::timestamp); "))</f>
        <v/>
      </c>
      <c r="AI211" s="1" t="str">
        <f>IF(EXACT(Y211, Y210), "", CONCATENATE("PERFORM * FROM ""SchData-OLTP-Accounting"".""Func_TblChartOfAccount_SET""(varSystemLoginSession, null, null, null, varInstitutionBranchID, null, '", Y211, "', '", $Q211, "', 62000000000001::bigint, '2016-01-01 00:00:00'::timestamp, null::timestamp); "))</f>
        <v/>
      </c>
      <c r="AJ211" s="1" t="str">
        <f>IF(EXACT(Z211, Z210), "", CONCATENATE("PERFORM * FROM ""SchData-OLTP-Accounting"".""Func_TblChartOfAccount_SET""(varSystemLoginSession, null, null, null, varInstitutionBranchID, null, '", Z211, "', '", $Q211, "', 62000000000001::bigint, '2016-01-01 00:00:00'::timestamp, null::timestamp); "))</f>
        <v/>
      </c>
      <c r="AK211" s="1" t="str">
        <f>IF(EXACT(AA211, AA210), "", CONCATENATE("PERFORM * FROM ""SchData-OLTP-Accounting"".""Func_TblChartOfAccount_SET""(varSystemLoginSession, null, null, null, varInstitutionBranchID, null, '", AA211, "', '", $Q211, "', 62000000000001::bigint, '2016-01-01 00:00:00'::timestamp, null::timestamp); "))</f>
        <v/>
      </c>
      <c r="AL211" s="1" t="str">
        <f>IF(EXACT(AB211, AB210), "", CONCATENATE("PERFORM * FROM ""SchData-OLTP-Accounting"".""Func_TblChartOfAccount_SET""(varSystemLoginSession, null, null, null, varInstitutionBranchID, null, '", AB211, "', '", $Q211, "', 62000000000001::bigint, '2016-01-01 00:00:00'::timestamp, null::timestamp); "))</f>
        <v xml:space="preserve">PERFORM * FROM "SchData-OLTP-Accounting"."Func_TblChartOfAccount_SET"(varSystemLoginSession, null, null, null, varInstitutionBranchID, null, '5-3410', 'Property Rental/Lease', 62000000000001::bigint, '2016-01-01 00:00:00'::timestamp, null::timestamp); </v>
      </c>
      <c r="AM211" s="1" t="str">
        <f>IF(EXACT(AC211, AC210), "", CONCATENATE("PERFORM * FROM ""SchData-OLTP-Accounting"".""Func_TblChartOfAccount_SET""(varSystemLoginSession, null, null, null, varInstitutionBranchID, null, '", AC211, "', '", $Q211, "', 62000000000001::bigint, '2016-01-01 00:00:00'::timestamp, null::timestamp); "))</f>
        <v/>
      </c>
      <c r="AO211" s="8" t="str">
        <f t="shared" si="47"/>
        <v xml:space="preserve">PERFORM * FROM "SchData-OLTP-Accounting"."Func_TblChartOfAccount_SET"(varSystemLoginSession, null, null, null, varInstitutionBranchID, null, '5-3410', 'Property Rental/Lease', 62000000000001::bigint, '2016-01-01 00:00:00'::timestamp, null::timestamp); </v>
      </c>
    </row>
    <row r="212" spans="2:41" x14ac:dyDescent="0.25">
      <c r="B212" s="1">
        <v>3</v>
      </c>
      <c r="C212" s="2" t="s">
        <v>428</v>
      </c>
      <c r="D212" s="1" t="s">
        <v>429</v>
      </c>
      <c r="O212" s="2" t="s">
        <v>428</v>
      </c>
      <c r="Q212" s="1" t="str">
        <f t="shared" si="46"/>
        <v>Hire of Other Plant &amp; Equipt</v>
      </c>
      <c r="S212" s="1" t="str">
        <f t="shared" si="36"/>
        <v>2-PASV</v>
      </c>
      <c r="T212" s="1" t="str">
        <f t="shared" si="37"/>
        <v>3-0000</v>
      </c>
      <c r="U212" s="1" t="str">
        <f t="shared" si="38"/>
        <v>3-3000</v>
      </c>
      <c r="V212" s="1" t="str">
        <f t="shared" si="39"/>
        <v>4-1EAT</v>
      </c>
      <c r="W212" s="1" t="str">
        <f t="shared" si="40"/>
        <v>4-2EBT</v>
      </c>
      <c r="X212" s="1" t="str">
        <f t="shared" si="41"/>
        <v>4-3OPF</v>
      </c>
      <c r="Y212" s="1" t="str">
        <f t="shared" si="42"/>
        <v>4-4GPF</v>
      </c>
      <c r="Z212" s="1" t="str">
        <f t="shared" si="43"/>
        <v>5-0000</v>
      </c>
      <c r="AA212" s="1" t="str">
        <f t="shared" si="44"/>
        <v>5-3000</v>
      </c>
      <c r="AB212" s="1" t="str">
        <f t="shared" si="45"/>
        <v>5-3420</v>
      </c>
      <c r="AD212" s="1" t="str">
        <f>IF(EXACT(T212, T211), "", CONCATENATE("PERFORM * FROM ""SchData-OLTP-Accounting"".""Func_TblChartOfAccount_SET""(varSystemLoginSession, null, null, null, varInstitutionBranchID, null, '", T212, "', '", $Q212, "', 62000000000001::bigint, '2016-01-01 00:00:00'::timestamp, null::timestamp); "))</f>
        <v/>
      </c>
      <c r="AE212" s="1" t="str">
        <f>IF(EXACT(U212, U211), "", CONCATENATE("PERFORM * FROM ""SchData-OLTP-Accounting"".""Func_TblChartOfAccount_SET""(varSystemLoginSession, null, null, null, varInstitutionBranchID, null, '", U212, "', '", $Q212, "', 62000000000001::bigint, '2016-01-01 00:00:00'::timestamp, null::timestamp); "))</f>
        <v/>
      </c>
      <c r="AF212" s="1" t="str">
        <f>IF(EXACT(V212, V211), "", CONCATENATE("PERFORM * FROM ""SchData-OLTP-Accounting"".""Func_TblChartOfAccount_SET""(varSystemLoginSession, null, null, null, varInstitutionBranchID, null, '", V212, "', '", $Q212, "', 62000000000001::bigint, '2016-01-01 00:00:00'::timestamp, null::timestamp); "))</f>
        <v/>
      </c>
      <c r="AG212" s="1" t="str">
        <f>IF(EXACT(W212, W211), "", CONCATENATE("PERFORM * FROM ""SchData-OLTP-Accounting"".""Func_TblChartOfAccount_SET""(varSystemLoginSession, null, null, null, varInstitutionBranchID, null, '", W212, "', '", $Q212, "', 62000000000001::bigint, '2016-01-01 00:00:00'::timestamp, null::timestamp); "))</f>
        <v/>
      </c>
      <c r="AH212" s="1" t="str">
        <f>IF(EXACT(X212, X211), "", CONCATENATE("PERFORM * FROM ""SchData-OLTP-Accounting"".""Func_TblChartOfAccount_SET""(varSystemLoginSession, null, null, null, varInstitutionBranchID, null, '", X212, "', '", $Q212, "', 62000000000001::bigint, '2016-01-01 00:00:00'::timestamp, null::timestamp); "))</f>
        <v/>
      </c>
      <c r="AI212" s="1" t="str">
        <f>IF(EXACT(Y212, Y211), "", CONCATENATE("PERFORM * FROM ""SchData-OLTP-Accounting"".""Func_TblChartOfAccount_SET""(varSystemLoginSession, null, null, null, varInstitutionBranchID, null, '", Y212, "', '", $Q212, "', 62000000000001::bigint, '2016-01-01 00:00:00'::timestamp, null::timestamp); "))</f>
        <v/>
      </c>
      <c r="AJ212" s="1" t="str">
        <f>IF(EXACT(Z212, Z211), "", CONCATENATE("PERFORM * FROM ""SchData-OLTP-Accounting"".""Func_TblChartOfAccount_SET""(varSystemLoginSession, null, null, null, varInstitutionBranchID, null, '", Z212, "', '", $Q212, "', 62000000000001::bigint, '2016-01-01 00:00:00'::timestamp, null::timestamp); "))</f>
        <v/>
      </c>
      <c r="AK212" s="1" t="str">
        <f>IF(EXACT(AA212, AA211), "", CONCATENATE("PERFORM * FROM ""SchData-OLTP-Accounting"".""Func_TblChartOfAccount_SET""(varSystemLoginSession, null, null, null, varInstitutionBranchID, null, '", AA212, "', '", $Q212, "', 62000000000001::bigint, '2016-01-01 00:00:00'::timestamp, null::timestamp); "))</f>
        <v/>
      </c>
      <c r="AL212" s="1" t="str">
        <f>IF(EXACT(AB212, AB211), "", CONCATENATE("PERFORM * FROM ""SchData-OLTP-Accounting"".""Func_TblChartOfAccount_SET""(varSystemLoginSession, null, null, null, varInstitutionBranchID, null, '", AB212, "', '", $Q212, "', 62000000000001::bigint, '2016-01-01 00:00:00'::timestamp, null::timestamp); "))</f>
        <v xml:space="preserve">PERFORM * FROM "SchData-OLTP-Accounting"."Func_TblChartOfAccount_SET"(varSystemLoginSession, null, null, null, varInstitutionBranchID, null, '5-3420', 'Hire of Other Plant &amp; Equipt', 62000000000001::bigint, '2016-01-01 00:00:00'::timestamp, null::timestamp); </v>
      </c>
      <c r="AM212" s="1" t="str">
        <f>IF(EXACT(AC212, AC211), "", CONCATENATE("PERFORM * FROM ""SchData-OLTP-Accounting"".""Func_TblChartOfAccount_SET""(varSystemLoginSession, null, null, null, varInstitutionBranchID, null, '", AC212, "', '", $Q212, "', 62000000000001::bigint, '2016-01-01 00:00:00'::timestamp, null::timestamp); "))</f>
        <v/>
      </c>
      <c r="AO212" s="8" t="str">
        <f t="shared" si="47"/>
        <v xml:space="preserve">PERFORM * FROM "SchData-OLTP-Accounting"."Func_TblChartOfAccount_SET"(varSystemLoginSession, null, null, null, varInstitutionBranchID, null, '5-3420', 'Hire of Other Plant &amp; Equipt', 62000000000001::bigint, '2016-01-01 00:00:00'::timestamp, null::timestamp); </v>
      </c>
    </row>
    <row r="213" spans="2:41" x14ac:dyDescent="0.25">
      <c r="B213" s="1">
        <v>3</v>
      </c>
      <c r="C213" s="2" t="s">
        <v>430</v>
      </c>
      <c r="D213" s="1" t="s">
        <v>431</v>
      </c>
      <c r="O213" s="2" t="s">
        <v>430</v>
      </c>
      <c r="Q213" s="1" t="str">
        <f t="shared" si="46"/>
        <v>Property Repair &amp; Maintenance</v>
      </c>
      <c r="S213" s="1" t="str">
        <f t="shared" si="36"/>
        <v>2-PASV</v>
      </c>
      <c r="T213" s="1" t="str">
        <f t="shared" si="37"/>
        <v>3-0000</v>
      </c>
      <c r="U213" s="1" t="str">
        <f t="shared" si="38"/>
        <v>3-3000</v>
      </c>
      <c r="V213" s="1" t="str">
        <f t="shared" si="39"/>
        <v>4-1EAT</v>
      </c>
      <c r="W213" s="1" t="str">
        <f t="shared" si="40"/>
        <v>4-2EBT</v>
      </c>
      <c r="X213" s="1" t="str">
        <f t="shared" si="41"/>
        <v>4-3OPF</v>
      </c>
      <c r="Y213" s="1" t="str">
        <f t="shared" si="42"/>
        <v>4-4GPF</v>
      </c>
      <c r="Z213" s="1" t="str">
        <f t="shared" si="43"/>
        <v>5-0000</v>
      </c>
      <c r="AA213" s="1" t="str">
        <f t="shared" si="44"/>
        <v>5-3000</v>
      </c>
      <c r="AB213" s="1" t="str">
        <f t="shared" si="45"/>
        <v>5-3430</v>
      </c>
      <c r="AD213" s="1" t="str">
        <f>IF(EXACT(T213, T212), "", CONCATENATE("PERFORM * FROM ""SchData-OLTP-Accounting"".""Func_TblChartOfAccount_SET""(varSystemLoginSession, null, null, null, varInstitutionBranchID, null, '", T213, "', '", $Q213, "', 62000000000001::bigint, '2016-01-01 00:00:00'::timestamp, null::timestamp); "))</f>
        <v/>
      </c>
      <c r="AE213" s="1" t="str">
        <f>IF(EXACT(U213, U212), "", CONCATENATE("PERFORM * FROM ""SchData-OLTP-Accounting"".""Func_TblChartOfAccount_SET""(varSystemLoginSession, null, null, null, varInstitutionBranchID, null, '", U213, "', '", $Q213, "', 62000000000001::bigint, '2016-01-01 00:00:00'::timestamp, null::timestamp); "))</f>
        <v/>
      </c>
      <c r="AF213" s="1" t="str">
        <f>IF(EXACT(V213, V212), "", CONCATENATE("PERFORM * FROM ""SchData-OLTP-Accounting"".""Func_TblChartOfAccount_SET""(varSystemLoginSession, null, null, null, varInstitutionBranchID, null, '", V213, "', '", $Q213, "', 62000000000001::bigint, '2016-01-01 00:00:00'::timestamp, null::timestamp); "))</f>
        <v/>
      </c>
      <c r="AG213" s="1" t="str">
        <f>IF(EXACT(W213, W212), "", CONCATENATE("PERFORM * FROM ""SchData-OLTP-Accounting"".""Func_TblChartOfAccount_SET""(varSystemLoginSession, null, null, null, varInstitutionBranchID, null, '", W213, "', '", $Q213, "', 62000000000001::bigint, '2016-01-01 00:00:00'::timestamp, null::timestamp); "))</f>
        <v/>
      </c>
      <c r="AH213" s="1" t="str">
        <f>IF(EXACT(X213, X212), "", CONCATENATE("PERFORM * FROM ""SchData-OLTP-Accounting"".""Func_TblChartOfAccount_SET""(varSystemLoginSession, null, null, null, varInstitutionBranchID, null, '", X213, "', '", $Q213, "', 62000000000001::bigint, '2016-01-01 00:00:00'::timestamp, null::timestamp); "))</f>
        <v/>
      </c>
      <c r="AI213" s="1" t="str">
        <f>IF(EXACT(Y213, Y212), "", CONCATENATE("PERFORM * FROM ""SchData-OLTP-Accounting"".""Func_TblChartOfAccount_SET""(varSystemLoginSession, null, null, null, varInstitutionBranchID, null, '", Y213, "', '", $Q213, "', 62000000000001::bigint, '2016-01-01 00:00:00'::timestamp, null::timestamp); "))</f>
        <v/>
      </c>
      <c r="AJ213" s="1" t="str">
        <f>IF(EXACT(Z213, Z212), "", CONCATENATE("PERFORM * FROM ""SchData-OLTP-Accounting"".""Func_TblChartOfAccount_SET""(varSystemLoginSession, null, null, null, varInstitutionBranchID, null, '", Z213, "', '", $Q213, "', 62000000000001::bigint, '2016-01-01 00:00:00'::timestamp, null::timestamp); "))</f>
        <v/>
      </c>
      <c r="AK213" s="1" t="str">
        <f>IF(EXACT(AA213, AA212), "", CONCATENATE("PERFORM * FROM ""SchData-OLTP-Accounting"".""Func_TblChartOfAccount_SET""(varSystemLoginSession, null, null, null, varInstitutionBranchID, null, '", AA213, "', '", $Q213, "', 62000000000001::bigint, '2016-01-01 00:00:00'::timestamp, null::timestamp); "))</f>
        <v/>
      </c>
      <c r="AL213" s="1" t="str">
        <f>IF(EXACT(AB213, AB212), "", CONCATENATE("PERFORM * FROM ""SchData-OLTP-Accounting"".""Func_TblChartOfAccount_SET""(varSystemLoginSession, null, null, null, varInstitutionBranchID, null, '", AB213, "', '", $Q213, "', 62000000000001::bigint, '2016-01-01 00:00:00'::timestamp, null::timestamp); "))</f>
        <v xml:space="preserve">PERFORM * FROM "SchData-OLTP-Accounting"."Func_TblChartOfAccount_SET"(varSystemLoginSession, null, null, null, varInstitutionBranchID, null, '5-3430', 'Property Repair &amp; Maintenance', 62000000000001::bigint, '2016-01-01 00:00:00'::timestamp, null::timestamp); </v>
      </c>
      <c r="AM213" s="1" t="str">
        <f>IF(EXACT(AC213, AC212), "", CONCATENATE("PERFORM * FROM ""SchData-OLTP-Accounting"".""Func_TblChartOfAccount_SET""(varSystemLoginSession, null, null, null, varInstitutionBranchID, null, '", AC213, "', '", $Q213, "', 62000000000001::bigint, '2016-01-01 00:00:00'::timestamp, null::timestamp); "))</f>
        <v/>
      </c>
      <c r="AO213" s="8" t="str">
        <f t="shared" si="47"/>
        <v xml:space="preserve">PERFORM * FROM "SchData-OLTP-Accounting"."Func_TblChartOfAccount_SET"(varSystemLoginSession, null, null, null, varInstitutionBranchID, null, '5-3430', 'Property Repair &amp; Maintenance', 62000000000001::bigint, '2016-01-01 00:00:00'::timestamp, null::timestamp); </v>
      </c>
    </row>
    <row r="214" spans="2:41" x14ac:dyDescent="0.25">
      <c r="B214" s="1">
        <v>3</v>
      </c>
      <c r="C214" s="2" t="s">
        <v>432</v>
      </c>
      <c r="D214" s="1" t="s">
        <v>433</v>
      </c>
      <c r="O214" s="2" t="s">
        <v>432</v>
      </c>
      <c r="Q214" s="1" t="str">
        <f t="shared" si="46"/>
        <v>IT Expenses</v>
      </c>
      <c r="S214" s="1" t="str">
        <f t="shared" si="36"/>
        <v>2-PASV</v>
      </c>
      <c r="T214" s="1" t="str">
        <f t="shared" si="37"/>
        <v>3-0000</v>
      </c>
      <c r="U214" s="1" t="str">
        <f t="shared" si="38"/>
        <v>3-3000</v>
      </c>
      <c r="V214" s="1" t="str">
        <f t="shared" si="39"/>
        <v>4-1EAT</v>
      </c>
      <c r="W214" s="1" t="str">
        <f t="shared" si="40"/>
        <v>4-2EBT</v>
      </c>
      <c r="X214" s="1" t="str">
        <f t="shared" si="41"/>
        <v>4-3OPF</v>
      </c>
      <c r="Y214" s="1" t="str">
        <f t="shared" si="42"/>
        <v>4-4GPF</v>
      </c>
      <c r="Z214" s="1" t="str">
        <f t="shared" si="43"/>
        <v>5-0000</v>
      </c>
      <c r="AA214" s="1" t="str">
        <f t="shared" si="44"/>
        <v>5-3000</v>
      </c>
      <c r="AB214" s="1" t="str">
        <f t="shared" si="45"/>
        <v>5-3440</v>
      </c>
      <c r="AD214" s="1" t="str">
        <f>IF(EXACT(T214, T213), "", CONCATENATE("PERFORM * FROM ""SchData-OLTP-Accounting"".""Func_TblChartOfAccount_SET""(varSystemLoginSession, null, null, null, varInstitutionBranchID, null, '", T214, "', '", $Q214, "', 62000000000001::bigint, '2016-01-01 00:00:00'::timestamp, null::timestamp); "))</f>
        <v/>
      </c>
      <c r="AE214" s="1" t="str">
        <f>IF(EXACT(U214, U213), "", CONCATENATE("PERFORM * FROM ""SchData-OLTP-Accounting"".""Func_TblChartOfAccount_SET""(varSystemLoginSession, null, null, null, varInstitutionBranchID, null, '", U214, "', '", $Q214, "', 62000000000001::bigint, '2016-01-01 00:00:00'::timestamp, null::timestamp); "))</f>
        <v/>
      </c>
      <c r="AF214" s="1" t="str">
        <f>IF(EXACT(V214, V213), "", CONCATENATE("PERFORM * FROM ""SchData-OLTP-Accounting"".""Func_TblChartOfAccount_SET""(varSystemLoginSession, null, null, null, varInstitutionBranchID, null, '", V214, "', '", $Q214, "', 62000000000001::bigint, '2016-01-01 00:00:00'::timestamp, null::timestamp); "))</f>
        <v/>
      </c>
      <c r="AG214" s="1" t="str">
        <f>IF(EXACT(W214, W213), "", CONCATENATE("PERFORM * FROM ""SchData-OLTP-Accounting"".""Func_TblChartOfAccount_SET""(varSystemLoginSession, null, null, null, varInstitutionBranchID, null, '", W214, "', '", $Q214, "', 62000000000001::bigint, '2016-01-01 00:00:00'::timestamp, null::timestamp); "))</f>
        <v/>
      </c>
      <c r="AH214" s="1" t="str">
        <f>IF(EXACT(X214, X213), "", CONCATENATE("PERFORM * FROM ""SchData-OLTP-Accounting"".""Func_TblChartOfAccount_SET""(varSystemLoginSession, null, null, null, varInstitutionBranchID, null, '", X214, "', '", $Q214, "', 62000000000001::bigint, '2016-01-01 00:00:00'::timestamp, null::timestamp); "))</f>
        <v/>
      </c>
      <c r="AI214" s="1" t="str">
        <f>IF(EXACT(Y214, Y213), "", CONCATENATE("PERFORM * FROM ""SchData-OLTP-Accounting"".""Func_TblChartOfAccount_SET""(varSystemLoginSession, null, null, null, varInstitutionBranchID, null, '", Y214, "', '", $Q214, "', 62000000000001::bigint, '2016-01-01 00:00:00'::timestamp, null::timestamp); "))</f>
        <v/>
      </c>
      <c r="AJ214" s="1" t="str">
        <f>IF(EXACT(Z214, Z213), "", CONCATENATE("PERFORM * FROM ""SchData-OLTP-Accounting"".""Func_TblChartOfAccount_SET""(varSystemLoginSession, null, null, null, varInstitutionBranchID, null, '", Z214, "', '", $Q214, "', 62000000000001::bigint, '2016-01-01 00:00:00'::timestamp, null::timestamp); "))</f>
        <v/>
      </c>
      <c r="AK214" s="1" t="str">
        <f>IF(EXACT(AA214, AA213), "", CONCATENATE("PERFORM * FROM ""SchData-OLTP-Accounting"".""Func_TblChartOfAccount_SET""(varSystemLoginSession, null, null, null, varInstitutionBranchID, null, '", AA214, "', '", $Q214, "', 62000000000001::bigint, '2016-01-01 00:00:00'::timestamp, null::timestamp); "))</f>
        <v/>
      </c>
      <c r="AL214" s="1" t="str">
        <f>IF(EXACT(AB214, AB213), "", CONCATENATE("PERFORM * FROM ""SchData-OLTP-Accounting"".""Func_TblChartOfAccount_SET""(varSystemLoginSession, null, null, null, varInstitutionBranchID, null, '", AB214, "', '", $Q214, "', 62000000000001::bigint, '2016-01-01 00:00:00'::timestamp, null::timestamp); "))</f>
        <v xml:space="preserve">PERFORM * FROM "SchData-OLTP-Accounting"."Func_TblChartOfAccount_SET"(varSystemLoginSession, null, null, null, varInstitutionBranchID, null, '5-3440', 'IT Expenses', 62000000000001::bigint, '2016-01-01 00:00:00'::timestamp, null::timestamp); </v>
      </c>
      <c r="AM214" s="1" t="str">
        <f>IF(EXACT(AC214, AC213), "", CONCATENATE("PERFORM * FROM ""SchData-OLTP-Accounting"".""Func_TblChartOfAccount_SET""(varSystemLoginSession, null, null, null, varInstitutionBranchID, null, '", AC214, "', '", $Q214, "', 62000000000001::bigint, '2016-01-01 00:00:00'::timestamp, null::timestamp); "))</f>
        <v/>
      </c>
      <c r="AO214" s="8" t="str">
        <f t="shared" si="47"/>
        <v xml:space="preserve">PERFORM * FROM "SchData-OLTP-Accounting"."Func_TblChartOfAccount_SET"(varSystemLoginSession, null, null, null, varInstitutionBranchID, null, '5-3440', 'IT Expenses', 62000000000001::bigint, '2016-01-01 00:00:00'::timestamp, null::timestamp); </v>
      </c>
    </row>
    <row r="215" spans="2:41" x14ac:dyDescent="0.25">
      <c r="B215" s="1">
        <v>3</v>
      </c>
      <c r="C215" s="2" t="s">
        <v>434</v>
      </c>
      <c r="D215" s="1" t="s">
        <v>435</v>
      </c>
      <c r="O215" s="2" t="s">
        <v>434</v>
      </c>
      <c r="Q215" s="1" t="str">
        <f t="shared" si="46"/>
        <v>Hire of Motor Vehicle</v>
      </c>
      <c r="S215" s="1" t="str">
        <f t="shared" si="36"/>
        <v>2-PASV</v>
      </c>
      <c r="T215" s="1" t="str">
        <f t="shared" si="37"/>
        <v>3-0000</v>
      </c>
      <c r="U215" s="1" t="str">
        <f t="shared" si="38"/>
        <v>3-3000</v>
      </c>
      <c r="V215" s="1" t="str">
        <f t="shared" si="39"/>
        <v>4-1EAT</v>
      </c>
      <c r="W215" s="1" t="str">
        <f t="shared" si="40"/>
        <v>4-2EBT</v>
      </c>
      <c r="X215" s="1" t="str">
        <f t="shared" si="41"/>
        <v>4-3OPF</v>
      </c>
      <c r="Y215" s="1" t="str">
        <f t="shared" si="42"/>
        <v>4-4GPF</v>
      </c>
      <c r="Z215" s="1" t="str">
        <f t="shared" si="43"/>
        <v>5-0000</v>
      </c>
      <c r="AA215" s="1" t="str">
        <f t="shared" si="44"/>
        <v>5-3000</v>
      </c>
      <c r="AB215" s="1" t="str">
        <f t="shared" si="45"/>
        <v>5-3510</v>
      </c>
      <c r="AD215" s="1" t="str">
        <f>IF(EXACT(T215, T214), "", CONCATENATE("PERFORM * FROM ""SchData-OLTP-Accounting"".""Func_TblChartOfAccount_SET""(varSystemLoginSession, null, null, null, varInstitutionBranchID, null, '", T215, "', '", $Q215, "', 62000000000001::bigint, '2016-01-01 00:00:00'::timestamp, null::timestamp); "))</f>
        <v/>
      </c>
      <c r="AE215" s="1" t="str">
        <f>IF(EXACT(U215, U214), "", CONCATENATE("PERFORM * FROM ""SchData-OLTP-Accounting"".""Func_TblChartOfAccount_SET""(varSystemLoginSession, null, null, null, varInstitutionBranchID, null, '", U215, "', '", $Q215, "', 62000000000001::bigint, '2016-01-01 00:00:00'::timestamp, null::timestamp); "))</f>
        <v/>
      </c>
      <c r="AF215" s="1" t="str">
        <f>IF(EXACT(V215, V214), "", CONCATENATE("PERFORM * FROM ""SchData-OLTP-Accounting"".""Func_TblChartOfAccount_SET""(varSystemLoginSession, null, null, null, varInstitutionBranchID, null, '", V215, "', '", $Q215, "', 62000000000001::bigint, '2016-01-01 00:00:00'::timestamp, null::timestamp); "))</f>
        <v/>
      </c>
      <c r="AG215" s="1" t="str">
        <f>IF(EXACT(W215, W214), "", CONCATENATE("PERFORM * FROM ""SchData-OLTP-Accounting"".""Func_TblChartOfAccount_SET""(varSystemLoginSession, null, null, null, varInstitutionBranchID, null, '", W215, "', '", $Q215, "', 62000000000001::bigint, '2016-01-01 00:00:00'::timestamp, null::timestamp); "))</f>
        <v/>
      </c>
      <c r="AH215" s="1" t="str">
        <f>IF(EXACT(X215, X214), "", CONCATENATE("PERFORM * FROM ""SchData-OLTP-Accounting"".""Func_TblChartOfAccount_SET""(varSystemLoginSession, null, null, null, varInstitutionBranchID, null, '", X215, "', '", $Q215, "', 62000000000001::bigint, '2016-01-01 00:00:00'::timestamp, null::timestamp); "))</f>
        <v/>
      </c>
      <c r="AI215" s="1" t="str">
        <f>IF(EXACT(Y215, Y214), "", CONCATENATE("PERFORM * FROM ""SchData-OLTP-Accounting"".""Func_TblChartOfAccount_SET""(varSystemLoginSession, null, null, null, varInstitutionBranchID, null, '", Y215, "', '", $Q215, "', 62000000000001::bigint, '2016-01-01 00:00:00'::timestamp, null::timestamp); "))</f>
        <v/>
      </c>
      <c r="AJ215" s="1" t="str">
        <f>IF(EXACT(Z215, Z214), "", CONCATENATE("PERFORM * FROM ""SchData-OLTP-Accounting"".""Func_TblChartOfAccount_SET""(varSystemLoginSession, null, null, null, varInstitutionBranchID, null, '", Z215, "', '", $Q215, "', 62000000000001::bigint, '2016-01-01 00:00:00'::timestamp, null::timestamp); "))</f>
        <v/>
      </c>
      <c r="AK215" s="1" t="str">
        <f>IF(EXACT(AA215, AA214), "", CONCATENATE("PERFORM * FROM ""SchData-OLTP-Accounting"".""Func_TblChartOfAccount_SET""(varSystemLoginSession, null, null, null, varInstitutionBranchID, null, '", AA215, "', '", $Q215, "', 62000000000001::bigint, '2016-01-01 00:00:00'::timestamp, null::timestamp); "))</f>
        <v/>
      </c>
      <c r="AL215" s="1" t="str">
        <f>IF(EXACT(AB215, AB214), "", CONCATENATE("PERFORM * FROM ""SchData-OLTP-Accounting"".""Func_TblChartOfAccount_SET""(varSystemLoginSession, null, null, null, varInstitutionBranchID, null, '", AB215, "', '", $Q215, "', 62000000000001::bigint, '2016-01-01 00:00:00'::timestamp, null::timestamp); "))</f>
        <v xml:space="preserve">PERFORM * FROM "SchData-OLTP-Accounting"."Func_TblChartOfAccount_SET"(varSystemLoginSession, null, null, null, varInstitutionBranchID, null, '5-3510', 'Hire of Motor Vehicle', 62000000000001::bigint, '2016-01-01 00:00:00'::timestamp, null::timestamp); </v>
      </c>
      <c r="AM215" s="1" t="str">
        <f>IF(EXACT(AC215, AC214), "", CONCATENATE("PERFORM * FROM ""SchData-OLTP-Accounting"".""Func_TblChartOfAccount_SET""(varSystemLoginSession, null, null, null, varInstitutionBranchID, null, '", AC215, "', '", $Q215, "', 62000000000001::bigint, '2016-01-01 00:00:00'::timestamp, null::timestamp); "))</f>
        <v/>
      </c>
      <c r="AO215" s="8" t="str">
        <f t="shared" si="47"/>
        <v xml:space="preserve">PERFORM * FROM "SchData-OLTP-Accounting"."Func_TblChartOfAccount_SET"(varSystemLoginSession, null, null, null, varInstitutionBranchID, null, '5-3510', 'Hire of Motor Vehicle', 62000000000001::bigint, '2016-01-01 00:00:00'::timestamp, null::timestamp); </v>
      </c>
    </row>
    <row r="216" spans="2:41" x14ac:dyDescent="0.25">
      <c r="B216" s="1">
        <v>3</v>
      </c>
      <c r="C216" s="2" t="s">
        <v>436</v>
      </c>
      <c r="D216" s="1" t="s">
        <v>437</v>
      </c>
      <c r="O216" s="2" t="s">
        <v>436</v>
      </c>
      <c r="Q216" s="1" t="str">
        <f t="shared" si="46"/>
        <v>MV-Fuel &amp; Oil</v>
      </c>
      <c r="S216" s="1" t="str">
        <f t="shared" si="36"/>
        <v>2-PASV</v>
      </c>
      <c r="T216" s="1" t="str">
        <f t="shared" si="37"/>
        <v>3-0000</v>
      </c>
      <c r="U216" s="1" t="str">
        <f t="shared" si="38"/>
        <v>3-3000</v>
      </c>
      <c r="V216" s="1" t="str">
        <f t="shared" si="39"/>
        <v>4-1EAT</v>
      </c>
      <c r="W216" s="1" t="str">
        <f t="shared" si="40"/>
        <v>4-2EBT</v>
      </c>
      <c r="X216" s="1" t="str">
        <f t="shared" si="41"/>
        <v>4-3OPF</v>
      </c>
      <c r="Y216" s="1" t="str">
        <f t="shared" si="42"/>
        <v>4-4GPF</v>
      </c>
      <c r="Z216" s="1" t="str">
        <f t="shared" si="43"/>
        <v>5-0000</v>
      </c>
      <c r="AA216" s="1" t="str">
        <f t="shared" si="44"/>
        <v>5-3000</v>
      </c>
      <c r="AB216" s="1" t="str">
        <f t="shared" si="45"/>
        <v>5-3520</v>
      </c>
      <c r="AD216" s="1" t="str">
        <f>IF(EXACT(T216, T215), "", CONCATENATE("PERFORM * FROM ""SchData-OLTP-Accounting"".""Func_TblChartOfAccount_SET""(varSystemLoginSession, null, null, null, varInstitutionBranchID, null, '", T216, "', '", $Q216, "', 62000000000001::bigint, '2016-01-01 00:00:00'::timestamp, null::timestamp); "))</f>
        <v/>
      </c>
      <c r="AE216" s="1" t="str">
        <f>IF(EXACT(U216, U215), "", CONCATENATE("PERFORM * FROM ""SchData-OLTP-Accounting"".""Func_TblChartOfAccount_SET""(varSystemLoginSession, null, null, null, varInstitutionBranchID, null, '", U216, "', '", $Q216, "', 62000000000001::bigint, '2016-01-01 00:00:00'::timestamp, null::timestamp); "))</f>
        <v/>
      </c>
      <c r="AF216" s="1" t="str">
        <f>IF(EXACT(V216, V215), "", CONCATENATE("PERFORM * FROM ""SchData-OLTP-Accounting"".""Func_TblChartOfAccount_SET""(varSystemLoginSession, null, null, null, varInstitutionBranchID, null, '", V216, "', '", $Q216, "', 62000000000001::bigint, '2016-01-01 00:00:00'::timestamp, null::timestamp); "))</f>
        <v/>
      </c>
      <c r="AG216" s="1" t="str">
        <f>IF(EXACT(W216, W215), "", CONCATENATE("PERFORM * FROM ""SchData-OLTP-Accounting"".""Func_TblChartOfAccount_SET""(varSystemLoginSession, null, null, null, varInstitutionBranchID, null, '", W216, "', '", $Q216, "', 62000000000001::bigint, '2016-01-01 00:00:00'::timestamp, null::timestamp); "))</f>
        <v/>
      </c>
      <c r="AH216" s="1" t="str">
        <f>IF(EXACT(X216, X215), "", CONCATENATE("PERFORM * FROM ""SchData-OLTP-Accounting"".""Func_TblChartOfAccount_SET""(varSystemLoginSession, null, null, null, varInstitutionBranchID, null, '", X216, "', '", $Q216, "', 62000000000001::bigint, '2016-01-01 00:00:00'::timestamp, null::timestamp); "))</f>
        <v/>
      </c>
      <c r="AI216" s="1" t="str">
        <f>IF(EXACT(Y216, Y215), "", CONCATENATE("PERFORM * FROM ""SchData-OLTP-Accounting"".""Func_TblChartOfAccount_SET""(varSystemLoginSession, null, null, null, varInstitutionBranchID, null, '", Y216, "', '", $Q216, "', 62000000000001::bigint, '2016-01-01 00:00:00'::timestamp, null::timestamp); "))</f>
        <v/>
      </c>
      <c r="AJ216" s="1" t="str">
        <f>IF(EXACT(Z216, Z215), "", CONCATENATE("PERFORM * FROM ""SchData-OLTP-Accounting"".""Func_TblChartOfAccount_SET""(varSystemLoginSession, null, null, null, varInstitutionBranchID, null, '", Z216, "', '", $Q216, "', 62000000000001::bigint, '2016-01-01 00:00:00'::timestamp, null::timestamp); "))</f>
        <v/>
      </c>
      <c r="AK216" s="1" t="str">
        <f>IF(EXACT(AA216, AA215), "", CONCATENATE("PERFORM * FROM ""SchData-OLTP-Accounting"".""Func_TblChartOfAccount_SET""(varSystemLoginSession, null, null, null, varInstitutionBranchID, null, '", AA216, "', '", $Q216, "', 62000000000001::bigint, '2016-01-01 00:00:00'::timestamp, null::timestamp); "))</f>
        <v/>
      </c>
      <c r="AL216" s="1" t="str">
        <f>IF(EXACT(AB216, AB215), "", CONCATENATE("PERFORM * FROM ""SchData-OLTP-Accounting"".""Func_TblChartOfAccount_SET""(varSystemLoginSession, null, null, null, varInstitutionBranchID, null, '", AB216, "', '", $Q216, "', 62000000000001::bigint, '2016-01-01 00:00:00'::timestamp, null::timestamp); "))</f>
        <v xml:space="preserve">PERFORM * FROM "SchData-OLTP-Accounting"."Func_TblChartOfAccount_SET"(varSystemLoginSession, null, null, null, varInstitutionBranchID, null, '5-3520', 'MV-Fuel &amp; Oil', 62000000000001::bigint, '2016-01-01 00:00:00'::timestamp, null::timestamp); </v>
      </c>
      <c r="AM216" s="1" t="str">
        <f>IF(EXACT(AC216, AC215), "", CONCATENATE("PERFORM * FROM ""SchData-OLTP-Accounting"".""Func_TblChartOfAccount_SET""(varSystemLoginSession, null, null, null, varInstitutionBranchID, null, '", AC216, "', '", $Q216, "', 62000000000001::bigint, '2016-01-01 00:00:00'::timestamp, null::timestamp); "))</f>
        <v/>
      </c>
      <c r="AO216" s="8" t="str">
        <f t="shared" si="47"/>
        <v xml:space="preserve">PERFORM * FROM "SchData-OLTP-Accounting"."Func_TblChartOfAccount_SET"(varSystemLoginSession, null, null, null, varInstitutionBranchID, null, '5-3520', 'MV-Fuel &amp; Oil', 62000000000001::bigint, '2016-01-01 00:00:00'::timestamp, null::timestamp); </v>
      </c>
    </row>
    <row r="217" spans="2:41" x14ac:dyDescent="0.25">
      <c r="B217" s="1">
        <v>3</v>
      </c>
      <c r="C217" s="2" t="s">
        <v>438</v>
      </c>
      <c r="D217" s="1" t="s">
        <v>439</v>
      </c>
      <c r="O217" s="2" t="s">
        <v>438</v>
      </c>
      <c r="Q217" s="1" t="str">
        <f t="shared" si="46"/>
        <v>MV-Repair &amp; Maintenance</v>
      </c>
      <c r="S217" s="1" t="str">
        <f t="shared" si="36"/>
        <v>2-PASV</v>
      </c>
      <c r="T217" s="1" t="str">
        <f t="shared" si="37"/>
        <v>3-0000</v>
      </c>
      <c r="U217" s="1" t="str">
        <f t="shared" si="38"/>
        <v>3-3000</v>
      </c>
      <c r="V217" s="1" t="str">
        <f t="shared" si="39"/>
        <v>4-1EAT</v>
      </c>
      <c r="W217" s="1" t="str">
        <f t="shared" si="40"/>
        <v>4-2EBT</v>
      </c>
      <c r="X217" s="1" t="str">
        <f t="shared" si="41"/>
        <v>4-3OPF</v>
      </c>
      <c r="Y217" s="1" t="str">
        <f t="shared" si="42"/>
        <v>4-4GPF</v>
      </c>
      <c r="Z217" s="1" t="str">
        <f t="shared" si="43"/>
        <v>5-0000</v>
      </c>
      <c r="AA217" s="1" t="str">
        <f t="shared" si="44"/>
        <v>5-3000</v>
      </c>
      <c r="AB217" s="1" t="str">
        <f t="shared" si="45"/>
        <v>5-3530</v>
      </c>
      <c r="AD217" s="1" t="str">
        <f>IF(EXACT(T217, T216), "", CONCATENATE("PERFORM * FROM ""SchData-OLTP-Accounting"".""Func_TblChartOfAccount_SET""(varSystemLoginSession, null, null, null, varInstitutionBranchID, null, '", T217, "', '", $Q217, "', 62000000000001::bigint, '2016-01-01 00:00:00'::timestamp, null::timestamp); "))</f>
        <v/>
      </c>
      <c r="AE217" s="1" t="str">
        <f>IF(EXACT(U217, U216), "", CONCATENATE("PERFORM * FROM ""SchData-OLTP-Accounting"".""Func_TblChartOfAccount_SET""(varSystemLoginSession, null, null, null, varInstitutionBranchID, null, '", U217, "', '", $Q217, "', 62000000000001::bigint, '2016-01-01 00:00:00'::timestamp, null::timestamp); "))</f>
        <v/>
      </c>
      <c r="AF217" s="1" t="str">
        <f>IF(EXACT(V217, V216), "", CONCATENATE("PERFORM * FROM ""SchData-OLTP-Accounting"".""Func_TblChartOfAccount_SET""(varSystemLoginSession, null, null, null, varInstitutionBranchID, null, '", V217, "', '", $Q217, "', 62000000000001::bigint, '2016-01-01 00:00:00'::timestamp, null::timestamp); "))</f>
        <v/>
      </c>
      <c r="AG217" s="1" t="str">
        <f>IF(EXACT(W217, W216), "", CONCATENATE("PERFORM * FROM ""SchData-OLTP-Accounting"".""Func_TblChartOfAccount_SET""(varSystemLoginSession, null, null, null, varInstitutionBranchID, null, '", W217, "', '", $Q217, "', 62000000000001::bigint, '2016-01-01 00:00:00'::timestamp, null::timestamp); "))</f>
        <v/>
      </c>
      <c r="AH217" s="1" t="str">
        <f>IF(EXACT(X217, X216), "", CONCATENATE("PERFORM * FROM ""SchData-OLTP-Accounting"".""Func_TblChartOfAccount_SET""(varSystemLoginSession, null, null, null, varInstitutionBranchID, null, '", X217, "', '", $Q217, "', 62000000000001::bigint, '2016-01-01 00:00:00'::timestamp, null::timestamp); "))</f>
        <v/>
      </c>
      <c r="AI217" s="1" t="str">
        <f>IF(EXACT(Y217, Y216), "", CONCATENATE("PERFORM * FROM ""SchData-OLTP-Accounting"".""Func_TblChartOfAccount_SET""(varSystemLoginSession, null, null, null, varInstitutionBranchID, null, '", Y217, "', '", $Q217, "', 62000000000001::bigint, '2016-01-01 00:00:00'::timestamp, null::timestamp); "))</f>
        <v/>
      </c>
      <c r="AJ217" s="1" t="str">
        <f>IF(EXACT(Z217, Z216), "", CONCATENATE("PERFORM * FROM ""SchData-OLTP-Accounting"".""Func_TblChartOfAccount_SET""(varSystemLoginSession, null, null, null, varInstitutionBranchID, null, '", Z217, "', '", $Q217, "', 62000000000001::bigint, '2016-01-01 00:00:00'::timestamp, null::timestamp); "))</f>
        <v/>
      </c>
      <c r="AK217" s="1" t="str">
        <f>IF(EXACT(AA217, AA216), "", CONCATENATE("PERFORM * FROM ""SchData-OLTP-Accounting"".""Func_TblChartOfAccount_SET""(varSystemLoginSession, null, null, null, varInstitutionBranchID, null, '", AA217, "', '", $Q217, "', 62000000000001::bigint, '2016-01-01 00:00:00'::timestamp, null::timestamp); "))</f>
        <v/>
      </c>
      <c r="AL217" s="1" t="str">
        <f>IF(EXACT(AB217, AB216), "", CONCATENATE("PERFORM * FROM ""SchData-OLTP-Accounting"".""Func_TblChartOfAccount_SET""(varSystemLoginSession, null, null, null, varInstitutionBranchID, null, '", AB217, "', '", $Q217, "', 62000000000001::bigint, '2016-01-01 00:00:00'::timestamp, null::timestamp); "))</f>
        <v xml:space="preserve">PERFORM * FROM "SchData-OLTP-Accounting"."Func_TblChartOfAccount_SET"(varSystemLoginSession, null, null, null, varInstitutionBranchID, null, '5-3530', 'MV-Repair &amp; Maintenance', 62000000000001::bigint, '2016-01-01 00:00:00'::timestamp, null::timestamp); </v>
      </c>
      <c r="AM217" s="1" t="str">
        <f>IF(EXACT(AC217, AC216), "", CONCATENATE("PERFORM * FROM ""SchData-OLTP-Accounting"".""Func_TblChartOfAccount_SET""(varSystemLoginSession, null, null, null, varInstitutionBranchID, null, '", AC217, "', '", $Q217, "', 62000000000001::bigint, '2016-01-01 00:00:00'::timestamp, null::timestamp); "))</f>
        <v/>
      </c>
      <c r="AO217" s="8" t="str">
        <f t="shared" si="47"/>
        <v xml:space="preserve">PERFORM * FROM "SchData-OLTP-Accounting"."Func_TblChartOfAccount_SET"(varSystemLoginSession, null, null, null, varInstitutionBranchID, null, '5-3530', 'MV-Repair &amp; Maintenance', 62000000000001::bigint, '2016-01-01 00:00:00'::timestamp, null::timestamp); </v>
      </c>
    </row>
    <row r="218" spans="2:41" x14ac:dyDescent="0.25">
      <c r="B218" s="1">
        <v>3</v>
      </c>
      <c r="C218" s="2" t="s">
        <v>440</v>
      </c>
      <c r="D218" s="1" t="s">
        <v>441</v>
      </c>
      <c r="O218" s="2" t="s">
        <v>440</v>
      </c>
      <c r="Q218" s="1" t="str">
        <f t="shared" si="46"/>
        <v>MV-Tyres, Tubes</v>
      </c>
      <c r="S218" s="1" t="str">
        <f t="shared" si="36"/>
        <v>2-PASV</v>
      </c>
      <c r="T218" s="1" t="str">
        <f t="shared" si="37"/>
        <v>3-0000</v>
      </c>
      <c r="U218" s="1" t="str">
        <f t="shared" si="38"/>
        <v>3-3000</v>
      </c>
      <c r="V218" s="1" t="str">
        <f t="shared" si="39"/>
        <v>4-1EAT</v>
      </c>
      <c r="W218" s="1" t="str">
        <f t="shared" si="40"/>
        <v>4-2EBT</v>
      </c>
      <c r="X218" s="1" t="str">
        <f t="shared" si="41"/>
        <v>4-3OPF</v>
      </c>
      <c r="Y218" s="1" t="str">
        <f t="shared" si="42"/>
        <v>4-4GPF</v>
      </c>
      <c r="Z218" s="1" t="str">
        <f t="shared" si="43"/>
        <v>5-0000</v>
      </c>
      <c r="AA218" s="1" t="str">
        <f t="shared" si="44"/>
        <v>5-3000</v>
      </c>
      <c r="AB218" s="1" t="str">
        <f t="shared" si="45"/>
        <v>5-3540</v>
      </c>
      <c r="AD218" s="1" t="str">
        <f>IF(EXACT(T218, T217), "", CONCATENATE("PERFORM * FROM ""SchData-OLTP-Accounting"".""Func_TblChartOfAccount_SET""(varSystemLoginSession, null, null, null, varInstitutionBranchID, null, '", T218, "', '", $Q218, "', 62000000000001::bigint, '2016-01-01 00:00:00'::timestamp, null::timestamp); "))</f>
        <v/>
      </c>
      <c r="AE218" s="1" t="str">
        <f>IF(EXACT(U218, U217), "", CONCATENATE("PERFORM * FROM ""SchData-OLTP-Accounting"".""Func_TblChartOfAccount_SET""(varSystemLoginSession, null, null, null, varInstitutionBranchID, null, '", U218, "', '", $Q218, "', 62000000000001::bigint, '2016-01-01 00:00:00'::timestamp, null::timestamp); "))</f>
        <v/>
      </c>
      <c r="AF218" s="1" t="str">
        <f>IF(EXACT(V218, V217), "", CONCATENATE("PERFORM * FROM ""SchData-OLTP-Accounting"".""Func_TblChartOfAccount_SET""(varSystemLoginSession, null, null, null, varInstitutionBranchID, null, '", V218, "', '", $Q218, "', 62000000000001::bigint, '2016-01-01 00:00:00'::timestamp, null::timestamp); "))</f>
        <v/>
      </c>
      <c r="AG218" s="1" t="str">
        <f>IF(EXACT(W218, W217), "", CONCATENATE("PERFORM * FROM ""SchData-OLTP-Accounting"".""Func_TblChartOfAccount_SET""(varSystemLoginSession, null, null, null, varInstitutionBranchID, null, '", W218, "', '", $Q218, "', 62000000000001::bigint, '2016-01-01 00:00:00'::timestamp, null::timestamp); "))</f>
        <v/>
      </c>
      <c r="AH218" s="1" t="str">
        <f>IF(EXACT(X218, X217), "", CONCATENATE("PERFORM * FROM ""SchData-OLTP-Accounting"".""Func_TblChartOfAccount_SET""(varSystemLoginSession, null, null, null, varInstitutionBranchID, null, '", X218, "', '", $Q218, "', 62000000000001::bigint, '2016-01-01 00:00:00'::timestamp, null::timestamp); "))</f>
        <v/>
      </c>
      <c r="AI218" s="1" t="str">
        <f>IF(EXACT(Y218, Y217), "", CONCATENATE("PERFORM * FROM ""SchData-OLTP-Accounting"".""Func_TblChartOfAccount_SET""(varSystemLoginSession, null, null, null, varInstitutionBranchID, null, '", Y218, "', '", $Q218, "', 62000000000001::bigint, '2016-01-01 00:00:00'::timestamp, null::timestamp); "))</f>
        <v/>
      </c>
      <c r="AJ218" s="1" t="str">
        <f>IF(EXACT(Z218, Z217), "", CONCATENATE("PERFORM * FROM ""SchData-OLTP-Accounting"".""Func_TblChartOfAccount_SET""(varSystemLoginSession, null, null, null, varInstitutionBranchID, null, '", Z218, "', '", $Q218, "', 62000000000001::bigint, '2016-01-01 00:00:00'::timestamp, null::timestamp); "))</f>
        <v/>
      </c>
      <c r="AK218" s="1" t="str">
        <f>IF(EXACT(AA218, AA217), "", CONCATENATE("PERFORM * FROM ""SchData-OLTP-Accounting"".""Func_TblChartOfAccount_SET""(varSystemLoginSession, null, null, null, varInstitutionBranchID, null, '", AA218, "', '", $Q218, "', 62000000000001::bigint, '2016-01-01 00:00:00'::timestamp, null::timestamp); "))</f>
        <v/>
      </c>
      <c r="AL218" s="1" t="str">
        <f>IF(EXACT(AB218, AB217), "", CONCATENATE("PERFORM * FROM ""SchData-OLTP-Accounting"".""Func_TblChartOfAccount_SET""(varSystemLoginSession, null, null, null, varInstitutionBranchID, null, '", AB218, "', '", $Q218, "', 62000000000001::bigint, '2016-01-01 00:00:00'::timestamp, null::timestamp); "))</f>
        <v xml:space="preserve">PERFORM * FROM "SchData-OLTP-Accounting"."Func_TblChartOfAccount_SET"(varSystemLoginSession, null, null, null, varInstitutionBranchID, null, '5-3540', 'MV-Tyres, Tubes', 62000000000001::bigint, '2016-01-01 00:00:00'::timestamp, null::timestamp); </v>
      </c>
      <c r="AM218" s="1" t="str">
        <f>IF(EXACT(AC218, AC217), "", CONCATENATE("PERFORM * FROM ""SchData-OLTP-Accounting"".""Func_TblChartOfAccount_SET""(varSystemLoginSession, null, null, null, varInstitutionBranchID, null, '", AC218, "', '", $Q218, "', 62000000000001::bigint, '2016-01-01 00:00:00'::timestamp, null::timestamp); "))</f>
        <v/>
      </c>
      <c r="AO218" s="8" t="str">
        <f t="shared" si="47"/>
        <v xml:space="preserve">PERFORM * FROM "SchData-OLTP-Accounting"."Func_TblChartOfAccount_SET"(varSystemLoginSession, null, null, null, varInstitutionBranchID, null, '5-3540', 'MV-Tyres, Tubes', 62000000000001::bigint, '2016-01-01 00:00:00'::timestamp, null::timestamp); </v>
      </c>
    </row>
    <row r="219" spans="2:41" x14ac:dyDescent="0.25">
      <c r="B219" s="1">
        <v>3</v>
      </c>
      <c r="C219" s="2" t="s">
        <v>442</v>
      </c>
      <c r="D219" s="1" t="s">
        <v>443</v>
      </c>
      <c r="O219" s="2" t="s">
        <v>442</v>
      </c>
      <c r="Q219" s="1" t="str">
        <f t="shared" si="46"/>
        <v>MV-Spare Parts</v>
      </c>
      <c r="S219" s="1" t="str">
        <f t="shared" si="36"/>
        <v>2-PASV</v>
      </c>
      <c r="T219" s="1" t="str">
        <f t="shared" si="37"/>
        <v>3-0000</v>
      </c>
      <c r="U219" s="1" t="str">
        <f t="shared" si="38"/>
        <v>3-3000</v>
      </c>
      <c r="V219" s="1" t="str">
        <f t="shared" si="39"/>
        <v>4-1EAT</v>
      </c>
      <c r="W219" s="1" t="str">
        <f t="shared" si="40"/>
        <v>4-2EBT</v>
      </c>
      <c r="X219" s="1" t="str">
        <f t="shared" si="41"/>
        <v>4-3OPF</v>
      </c>
      <c r="Y219" s="1" t="str">
        <f t="shared" si="42"/>
        <v>4-4GPF</v>
      </c>
      <c r="Z219" s="1" t="str">
        <f t="shared" si="43"/>
        <v>5-0000</v>
      </c>
      <c r="AA219" s="1" t="str">
        <f t="shared" si="44"/>
        <v>5-3000</v>
      </c>
      <c r="AB219" s="1" t="str">
        <f t="shared" si="45"/>
        <v>5-3550</v>
      </c>
      <c r="AD219" s="1" t="str">
        <f>IF(EXACT(T219, T218), "", CONCATENATE("PERFORM * FROM ""SchData-OLTP-Accounting"".""Func_TblChartOfAccount_SET""(varSystemLoginSession, null, null, null, varInstitutionBranchID, null, '", T219, "', '", $Q219, "', 62000000000001::bigint, '2016-01-01 00:00:00'::timestamp, null::timestamp); "))</f>
        <v/>
      </c>
      <c r="AE219" s="1" t="str">
        <f>IF(EXACT(U219, U218), "", CONCATENATE("PERFORM * FROM ""SchData-OLTP-Accounting"".""Func_TblChartOfAccount_SET""(varSystemLoginSession, null, null, null, varInstitutionBranchID, null, '", U219, "', '", $Q219, "', 62000000000001::bigint, '2016-01-01 00:00:00'::timestamp, null::timestamp); "))</f>
        <v/>
      </c>
      <c r="AF219" s="1" t="str">
        <f>IF(EXACT(V219, V218), "", CONCATENATE("PERFORM * FROM ""SchData-OLTP-Accounting"".""Func_TblChartOfAccount_SET""(varSystemLoginSession, null, null, null, varInstitutionBranchID, null, '", V219, "', '", $Q219, "', 62000000000001::bigint, '2016-01-01 00:00:00'::timestamp, null::timestamp); "))</f>
        <v/>
      </c>
      <c r="AG219" s="1" t="str">
        <f>IF(EXACT(W219, W218), "", CONCATENATE("PERFORM * FROM ""SchData-OLTP-Accounting"".""Func_TblChartOfAccount_SET""(varSystemLoginSession, null, null, null, varInstitutionBranchID, null, '", W219, "', '", $Q219, "', 62000000000001::bigint, '2016-01-01 00:00:00'::timestamp, null::timestamp); "))</f>
        <v/>
      </c>
      <c r="AH219" s="1" t="str">
        <f>IF(EXACT(X219, X218), "", CONCATENATE("PERFORM * FROM ""SchData-OLTP-Accounting"".""Func_TblChartOfAccount_SET""(varSystemLoginSession, null, null, null, varInstitutionBranchID, null, '", X219, "', '", $Q219, "', 62000000000001::bigint, '2016-01-01 00:00:00'::timestamp, null::timestamp); "))</f>
        <v/>
      </c>
      <c r="AI219" s="1" t="str">
        <f>IF(EXACT(Y219, Y218), "", CONCATENATE("PERFORM * FROM ""SchData-OLTP-Accounting"".""Func_TblChartOfAccount_SET""(varSystemLoginSession, null, null, null, varInstitutionBranchID, null, '", Y219, "', '", $Q219, "', 62000000000001::bigint, '2016-01-01 00:00:00'::timestamp, null::timestamp); "))</f>
        <v/>
      </c>
      <c r="AJ219" s="1" t="str">
        <f>IF(EXACT(Z219, Z218), "", CONCATENATE("PERFORM * FROM ""SchData-OLTP-Accounting"".""Func_TblChartOfAccount_SET""(varSystemLoginSession, null, null, null, varInstitutionBranchID, null, '", Z219, "', '", $Q219, "', 62000000000001::bigint, '2016-01-01 00:00:00'::timestamp, null::timestamp); "))</f>
        <v/>
      </c>
      <c r="AK219" s="1" t="str">
        <f>IF(EXACT(AA219, AA218), "", CONCATENATE("PERFORM * FROM ""SchData-OLTP-Accounting"".""Func_TblChartOfAccount_SET""(varSystemLoginSession, null, null, null, varInstitutionBranchID, null, '", AA219, "', '", $Q219, "', 62000000000001::bigint, '2016-01-01 00:00:00'::timestamp, null::timestamp); "))</f>
        <v/>
      </c>
      <c r="AL219" s="1" t="str">
        <f>IF(EXACT(AB219, AB218), "", CONCATENATE("PERFORM * FROM ""SchData-OLTP-Accounting"".""Func_TblChartOfAccount_SET""(varSystemLoginSession, null, null, null, varInstitutionBranchID, null, '", AB219, "', '", $Q219, "', 62000000000001::bigint, '2016-01-01 00:00:00'::timestamp, null::timestamp); "))</f>
        <v xml:space="preserve">PERFORM * FROM "SchData-OLTP-Accounting"."Func_TblChartOfAccount_SET"(varSystemLoginSession, null, null, null, varInstitutionBranchID, null, '5-3550', 'MV-Spare Parts', 62000000000001::bigint, '2016-01-01 00:00:00'::timestamp, null::timestamp); </v>
      </c>
      <c r="AM219" s="1" t="str">
        <f>IF(EXACT(AC219, AC218), "", CONCATENATE("PERFORM * FROM ""SchData-OLTP-Accounting"".""Func_TblChartOfAccount_SET""(varSystemLoginSession, null, null, null, varInstitutionBranchID, null, '", AC219, "', '", $Q219, "', 62000000000001::bigint, '2016-01-01 00:00:00'::timestamp, null::timestamp); "))</f>
        <v/>
      </c>
      <c r="AO219" s="8" t="str">
        <f t="shared" si="47"/>
        <v xml:space="preserve">PERFORM * FROM "SchData-OLTP-Accounting"."Func_TblChartOfAccount_SET"(varSystemLoginSession, null, null, null, varInstitutionBranchID, null, '5-3550', 'MV-Spare Parts', 62000000000001::bigint, '2016-01-01 00:00:00'::timestamp, null::timestamp); </v>
      </c>
    </row>
    <row r="220" spans="2:41" x14ac:dyDescent="0.25">
      <c r="B220" s="1">
        <v>3</v>
      </c>
      <c r="C220" s="2" t="s">
        <v>444</v>
      </c>
      <c r="D220" s="1" t="s">
        <v>445</v>
      </c>
      <c r="O220" s="2" t="s">
        <v>444</v>
      </c>
      <c r="Q220" s="1" t="str">
        <f t="shared" si="46"/>
        <v>MV-Accessories</v>
      </c>
      <c r="S220" s="1" t="str">
        <f t="shared" si="36"/>
        <v>2-PASV</v>
      </c>
      <c r="T220" s="1" t="str">
        <f t="shared" si="37"/>
        <v>3-0000</v>
      </c>
      <c r="U220" s="1" t="str">
        <f t="shared" si="38"/>
        <v>3-3000</v>
      </c>
      <c r="V220" s="1" t="str">
        <f t="shared" si="39"/>
        <v>4-1EAT</v>
      </c>
      <c r="W220" s="1" t="str">
        <f t="shared" si="40"/>
        <v>4-2EBT</v>
      </c>
      <c r="X220" s="1" t="str">
        <f t="shared" si="41"/>
        <v>4-3OPF</v>
      </c>
      <c r="Y220" s="1" t="str">
        <f t="shared" si="42"/>
        <v>4-4GPF</v>
      </c>
      <c r="Z220" s="1" t="str">
        <f t="shared" si="43"/>
        <v>5-0000</v>
      </c>
      <c r="AA220" s="1" t="str">
        <f t="shared" si="44"/>
        <v>5-3000</v>
      </c>
      <c r="AB220" s="1" t="str">
        <f t="shared" si="45"/>
        <v>5-3560</v>
      </c>
      <c r="AD220" s="1" t="str">
        <f>IF(EXACT(T220, T219), "", CONCATENATE("PERFORM * FROM ""SchData-OLTP-Accounting"".""Func_TblChartOfAccount_SET""(varSystemLoginSession, null, null, null, varInstitutionBranchID, null, '", T220, "', '", $Q220, "', 62000000000001::bigint, '2016-01-01 00:00:00'::timestamp, null::timestamp); "))</f>
        <v/>
      </c>
      <c r="AE220" s="1" t="str">
        <f>IF(EXACT(U220, U219), "", CONCATENATE("PERFORM * FROM ""SchData-OLTP-Accounting"".""Func_TblChartOfAccount_SET""(varSystemLoginSession, null, null, null, varInstitutionBranchID, null, '", U220, "', '", $Q220, "', 62000000000001::bigint, '2016-01-01 00:00:00'::timestamp, null::timestamp); "))</f>
        <v/>
      </c>
      <c r="AF220" s="1" t="str">
        <f>IF(EXACT(V220, V219), "", CONCATENATE("PERFORM * FROM ""SchData-OLTP-Accounting"".""Func_TblChartOfAccount_SET""(varSystemLoginSession, null, null, null, varInstitutionBranchID, null, '", V220, "', '", $Q220, "', 62000000000001::bigint, '2016-01-01 00:00:00'::timestamp, null::timestamp); "))</f>
        <v/>
      </c>
      <c r="AG220" s="1" t="str">
        <f>IF(EXACT(W220, W219), "", CONCATENATE("PERFORM * FROM ""SchData-OLTP-Accounting"".""Func_TblChartOfAccount_SET""(varSystemLoginSession, null, null, null, varInstitutionBranchID, null, '", W220, "', '", $Q220, "', 62000000000001::bigint, '2016-01-01 00:00:00'::timestamp, null::timestamp); "))</f>
        <v/>
      </c>
      <c r="AH220" s="1" t="str">
        <f>IF(EXACT(X220, X219), "", CONCATENATE("PERFORM * FROM ""SchData-OLTP-Accounting"".""Func_TblChartOfAccount_SET""(varSystemLoginSession, null, null, null, varInstitutionBranchID, null, '", X220, "', '", $Q220, "', 62000000000001::bigint, '2016-01-01 00:00:00'::timestamp, null::timestamp); "))</f>
        <v/>
      </c>
      <c r="AI220" s="1" t="str">
        <f>IF(EXACT(Y220, Y219), "", CONCATENATE("PERFORM * FROM ""SchData-OLTP-Accounting"".""Func_TblChartOfAccount_SET""(varSystemLoginSession, null, null, null, varInstitutionBranchID, null, '", Y220, "', '", $Q220, "', 62000000000001::bigint, '2016-01-01 00:00:00'::timestamp, null::timestamp); "))</f>
        <v/>
      </c>
      <c r="AJ220" s="1" t="str">
        <f>IF(EXACT(Z220, Z219), "", CONCATENATE("PERFORM * FROM ""SchData-OLTP-Accounting"".""Func_TblChartOfAccount_SET""(varSystemLoginSession, null, null, null, varInstitutionBranchID, null, '", Z220, "', '", $Q220, "', 62000000000001::bigint, '2016-01-01 00:00:00'::timestamp, null::timestamp); "))</f>
        <v/>
      </c>
      <c r="AK220" s="1" t="str">
        <f>IF(EXACT(AA220, AA219), "", CONCATENATE("PERFORM * FROM ""SchData-OLTP-Accounting"".""Func_TblChartOfAccount_SET""(varSystemLoginSession, null, null, null, varInstitutionBranchID, null, '", AA220, "', '", $Q220, "', 62000000000001::bigint, '2016-01-01 00:00:00'::timestamp, null::timestamp); "))</f>
        <v/>
      </c>
      <c r="AL220" s="1" t="str">
        <f>IF(EXACT(AB220, AB219), "", CONCATENATE("PERFORM * FROM ""SchData-OLTP-Accounting"".""Func_TblChartOfAccount_SET""(varSystemLoginSession, null, null, null, varInstitutionBranchID, null, '", AB220, "', '", $Q220, "', 62000000000001::bigint, '2016-01-01 00:00:00'::timestamp, null::timestamp); "))</f>
        <v xml:space="preserve">PERFORM * FROM "SchData-OLTP-Accounting"."Func_TblChartOfAccount_SET"(varSystemLoginSession, null, null, null, varInstitutionBranchID, null, '5-3560', 'MV-Accessories', 62000000000001::bigint, '2016-01-01 00:00:00'::timestamp, null::timestamp); </v>
      </c>
      <c r="AM220" s="1" t="str">
        <f>IF(EXACT(AC220, AC219), "", CONCATENATE("PERFORM * FROM ""SchData-OLTP-Accounting"".""Func_TblChartOfAccount_SET""(varSystemLoginSession, null, null, null, varInstitutionBranchID, null, '", AC220, "', '", $Q220, "', 62000000000001::bigint, '2016-01-01 00:00:00'::timestamp, null::timestamp); "))</f>
        <v/>
      </c>
      <c r="AO220" s="8" t="str">
        <f t="shared" si="47"/>
        <v xml:space="preserve">PERFORM * FROM "SchData-OLTP-Accounting"."Func_TblChartOfAccount_SET"(varSystemLoginSession, null, null, null, varInstitutionBranchID, null, '5-3560', 'MV-Accessories', 62000000000001::bigint, '2016-01-01 00:00:00'::timestamp, null::timestamp); </v>
      </c>
    </row>
    <row r="221" spans="2:41" x14ac:dyDescent="0.25">
      <c r="B221" s="1">
        <v>3</v>
      </c>
      <c r="C221" s="2" t="s">
        <v>446</v>
      </c>
      <c r="D221" s="1" t="s">
        <v>447</v>
      </c>
      <c r="O221" s="2" t="s">
        <v>446</v>
      </c>
      <c r="Q221" s="1" t="str">
        <f t="shared" si="46"/>
        <v>MV Other</v>
      </c>
      <c r="S221" s="1" t="str">
        <f t="shared" si="36"/>
        <v>2-PASV</v>
      </c>
      <c r="T221" s="1" t="str">
        <f t="shared" si="37"/>
        <v>3-0000</v>
      </c>
      <c r="U221" s="1" t="str">
        <f t="shared" si="38"/>
        <v>3-3000</v>
      </c>
      <c r="V221" s="1" t="str">
        <f t="shared" si="39"/>
        <v>4-1EAT</v>
      </c>
      <c r="W221" s="1" t="str">
        <f t="shared" si="40"/>
        <v>4-2EBT</v>
      </c>
      <c r="X221" s="1" t="str">
        <f t="shared" si="41"/>
        <v>4-3OPF</v>
      </c>
      <c r="Y221" s="1" t="str">
        <f t="shared" si="42"/>
        <v>4-4GPF</v>
      </c>
      <c r="Z221" s="1" t="str">
        <f t="shared" si="43"/>
        <v>5-0000</v>
      </c>
      <c r="AA221" s="1" t="str">
        <f t="shared" si="44"/>
        <v>5-3000</v>
      </c>
      <c r="AB221" s="1" t="str">
        <f t="shared" si="45"/>
        <v>5-3570</v>
      </c>
      <c r="AD221" s="1" t="str">
        <f>IF(EXACT(T221, T220), "", CONCATENATE("PERFORM * FROM ""SchData-OLTP-Accounting"".""Func_TblChartOfAccount_SET""(varSystemLoginSession, null, null, null, varInstitutionBranchID, null, '", T221, "', '", $Q221, "', 62000000000001::bigint, '2016-01-01 00:00:00'::timestamp, null::timestamp); "))</f>
        <v/>
      </c>
      <c r="AE221" s="1" t="str">
        <f>IF(EXACT(U221, U220), "", CONCATENATE("PERFORM * FROM ""SchData-OLTP-Accounting"".""Func_TblChartOfAccount_SET""(varSystemLoginSession, null, null, null, varInstitutionBranchID, null, '", U221, "', '", $Q221, "', 62000000000001::bigint, '2016-01-01 00:00:00'::timestamp, null::timestamp); "))</f>
        <v/>
      </c>
      <c r="AF221" s="1" t="str">
        <f>IF(EXACT(V221, V220), "", CONCATENATE("PERFORM * FROM ""SchData-OLTP-Accounting"".""Func_TblChartOfAccount_SET""(varSystemLoginSession, null, null, null, varInstitutionBranchID, null, '", V221, "', '", $Q221, "', 62000000000001::bigint, '2016-01-01 00:00:00'::timestamp, null::timestamp); "))</f>
        <v/>
      </c>
      <c r="AG221" s="1" t="str">
        <f>IF(EXACT(W221, W220), "", CONCATENATE("PERFORM * FROM ""SchData-OLTP-Accounting"".""Func_TblChartOfAccount_SET""(varSystemLoginSession, null, null, null, varInstitutionBranchID, null, '", W221, "', '", $Q221, "', 62000000000001::bigint, '2016-01-01 00:00:00'::timestamp, null::timestamp); "))</f>
        <v/>
      </c>
      <c r="AH221" s="1" t="str">
        <f>IF(EXACT(X221, X220), "", CONCATENATE("PERFORM * FROM ""SchData-OLTP-Accounting"".""Func_TblChartOfAccount_SET""(varSystemLoginSession, null, null, null, varInstitutionBranchID, null, '", X221, "', '", $Q221, "', 62000000000001::bigint, '2016-01-01 00:00:00'::timestamp, null::timestamp); "))</f>
        <v/>
      </c>
      <c r="AI221" s="1" t="str">
        <f>IF(EXACT(Y221, Y220), "", CONCATENATE("PERFORM * FROM ""SchData-OLTP-Accounting"".""Func_TblChartOfAccount_SET""(varSystemLoginSession, null, null, null, varInstitutionBranchID, null, '", Y221, "', '", $Q221, "', 62000000000001::bigint, '2016-01-01 00:00:00'::timestamp, null::timestamp); "))</f>
        <v/>
      </c>
      <c r="AJ221" s="1" t="str">
        <f>IF(EXACT(Z221, Z220), "", CONCATENATE("PERFORM * FROM ""SchData-OLTP-Accounting"".""Func_TblChartOfAccount_SET""(varSystemLoginSession, null, null, null, varInstitutionBranchID, null, '", Z221, "', '", $Q221, "', 62000000000001::bigint, '2016-01-01 00:00:00'::timestamp, null::timestamp); "))</f>
        <v/>
      </c>
      <c r="AK221" s="1" t="str">
        <f>IF(EXACT(AA221, AA220), "", CONCATENATE("PERFORM * FROM ""SchData-OLTP-Accounting"".""Func_TblChartOfAccount_SET""(varSystemLoginSession, null, null, null, varInstitutionBranchID, null, '", AA221, "', '", $Q221, "', 62000000000001::bigint, '2016-01-01 00:00:00'::timestamp, null::timestamp); "))</f>
        <v/>
      </c>
      <c r="AL221" s="1" t="str">
        <f>IF(EXACT(AB221, AB220), "", CONCATENATE("PERFORM * FROM ""SchData-OLTP-Accounting"".""Func_TblChartOfAccount_SET""(varSystemLoginSession, null, null, null, varInstitutionBranchID, null, '", AB221, "', '", $Q221, "', 62000000000001::bigint, '2016-01-01 00:00:00'::timestamp, null::timestamp); "))</f>
        <v xml:space="preserve">PERFORM * FROM "SchData-OLTP-Accounting"."Func_TblChartOfAccount_SET"(varSystemLoginSession, null, null, null, varInstitutionBranchID, null, '5-3570', 'MV Other', 62000000000001::bigint, '2016-01-01 00:00:00'::timestamp, null::timestamp); </v>
      </c>
      <c r="AM221" s="1" t="str">
        <f>IF(EXACT(AC221, AC220), "", CONCATENATE("PERFORM * FROM ""SchData-OLTP-Accounting"".""Func_TblChartOfAccount_SET""(varSystemLoginSession, null, null, null, varInstitutionBranchID, null, '", AC221, "', '", $Q221, "', 62000000000001::bigint, '2016-01-01 00:00:00'::timestamp, null::timestamp); "))</f>
        <v/>
      </c>
      <c r="AO221" s="8" t="str">
        <f t="shared" si="47"/>
        <v xml:space="preserve">PERFORM * FROM "SchData-OLTP-Accounting"."Func_TblChartOfAccount_SET"(varSystemLoginSession, null, null, null, varInstitutionBranchID, null, '5-3570', 'MV Other', 62000000000001::bigint, '2016-01-01 00:00:00'::timestamp, null::timestamp); </v>
      </c>
    </row>
    <row r="222" spans="2:41" x14ac:dyDescent="0.25">
      <c r="B222" s="1">
        <v>3</v>
      </c>
      <c r="C222" s="2" t="s">
        <v>448</v>
      </c>
      <c r="D222" s="1" t="s">
        <v>449</v>
      </c>
      <c r="O222" s="2" t="s">
        <v>448</v>
      </c>
      <c r="Q222" s="1" t="str">
        <f t="shared" si="46"/>
        <v>Local Transport</v>
      </c>
      <c r="S222" s="1" t="str">
        <f t="shared" si="36"/>
        <v>2-PASV</v>
      </c>
      <c r="T222" s="1" t="str">
        <f t="shared" si="37"/>
        <v>3-0000</v>
      </c>
      <c r="U222" s="1" t="str">
        <f t="shared" si="38"/>
        <v>3-3000</v>
      </c>
      <c r="V222" s="1" t="str">
        <f t="shared" si="39"/>
        <v>4-1EAT</v>
      </c>
      <c r="W222" s="1" t="str">
        <f t="shared" si="40"/>
        <v>4-2EBT</v>
      </c>
      <c r="X222" s="1" t="str">
        <f t="shared" si="41"/>
        <v>4-3OPF</v>
      </c>
      <c r="Y222" s="1" t="str">
        <f t="shared" si="42"/>
        <v>4-4GPF</v>
      </c>
      <c r="Z222" s="1" t="str">
        <f t="shared" si="43"/>
        <v>5-0000</v>
      </c>
      <c r="AA222" s="1" t="str">
        <f t="shared" si="44"/>
        <v>5-3000</v>
      </c>
      <c r="AB222" s="1" t="str">
        <f t="shared" si="45"/>
        <v>5-3610</v>
      </c>
      <c r="AD222" s="1" t="str">
        <f>IF(EXACT(T222, T221), "", CONCATENATE("PERFORM * FROM ""SchData-OLTP-Accounting"".""Func_TblChartOfAccount_SET""(varSystemLoginSession, null, null, null, varInstitutionBranchID, null, '", T222, "', '", $Q222, "', 62000000000001::bigint, '2016-01-01 00:00:00'::timestamp, null::timestamp); "))</f>
        <v/>
      </c>
      <c r="AE222" s="1" t="str">
        <f>IF(EXACT(U222, U221), "", CONCATENATE("PERFORM * FROM ""SchData-OLTP-Accounting"".""Func_TblChartOfAccount_SET""(varSystemLoginSession, null, null, null, varInstitutionBranchID, null, '", U222, "', '", $Q222, "', 62000000000001::bigint, '2016-01-01 00:00:00'::timestamp, null::timestamp); "))</f>
        <v/>
      </c>
      <c r="AF222" s="1" t="str">
        <f>IF(EXACT(V222, V221), "", CONCATENATE("PERFORM * FROM ""SchData-OLTP-Accounting"".""Func_TblChartOfAccount_SET""(varSystemLoginSession, null, null, null, varInstitutionBranchID, null, '", V222, "', '", $Q222, "', 62000000000001::bigint, '2016-01-01 00:00:00'::timestamp, null::timestamp); "))</f>
        <v/>
      </c>
      <c r="AG222" s="1" t="str">
        <f>IF(EXACT(W222, W221), "", CONCATENATE("PERFORM * FROM ""SchData-OLTP-Accounting"".""Func_TblChartOfAccount_SET""(varSystemLoginSession, null, null, null, varInstitutionBranchID, null, '", W222, "', '", $Q222, "', 62000000000001::bigint, '2016-01-01 00:00:00'::timestamp, null::timestamp); "))</f>
        <v/>
      </c>
      <c r="AH222" s="1" t="str">
        <f>IF(EXACT(X222, X221), "", CONCATENATE("PERFORM * FROM ""SchData-OLTP-Accounting"".""Func_TblChartOfAccount_SET""(varSystemLoginSession, null, null, null, varInstitutionBranchID, null, '", X222, "', '", $Q222, "', 62000000000001::bigint, '2016-01-01 00:00:00'::timestamp, null::timestamp); "))</f>
        <v/>
      </c>
      <c r="AI222" s="1" t="str">
        <f>IF(EXACT(Y222, Y221), "", CONCATENATE("PERFORM * FROM ""SchData-OLTP-Accounting"".""Func_TblChartOfAccount_SET""(varSystemLoginSession, null, null, null, varInstitutionBranchID, null, '", Y222, "', '", $Q222, "', 62000000000001::bigint, '2016-01-01 00:00:00'::timestamp, null::timestamp); "))</f>
        <v/>
      </c>
      <c r="AJ222" s="1" t="str">
        <f>IF(EXACT(Z222, Z221), "", CONCATENATE("PERFORM * FROM ""SchData-OLTP-Accounting"".""Func_TblChartOfAccount_SET""(varSystemLoginSession, null, null, null, varInstitutionBranchID, null, '", Z222, "', '", $Q222, "', 62000000000001::bigint, '2016-01-01 00:00:00'::timestamp, null::timestamp); "))</f>
        <v/>
      </c>
      <c r="AK222" s="1" t="str">
        <f>IF(EXACT(AA222, AA221), "", CONCATENATE("PERFORM * FROM ""SchData-OLTP-Accounting"".""Func_TblChartOfAccount_SET""(varSystemLoginSession, null, null, null, varInstitutionBranchID, null, '", AA222, "', '", $Q222, "', 62000000000001::bigint, '2016-01-01 00:00:00'::timestamp, null::timestamp); "))</f>
        <v/>
      </c>
      <c r="AL222" s="1" t="str">
        <f>IF(EXACT(AB222, AB221), "", CONCATENATE("PERFORM * FROM ""SchData-OLTP-Accounting"".""Func_TblChartOfAccount_SET""(varSystemLoginSession, null, null, null, varInstitutionBranchID, null, '", AB222, "', '", $Q222, "', 62000000000001::bigint, '2016-01-01 00:00:00'::timestamp, null::timestamp); "))</f>
        <v xml:space="preserve">PERFORM * FROM "SchData-OLTP-Accounting"."Func_TblChartOfAccount_SET"(varSystemLoginSession, null, null, null, varInstitutionBranchID, null, '5-3610', 'Local Transport', 62000000000001::bigint, '2016-01-01 00:00:00'::timestamp, null::timestamp); </v>
      </c>
      <c r="AM222" s="1" t="str">
        <f>IF(EXACT(AC222, AC221), "", CONCATENATE("PERFORM * FROM ""SchData-OLTP-Accounting"".""Func_TblChartOfAccount_SET""(varSystemLoginSession, null, null, null, varInstitutionBranchID, null, '", AC222, "', '", $Q222, "', 62000000000001::bigint, '2016-01-01 00:00:00'::timestamp, null::timestamp); "))</f>
        <v/>
      </c>
      <c r="AO222" s="8" t="str">
        <f t="shared" si="47"/>
        <v xml:space="preserve">PERFORM * FROM "SchData-OLTP-Accounting"."Func_TblChartOfAccount_SET"(varSystemLoginSession, null, null, null, varInstitutionBranchID, null, '5-3610', 'Local Transport', 62000000000001::bigint, '2016-01-01 00:00:00'::timestamp, null::timestamp); </v>
      </c>
    </row>
    <row r="223" spans="2:41" x14ac:dyDescent="0.25">
      <c r="B223" s="1">
        <v>3</v>
      </c>
      <c r="C223" s="2" t="s">
        <v>450</v>
      </c>
      <c r="D223" s="1" t="s">
        <v>451</v>
      </c>
      <c r="O223" s="2" t="s">
        <v>450</v>
      </c>
      <c r="Q223" s="1" t="str">
        <f t="shared" si="46"/>
        <v>Business Travelling</v>
      </c>
      <c r="S223" s="1" t="str">
        <f t="shared" si="36"/>
        <v>2-PASV</v>
      </c>
      <c r="T223" s="1" t="str">
        <f t="shared" si="37"/>
        <v>3-0000</v>
      </c>
      <c r="U223" s="1" t="str">
        <f t="shared" si="38"/>
        <v>3-3000</v>
      </c>
      <c r="V223" s="1" t="str">
        <f t="shared" si="39"/>
        <v>4-1EAT</v>
      </c>
      <c r="W223" s="1" t="str">
        <f t="shared" si="40"/>
        <v>4-2EBT</v>
      </c>
      <c r="X223" s="1" t="str">
        <f t="shared" si="41"/>
        <v>4-3OPF</v>
      </c>
      <c r="Y223" s="1" t="str">
        <f t="shared" si="42"/>
        <v>4-4GPF</v>
      </c>
      <c r="Z223" s="1" t="str">
        <f t="shared" si="43"/>
        <v>5-0000</v>
      </c>
      <c r="AA223" s="1" t="str">
        <f t="shared" si="44"/>
        <v>5-3000</v>
      </c>
      <c r="AB223" s="1" t="str">
        <f t="shared" si="45"/>
        <v>5-3620</v>
      </c>
      <c r="AD223" s="1" t="str">
        <f>IF(EXACT(T223, T222), "", CONCATENATE("PERFORM * FROM ""SchData-OLTP-Accounting"".""Func_TblChartOfAccount_SET""(varSystemLoginSession, null, null, null, varInstitutionBranchID, null, '", T223, "', '", $Q223, "', 62000000000001::bigint, '2016-01-01 00:00:00'::timestamp, null::timestamp); "))</f>
        <v/>
      </c>
      <c r="AE223" s="1" t="str">
        <f>IF(EXACT(U223, U222), "", CONCATENATE("PERFORM * FROM ""SchData-OLTP-Accounting"".""Func_TblChartOfAccount_SET""(varSystemLoginSession, null, null, null, varInstitutionBranchID, null, '", U223, "', '", $Q223, "', 62000000000001::bigint, '2016-01-01 00:00:00'::timestamp, null::timestamp); "))</f>
        <v/>
      </c>
      <c r="AF223" s="1" t="str">
        <f>IF(EXACT(V223, V222), "", CONCATENATE("PERFORM * FROM ""SchData-OLTP-Accounting"".""Func_TblChartOfAccount_SET""(varSystemLoginSession, null, null, null, varInstitutionBranchID, null, '", V223, "', '", $Q223, "', 62000000000001::bigint, '2016-01-01 00:00:00'::timestamp, null::timestamp); "))</f>
        <v/>
      </c>
      <c r="AG223" s="1" t="str">
        <f>IF(EXACT(W223, W222), "", CONCATENATE("PERFORM * FROM ""SchData-OLTP-Accounting"".""Func_TblChartOfAccount_SET""(varSystemLoginSession, null, null, null, varInstitutionBranchID, null, '", W223, "', '", $Q223, "', 62000000000001::bigint, '2016-01-01 00:00:00'::timestamp, null::timestamp); "))</f>
        <v/>
      </c>
      <c r="AH223" s="1" t="str">
        <f>IF(EXACT(X223, X222), "", CONCATENATE("PERFORM * FROM ""SchData-OLTP-Accounting"".""Func_TblChartOfAccount_SET""(varSystemLoginSession, null, null, null, varInstitutionBranchID, null, '", X223, "', '", $Q223, "', 62000000000001::bigint, '2016-01-01 00:00:00'::timestamp, null::timestamp); "))</f>
        <v/>
      </c>
      <c r="AI223" s="1" t="str">
        <f>IF(EXACT(Y223, Y222), "", CONCATENATE("PERFORM * FROM ""SchData-OLTP-Accounting"".""Func_TblChartOfAccount_SET""(varSystemLoginSession, null, null, null, varInstitutionBranchID, null, '", Y223, "', '", $Q223, "', 62000000000001::bigint, '2016-01-01 00:00:00'::timestamp, null::timestamp); "))</f>
        <v/>
      </c>
      <c r="AJ223" s="1" t="str">
        <f>IF(EXACT(Z223, Z222), "", CONCATENATE("PERFORM * FROM ""SchData-OLTP-Accounting"".""Func_TblChartOfAccount_SET""(varSystemLoginSession, null, null, null, varInstitutionBranchID, null, '", Z223, "', '", $Q223, "', 62000000000001::bigint, '2016-01-01 00:00:00'::timestamp, null::timestamp); "))</f>
        <v/>
      </c>
      <c r="AK223" s="1" t="str">
        <f>IF(EXACT(AA223, AA222), "", CONCATENATE("PERFORM * FROM ""SchData-OLTP-Accounting"".""Func_TblChartOfAccount_SET""(varSystemLoginSession, null, null, null, varInstitutionBranchID, null, '", AA223, "', '", $Q223, "', 62000000000001::bigint, '2016-01-01 00:00:00'::timestamp, null::timestamp); "))</f>
        <v/>
      </c>
      <c r="AL223" s="1" t="str">
        <f>IF(EXACT(AB223, AB222), "", CONCATENATE("PERFORM * FROM ""SchData-OLTP-Accounting"".""Func_TblChartOfAccount_SET""(varSystemLoginSession, null, null, null, varInstitutionBranchID, null, '", AB223, "', '", $Q223, "', 62000000000001::bigint, '2016-01-01 00:00:00'::timestamp, null::timestamp); "))</f>
        <v xml:space="preserve">PERFORM * FROM "SchData-OLTP-Accounting"."Func_TblChartOfAccount_SET"(varSystemLoginSession, null, null, null, varInstitutionBranchID, null, '5-3620', 'Business Travelling', 62000000000001::bigint, '2016-01-01 00:00:00'::timestamp, null::timestamp); </v>
      </c>
      <c r="AM223" s="1" t="str">
        <f>IF(EXACT(AC223, AC222), "", CONCATENATE("PERFORM * FROM ""SchData-OLTP-Accounting"".""Func_TblChartOfAccount_SET""(varSystemLoginSession, null, null, null, varInstitutionBranchID, null, '", AC223, "', '", $Q223, "', 62000000000001::bigint, '2016-01-01 00:00:00'::timestamp, null::timestamp); "))</f>
        <v/>
      </c>
      <c r="AO223" s="8" t="str">
        <f t="shared" si="47"/>
        <v xml:space="preserve">PERFORM * FROM "SchData-OLTP-Accounting"."Func_TblChartOfAccount_SET"(varSystemLoginSession, null, null, null, varInstitutionBranchID, null, '5-3620', 'Business Travelling', 62000000000001::bigint, '2016-01-01 00:00:00'::timestamp, null::timestamp); </v>
      </c>
    </row>
    <row r="224" spans="2:41" x14ac:dyDescent="0.25">
      <c r="B224" s="1">
        <v>3</v>
      </c>
      <c r="C224" s="2" t="s">
        <v>452</v>
      </c>
      <c r="D224" s="1" t="s">
        <v>453</v>
      </c>
      <c r="O224" s="2" t="s">
        <v>452</v>
      </c>
      <c r="Q224" s="1" t="str">
        <f t="shared" si="46"/>
        <v>Travel &amp; Fares</v>
      </c>
      <c r="S224" s="1" t="str">
        <f t="shared" si="36"/>
        <v>2-PASV</v>
      </c>
      <c r="T224" s="1" t="str">
        <f t="shared" si="37"/>
        <v>3-0000</v>
      </c>
      <c r="U224" s="1" t="str">
        <f t="shared" si="38"/>
        <v>3-3000</v>
      </c>
      <c r="V224" s="1" t="str">
        <f t="shared" si="39"/>
        <v>4-1EAT</v>
      </c>
      <c r="W224" s="1" t="str">
        <f t="shared" si="40"/>
        <v>4-2EBT</v>
      </c>
      <c r="X224" s="1" t="str">
        <f t="shared" si="41"/>
        <v>4-3OPF</v>
      </c>
      <c r="Y224" s="1" t="str">
        <f t="shared" si="42"/>
        <v>4-4GPF</v>
      </c>
      <c r="Z224" s="1" t="str">
        <f t="shared" si="43"/>
        <v>5-0000</v>
      </c>
      <c r="AA224" s="1" t="str">
        <f t="shared" si="44"/>
        <v>5-3000</v>
      </c>
      <c r="AB224" s="1" t="str">
        <f t="shared" si="45"/>
        <v>5-3630</v>
      </c>
      <c r="AD224" s="1" t="str">
        <f>IF(EXACT(T224, T223), "", CONCATENATE("PERFORM * FROM ""SchData-OLTP-Accounting"".""Func_TblChartOfAccount_SET""(varSystemLoginSession, null, null, null, varInstitutionBranchID, null, '", T224, "', '", $Q224, "', 62000000000001::bigint, '2016-01-01 00:00:00'::timestamp, null::timestamp); "))</f>
        <v/>
      </c>
      <c r="AE224" s="1" t="str">
        <f>IF(EXACT(U224, U223), "", CONCATENATE("PERFORM * FROM ""SchData-OLTP-Accounting"".""Func_TblChartOfAccount_SET""(varSystemLoginSession, null, null, null, varInstitutionBranchID, null, '", U224, "', '", $Q224, "', 62000000000001::bigint, '2016-01-01 00:00:00'::timestamp, null::timestamp); "))</f>
        <v/>
      </c>
      <c r="AF224" s="1" t="str">
        <f>IF(EXACT(V224, V223), "", CONCATENATE("PERFORM * FROM ""SchData-OLTP-Accounting"".""Func_TblChartOfAccount_SET""(varSystemLoginSession, null, null, null, varInstitutionBranchID, null, '", V224, "', '", $Q224, "', 62000000000001::bigint, '2016-01-01 00:00:00'::timestamp, null::timestamp); "))</f>
        <v/>
      </c>
      <c r="AG224" s="1" t="str">
        <f>IF(EXACT(W224, W223), "", CONCATENATE("PERFORM * FROM ""SchData-OLTP-Accounting"".""Func_TblChartOfAccount_SET""(varSystemLoginSession, null, null, null, varInstitutionBranchID, null, '", W224, "', '", $Q224, "', 62000000000001::bigint, '2016-01-01 00:00:00'::timestamp, null::timestamp); "))</f>
        <v/>
      </c>
      <c r="AH224" s="1" t="str">
        <f>IF(EXACT(X224, X223), "", CONCATENATE("PERFORM * FROM ""SchData-OLTP-Accounting"".""Func_TblChartOfAccount_SET""(varSystemLoginSession, null, null, null, varInstitutionBranchID, null, '", X224, "', '", $Q224, "', 62000000000001::bigint, '2016-01-01 00:00:00'::timestamp, null::timestamp); "))</f>
        <v/>
      </c>
      <c r="AI224" s="1" t="str">
        <f>IF(EXACT(Y224, Y223), "", CONCATENATE("PERFORM * FROM ""SchData-OLTP-Accounting"".""Func_TblChartOfAccount_SET""(varSystemLoginSession, null, null, null, varInstitutionBranchID, null, '", Y224, "', '", $Q224, "', 62000000000001::bigint, '2016-01-01 00:00:00'::timestamp, null::timestamp); "))</f>
        <v/>
      </c>
      <c r="AJ224" s="1" t="str">
        <f>IF(EXACT(Z224, Z223), "", CONCATENATE("PERFORM * FROM ""SchData-OLTP-Accounting"".""Func_TblChartOfAccount_SET""(varSystemLoginSession, null, null, null, varInstitutionBranchID, null, '", Z224, "', '", $Q224, "', 62000000000001::bigint, '2016-01-01 00:00:00'::timestamp, null::timestamp); "))</f>
        <v/>
      </c>
      <c r="AK224" s="1" t="str">
        <f>IF(EXACT(AA224, AA223), "", CONCATENATE("PERFORM * FROM ""SchData-OLTP-Accounting"".""Func_TblChartOfAccount_SET""(varSystemLoginSession, null, null, null, varInstitutionBranchID, null, '", AA224, "', '", $Q224, "', 62000000000001::bigint, '2016-01-01 00:00:00'::timestamp, null::timestamp); "))</f>
        <v/>
      </c>
      <c r="AL224" s="1" t="str">
        <f>IF(EXACT(AB224, AB223), "", CONCATENATE("PERFORM * FROM ""SchData-OLTP-Accounting"".""Func_TblChartOfAccount_SET""(varSystemLoginSession, null, null, null, varInstitutionBranchID, null, '", AB224, "', '", $Q224, "', 62000000000001::bigint, '2016-01-01 00:00:00'::timestamp, null::timestamp); "))</f>
        <v xml:space="preserve">PERFORM * FROM "SchData-OLTP-Accounting"."Func_TblChartOfAccount_SET"(varSystemLoginSession, null, null, null, varInstitutionBranchID, null, '5-3630', 'Travel &amp; Fares', 62000000000001::bigint, '2016-01-01 00:00:00'::timestamp, null::timestamp); </v>
      </c>
      <c r="AM224" s="1" t="str">
        <f>IF(EXACT(AC224, AC223), "", CONCATENATE("PERFORM * FROM ""SchData-OLTP-Accounting"".""Func_TblChartOfAccount_SET""(varSystemLoginSession, null, null, null, varInstitutionBranchID, null, '", AC224, "', '", $Q224, "', 62000000000001::bigint, '2016-01-01 00:00:00'::timestamp, null::timestamp); "))</f>
        <v/>
      </c>
      <c r="AO224" s="8" t="str">
        <f t="shared" si="47"/>
        <v xml:space="preserve">PERFORM * FROM "SchData-OLTP-Accounting"."Func_TblChartOfAccount_SET"(varSystemLoginSession, null, null, null, varInstitutionBranchID, null, '5-3630', 'Travel &amp; Fares', 62000000000001::bigint, '2016-01-01 00:00:00'::timestamp, null::timestamp); </v>
      </c>
    </row>
    <row r="225" spans="2:41" x14ac:dyDescent="0.25">
      <c r="B225" s="1">
        <v>3</v>
      </c>
      <c r="C225" s="2" t="s">
        <v>454</v>
      </c>
      <c r="D225" s="1" t="s">
        <v>455</v>
      </c>
      <c r="O225" s="2" t="s">
        <v>454</v>
      </c>
      <c r="Q225" s="1" t="str">
        <f t="shared" si="46"/>
        <v>Freight Expenses</v>
      </c>
      <c r="S225" s="1" t="str">
        <f t="shared" si="36"/>
        <v>2-PASV</v>
      </c>
      <c r="T225" s="1" t="str">
        <f t="shared" si="37"/>
        <v>3-0000</v>
      </c>
      <c r="U225" s="1" t="str">
        <f t="shared" si="38"/>
        <v>3-3000</v>
      </c>
      <c r="V225" s="1" t="str">
        <f t="shared" si="39"/>
        <v>4-1EAT</v>
      </c>
      <c r="W225" s="1" t="str">
        <f t="shared" si="40"/>
        <v>4-2EBT</v>
      </c>
      <c r="X225" s="1" t="str">
        <f t="shared" si="41"/>
        <v>4-3OPF</v>
      </c>
      <c r="Y225" s="1" t="str">
        <f t="shared" si="42"/>
        <v>4-4GPF</v>
      </c>
      <c r="Z225" s="1" t="str">
        <f t="shared" si="43"/>
        <v>5-0000</v>
      </c>
      <c r="AA225" s="1" t="str">
        <f t="shared" si="44"/>
        <v>5-3000</v>
      </c>
      <c r="AB225" s="1" t="str">
        <f t="shared" si="45"/>
        <v>5-3640</v>
      </c>
      <c r="AD225" s="1" t="str">
        <f>IF(EXACT(T225, T224), "", CONCATENATE("PERFORM * FROM ""SchData-OLTP-Accounting"".""Func_TblChartOfAccount_SET""(varSystemLoginSession, null, null, null, varInstitutionBranchID, null, '", T225, "', '", $Q225, "', 62000000000001::bigint, '2016-01-01 00:00:00'::timestamp, null::timestamp); "))</f>
        <v/>
      </c>
      <c r="AE225" s="1" t="str">
        <f>IF(EXACT(U225, U224), "", CONCATENATE("PERFORM * FROM ""SchData-OLTP-Accounting"".""Func_TblChartOfAccount_SET""(varSystemLoginSession, null, null, null, varInstitutionBranchID, null, '", U225, "', '", $Q225, "', 62000000000001::bigint, '2016-01-01 00:00:00'::timestamp, null::timestamp); "))</f>
        <v/>
      </c>
      <c r="AF225" s="1" t="str">
        <f>IF(EXACT(V225, V224), "", CONCATENATE("PERFORM * FROM ""SchData-OLTP-Accounting"".""Func_TblChartOfAccount_SET""(varSystemLoginSession, null, null, null, varInstitutionBranchID, null, '", V225, "', '", $Q225, "', 62000000000001::bigint, '2016-01-01 00:00:00'::timestamp, null::timestamp); "))</f>
        <v/>
      </c>
      <c r="AG225" s="1" t="str">
        <f>IF(EXACT(W225, W224), "", CONCATENATE("PERFORM * FROM ""SchData-OLTP-Accounting"".""Func_TblChartOfAccount_SET""(varSystemLoginSession, null, null, null, varInstitutionBranchID, null, '", W225, "', '", $Q225, "', 62000000000001::bigint, '2016-01-01 00:00:00'::timestamp, null::timestamp); "))</f>
        <v/>
      </c>
      <c r="AH225" s="1" t="str">
        <f>IF(EXACT(X225, X224), "", CONCATENATE("PERFORM * FROM ""SchData-OLTP-Accounting"".""Func_TblChartOfAccount_SET""(varSystemLoginSession, null, null, null, varInstitutionBranchID, null, '", X225, "', '", $Q225, "', 62000000000001::bigint, '2016-01-01 00:00:00'::timestamp, null::timestamp); "))</f>
        <v/>
      </c>
      <c r="AI225" s="1" t="str">
        <f>IF(EXACT(Y225, Y224), "", CONCATENATE("PERFORM * FROM ""SchData-OLTP-Accounting"".""Func_TblChartOfAccount_SET""(varSystemLoginSession, null, null, null, varInstitutionBranchID, null, '", Y225, "', '", $Q225, "', 62000000000001::bigint, '2016-01-01 00:00:00'::timestamp, null::timestamp); "))</f>
        <v/>
      </c>
      <c r="AJ225" s="1" t="str">
        <f>IF(EXACT(Z225, Z224), "", CONCATENATE("PERFORM * FROM ""SchData-OLTP-Accounting"".""Func_TblChartOfAccount_SET""(varSystemLoginSession, null, null, null, varInstitutionBranchID, null, '", Z225, "', '", $Q225, "', 62000000000001::bigint, '2016-01-01 00:00:00'::timestamp, null::timestamp); "))</f>
        <v/>
      </c>
      <c r="AK225" s="1" t="str">
        <f>IF(EXACT(AA225, AA224), "", CONCATENATE("PERFORM * FROM ""SchData-OLTP-Accounting"".""Func_TblChartOfAccount_SET""(varSystemLoginSession, null, null, null, varInstitutionBranchID, null, '", AA225, "', '", $Q225, "', 62000000000001::bigint, '2016-01-01 00:00:00'::timestamp, null::timestamp); "))</f>
        <v/>
      </c>
      <c r="AL225" s="1" t="str">
        <f>IF(EXACT(AB225, AB224), "", CONCATENATE("PERFORM * FROM ""SchData-OLTP-Accounting"".""Func_TblChartOfAccount_SET""(varSystemLoginSession, null, null, null, varInstitutionBranchID, null, '", AB225, "', '", $Q225, "', 62000000000001::bigint, '2016-01-01 00:00:00'::timestamp, null::timestamp); "))</f>
        <v xml:space="preserve">PERFORM * FROM "SchData-OLTP-Accounting"."Func_TblChartOfAccount_SET"(varSystemLoginSession, null, null, null, varInstitutionBranchID, null, '5-3640', 'Freight Expenses', 62000000000001::bigint, '2016-01-01 00:00:00'::timestamp, null::timestamp); </v>
      </c>
      <c r="AM225" s="1" t="str">
        <f>IF(EXACT(AC225, AC224), "", CONCATENATE("PERFORM * FROM ""SchData-OLTP-Accounting"".""Func_TblChartOfAccount_SET""(varSystemLoginSession, null, null, null, varInstitutionBranchID, null, '", AC225, "', '", $Q225, "', 62000000000001::bigint, '2016-01-01 00:00:00'::timestamp, null::timestamp); "))</f>
        <v/>
      </c>
      <c r="AO225" s="8" t="str">
        <f t="shared" si="47"/>
        <v xml:space="preserve">PERFORM * FROM "SchData-OLTP-Accounting"."Func_TblChartOfAccount_SET"(varSystemLoginSession, null, null, null, varInstitutionBranchID, null, '5-3640', 'Freight Expenses', 62000000000001::bigint, '2016-01-01 00:00:00'::timestamp, null::timestamp); </v>
      </c>
    </row>
    <row r="226" spans="2:41" x14ac:dyDescent="0.25">
      <c r="B226" s="1">
        <v>3</v>
      </c>
      <c r="C226" s="2" t="s">
        <v>456</v>
      </c>
      <c r="D226" s="1" t="s">
        <v>457</v>
      </c>
      <c r="O226" s="2" t="s">
        <v>456</v>
      </c>
      <c r="Q226" s="1" t="str">
        <f t="shared" si="46"/>
        <v>Custom Clearance</v>
      </c>
      <c r="S226" s="1" t="str">
        <f t="shared" si="36"/>
        <v>2-PASV</v>
      </c>
      <c r="T226" s="1" t="str">
        <f t="shared" si="37"/>
        <v>3-0000</v>
      </c>
      <c r="U226" s="1" t="str">
        <f t="shared" si="38"/>
        <v>3-3000</v>
      </c>
      <c r="V226" s="1" t="str">
        <f t="shared" si="39"/>
        <v>4-1EAT</v>
      </c>
      <c r="W226" s="1" t="str">
        <f t="shared" si="40"/>
        <v>4-2EBT</v>
      </c>
      <c r="X226" s="1" t="str">
        <f t="shared" si="41"/>
        <v>4-3OPF</v>
      </c>
      <c r="Y226" s="1" t="str">
        <f t="shared" si="42"/>
        <v>4-4GPF</v>
      </c>
      <c r="Z226" s="1" t="str">
        <f t="shared" si="43"/>
        <v>5-0000</v>
      </c>
      <c r="AA226" s="1" t="str">
        <f t="shared" si="44"/>
        <v>5-3000</v>
      </c>
      <c r="AB226" s="1" t="str">
        <f t="shared" si="45"/>
        <v>5-3650</v>
      </c>
      <c r="AD226" s="1" t="str">
        <f>IF(EXACT(T226, T225), "", CONCATENATE("PERFORM * FROM ""SchData-OLTP-Accounting"".""Func_TblChartOfAccount_SET""(varSystemLoginSession, null, null, null, varInstitutionBranchID, null, '", T226, "', '", $Q226, "', 62000000000001::bigint, '2016-01-01 00:00:00'::timestamp, null::timestamp); "))</f>
        <v/>
      </c>
      <c r="AE226" s="1" t="str">
        <f>IF(EXACT(U226, U225), "", CONCATENATE("PERFORM * FROM ""SchData-OLTP-Accounting"".""Func_TblChartOfAccount_SET""(varSystemLoginSession, null, null, null, varInstitutionBranchID, null, '", U226, "', '", $Q226, "', 62000000000001::bigint, '2016-01-01 00:00:00'::timestamp, null::timestamp); "))</f>
        <v/>
      </c>
      <c r="AF226" s="1" t="str">
        <f>IF(EXACT(V226, V225), "", CONCATENATE("PERFORM * FROM ""SchData-OLTP-Accounting"".""Func_TblChartOfAccount_SET""(varSystemLoginSession, null, null, null, varInstitutionBranchID, null, '", V226, "', '", $Q226, "', 62000000000001::bigint, '2016-01-01 00:00:00'::timestamp, null::timestamp); "))</f>
        <v/>
      </c>
      <c r="AG226" s="1" t="str">
        <f>IF(EXACT(W226, W225), "", CONCATENATE("PERFORM * FROM ""SchData-OLTP-Accounting"".""Func_TblChartOfAccount_SET""(varSystemLoginSession, null, null, null, varInstitutionBranchID, null, '", W226, "', '", $Q226, "', 62000000000001::bigint, '2016-01-01 00:00:00'::timestamp, null::timestamp); "))</f>
        <v/>
      </c>
      <c r="AH226" s="1" t="str">
        <f>IF(EXACT(X226, X225), "", CONCATENATE("PERFORM * FROM ""SchData-OLTP-Accounting"".""Func_TblChartOfAccount_SET""(varSystemLoginSession, null, null, null, varInstitutionBranchID, null, '", X226, "', '", $Q226, "', 62000000000001::bigint, '2016-01-01 00:00:00'::timestamp, null::timestamp); "))</f>
        <v/>
      </c>
      <c r="AI226" s="1" t="str">
        <f>IF(EXACT(Y226, Y225), "", CONCATENATE("PERFORM * FROM ""SchData-OLTP-Accounting"".""Func_TblChartOfAccount_SET""(varSystemLoginSession, null, null, null, varInstitutionBranchID, null, '", Y226, "', '", $Q226, "', 62000000000001::bigint, '2016-01-01 00:00:00'::timestamp, null::timestamp); "))</f>
        <v/>
      </c>
      <c r="AJ226" s="1" t="str">
        <f>IF(EXACT(Z226, Z225), "", CONCATENATE("PERFORM * FROM ""SchData-OLTP-Accounting"".""Func_TblChartOfAccount_SET""(varSystemLoginSession, null, null, null, varInstitutionBranchID, null, '", Z226, "', '", $Q226, "', 62000000000001::bigint, '2016-01-01 00:00:00'::timestamp, null::timestamp); "))</f>
        <v/>
      </c>
      <c r="AK226" s="1" t="str">
        <f>IF(EXACT(AA226, AA225), "", CONCATENATE("PERFORM * FROM ""SchData-OLTP-Accounting"".""Func_TblChartOfAccount_SET""(varSystemLoginSession, null, null, null, varInstitutionBranchID, null, '", AA226, "', '", $Q226, "', 62000000000001::bigint, '2016-01-01 00:00:00'::timestamp, null::timestamp); "))</f>
        <v/>
      </c>
      <c r="AL226" s="1" t="str">
        <f>IF(EXACT(AB226, AB225), "", CONCATENATE("PERFORM * FROM ""SchData-OLTP-Accounting"".""Func_TblChartOfAccount_SET""(varSystemLoginSession, null, null, null, varInstitutionBranchID, null, '", AB226, "', '", $Q226, "', 62000000000001::bigint, '2016-01-01 00:00:00'::timestamp, null::timestamp); "))</f>
        <v xml:space="preserve">PERFORM * FROM "SchData-OLTP-Accounting"."Func_TblChartOfAccount_SET"(varSystemLoginSession, null, null, null, varInstitutionBranchID, null, '5-3650', 'Custom Clearance', 62000000000001::bigint, '2016-01-01 00:00:00'::timestamp, null::timestamp); </v>
      </c>
      <c r="AM226" s="1" t="str">
        <f>IF(EXACT(AC226, AC225), "", CONCATENATE("PERFORM * FROM ""SchData-OLTP-Accounting"".""Func_TblChartOfAccount_SET""(varSystemLoginSession, null, null, null, varInstitutionBranchID, null, '", AC226, "', '", $Q226, "', 62000000000001::bigint, '2016-01-01 00:00:00'::timestamp, null::timestamp); "))</f>
        <v/>
      </c>
      <c r="AO226" s="8" t="str">
        <f t="shared" si="47"/>
        <v xml:space="preserve">PERFORM * FROM "SchData-OLTP-Accounting"."Func_TblChartOfAccount_SET"(varSystemLoginSession, null, null, null, varInstitutionBranchID, null, '5-3650', 'Custom Clearance', 62000000000001::bigint, '2016-01-01 00:00:00'::timestamp, null::timestamp); </v>
      </c>
    </row>
    <row r="227" spans="2:41" x14ac:dyDescent="0.25">
      <c r="B227" s="1">
        <v>3</v>
      </c>
      <c r="C227" s="2" t="s">
        <v>458</v>
      </c>
      <c r="D227" s="1" t="s">
        <v>459</v>
      </c>
      <c r="O227" s="2" t="s">
        <v>458</v>
      </c>
      <c r="Q227" s="1" t="str">
        <f t="shared" si="46"/>
        <v>Infrastructure</v>
      </c>
      <c r="S227" s="1" t="str">
        <f t="shared" si="36"/>
        <v>2-PASV</v>
      </c>
      <c r="T227" s="1" t="str">
        <f t="shared" si="37"/>
        <v>3-0000</v>
      </c>
      <c r="U227" s="1" t="str">
        <f t="shared" si="38"/>
        <v>3-3000</v>
      </c>
      <c r="V227" s="1" t="str">
        <f t="shared" si="39"/>
        <v>4-1EAT</v>
      </c>
      <c r="W227" s="1" t="str">
        <f t="shared" si="40"/>
        <v>4-2EBT</v>
      </c>
      <c r="X227" s="1" t="str">
        <f t="shared" si="41"/>
        <v>4-3OPF</v>
      </c>
      <c r="Y227" s="1" t="str">
        <f t="shared" si="42"/>
        <v>4-4GPF</v>
      </c>
      <c r="Z227" s="1" t="str">
        <f t="shared" si="43"/>
        <v>5-0000</v>
      </c>
      <c r="AA227" s="1" t="str">
        <f t="shared" si="44"/>
        <v>5-3000</v>
      </c>
      <c r="AB227" s="1" t="str">
        <f t="shared" si="45"/>
        <v>5-3710</v>
      </c>
      <c r="AD227" s="1" t="str">
        <f>IF(EXACT(T227, T226), "", CONCATENATE("PERFORM * FROM ""SchData-OLTP-Accounting"".""Func_TblChartOfAccount_SET""(varSystemLoginSession, null, null, null, varInstitutionBranchID, null, '", T227, "', '", $Q227, "', 62000000000001::bigint, '2016-01-01 00:00:00'::timestamp, null::timestamp); "))</f>
        <v/>
      </c>
      <c r="AE227" s="1" t="str">
        <f>IF(EXACT(U227, U226), "", CONCATENATE("PERFORM * FROM ""SchData-OLTP-Accounting"".""Func_TblChartOfAccount_SET""(varSystemLoginSession, null, null, null, varInstitutionBranchID, null, '", U227, "', '", $Q227, "', 62000000000001::bigint, '2016-01-01 00:00:00'::timestamp, null::timestamp); "))</f>
        <v/>
      </c>
      <c r="AF227" s="1" t="str">
        <f>IF(EXACT(V227, V226), "", CONCATENATE("PERFORM * FROM ""SchData-OLTP-Accounting"".""Func_TblChartOfAccount_SET""(varSystemLoginSession, null, null, null, varInstitutionBranchID, null, '", V227, "', '", $Q227, "', 62000000000001::bigint, '2016-01-01 00:00:00'::timestamp, null::timestamp); "))</f>
        <v/>
      </c>
      <c r="AG227" s="1" t="str">
        <f>IF(EXACT(W227, W226), "", CONCATENATE("PERFORM * FROM ""SchData-OLTP-Accounting"".""Func_TblChartOfAccount_SET""(varSystemLoginSession, null, null, null, varInstitutionBranchID, null, '", W227, "', '", $Q227, "', 62000000000001::bigint, '2016-01-01 00:00:00'::timestamp, null::timestamp); "))</f>
        <v/>
      </c>
      <c r="AH227" s="1" t="str">
        <f>IF(EXACT(X227, X226), "", CONCATENATE("PERFORM * FROM ""SchData-OLTP-Accounting"".""Func_TblChartOfAccount_SET""(varSystemLoginSession, null, null, null, varInstitutionBranchID, null, '", X227, "', '", $Q227, "', 62000000000001::bigint, '2016-01-01 00:00:00'::timestamp, null::timestamp); "))</f>
        <v/>
      </c>
      <c r="AI227" s="1" t="str">
        <f>IF(EXACT(Y227, Y226), "", CONCATENATE("PERFORM * FROM ""SchData-OLTP-Accounting"".""Func_TblChartOfAccount_SET""(varSystemLoginSession, null, null, null, varInstitutionBranchID, null, '", Y227, "', '", $Q227, "', 62000000000001::bigint, '2016-01-01 00:00:00'::timestamp, null::timestamp); "))</f>
        <v/>
      </c>
      <c r="AJ227" s="1" t="str">
        <f>IF(EXACT(Z227, Z226), "", CONCATENATE("PERFORM * FROM ""SchData-OLTP-Accounting"".""Func_TblChartOfAccount_SET""(varSystemLoginSession, null, null, null, varInstitutionBranchID, null, '", Z227, "', '", $Q227, "', 62000000000001::bigint, '2016-01-01 00:00:00'::timestamp, null::timestamp); "))</f>
        <v/>
      </c>
      <c r="AK227" s="1" t="str">
        <f>IF(EXACT(AA227, AA226), "", CONCATENATE("PERFORM * FROM ""SchData-OLTP-Accounting"".""Func_TblChartOfAccount_SET""(varSystemLoginSession, null, null, null, varInstitutionBranchID, null, '", AA227, "', '", $Q227, "', 62000000000001::bigint, '2016-01-01 00:00:00'::timestamp, null::timestamp); "))</f>
        <v/>
      </c>
      <c r="AL227" s="1" t="str">
        <f>IF(EXACT(AB227, AB226), "", CONCATENATE("PERFORM * FROM ""SchData-OLTP-Accounting"".""Func_TblChartOfAccount_SET""(varSystemLoginSession, null, null, null, varInstitutionBranchID, null, '", AB227, "', '", $Q227, "', 62000000000001::bigint, '2016-01-01 00:00:00'::timestamp, null::timestamp); "))</f>
        <v xml:space="preserve">PERFORM * FROM "SchData-OLTP-Accounting"."Func_TblChartOfAccount_SET"(varSystemLoginSession, null, null, null, varInstitutionBranchID, null, '5-3710', 'Infrastructure', 62000000000001::bigint, '2016-01-01 00:00:00'::timestamp, null::timestamp); </v>
      </c>
      <c r="AM227" s="1" t="str">
        <f>IF(EXACT(AC227, AC226), "", CONCATENATE("PERFORM * FROM ""SchData-OLTP-Accounting"".""Func_TblChartOfAccount_SET""(varSystemLoginSession, null, null, null, varInstitutionBranchID, null, '", AC227, "', '", $Q227, "', 62000000000001::bigint, '2016-01-01 00:00:00'::timestamp, null::timestamp); "))</f>
        <v/>
      </c>
      <c r="AO227" s="8" t="str">
        <f t="shared" si="47"/>
        <v xml:space="preserve">PERFORM * FROM "SchData-OLTP-Accounting"."Func_TblChartOfAccount_SET"(varSystemLoginSession, null, null, null, varInstitutionBranchID, null, '5-3710', 'Infrastructure', 62000000000001::bigint, '2016-01-01 00:00:00'::timestamp, null::timestamp); </v>
      </c>
    </row>
    <row r="228" spans="2:41" x14ac:dyDescent="0.25">
      <c r="B228" s="1">
        <v>3</v>
      </c>
      <c r="C228" s="2" t="s">
        <v>460</v>
      </c>
      <c r="D228" s="1" t="s">
        <v>461</v>
      </c>
      <c r="O228" s="2" t="s">
        <v>460</v>
      </c>
      <c r="Q228" s="1" t="str">
        <f t="shared" si="46"/>
        <v>Tender Cost</v>
      </c>
      <c r="S228" s="1" t="str">
        <f t="shared" si="36"/>
        <v>2-PASV</v>
      </c>
      <c r="T228" s="1" t="str">
        <f t="shared" si="37"/>
        <v>3-0000</v>
      </c>
      <c r="U228" s="1" t="str">
        <f t="shared" si="38"/>
        <v>3-3000</v>
      </c>
      <c r="V228" s="1" t="str">
        <f t="shared" si="39"/>
        <v>4-1EAT</v>
      </c>
      <c r="W228" s="1" t="str">
        <f t="shared" si="40"/>
        <v>4-2EBT</v>
      </c>
      <c r="X228" s="1" t="str">
        <f t="shared" si="41"/>
        <v>4-3OPF</v>
      </c>
      <c r="Y228" s="1" t="str">
        <f t="shared" si="42"/>
        <v>4-4GPF</v>
      </c>
      <c r="Z228" s="1" t="str">
        <f t="shared" si="43"/>
        <v>5-0000</v>
      </c>
      <c r="AA228" s="1" t="str">
        <f t="shared" si="44"/>
        <v>5-3000</v>
      </c>
      <c r="AB228" s="1" t="str">
        <f t="shared" si="45"/>
        <v>5-3720</v>
      </c>
      <c r="AD228" s="1" t="str">
        <f>IF(EXACT(T228, T227), "", CONCATENATE("PERFORM * FROM ""SchData-OLTP-Accounting"".""Func_TblChartOfAccount_SET""(varSystemLoginSession, null, null, null, varInstitutionBranchID, null, '", T228, "', '", $Q228, "', 62000000000001::bigint, '2016-01-01 00:00:00'::timestamp, null::timestamp); "))</f>
        <v/>
      </c>
      <c r="AE228" s="1" t="str">
        <f>IF(EXACT(U228, U227), "", CONCATENATE("PERFORM * FROM ""SchData-OLTP-Accounting"".""Func_TblChartOfAccount_SET""(varSystemLoginSession, null, null, null, varInstitutionBranchID, null, '", U228, "', '", $Q228, "', 62000000000001::bigint, '2016-01-01 00:00:00'::timestamp, null::timestamp); "))</f>
        <v/>
      </c>
      <c r="AF228" s="1" t="str">
        <f>IF(EXACT(V228, V227), "", CONCATENATE("PERFORM * FROM ""SchData-OLTP-Accounting"".""Func_TblChartOfAccount_SET""(varSystemLoginSession, null, null, null, varInstitutionBranchID, null, '", V228, "', '", $Q228, "', 62000000000001::bigint, '2016-01-01 00:00:00'::timestamp, null::timestamp); "))</f>
        <v/>
      </c>
      <c r="AG228" s="1" t="str">
        <f>IF(EXACT(W228, W227), "", CONCATENATE("PERFORM * FROM ""SchData-OLTP-Accounting"".""Func_TblChartOfAccount_SET""(varSystemLoginSession, null, null, null, varInstitutionBranchID, null, '", W228, "', '", $Q228, "', 62000000000001::bigint, '2016-01-01 00:00:00'::timestamp, null::timestamp); "))</f>
        <v/>
      </c>
      <c r="AH228" s="1" t="str">
        <f>IF(EXACT(X228, X227), "", CONCATENATE("PERFORM * FROM ""SchData-OLTP-Accounting"".""Func_TblChartOfAccount_SET""(varSystemLoginSession, null, null, null, varInstitutionBranchID, null, '", X228, "', '", $Q228, "', 62000000000001::bigint, '2016-01-01 00:00:00'::timestamp, null::timestamp); "))</f>
        <v/>
      </c>
      <c r="AI228" s="1" t="str">
        <f>IF(EXACT(Y228, Y227), "", CONCATENATE("PERFORM * FROM ""SchData-OLTP-Accounting"".""Func_TblChartOfAccount_SET""(varSystemLoginSession, null, null, null, varInstitutionBranchID, null, '", Y228, "', '", $Q228, "', 62000000000001::bigint, '2016-01-01 00:00:00'::timestamp, null::timestamp); "))</f>
        <v/>
      </c>
      <c r="AJ228" s="1" t="str">
        <f>IF(EXACT(Z228, Z227), "", CONCATENATE("PERFORM * FROM ""SchData-OLTP-Accounting"".""Func_TblChartOfAccount_SET""(varSystemLoginSession, null, null, null, varInstitutionBranchID, null, '", Z228, "', '", $Q228, "', 62000000000001::bigint, '2016-01-01 00:00:00'::timestamp, null::timestamp); "))</f>
        <v/>
      </c>
      <c r="AK228" s="1" t="str">
        <f>IF(EXACT(AA228, AA227), "", CONCATENATE("PERFORM * FROM ""SchData-OLTP-Accounting"".""Func_TblChartOfAccount_SET""(varSystemLoginSession, null, null, null, varInstitutionBranchID, null, '", AA228, "', '", $Q228, "', 62000000000001::bigint, '2016-01-01 00:00:00'::timestamp, null::timestamp); "))</f>
        <v/>
      </c>
      <c r="AL228" s="1" t="str">
        <f>IF(EXACT(AB228, AB227), "", CONCATENATE("PERFORM * FROM ""SchData-OLTP-Accounting"".""Func_TblChartOfAccount_SET""(varSystemLoginSession, null, null, null, varInstitutionBranchID, null, '", AB228, "', '", $Q228, "', 62000000000001::bigint, '2016-01-01 00:00:00'::timestamp, null::timestamp); "))</f>
        <v xml:space="preserve">PERFORM * FROM "SchData-OLTP-Accounting"."Func_TblChartOfAccount_SET"(varSystemLoginSession, null, null, null, varInstitutionBranchID, null, '5-3720', 'Tender Cost', 62000000000001::bigint, '2016-01-01 00:00:00'::timestamp, null::timestamp); </v>
      </c>
      <c r="AM228" s="1" t="str">
        <f>IF(EXACT(AC228, AC227), "", CONCATENATE("PERFORM * FROM ""SchData-OLTP-Accounting"".""Func_TblChartOfAccount_SET""(varSystemLoginSession, null, null, null, varInstitutionBranchID, null, '", AC228, "', '", $Q228, "', 62000000000001::bigint, '2016-01-01 00:00:00'::timestamp, null::timestamp); "))</f>
        <v/>
      </c>
      <c r="AO228" s="8" t="str">
        <f t="shared" si="47"/>
        <v xml:space="preserve">PERFORM * FROM "SchData-OLTP-Accounting"."Func_TblChartOfAccount_SET"(varSystemLoginSession, null, null, null, varInstitutionBranchID, null, '5-3720', 'Tender Cost', 62000000000001::bigint, '2016-01-01 00:00:00'::timestamp, null::timestamp); </v>
      </c>
    </row>
    <row r="229" spans="2:41" x14ac:dyDescent="0.25">
      <c r="B229" s="1">
        <v>3</v>
      </c>
      <c r="C229" s="2" t="s">
        <v>462</v>
      </c>
      <c r="D229" s="1" t="s">
        <v>463</v>
      </c>
      <c r="O229" s="2" t="s">
        <v>462</v>
      </c>
      <c r="Q229" s="1" t="str">
        <f t="shared" si="46"/>
        <v>Sitac Expenses</v>
      </c>
      <c r="S229" s="1" t="str">
        <f t="shared" si="36"/>
        <v>2-PASV</v>
      </c>
      <c r="T229" s="1" t="str">
        <f t="shared" si="37"/>
        <v>3-0000</v>
      </c>
      <c r="U229" s="1" t="str">
        <f t="shared" si="38"/>
        <v>3-3000</v>
      </c>
      <c r="V229" s="1" t="str">
        <f t="shared" si="39"/>
        <v>4-1EAT</v>
      </c>
      <c r="W229" s="1" t="str">
        <f t="shared" si="40"/>
        <v>4-2EBT</v>
      </c>
      <c r="X229" s="1" t="str">
        <f t="shared" si="41"/>
        <v>4-3OPF</v>
      </c>
      <c r="Y229" s="1" t="str">
        <f t="shared" si="42"/>
        <v>4-4GPF</v>
      </c>
      <c r="Z229" s="1" t="str">
        <f t="shared" si="43"/>
        <v>5-0000</v>
      </c>
      <c r="AA229" s="1" t="str">
        <f t="shared" si="44"/>
        <v>5-3000</v>
      </c>
      <c r="AB229" s="1" t="str">
        <f t="shared" si="45"/>
        <v>5-3730</v>
      </c>
      <c r="AD229" s="1" t="str">
        <f>IF(EXACT(T229, T228), "", CONCATENATE("PERFORM * FROM ""SchData-OLTP-Accounting"".""Func_TblChartOfAccount_SET""(varSystemLoginSession, null, null, null, varInstitutionBranchID, null, '", T229, "', '", $Q229, "', 62000000000001::bigint, '2016-01-01 00:00:00'::timestamp, null::timestamp); "))</f>
        <v/>
      </c>
      <c r="AE229" s="1" t="str">
        <f>IF(EXACT(U229, U228), "", CONCATENATE("PERFORM * FROM ""SchData-OLTP-Accounting"".""Func_TblChartOfAccount_SET""(varSystemLoginSession, null, null, null, varInstitutionBranchID, null, '", U229, "', '", $Q229, "', 62000000000001::bigint, '2016-01-01 00:00:00'::timestamp, null::timestamp); "))</f>
        <v/>
      </c>
      <c r="AF229" s="1" t="str">
        <f>IF(EXACT(V229, V228), "", CONCATENATE("PERFORM * FROM ""SchData-OLTP-Accounting"".""Func_TblChartOfAccount_SET""(varSystemLoginSession, null, null, null, varInstitutionBranchID, null, '", V229, "', '", $Q229, "', 62000000000001::bigint, '2016-01-01 00:00:00'::timestamp, null::timestamp); "))</f>
        <v/>
      </c>
      <c r="AG229" s="1" t="str">
        <f>IF(EXACT(W229, W228), "", CONCATENATE("PERFORM * FROM ""SchData-OLTP-Accounting"".""Func_TblChartOfAccount_SET""(varSystemLoginSession, null, null, null, varInstitutionBranchID, null, '", W229, "', '", $Q229, "', 62000000000001::bigint, '2016-01-01 00:00:00'::timestamp, null::timestamp); "))</f>
        <v/>
      </c>
      <c r="AH229" s="1" t="str">
        <f>IF(EXACT(X229, X228), "", CONCATENATE("PERFORM * FROM ""SchData-OLTP-Accounting"".""Func_TblChartOfAccount_SET""(varSystemLoginSession, null, null, null, varInstitutionBranchID, null, '", X229, "', '", $Q229, "', 62000000000001::bigint, '2016-01-01 00:00:00'::timestamp, null::timestamp); "))</f>
        <v/>
      </c>
      <c r="AI229" s="1" t="str">
        <f>IF(EXACT(Y229, Y228), "", CONCATENATE("PERFORM * FROM ""SchData-OLTP-Accounting"".""Func_TblChartOfAccount_SET""(varSystemLoginSession, null, null, null, varInstitutionBranchID, null, '", Y229, "', '", $Q229, "', 62000000000001::bigint, '2016-01-01 00:00:00'::timestamp, null::timestamp); "))</f>
        <v/>
      </c>
      <c r="AJ229" s="1" t="str">
        <f>IF(EXACT(Z229, Z228), "", CONCATENATE("PERFORM * FROM ""SchData-OLTP-Accounting"".""Func_TblChartOfAccount_SET""(varSystemLoginSession, null, null, null, varInstitutionBranchID, null, '", Z229, "', '", $Q229, "', 62000000000001::bigint, '2016-01-01 00:00:00'::timestamp, null::timestamp); "))</f>
        <v/>
      </c>
      <c r="AK229" s="1" t="str">
        <f>IF(EXACT(AA229, AA228), "", CONCATENATE("PERFORM * FROM ""SchData-OLTP-Accounting"".""Func_TblChartOfAccount_SET""(varSystemLoginSession, null, null, null, varInstitutionBranchID, null, '", AA229, "', '", $Q229, "', 62000000000001::bigint, '2016-01-01 00:00:00'::timestamp, null::timestamp); "))</f>
        <v/>
      </c>
      <c r="AL229" s="1" t="str">
        <f>IF(EXACT(AB229, AB228), "", CONCATENATE("PERFORM * FROM ""SchData-OLTP-Accounting"".""Func_TblChartOfAccount_SET""(varSystemLoginSession, null, null, null, varInstitutionBranchID, null, '", AB229, "', '", $Q229, "', 62000000000001::bigint, '2016-01-01 00:00:00'::timestamp, null::timestamp); "))</f>
        <v xml:space="preserve">PERFORM * FROM "SchData-OLTP-Accounting"."Func_TblChartOfAccount_SET"(varSystemLoginSession, null, null, null, varInstitutionBranchID, null, '5-3730', 'Sitac Expenses', 62000000000001::bigint, '2016-01-01 00:00:00'::timestamp, null::timestamp); </v>
      </c>
      <c r="AM229" s="1" t="str">
        <f>IF(EXACT(AC229, AC228), "", CONCATENATE("PERFORM * FROM ""SchData-OLTP-Accounting"".""Func_TblChartOfAccount_SET""(varSystemLoginSession, null, null, null, varInstitutionBranchID, null, '", AC229, "', '", $Q229, "', 62000000000001::bigint, '2016-01-01 00:00:00'::timestamp, null::timestamp); "))</f>
        <v/>
      </c>
      <c r="AO229" s="8" t="str">
        <f t="shared" si="47"/>
        <v xml:space="preserve">PERFORM * FROM "SchData-OLTP-Accounting"."Func_TblChartOfAccount_SET"(varSystemLoginSession, null, null, null, varInstitutionBranchID, null, '5-3730', 'Sitac Expenses', 62000000000001::bigint, '2016-01-01 00:00:00'::timestamp, null::timestamp); </v>
      </c>
    </row>
    <row r="230" spans="2:41" x14ac:dyDescent="0.25">
      <c r="B230" s="1">
        <v>3</v>
      </c>
      <c r="C230" s="2" t="s">
        <v>464</v>
      </c>
      <c r="D230" s="1" t="s">
        <v>465</v>
      </c>
      <c r="O230" s="2" t="s">
        <v>464</v>
      </c>
      <c r="Q230" s="1" t="str">
        <f t="shared" si="46"/>
        <v>Loss, Damage &amp; Pinalty</v>
      </c>
      <c r="S230" s="1" t="str">
        <f t="shared" si="36"/>
        <v>2-PASV</v>
      </c>
      <c r="T230" s="1" t="str">
        <f t="shared" si="37"/>
        <v>3-0000</v>
      </c>
      <c r="U230" s="1" t="str">
        <f t="shared" si="38"/>
        <v>3-3000</v>
      </c>
      <c r="V230" s="1" t="str">
        <f t="shared" si="39"/>
        <v>4-1EAT</v>
      </c>
      <c r="W230" s="1" t="str">
        <f t="shared" si="40"/>
        <v>4-2EBT</v>
      </c>
      <c r="X230" s="1" t="str">
        <f t="shared" si="41"/>
        <v>4-3OPF</v>
      </c>
      <c r="Y230" s="1" t="str">
        <f t="shared" si="42"/>
        <v>4-4GPF</v>
      </c>
      <c r="Z230" s="1" t="str">
        <f t="shared" si="43"/>
        <v>5-0000</v>
      </c>
      <c r="AA230" s="1" t="str">
        <f t="shared" si="44"/>
        <v>5-3000</v>
      </c>
      <c r="AB230" s="1" t="str">
        <f t="shared" si="45"/>
        <v>5-3740</v>
      </c>
      <c r="AD230" s="1" t="str">
        <f>IF(EXACT(T230, T229), "", CONCATENATE("PERFORM * FROM ""SchData-OLTP-Accounting"".""Func_TblChartOfAccount_SET""(varSystemLoginSession, null, null, null, varInstitutionBranchID, null, '", T230, "', '", $Q230, "', 62000000000001::bigint, '2016-01-01 00:00:00'::timestamp, null::timestamp); "))</f>
        <v/>
      </c>
      <c r="AE230" s="1" t="str">
        <f>IF(EXACT(U230, U229), "", CONCATENATE("PERFORM * FROM ""SchData-OLTP-Accounting"".""Func_TblChartOfAccount_SET""(varSystemLoginSession, null, null, null, varInstitutionBranchID, null, '", U230, "', '", $Q230, "', 62000000000001::bigint, '2016-01-01 00:00:00'::timestamp, null::timestamp); "))</f>
        <v/>
      </c>
      <c r="AF230" s="1" t="str">
        <f>IF(EXACT(V230, V229), "", CONCATENATE("PERFORM * FROM ""SchData-OLTP-Accounting"".""Func_TblChartOfAccount_SET""(varSystemLoginSession, null, null, null, varInstitutionBranchID, null, '", V230, "', '", $Q230, "', 62000000000001::bigint, '2016-01-01 00:00:00'::timestamp, null::timestamp); "))</f>
        <v/>
      </c>
      <c r="AG230" s="1" t="str">
        <f>IF(EXACT(W230, W229), "", CONCATENATE("PERFORM * FROM ""SchData-OLTP-Accounting"".""Func_TblChartOfAccount_SET""(varSystemLoginSession, null, null, null, varInstitutionBranchID, null, '", W230, "', '", $Q230, "', 62000000000001::bigint, '2016-01-01 00:00:00'::timestamp, null::timestamp); "))</f>
        <v/>
      </c>
      <c r="AH230" s="1" t="str">
        <f>IF(EXACT(X230, X229), "", CONCATENATE("PERFORM * FROM ""SchData-OLTP-Accounting"".""Func_TblChartOfAccount_SET""(varSystemLoginSession, null, null, null, varInstitutionBranchID, null, '", X230, "', '", $Q230, "', 62000000000001::bigint, '2016-01-01 00:00:00'::timestamp, null::timestamp); "))</f>
        <v/>
      </c>
      <c r="AI230" s="1" t="str">
        <f>IF(EXACT(Y230, Y229), "", CONCATENATE("PERFORM * FROM ""SchData-OLTP-Accounting"".""Func_TblChartOfAccount_SET""(varSystemLoginSession, null, null, null, varInstitutionBranchID, null, '", Y230, "', '", $Q230, "', 62000000000001::bigint, '2016-01-01 00:00:00'::timestamp, null::timestamp); "))</f>
        <v/>
      </c>
      <c r="AJ230" s="1" t="str">
        <f>IF(EXACT(Z230, Z229), "", CONCATENATE("PERFORM * FROM ""SchData-OLTP-Accounting"".""Func_TblChartOfAccount_SET""(varSystemLoginSession, null, null, null, varInstitutionBranchID, null, '", Z230, "', '", $Q230, "', 62000000000001::bigint, '2016-01-01 00:00:00'::timestamp, null::timestamp); "))</f>
        <v/>
      </c>
      <c r="AK230" s="1" t="str">
        <f>IF(EXACT(AA230, AA229), "", CONCATENATE("PERFORM * FROM ""SchData-OLTP-Accounting"".""Func_TblChartOfAccount_SET""(varSystemLoginSession, null, null, null, varInstitutionBranchID, null, '", AA230, "', '", $Q230, "', 62000000000001::bigint, '2016-01-01 00:00:00'::timestamp, null::timestamp); "))</f>
        <v/>
      </c>
      <c r="AL230" s="1" t="str">
        <f>IF(EXACT(AB230, AB229), "", CONCATENATE("PERFORM * FROM ""SchData-OLTP-Accounting"".""Func_TblChartOfAccount_SET""(varSystemLoginSession, null, null, null, varInstitutionBranchID, null, '", AB230, "', '", $Q230, "', 62000000000001::bigint, '2016-01-01 00:00:00'::timestamp, null::timestamp); "))</f>
        <v xml:space="preserve">PERFORM * FROM "SchData-OLTP-Accounting"."Func_TblChartOfAccount_SET"(varSystemLoginSession, null, null, null, varInstitutionBranchID, null, '5-3740', 'Loss, Damage &amp; Pinalty', 62000000000001::bigint, '2016-01-01 00:00:00'::timestamp, null::timestamp); </v>
      </c>
      <c r="AM230" s="1" t="str">
        <f>IF(EXACT(AC230, AC229), "", CONCATENATE("PERFORM * FROM ""SchData-OLTP-Accounting"".""Func_TblChartOfAccount_SET""(varSystemLoginSession, null, null, null, varInstitutionBranchID, null, '", AC230, "', '", $Q230, "', 62000000000001::bigint, '2016-01-01 00:00:00'::timestamp, null::timestamp); "))</f>
        <v/>
      </c>
      <c r="AO230" s="8" t="str">
        <f t="shared" si="47"/>
        <v xml:space="preserve">PERFORM * FROM "SchData-OLTP-Accounting"."Func_TblChartOfAccount_SET"(varSystemLoginSession, null, null, null, varInstitutionBranchID, null, '5-3740', 'Loss, Damage &amp; Pinalty', 62000000000001::bigint, '2016-01-01 00:00:00'::timestamp, null::timestamp); </v>
      </c>
    </row>
    <row r="231" spans="2:41" x14ac:dyDescent="0.25">
      <c r="B231" s="1">
        <v>3</v>
      </c>
      <c r="C231" s="2" t="s">
        <v>466</v>
      </c>
      <c r="D231" s="1" t="s">
        <v>467</v>
      </c>
      <c r="O231" s="2" t="s">
        <v>466</v>
      </c>
      <c r="Q231" s="1" t="str">
        <f t="shared" si="46"/>
        <v>Supervision Expenses</v>
      </c>
      <c r="S231" s="1" t="str">
        <f t="shared" si="36"/>
        <v>2-PASV</v>
      </c>
      <c r="T231" s="1" t="str">
        <f t="shared" si="37"/>
        <v>3-0000</v>
      </c>
      <c r="U231" s="1" t="str">
        <f t="shared" si="38"/>
        <v>3-3000</v>
      </c>
      <c r="V231" s="1" t="str">
        <f t="shared" si="39"/>
        <v>4-1EAT</v>
      </c>
      <c r="W231" s="1" t="str">
        <f t="shared" si="40"/>
        <v>4-2EBT</v>
      </c>
      <c r="X231" s="1" t="str">
        <f t="shared" si="41"/>
        <v>4-3OPF</v>
      </c>
      <c r="Y231" s="1" t="str">
        <f t="shared" si="42"/>
        <v>4-4GPF</v>
      </c>
      <c r="Z231" s="1" t="str">
        <f t="shared" si="43"/>
        <v>5-0000</v>
      </c>
      <c r="AA231" s="1" t="str">
        <f t="shared" si="44"/>
        <v>5-3000</v>
      </c>
      <c r="AB231" s="1" t="str">
        <f t="shared" si="45"/>
        <v>5-3750</v>
      </c>
      <c r="AD231" s="1" t="str">
        <f>IF(EXACT(T231, T230), "", CONCATENATE("PERFORM * FROM ""SchData-OLTP-Accounting"".""Func_TblChartOfAccount_SET""(varSystemLoginSession, null, null, null, varInstitutionBranchID, null, '", T231, "', '", $Q231, "', 62000000000001::bigint, '2016-01-01 00:00:00'::timestamp, null::timestamp); "))</f>
        <v/>
      </c>
      <c r="AE231" s="1" t="str">
        <f>IF(EXACT(U231, U230), "", CONCATENATE("PERFORM * FROM ""SchData-OLTP-Accounting"".""Func_TblChartOfAccount_SET""(varSystemLoginSession, null, null, null, varInstitutionBranchID, null, '", U231, "', '", $Q231, "', 62000000000001::bigint, '2016-01-01 00:00:00'::timestamp, null::timestamp); "))</f>
        <v/>
      </c>
      <c r="AF231" s="1" t="str">
        <f>IF(EXACT(V231, V230), "", CONCATENATE("PERFORM * FROM ""SchData-OLTP-Accounting"".""Func_TblChartOfAccount_SET""(varSystemLoginSession, null, null, null, varInstitutionBranchID, null, '", V231, "', '", $Q231, "', 62000000000001::bigint, '2016-01-01 00:00:00'::timestamp, null::timestamp); "))</f>
        <v/>
      </c>
      <c r="AG231" s="1" t="str">
        <f>IF(EXACT(W231, W230), "", CONCATENATE("PERFORM * FROM ""SchData-OLTP-Accounting"".""Func_TblChartOfAccount_SET""(varSystemLoginSession, null, null, null, varInstitutionBranchID, null, '", W231, "', '", $Q231, "', 62000000000001::bigint, '2016-01-01 00:00:00'::timestamp, null::timestamp); "))</f>
        <v/>
      </c>
      <c r="AH231" s="1" t="str">
        <f>IF(EXACT(X231, X230), "", CONCATENATE("PERFORM * FROM ""SchData-OLTP-Accounting"".""Func_TblChartOfAccount_SET""(varSystemLoginSession, null, null, null, varInstitutionBranchID, null, '", X231, "', '", $Q231, "', 62000000000001::bigint, '2016-01-01 00:00:00'::timestamp, null::timestamp); "))</f>
        <v/>
      </c>
      <c r="AI231" s="1" t="str">
        <f>IF(EXACT(Y231, Y230), "", CONCATENATE("PERFORM * FROM ""SchData-OLTP-Accounting"".""Func_TblChartOfAccount_SET""(varSystemLoginSession, null, null, null, varInstitutionBranchID, null, '", Y231, "', '", $Q231, "', 62000000000001::bigint, '2016-01-01 00:00:00'::timestamp, null::timestamp); "))</f>
        <v/>
      </c>
      <c r="AJ231" s="1" t="str">
        <f>IF(EXACT(Z231, Z230), "", CONCATENATE("PERFORM * FROM ""SchData-OLTP-Accounting"".""Func_TblChartOfAccount_SET""(varSystemLoginSession, null, null, null, varInstitutionBranchID, null, '", Z231, "', '", $Q231, "', 62000000000001::bigint, '2016-01-01 00:00:00'::timestamp, null::timestamp); "))</f>
        <v/>
      </c>
      <c r="AK231" s="1" t="str">
        <f>IF(EXACT(AA231, AA230), "", CONCATENATE("PERFORM * FROM ""SchData-OLTP-Accounting"".""Func_TblChartOfAccount_SET""(varSystemLoginSession, null, null, null, varInstitutionBranchID, null, '", AA231, "', '", $Q231, "', 62000000000001::bigint, '2016-01-01 00:00:00'::timestamp, null::timestamp); "))</f>
        <v/>
      </c>
      <c r="AL231" s="1" t="str">
        <f>IF(EXACT(AB231, AB230), "", CONCATENATE("PERFORM * FROM ""SchData-OLTP-Accounting"".""Func_TblChartOfAccount_SET""(varSystemLoginSession, null, null, null, varInstitutionBranchID, null, '", AB231, "', '", $Q231, "', 62000000000001::bigint, '2016-01-01 00:00:00'::timestamp, null::timestamp); "))</f>
        <v xml:space="preserve">PERFORM * FROM "SchData-OLTP-Accounting"."Func_TblChartOfAccount_SET"(varSystemLoginSession, null, null, null, varInstitutionBranchID, null, '5-3750', 'Supervision Expenses', 62000000000001::bigint, '2016-01-01 00:00:00'::timestamp, null::timestamp); </v>
      </c>
      <c r="AM231" s="1" t="str">
        <f>IF(EXACT(AC231, AC230), "", CONCATENATE("PERFORM * FROM ""SchData-OLTP-Accounting"".""Func_TblChartOfAccount_SET""(varSystemLoginSession, null, null, null, varInstitutionBranchID, null, '", AC231, "', '", $Q231, "', 62000000000001::bigint, '2016-01-01 00:00:00'::timestamp, null::timestamp); "))</f>
        <v/>
      </c>
      <c r="AO231" s="8" t="str">
        <f t="shared" si="47"/>
        <v xml:space="preserve">PERFORM * FROM "SchData-OLTP-Accounting"."Func_TblChartOfAccount_SET"(varSystemLoginSession, null, null, null, varInstitutionBranchID, null, '5-3750', 'Supervision Expenses', 62000000000001::bigint, '2016-01-01 00:00:00'::timestamp, null::timestamp); </v>
      </c>
    </row>
    <row r="232" spans="2:41" x14ac:dyDescent="0.25">
      <c r="B232" s="1">
        <v>3</v>
      </c>
      <c r="C232" s="2" t="s">
        <v>468</v>
      </c>
      <c r="D232" s="1" t="s">
        <v>469</v>
      </c>
      <c r="O232" s="2" t="s">
        <v>468</v>
      </c>
      <c r="Q232" s="1" t="str">
        <f t="shared" si="46"/>
        <v>Power Supply</v>
      </c>
      <c r="S232" s="1" t="str">
        <f t="shared" si="36"/>
        <v>2-PASV</v>
      </c>
      <c r="T232" s="1" t="str">
        <f t="shared" si="37"/>
        <v>3-0000</v>
      </c>
      <c r="U232" s="1" t="str">
        <f t="shared" si="38"/>
        <v>3-3000</v>
      </c>
      <c r="V232" s="1" t="str">
        <f t="shared" si="39"/>
        <v>4-1EAT</v>
      </c>
      <c r="W232" s="1" t="str">
        <f t="shared" si="40"/>
        <v>4-2EBT</v>
      </c>
      <c r="X232" s="1" t="str">
        <f t="shared" si="41"/>
        <v>4-3OPF</v>
      </c>
      <c r="Y232" s="1" t="str">
        <f t="shared" si="42"/>
        <v>4-4GPF</v>
      </c>
      <c r="Z232" s="1" t="str">
        <f t="shared" si="43"/>
        <v>5-0000</v>
      </c>
      <c r="AA232" s="1" t="str">
        <f t="shared" si="44"/>
        <v>5-3000</v>
      </c>
      <c r="AB232" s="1" t="str">
        <f t="shared" si="45"/>
        <v>5-3760</v>
      </c>
      <c r="AD232" s="1" t="str">
        <f>IF(EXACT(T232, T231), "", CONCATENATE("PERFORM * FROM ""SchData-OLTP-Accounting"".""Func_TblChartOfAccount_SET""(varSystemLoginSession, null, null, null, varInstitutionBranchID, null, '", T232, "', '", $Q232, "', 62000000000001::bigint, '2016-01-01 00:00:00'::timestamp, null::timestamp); "))</f>
        <v/>
      </c>
      <c r="AE232" s="1" t="str">
        <f>IF(EXACT(U232, U231), "", CONCATENATE("PERFORM * FROM ""SchData-OLTP-Accounting"".""Func_TblChartOfAccount_SET""(varSystemLoginSession, null, null, null, varInstitutionBranchID, null, '", U232, "', '", $Q232, "', 62000000000001::bigint, '2016-01-01 00:00:00'::timestamp, null::timestamp); "))</f>
        <v/>
      </c>
      <c r="AF232" s="1" t="str">
        <f>IF(EXACT(V232, V231), "", CONCATENATE("PERFORM * FROM ""SchData-OLTP-Accounting"".""Func_TblChartOfAccount_SET""(varSystemLoginSession, null, null, null, varInstitutionBranchID, null, '", V232, "', '", $Q232, "', 62000000000001::bigint, '2016-01-01 00:00:00'::timestamp, null::timestamp); "))</f>
        <v/>
      </c>
      <c r="AG232" s="1" t="str">
        <f>IF(EXACT(W232, W231), "", CONCATENATE("PERFORM * FROM ""SchData-OLTP-Accounting"".""Func_TblChartOfAccount_SET""(varSystemLoginSession, null, null, null, varInstitutionBranchID, null, '", W232, "', '", $Q232, "', 62000000000001::bigint, '2016-01-01 00:00:00'::timestamp, null::timestamp); "))</f>
        <v/>
      </c>
      <c r="AH232" s="1" t="str">
        <f>IF(EXACT(X232, X231), "", CONCATENATE("PERFORM * FROM ""SchData-OLTP-Accounting"".""Func_TblChartOfAccount_SET""(varSystemLoginSession, null, null, null, varInstitutionBranchID, null, '", X232, "', '", $Q232, "', 62000000000001::bigint, '2016-01-01 00:00:00'::timestamp, null::timestamp); "))</f>
        <v/>
      </c>
      <c r="AI232" s="1" t="str">
        <f>IF(EXACT(Y232, Y231), "", CONCATENATE("PERFORM * FROM ""SchData-OLTP-Accounting"".""Func_TblChartOfAccount_SET""(varSystemLoginSession, null, null, null, varInstitutionBranchID, null, '", Y232, "', '", $Q232, "', 62000000000001::bigint, '2016-01-01 00:00:00'::timestamp, null::timestamp); "))</f>
        <v/>
      </c>
      <c r="AJ232" s="1" t="str">
        <f>IF(EXACT(Z232, Z231), "", CONCATENATE("PERFORM * FROM ""SchData-OLTP-Accounting"".""Func_TblChartOfAccount_SET""(varSystemLoginSession, null, null, null, varInstitutionBranchID, null, '", Z232, "', '", $Q232, "', 62000000000001::bigint, '2016-01-01 00:00:00'::timestamp, null::timestamp); "))</f>
        <v/>
      </c>
      <c r="AK232" s="1" t="str">
        <f>IF(EXACT(AA232, AA231), "", CONCATENATE("PERFORM * FROM ""SchData-OLTP-Accounting"".""Func_TblChartOfAccount_SET""(varSystemLoginSession, null, null, null, varInstitutionBranchID, null, '", AA232, "', '", $Q232, "', 62000000000001::bigint, '2016-01-01 00:00:00'::timestamp, null::timestamp); "))</f>
        <v/>
      </c>
      <c r="AL232" s="1" t="str">
        <f>IF(EXACT(AB232, AB231), "", CONCATENATE("PERFORM * FROM ""SchData-OLTP-Accounting"".""Func_TblChartOfAccount_SET""(varSystemLoginSession, null, null, null, varInstitutionBranchID, null, '", AB232, "', '", $Q232, "', 62000000000001::bigint, '2016-01-01 00:00:00'::timestamp, null::timestamp); "))</f>
        <v xml:space="preserve">PERFORM * FROM "SchData-OLTP-Accounting"."Func_TblChartOfAccount_SET"(varSystemLoginSession, null, null, null, varInstitutionBranchID, null, '5-3760', 'Power Supply', 62000000000001::bigint, '2016-01-01 00:00:00'::timestamp, null::timestamp); </v>
      </c>
      <c r="AM232" s="1" t="str">
        <f>IF(EXACT(AC232, AC231), "", CONCATENATE("PERFORM * FROM ""SchData-OLTP-Accounting"".""Func_TblChartOfAccount_SET""(varSystemLoginSession, null, null, null, varInstitutionBranchID, null, '", AC232, "', '", $Q232, "', 62000000000001::bigint, '2016-01-01 00:00:00'::timestamp, null::timestamp); "))</f>
        <v/>
      </c>
      <c r="AO232" s="8" t="str">
        <f t="shared" si="47"/>
        <v xml:space="preserve">PERFORM * FROM "SchData-OLTP-Accounting"."Func_TblChartOfAccount_SET"(varSystemLoginSession, null, null, null, varInstitutionBranchID, null, '5-3760', 'Power Supply', 62000000000001::bigint, '2016-01-01 00:00:00'::timestamp, null::timestamp); </v>
      </c>
    </row>
    <row r="233" spans="2:41" x14ac:dyDescent="0.25">
      <c r="B233" s="1">
        <v>3</v>
      </c>
      <c r="C233" s="2" t="s">
        <v>470</v>
      </c>
      <c r="D233" s="1" t="s">
        <v>471</v>
      </c>
      <c r="O233" s="2" t="s">
        <v>470</v>
      </c>
      <c r="Q233" s="1" t="str">
        <f t="shared" si="46"/>
        <v>Civil  Work</v>
      </c>
      <c r="S233" s="1" t="str">
        <f t="shared" si="36"/>
        <v>2-PASV</v>
      </c>
      <c r="T233" s="1" t="str">
        <f t="shared" si="37"/>
        <v>3-0000</v>
      </c>
      <c r="U233" s="1" t="str">
        <f t="shared" si="38"/>
        <v>3-3000</v>
      </c>
      <c r="V233" s="1" t="str">
        <f t="shared" si="39"/>
        <v>4-1EAT</v>
      </c>
      <c r="W233" s="1" t="str">
        <f t="shared" si="40"/>
        <v>4-2EBT</v>
      </c>
      <c r="X233" s="1" t="str">
        <f t="shared" si="41"/>
        <v>4-3OPF</v>
      </c>
      <c r="Y233" s="1" t="str">
        <f t="shared" si="42"/>
        <v>4-4GPF</v>
      </c>
      <c r="Z233" s="1" t="str">
        <f t="shared" si="43"/>
        <v>5-0000</v>
      </c>
      <c r="AA233" s="1" t="str">
        <f t="shared" si="44"/>
        <v>5-3000</v>
      </c>
      <c r="AB233" s="1" t="str">
        <f t="shared" si="45"/>
        <v>5-3770</v>
      </c>
      <c r="AD233" s="1" t="str">
        <f>IF(EXACT(T233, T232), "", CONCATENATE("PERFORM * FROM ""SchData-OLTP-Accounting"".""Func_TblChartOfAccount_SET""(varSystemLoginSession, null, null, null, varInstitutionBranchID, null, '", T233, "', '", $Q233, "', 62000000000001::bigint, '2016-01-01 00:00:00'::timestamp, null::timestamp); "))</f>
        <v/>
      </c>
      <c r="AE233" s="1" t="str">
        <f>IF(EXACT(U233, U232), "", CONCATENATE("PERFORM * FROM ""SchData-OLTP-Accounting"".""Func_TblChartOfAccount_SET""(varSystemLoginSession, null, null, null, varInstitutionBranchID, null, '", U233, "', '", $Q233, "', 62000000000001::bigint, '2016-01-01 00:00:00'::timestamp, null::timestamp); "))</f>
        <v/>
      </c>
      <c r="AF233" s="1" t="str">
        <f>IF(EXACT(V233, V232), "", CONCATENATE("PERFORM * FROM ""SchData-OLTP-Accounting"".""Func_TblChartOfAccount_SET""(varSystemLoginSession, null, null, null, varInstitutionBranchID, null, '", V233, "', '", $Q233, "', 62000000000001::bigint, '2016-01-01 00:00:00'::timestamp, null::timestamp); "))</f>
        <v/>
      </c>
      <c r="AG233" s="1" t="str">
        <f>IF(EXACT(W233, W232), "", CONCATENATE("PERFORM * FROM ""SchData-OLTP-Accounting"".""Func_TblChartOfAccount_SET""(varSystemLoginSession, null, null, null, varInstitutionBranchID, null, '", W233, "', '", $Q233, "', 62000000000001::bigint, '2016-01-01 00:00:00'::timestamp, null::timestamp); "))</f>
        <v/>
      </c>
      <c r="AH233" s="1" t="str">
        <f>IF(EXACT(X233, X232), "", CONCATENATE("PERFORM * FROM ""SchData-OLTP-Accounting"".""Func_TblChartOfAccount_SET""(varSystemLoginSession, null, null, null, varInstitutionBranchID, null, '", X233, "', '", $Q233, "', 62000000000001::bigint, '2016-01-01 00:00:00'::timestamp, null::timestamp); "))</f>
        <v/>
      </c>
      <c r="AI233" s="1" t="str">
        <f>IF(EXACT(Y233, Y232), "", CONCATENATE("PERFORM * FROM ""SchData-OLTP-Accounting"".""Func_TblChartOfAccount_SET""(varSystemLoginSession, null, null, null, varInstitutionBranchID, null, '", Y233, "', '", $Q233, "', 62000000000001::bigint, '2016-01-01 00:00:00'::timestamp, null::timestamp); "))</f>
        <v/>
      </c>
      <c r="AJ233" s="1" t="str">
        <f>IF(EXACT(Z233, Z232), "", CONCATENATE("PERFORM * FROM ""SchData-OLTP-Accounting"".""Func_TblChartOfAccount_SET""(varSystemLoginSession, null, null, null, varInstitutionBranchID, null, '", Z233, "', '", $Q233, "', 62000000000001::bigint, '2016-01-01 00:00:00'::timestamp, null::timestamp); "))</f>
        <v/>
      </c>
      <c r="AK233" s="1" t="str">
        <f>IF(EXACT(AA233, AA232), "", CONCATENATE("PERFORM * FROM ""SchData-OLTP-Accounting"".""Func_TblChartOfAccount_SET""(varSystemLoginSession, null, null, null, varInstitutionBranchID, null, '", AA233, "', '", $Q233, "', 62000000000001::bigint, '2016-01-01 00:00:00'::timestamp, null::timestamp); "))</f>
        <v/>
      </c>
      <c r="AL233" s="1" t="str">
        <f>IF(EXACT(AB233, AB232), "", CONCATENATE("PERFORM * FROM ""SchData-OLTP-Accounting"".""Func_TblChartOfAccount_SET""(varSystemLoginSession, null, null, null, varInstitutionBranchID, null, '", AB233, "', '", $Q233, "', 62000000000001::bigint, '2016-01-01 00:00:00'::timestamp, null::timestamp); "))</f>
        <v xml:space="preserve">PERFORM * FROM "SchData-OLTP-Accounting"."Func_TblChartOfAccount_SET"(varSystemLoginSession, null, null, null, varInstitutionBranchID, null, '5-3770', 'Civil  Work', 62000000000001::bigint, '2016-01-01 00:00:00'::timestamp, null::timestamp); </v>
      </c>
      <c r="AM233" s="1" t="str">
        <f>IF(EXACT(AC233, AC232), "", CONCATENATE("PERFORM * FROM ""SchData-OLTP-Accounting"".""Func_TblChartOfAccount_SET""(varSystemLoginSession, null, null, null, varInstitutionBranchID, null, '", AC233, "', '", $Q233, "', 62000000000001::bigint, '2016-01-01 00:00:00'::timestamp, null::timestamp); "))</f>
        <v/>
      </c>
      <c r="AO233" s="8" t="str">
        <f t="shared" si="47"/>
        <v xml:space="preserve">PERFORM * FROM "SchData-OLTP-Accounting"."Func_TblChartOfAccount_SET"(varSystemLoginSession, null, null, null, varInstitutionBranchID, null, '5-3770', 'Civil  Work', 62000000000001::bigint, '2016-01-01 00:00:00'::timestamp, null::timestamp); </v>
      </c>
    </row>
    <row r="234" spans="2:41" x14ac:dyDescent="0.25">
      <c r="B234" s="1">
        <v>3</v>
      </c>
      <c r="C234" s="2" t="s">
        <v>472</v>
      </c>
      <c r="D234" s="1" t="s">
        <v>473</v>
      </c>
      <c r="O234" s="2" t="s">
        <v>472</v>
      </c>
      <c r="Q234" s="1" t="str">
        <f t="shared" si="46"/>
        <v>Moblilization &amp; demobilization</v>
      </c>
      <c r="S234" s="1" t="str">
        <f t="shared" si="36"/>
        <v>2-PASV</v>
      </c>
      <c r="T234" s="1" t="str">
        <f t="shared" si="37"/>
        <v>3-0000</v>
      </c>
      <c r="U234" s="1" t="str">
        <f t="shared" si="38"/>
        <v>3-3000</v>
      </c>
      <c r="V234" s="1" t="str">
        <f t="shared" si="39"/>
        <v>4-1EAT</v>
      </c>
      <c r="W234" s="1" t="str">
        <f t="shared" si="40"/>
        <v>4-2EBT</v>
      </c>
      <c r="X234" s="1" t="str">
        <f t="shared" si="41"/>
        <v>4-3OPF</v>
      </c>
      <c r="Y234" s="1" t="str">
        <f t="shared" si="42"/>
        <v>4-4GPF</v>
      </c>
      <c r="Z234" s="1" t="str">
        <f t="shared" si="43"/>
        <v>5-0000</v>
      </c>
      <c r="AA234" s="1" t="str">
        <f t="shared" si="44"/>
        <v>5-3000</v>
      </c>
      <c r="AB234" s="1" t="str">
        <f t="shared" si="45"/>
        <v>5-3780</v>
      </c>
      <c r="AD234" s="1" t="str">
        <f>IF(EXACT(T234, T233), "", CONCATENATE("PERFORM * FROM ""SchData-OLTP-Accounting"".""Func_TblChartOfAccount_SET""(varSystemLoginSession, null, null, null, varInstitutionBranchID, null, '", T234, "', '", $Q234, "', 62000000000001::bigint, '2016-01-01 00:00:00'::timestamp, null::timestamp); "))</f>
        <v/>
      </c>
      <c r="AE234" s="1" t="str">
        <f>IF(EXACT(U234, U233), "", CONCATENATE("PERFORM * FROM ""SchData-OLTP-Accounting"".""Func_TblChartOfAccount_SET""(varSystemLoginSession, null, null, null, varInstitutionBranchID, null, '", U234, "', '", $Q234, "', 62000000000001::bigint, '2016-01-01 00:00:00'::timestamp, null::timestamp); "))</f>
        <v/>
      </c>
      <c r="AF234" s="1" t="str">
        <f>IF(EXACT(V234, V233), "", CONCATENATE("PERFORM * FROM ""SchData-OLTP-Accounting"".""Func_TblChartOfAccount_SET""(varSystemLoginSession, null, null, null, varInstitutionBranchID, null, '", V234, "', '", $Q234, "', 62000000000001::bigint, '2016-01-01 00:00:00'::timestamp, null::timestamp); "))</f>
        <v/>
      </c>
      <c r="AG234" s="1" t="str">
        <f>IF(EXACT(W234, W233), "", CONCATENATE("PERFORM * FROM ""SchData-OLTP-Accounting"".""Func_TblChartOfAccount_SET""(varSystemLoginSession, null, null, null, varInstitutionBranchID, null, '", W234, "', '", $Q234, "', 62000000000001::bigint, '2016-01-01 00:00:00'::timestamp, null::timestamp); "))</f>
        <v/>
      </c>
      <c r="AH234" s="1" t="str">
        <f>IF(EXACT(X234, X233), "", CONCATENATE("PERFORM * FROM ""SchData-OLTP-Accounting"".""Func_TblChartOfAccount_SET""(varSystemLoginSession, null, null, null, varInstitutionBranchID, null, '", X234, "', '", $Q234, "', 62000000000001::bigint, '2016-01-01 00:00:00'::timestamp, null::timestamp); "))</f>
        <v/>
      </c>
      <c r="AI234" s="1" t="str">
        <f>IF(EXACT(Y234, Y233), "", CONCATENATE("PERFORM * FROM ""SchData-OLTP-Accounting"".""Func_TblChartOfAccount_SET""(varSystemLoginSession, null, null, null, varInstitutionBranchID, null, '", Y234, "', '", $Q234, "', 62000000000001::bigint, '2016-01-01 00:00:00'::timestamp, null::timestamp); "))</f>
        <v/>
      </c>
      <c r="AJ234" s="1" t="str">
        <f>IF(EXACT(Z234, Z233), "", CONCATENATE("PERFORM * FROM ""SchData-OLTP-Accounting"".""Func_TblChartOfAccount_SET""(varSystemLoginSession, null, null, null, varInstitutionBranchID, null, '", Z234, "', '", $Q234, "', 62000000000001::bigint, '2016-01-01 00:00:00'::timestamp, null::timestamp); "))</f>
        <v/>
      </c>
      <c r="AK234" s="1" t="str">
        <f>IF(EXACT(AA234, AA233), "", CONCATENATE("PERFORM * FROM ""SchData-OLTP-Accounting"".""Func_TblChartOfAccount_SET""(varSystemLoginSession, null, null, null, varInstitutionBranchID, null, '", AA234, "', '", $Q234, "', 62000000000001::bigint, '2016-01-01 00:00:00'::timestamp, null::timestamp); "))</f>
        <v/>
      </c>
      <c r="AL234" s="1" t="str">
        <f>IF(EXACT(AB234, AB233), "", CONCATENATE("PERFORM * FROM ""SchData-OLTP-Accounting"".""Func_TblChartOfAccount_SET""(varSystemLoginSession, null, null, null, varInstitutionBranchID, null, '", AB234, "', '", $Q234, "', 62000000000001::bigint, '2016-01-01 00:00:00'::timestamp, null::timestamp); "))</f>
        <v xml:space="preserve">PERFORM * FROM "SchData-OLTP-Accounting"."Func_TblChartOfAccount_SET"(varSystemLoginSession, null, null, null, varInstitutionBranchID, null, '5-3780', 'Moblilization &amp; demobilization', 62000000000001::bigint, '2016-01-01 00:00:00'::timestamp, null::timestamp); </v>
      </c>
      <c r="AM234" s="1" t="str">
        <f>IF(EXACT(AC234, AC233), "", CONCATENATE("PERFORM * FROM ""SchData-OLTP-Accounting"".""Func_TblChartOfAccount_SET""(varSystemLoginSession, null, null, null, varInstitutionBranchID, null, '", AC234, "', '", $Q234, "', 62000000000001::bigint, '2016-01-01 00:00:00'::timestamp, null::timestamp); "))</f>
        <v/>
      </c>
      <c r="AO234" s="8" t="str">
        <f t="shared" si="47"/>
        <v xml:space="preserve">PERFORM * FROM "SchData-OLTP-Accounting"."Func_TblChartOfAccount_SET"(varSystemLoginSession, null, null, null, varInstitutionBranchID, null, '5-3780', 'Moblilization &amp; demobilization', 62000000000001::bigint, '2016-01-01 00:00:00'::timestamp, null::timestamp); </v>
      </c>
    </row>
    <row r="235" spans="2:41" x14ac:dyDescent="0.25">
      <c r="B235" s="1">
        <v>3</v>
      </c>
      <c r="C235" s="2" t="s">
        <v>474</v>
      </c>
      <c r="D235" s="1" t="s">
        <v>475</v>
      </c>
      <c r="O235" s="2" t="s">
        <v>474</v>
      </c>
      <c r="Q235" s="1" t="str">
        <f t="shared" si="46"/>
        <v>Entertainment-Deductable</v>
      </c>
      <c r="S235" s="1" t="str">
        <f t="shared" si="36"/>
        <v>2-PASV</v>
      </c>
      <c r="T235" s="1" t="str">
        <f t="shared" si="37"/>
        <v>3-0000</v>
      </c>
      <c r="U235" s="1" t="str">
        <f t="shared" si="38"/>
        <v>3-3000</v>
      </c>
      <c r="V235" s="1" t="str">
        <f t="shared" si="39"/>
        <v>4-1EAT</v>
      </c>
      <c r="W235" s="1" t="str">
        <f t="shared" si="40"/>
        <v>4-2EBT</v>
      </c>
      <c r="X235" s="1" t="str">
        <f t="shared" si="41"/>
        <v>4-3OPF</v>
      </c>
      <c r="Y235" s="1" t="str">
        <f t="shared" si="42"/>
        <v>4-4GPF</v>
      </c>
      <c r="Z235" s="1" t="str">
        <f t="shared" si="43"/>
        <v>5-0000</v>
      </c>
      <c r="AA235" s="1" t="str">
        <f t="shared" si="44"/>
        <v>5-3000</v>
      </c>
      <c r="AB235" s="1" t="str">
        <f t="shared" si="45"/>
        <v>5-4100</v>
      </c>
      <c r="AD235" s="1" t="str">
        <f>IF(EXACT(T235, T234), "", CONCATENATE("PERFORM * FROM ""SchData-OLTP-Accounting"".""Func_TblChartOfAccount_SET""(varSystemLoginSession, null, null, null, varInstitutionBranchID, null, '", T235, "', '", $Q235, "', 62000000000001::bigint, '2016-01-01 00:00:00'::timestamp, null::timestamp); "))</f>
        <v/>
      </c>
      <c r="AE235" s="1" t="str">
        <f>IF(EXACT(U235, U234), "", CONCATENATE("PERFORM * FROM ""SchData-OLTP-Accounting"".""Func_TblChartOfAccount_SET""(varSystemLoginSession, null, null, null, varInstitutionBranchID, null, '", U235, "', '", $Q235, "', 62000000000001::bigint, '2016-01-01 00:00:00'::timestamp, null::timestamp); "))</f>
        <v/>
      </c>
      <c r="AF235" s="1" t="str">
        <f>IF(EXACT(V235, V234), "", CONCATENATE("PERFORM * FROM ""SchData-OLTP-Accounting"".""Func_TblChartOfAccount_SET""(varSystemLoginSession, null, null, null, varInstitutionBranchID, null, '", V235, "', '", $Q235, "', 62000000000001::bigint, '2016-01-01 00:00:00'::timestamp, null::timestamp); "))</f>
        <v/>
      </c>
      <c r="AG235" s="1" t="str">
        <f>IF(EXACT(W235, W234), "", CONCATENATE("PERFORM * FROM ""SchData-OLTP-Accounting"".""Func_TblChartOfAccount_SET""(varSystemLoginSession, null, null, null, varInstitutionBranchID, null, '", W235, "', '", $Q235, "', 62000000000001::bigint, '2016-01-01 00:00:00'::timestamp, null::timestamp); "))</f>
        <v/>
      </c>
      <c r="AH235" s="1" t="str">
        <f>IF(EXACT(X235, X234), "", CONCATENATE("PERFORM * FROM ""SchData-OLTP-Accounting"".""Func_TblChartOfAccount_SET""(varSystemLoginSession, null, null, null, varInstitutionBranchID, null, '", X235, "', '", $Q235, "', 62000000000001::bigint, '2016-01-01 00:00:00'::timestamp, null::timestamp); "))</f>
        <v/>
      </c>
      <c r="AI235" s="1" t="str">
        <f>IF(EXACT(Y235, Y234), "", CONCATENATE("PERFORM * FROM ""SchData-OLTP-Accounting"".""Func_TblChartOfAccount_SET""(varSystemLoginSession, null, null, null, varInstitutionBranchID, null, '", Y235, "', '", $Q235, "', 62000000000001::bigint, '2016-01-01 00:00:00'::timestamp, null::timestamp); "))</f>
        <v/>
      </c>
      <c r="AJ235" s="1" t="str">
        <f>IF(EXACT(Z235, Z234), "", CONCATENATE("PERFORM * FROM ""SchData-OLTP-Accounting"".""Func_TblChartOfAccount_SET""(varSystemLoginSession, null, null, null, varInstitutionBranchID, null, '", Z235, "', '", $Q235, "', 62000000000001::bigint, '2016-01-01 00:00:00'::timestamp, null::timestamp); "))</f>
        <v/>
      </c>
      <c r="AK235" s="1" t="str">
        <f>IF(EXACT(AA235, AA234), "", CONCATENATE("PERFORM * FROM ""SchData-OLTP-Accounting"".""Func_TblChartOfAccount_SET""(varSystemLoginSession, null, null, null, varInstitutionBranchID, null, '", AA235, "', '", $Q235, "', 62000000000001::bigint, '2016-01-01 00:00:00'::timestamp, null::timestamp); "))</f>
        <v/>
      </c>
      <c r="AL235" s="1" t="str">
        <f>IF(EXACT(AB235, AB234), "", CONCATENATE("PERFORM * FROM ""SchData-OLTP-Accounting"".""Func_TblChartOfAccount_SET""(varSystemLoginSession, null, null, null, varInstitutionBranchID, null, '", AB235, "', '", $Q235, "', 62000000000001::bigint, '2016-01-01 00:00:00'::timestamp, null::timestamp); "))</f>
        <v xml:space="preserve">PERFORM * FROM "SchData-OLTP-Accounting"."Func_TblChartOfAccount_SET"(varSystemLoginSession, null, null, null, varInstitutionBranchID, null, '5-4100', 'Entertainment-Deductable', 62000000000001::bigint, '2016-01-01 00:00:00'::timestamp, null::timestamp); </v>
      </c>
      <c r="AM235" s="1" t="str">
        <f>IF(EXACT(AC235, AC234), "", CONCATENATE("PERFORM * FROM ""SchData-OLTP-Accounting"".""Func_TblChartOfAccount_SET""(varSystemLoginSession, null, null, null, varInstitutionBranchID, null, '", AC235, "', '", $Q235, "', 62000000000001::bigint, '2016-01-01 00:00:00'::timestamp, null::timestamp); "))</f>
        <v/>
      </c>
      <c r="AO235" s="8" t="str">
        <f t="shared" si="47"/>
        <v xml:space="preserve">PERFORM * FROM "SchData-OLTP-Accounting"."Func_TblChartOfAccount_SET"(varSystemLoginSession, null, null, null, varInstitutionBranchID, null, '5-4100', 'Entertainment-Deductable', 62000000000001::bigint, '2016-01-01 00:00:00'::timestamp, null::timestamp); </v>
      </c>
    </row>
    <row r="236" spans="2:41" x14ac:dyDescent="0.25">
      <c r="B236" s="1">
        <v>3</v>
      </c>
      <c r="C236" s="2" t="s">
        <v>476</v>
      </c>
      <c r="D236" s="1" t="s">
        <v>477</v>
      </c>
      <c r="O236" s="2" t="s">
        <v>476</v>
      </c>
      <c r="Q236" s="1" t="str">
        <f t="shared" si="46"/>
        <v>Entertainment-Undeductable</v>
      </c>
      <c r="S236" s="1" t="str">
        <f t="shared" si="36"/>
        <v>2-PASV</v>
      </c>
      <c r="T236" s="1" t="str">
        <f t="shared" si="37"/>
        <v>3-0000</v>
      </c>
      <c r="U236" s="1" t="str">
        <f t="shared" si="38"/>
        <v>3-3000</v>
      </c>
      <c r="V236" s="1" t="str">
        <f t="shared" si="39"/>
        <v>4-1EAT</v>
      </c>
      <c r="W236" s="1" t="str">
        <f t="shared" si="40"/>
        <v>4-2EBT</v>
      </c>
      <c r="X236" s="1" t="str">
        <f t="shared" si="41"/>
        <v>4-3OPF</v>
      </c>
      <c r="Y236" s="1" t="str">
        <f t="shared" si="42"/>
        <v>4-4GPF</v>
      </c>
      <c r="Z236" s="1" t="str">
        <f t="shared" si="43"/>
        <v>5-0000</v>
      </c>
      <c r="AA236" s="1" t="str">
        <f t="shared" si="44"/>
        <v>5-3000</v>
      </c>
      <c r="AB236" s="1" t="str">
        <f t="shared" si="45"/>
        <v>5-4200</v>
      </c>
      <c r="AD236" s="1" t="str">
        <f>IF(EXACT(T236, T235), "", CONCATENATE("PERFORM * FROM ""SchData-OLTP-Accounting"".""Func_TblChartOfAccount_SET""(varSystemLoginSession, null, null, null, varInstitutionBranchID, null, '", T236, "', '", $Q236, "', 62000000000001::bigint, '2016-01-01 00:00:00'::timestamp, null::timestamp); "))</f>
        <v/>
      </c>
      <c r="AE236" s="1" t="str">
        <f>IF(EXACT(U236, U235), "", CONCATENATE("PERFORM * FROM ""SchData-OLTP-Accounting"".""Func_TblChartOfAccount_SET""(varSystemLoginSession, null, null, null, varInstitutionBranchID, null, '", U236, "', '", $Q236, "', 62000000000001::bigint, '2016-01-01 00:00:00'::timestamp, null::timestamp); "))</f>
        <v/>
      </c>
      <c r="AF236" s="1" t="str">
        <f>IF(EXACT(V236, V235), "", CONCATENATE("PERFORM * FROM ""SchData-OLTP-Accounting"".""Func_TblChartOfAccount_SET""(varSystemLoginSession, null, null, null, varInstitutionBranchID, null, '", V236, "', '", $Q236, "', 62000000000001::bigint, '2016-01-01 00:00:00'::timestamp, null::timestamp); "))</f>
        <v/>
      </c>
      <c r="AG236" s="1" t="str">
        <f>IF(EXACT(W236, W235), "", CONCATENATE("PERFORM * FROM ""SchData-OLTP-Accounting"".""Func_TblChartOfAccount_SET""(varSystemLoginSession, null, null, null, varInstitutionBranchID, null, '", W236, "', '", $Q236, "', 62000000000001::bigint, '2016-01-01 00:00:00'::timestamp, null::timestamp); "))</f>
        <v/>
      </c>
      <c r="AH236" s="1" t="str">
        <f>IF(EXACT(X236, X235), "", CONCATENATE("PERFORM * FROM ""SchData-OLTP-Accounting"".""Func_TblChartOfAccount_SET""(varSystemLoginSession, null, null, null, varInstitutionBranchID, null, '", X236, "', '", $Q236, "', 62000000000001::bigint, '2016-01-01 00:00:00'::timestamp, null::timestamp); "))</f>
        <v/>
      </c>
      <c r="AI236" s="1" t="str">
        <f>IF(EXACT(Y236, Y235), "", CONCATENATE("PERFORM * FROM ""SchData-OLTP-Accounting"".""Func_TblChartOfAccount_SET""(varSystemLoginSession, null, null, null, varInstitutionBranchID, null, '", Y236, "', '", $Q236, "', 62000000000001::bigint, '2016-01-01 00:00:00'::timestamp, null::timestamp); "))</f>
        <v/>
      </c>
      <c r="AJ236" s="1" t="str">
        <f>IF(EXACT(Z236, Z235), "", CONCATENATE("PERFORM * FROM ""SchData-OLTP-Accounting"".""Func_TblChartOfAccount_SET""(varSystemLoginSession, null, null, null, varInstitutionBranchID, null, '", Z236, "', '", $Q236, "', 62000000000001::bigint, '2016-01-01 00:00:00'::timestamp, null::timestamp); "))</f>
        <v/>
      </c>
      <c r="AK236" s="1" t="str">
        <f>IF(EXACT(AA236, AA235), "", CONCATENATE("PERFORM * FROM ""SchData-OLTP-Accounting"".""Func_TblChartOfAccount_SET""(varSystemLoginSession, null, null, null, varInstitutionBranchID, null, '", AA236, "', '", $Q236, "', 62000000000001::bigint, '2016-01-01 00:00:00'::timestamp, null::timestamp); "))</f>
        <v/>
      </c>
      <c r="AL236" s="1" t="str">
        <f>IF(EXACT(AB236, AB235), "", CONCATENATE("PERFORM * FROM ""SchData-OLTP-Accounting"".""Func_TblChartOfAccount_SET""(varSystemLoginSession, null, null, null, varInstitutionBranchID, null, '", AB236, "', '", $Q236, "', 62000000000001::bigint, '2016-01-01 00:00:00'::timestamp, null::timestamp); "))</f>
        <v xml:space="preserve">PERFORM * FROM "SchData-OLTP-Accounting"."Func_TblChartOfAccount_SET"(varSystemLoginSession, null, null, null, varInstitutionBranchID, null, '5-4200', 'Entertainment-Undeductable', 62000000000001::bigint, '2016-01-01 00:00:00'::timestamp, null::timestamp); </v>
      </c>
      <c r="AM236" s="1" t="str">
        <f>IF(EXACT(AC236, AC235), "", CONCATENATE("PERFORM * FROM ""SchData-OLTP-Accounting"".""Func_TblChartOfAccount_SET""(varSystemLoginSession, null, null, null, varInstitutionBranchID, null, '", AC236, "', '", $Q236, "', 62000000000001::bigint, '2016-01-01 00:00:00'::timestamp, null::timestamp); "))</f>
        <v/>
      </c>
      <c r="AO236" s="8" t="str">
        <f t="shared" si="47"/>
        <v xml:space="preserve">PERFORM * FROM "SchData-OLTP-Accounting"."Func_TblChartOfAccount_SET"(varSystemLoginSession, null, null, null, varInstitutionBranchID, null, '5-4200', 'Entertainment-Undeductable', 62000000000001::bigint, '2016-01-01 00:00:00'::timestamp, null::timestamp); </v>
      </c>
    </row>
    <row r="237" spans="2:41" x14ac:dyDescent="0.25">
      <c r="B237" s="1">
        <v>3</v>
      </c>
      <c r="C237" s="2" t="s">
        <v>478</v>
      </c>
      <c r="D237" s="1" t="s">
        <v>479</v>
      </c>
      <c r="O237" s="2" t="s">
        <v>478</v>
      </c>
      <c r="Q237" s="1" t="str">
        <f t="shared" si="46"/>
        <v>Non Meal Entertaint-Ded.</v>
      </c>
      <c r="S237" s="1" t="str">
        <f t="shared" si="36"/>
        <v>2-PASV</v>
      </c>
      <c r="T237" s="1" t="str">
        <f t="shared" si="37"/>
        <v>3-0000</v>
      </c>
      <c r="U237" s="1" t="str">
        <f t="shared" si="38"/>
        <v>3-3000</v>
      </c>
      <c r="V237" s="1" t="str">
        <f t="shared" si="39"/>
        <v>4-1EAT</v>
      </c>
      <c r="W237" s="1" t="str">
        <f t="shared" si="40"/>
        <v>4-2EBT</v>
      </c>
      <c r="X237" s="1" t="str">
        <f t="shared" si="41"/>
        <v>4-3OPF</v>
      </c>
      <c r="Y237" s="1" t="str">
        <f t="shared" si="42"/>
        <v>4-4GPF</v>
      </c>
      <c r="Z237" s="1" t="str">
        <f t="shared" si="43"/>
        <v>5-0000</v>
      </c>
      <c r="AA237" s="1" t="str">
        <f t="shared" si="44"/>
        <v>5-3000</v>
      </c>
      <c r="AB237" s="1" t="str">
        <f t="shared" si="45"/>
        <v>5-4300</v>
      </c>
      <c r="AD237" s="1" t="str">
        <f>IF(EXACT(T237, T236), "", CONCATENATE("PERFORM * FROM ""SchData-OLTP-Accounting"".""Func_TblChartOfAccount_SET""(varSystemLoginSession, null, null, null, varInstitutionBranchID, null, '", T237, "', '", $Q237, "', 62000000000001::bigint, '2016-01-01 00:00:00'::timestamp, null::timestamp); "))</f>
        <v/>
      </c>
      <c r="AE237" s="1" t="str">
        <f>IF(EXACT(U237, U236), "", CONCATENATE("PERFORM * FROM ""SchData-OLTP-Accounting"".""Func_TblChartOfAccount_SET""(varSystemLoginSession, null, null, null, varInstitutionBranchID, null, '", U237, "', '", $Q237, "', 62000000000001::bigint, '2016-01-01 00:00:00'::timestamp, null::timestamp); "))</f>
        <v/>
      </c>
      <c r="AF237" s="1" t="str">
        <f>IF(EXACT(V237, V236), "", CONCATENATE("PERFORM * FROM ""SchData-OLTP-Accounting"".""Func_TblChartOfAccount_SET""(varSystemLoginSession, null, null, null, varInstitutionBranchID, null, '", V237, "', '", $Q237, "', 62000000000001::bigint, '2016-01-01 00:00:00'::timestamp, null::timestamp); "))</f>
        <v/>
      </c>
      <c r="AG237" s="1" t="str">
        <f>IF(EXACT(W237, W236), "", CONCATENATE("PERFORM * FROM ""SchData-OLTP-Accounting"".""Func_TblChartOfAccount_SET""(varSystemLoginSession, null, null, null, varInstitutionBranchID, null, '", W237, "', '", $Q237, "', 62000000000001::bigint, '2016-01-01 00:00:00'::timestamp, null::timestamp); "))</f>
        <v/>
      </c>
      <c r="AH237" s="1" t="str">
        <f>IF(EXACT(X237, X236), "", CONCATENATE("PERFORM * FROM ""SchData-OLTP-Accounting"".""Func_TblChartOfAccount_SET""(varSystemLoginSession, null, null, null, varInstitutionBranchID, null, '", X237, "', '", $Q237, "', 62000000000001::bigint, '2016-01-01 00:00:00'::timestamp, null::timestamp); "))</f>
        <v/>
      </c>
      <c r="AI237" s="1" t="str">
        <f>IF(EXACT(Y237, Y236), "", CONCATENATE("PERFORM * FROM ""SchData-OLTP-Accounting"".""Func_TblChartOfAccount_SET""(varSystemLoginSession, null, null, null, varInstitutionBranchID, null, '", Y237, "', '", $Q237, "', 62000000000001::bigint, '2016-01-01 00:00:00'::timestamp, null::timestamp); "))</f>
        <v/>
      </c>
      <c r="AJ237" s="1" t="str">
        <f>IF(EXACT(Z237, Z236), "", CONCATENATE("PERFORM * FROM ""SchData-OLTP-Accounting"".""Func_TblChartOfAccount_SET""(varSystemLoginSession, null, null, null, varInstitutionBranchID, null, '", Z237, "', '", $Q237, "', 62000000000001::bigint, '2016-01-01 00:00:00'::timestamp, null::timestamp); "))</f>
        <v/>
      </c>
      <c r="AK237" s="1" t="str">
        <f>IF(EXACT(AA237, AA236), "", CONCATENATE("PERFORM * FROM ""SchData-OLTP-Accounting"".""Func_TblChartOfAccount_SET""(varSystemLoginSession, null, null, null, varInstitutionBranchID, null, '", AA237, "', '", $Q237, "', 62000000000001::bigint, '2016-01-01 00:00:00'::timestamp, null::timestamp); "))</f>
        <v/>
      </c>
      <c r="AL237" s="1" t="str">
        <f>IF(EXACT(AB237, AB236), "", CONCATENATE("PERFORM * FROM ""SchData-OLTP-Accounting"".""Func_TblChartOfAccount_SET""(varSystemLoginSession, null, null, null, varInstitutionBranchID, null, '", AB237, "', '", $Q237, "', 62000000000001::bigint, '2016-01-01 00:00:00'::timestamp, null::timestamp); "))</f>
        <v xml:space="preserve">PERFORM * FROM "SchData-OLTP-Accounting"."Func_TblChartOfAccount_SET"(varSystemLoginSession, null, null, null, varInstitutionBranchID, null, '5-4300', 'Non Meal Entertaint-Ded.', 62000000000001::bigint, '2016-01-01 00:00:00'::timestamp, null::timestamp); </v>
      </c>
      <c r="AM237" s="1" t="str">
        <f>IF(EXACT(AC237, AC236), "", CONCATENATE("PERFORM * FROM ""SchData-OLTP-Accounting"".""Func_TblChartOfAccount_SET""(varSystemLoginSession, null, null, null, varInstitutionBranchID, null, '", AC237, "', '", $Q237, "', 62000000000001::bigint, '2016-01-01 00:00:00'::timestamp, null::timestamp); "))</f>
        <v/>
      </c>
      <c r="AO237" s="8" t="str">
        <f t="shared" si="47"/>
        <v xml:space="preserve">PERFORM * FROM "SchData-OLTP-Accounting"."Func_TblChartOfAccount_SET"(varSystemLoginSession, null, null, null, varInstitutionBranchID, null, '5-4300', 'Non Meal Entertaint-Ded.', 62000000000001::bigint, '2016-01-01 00:00:00'::timestamp, null::timestamp); </v>
      </c>
    </row>
    <row r="238" spans="2:41" x14ac:dyDescent="0.25">
      <c r="B238" s="1">
        <v>3</v>
      </c>
      <c r="C238" s="2" t="s">
        <v>480</v>
      </c>
      <c r="D238" s="1" t="s">
        <v>481</v>
      </c>
      <c r="O238" s="2" t="s">
        <v>480</v>
      </c>
      <c r="Q238" s="1" t="str">
        <f t="shared" si="46"/>
        <v>Non Meal Entertaint-Unded.</v>
      </c>
      <c r="S238" s="1" t="str">
        <f t="shared" si="36"/>
        <v>2-PASV</v>
      </c>
      <c r="T238" s="1" t="str">
        <f t="shared" si="37"/>
        <v>3-0000</v>
      </c>
      <c r="U238" s="1" t="str">
        <f t="shared" si="38"/>
        <v>3-3000</v>
      </c>
      <c r="V238" s="1" t="str">
        <f t="shared" si="39"/>
        <v>4-1EAT</v>
      </c>
      <c r="W238" s="1" t="str">
        <f t="shared" si="40"/>
        <v>4-2EBT</v>
      </c>
      <c r="X238" s="1" t="str">
        <f t="shared" si="41"/>
        <v>4-3OPF</v>
      </c>
      <c r="Y238" s="1" t="str">
        <f t="shared" si="42"/>
        <v>4-4GPF</v>
      </c>
      <c r="Z238" s="1" t="str">
        <f t="shared" si="43"/>
        <v>5-0000</v>
      </c>
      <c r="AA238" s="1" t="str">
        <f t="shared" si="44"/>
        <v>5-3000</v>
      </c>
      <c r="AB238" s="1" t="str">
        <f t="shared" si="45"/>
        <v>5-4400</v>
      </c>
      <c r="AD238" s="1" t="str">
        <f>IF(EXACT(T238, T237), "", CONCATENATE("PERFORM * FROM ""SchData-OLTP-Accounting"".""Func_TblChartOfAccount_SET""(varSystemLoginSession, null, null, null, varInstitutionBranchID, null, '", T238, "', '", $Q238, "', 62000000000001::bigint, '2016-01-01 00:00:00'::timestamp, null::timestamp); "))</f>
        <v/>
      </c>
      <c r="AE238" s="1" t="str">
        <f>IF(EXACT(U238, U237), "", CONCATENATE("PERFORM * FROM ""SchData-OLTP-Accounting"".""Func_TblChartOfAccount_SET""(varSystemLoginSession, null, null, null, varInstitutionBranchID, null, '", U238, "', '", $Q238, "', 62000000000001::bigint, '2016-01-01 00:00:00'::timestamp, null::timestamp); "))</f>
        <v/>
      </c>
      <c r="AF238" s="1" t="str">
        <f>IF(EXACT(V238, V237), "", CONCATENATE("PERFORM * FROM ""SchData-OLTP-Accounting"".""Func_TblChartOfAccount_SET""(varSystemLoginSession, null, null, null, varInstitutionBranchID, null, '", V238, "', '", $Q238, "', 62000000000001::bigint, '2016-01-01 00:00:00'::timestamp, null::timestamp); "))</f>
        <v/>
      </c>
      <c r="AG238" s="1" t="str">
        <f>IF(EXACT(W238, W237), "", CONCATENATE("PERFORM * FROM ""SchData-OLTP-Accounting"".""Func_TblChartOfAccount_SET""(varSystemLoginSession, null, null, null, varInstitutionBranchID, null, '", W238, "', '", $Q238, "', 62000000000001::bigint, '2016-01-01 00:00:00'::timestamp, null::timestamp); "))</f>
        <v/>
      </c>
      <c r="AH238" s="1" t="str">
        <f>IF(EXACT(X238, X237), "", CONCATENATE("PERFORM * FROM ""SchData-OLTP-Accounting"".""Func_TblChartOfAccount_SET""(varSystemLoginSession, null, null, null, varInstitutionBranchID, null, '", X238, "', '", $Q238, "', 62000000000001::bigint, '2016-01-01 00:00:00'::timestamp, null::timestamp); "))</f>
        <v/>
      </c>
      <c r="AI238" s="1" t="str">
        <f>IF(EXACT(Y238, Y237), "", CONCATENATE("PERFORM * FROM ""SchData-OLTP-Accounting"".""Func_TblChartOfAccount_SET""(varSystemLoginSession, null, null, null, varInstitutionBranchID, null, '", Y238, "', '", $Q238, "', 62000000000001::bigint, '2016-01-01 00:00:00'::timestamp, null::timestamp); "))</f>
        <v/>
      </c>
      <c r="AJ238" s="1" t="str">
        <f>IF(EXACT(Z238, Z237), "", CONCATENATE("PERFORM * FROM ""SchData-OLTP-Accounting"".""Func_TblChartOfAccount_SET""(varSystemLoginSession, null, null, null, varInstitutionBranchID, null, '", Z238, "', '", $Q238, "', 62000000000001::bigint, '2016-01-01 00:00:00'::timestamp, null::timestamp); "))</f>
        <v/>
      </c>
      <c r="AK238" s="1" t="str">
        <f>IF(EXACT(AA238, AA237), "", CONCATENATE("PERFORM * FROM ""SchData-OLTP-Accounting"".""Func_TblChartOfAccount_SET""(varSystemLoginSession, null, null, null, varInstitutionBranchID, null, '", AA238, "', '", $Q238, "', 62000000000001::bigint, '2016-01-01 00:00:00'::timestamp, null::timestamp); "))</f>
        <v/>
      </c>
      <c r="AL238" s="1" t="str">
        <f>IF(EXACT(AB238, AB237), "", CONCATENATE("PERFORM * FROM ""SchData-OLTP-Accounting"".""Func_TblChartOfAccount_SET""(varSystemLoginSession, null, null, null, varInstitutionBranchID, null, '", AB238, "', '", $Q238, "', 62000000000001::bigint, '2016-01-01 00:00:00'::timestamp, null::timestamp); "))</f>
        <v xml:space="preserve">PERFORM * FROM "SchData-OLTP-Accounting"."Func_TblChartOfAccount_SET"(varSystemLoginSession, null, null, null, varInstitutionBranchID, null, '5-4400', 'Non Meal Entertaint-Unded.', 62000000000001::bigint, '2016-01-01 00:00:00'::timestamp, null::timestamp); </v>
      </c>
      <c r="AM238" s="1" t="str">
        <f>IF(EXACT(AC238, AC237), "", CONCATENATE("PERFORM * FROM ""SchData-OLTP-Accounting"".""Func_TblChartOfAccount_SET""(varSystemLoginSession, null, null, null, varInstitutionBranchID, null, '", AC238, "', '", $Q238, "', 62000000000001::bigint, '2016-01-01 00:00:00'::timestamp, null::timestamp); "))</f>
        <v/>
      </c>
      <c r="AO238" s="8" t="str">
        <f t="shared" si="47"/>
        <v xml:space="preserve">PERFORM * FROM "SchData-OLTP-Accounting"."Func_TblChartOfAccount_SET"(varSystemLoginSession, null, null, null, varInstitutionBranchID, null, '5-4400', 'Non Meal Entertaint-Unded.', 62000000000001::bigint, '2016-01-01 00:00:00'::timestamp, null::timestamp); </v>
      </c>
    </row>
    <row r="239" spans="2:41" x14ac:dyDescent="0.25">
      <c r="B239" s="1">
        <v>3</v>
      </c>
      <c r="C239" s="2" t="s">
        <v>482</v>
      </c>
      <c r="D239" s="1" t="s">
        <v>483</v>
      </c>
      <c r="O239" s="2" t="s">
        <v>482</v>
      </c>
      <c r="Q239" s="1" t="str">
        <f t="shared" si="46"/>
        <v>Donation</v>
      </c>
      <c r="S239" s="1" t="str">
        <f t="shared" si="36"/>
        <v>2-PASV</v>
      </c>
      <c r="T239" s="1" t="str">
        <f t="shared" si="37"/>
        <v>3-0000</v>
      </c>
      <c r="U239" s="1" t="str">
        <f t="shared" si="38"/>
        <v>3-3000</v>
      </c>
      <c r="V239" s="1" t="str">
        <f t="shared" si="39"/>
        <v>4-1EAT</v>
      </c>
      <c r="W239" s="1" t="str">
        <f t="shared" si="40"/>
        <v>4-2EBT</v>
      </c>
      <c r="X239" s="1" t="str">
        <f t="shared" si="41"/>
        <v>4-3OPF</v>
      </c>
      <c r="Y239" s="1" t="str">
        <f t="shared" si="42"/>
        <v>4-4GPF</v>
      </c>
      <c r="Z239" s="1" t="str">
        <f t="shared" si="43"/>
        <v>5-0000</v>
      </c>
      <c r="AA239" s="1" t="str">
        <f t="shared" si="44"/>
        <v>5-3000</v>
      </c>
      <c r="AB239" s="1" t="str">
        <f t="shared" si="45"/>
        <v>5-4500</v>
      </c>
      <c r="AD239" s="1" t="str">
        <f>IF(EXACT(T239, T238), "", CONCATENATE("PERFORM * FROM ""SchData-OLTP-Accounting"".""Func_TblChartOfAccount_SET""(varSystemLoginSession, null, null, null, varInstitutionBranchID, null, '", T239, "', '", $Q239, "', 62000000000001::bigint, '2016-01-01 00:00:00'::timestamp, null::timestamp); "))</f>
        <v/>
      </c>
      <c r="AE239" s="1" t="str">
        <f>IF(EXACT(U239, U238), "", CONCATENATE("PERFORM * FROM ""SchData-OLTP-Accounting"".""Func_TblChartOfAccount_SET""(varSystemLoginSession, null, null, null, varInstitutionBranchID, null, '", U239, "', '", $Q239, "', 62000000000001::bigint, '2016-01-01 00:00:00'::timestamp, null::timestamp); "))</f>
        <v/>
      </c>
      <c r="AF239" s="1" t="str">
        <f>IF(EXACT(V239, V238), "", CONCATENATE("PERFORM * FROM ""SchData-OLTP-Accounting"".""Func_TblChartOfAccount_SET""(varSystemLoginSession, null, null, null, varInstitutionBranchID, null, '", V239, "', '", $Q239, "', 62000000000001::bigint, '2016-01-01 00:00:00'::timestamp, null::timestamp); "))</f>
        <v/>
      </c>
      <c r="AG239" s="1" t="str">
        <f>IF(EXACT(W239, W238), "", CONCATENATE("PERFORM * FROM ""SchData-OLTP-Accounting"".""Func_TblChartOfAccount_SET""(varSystemLoginSession, null, null, null, varInstitutionBranchID, null, '", W239, "', '", $Q239, "', 62000000000001::bigint, '2016-01-01 00:00:00'::timestamp, null::timestamp); "))</f>
        <v/>
      </c>
      <c r="AH239" s="1" t="str">
        <f>IF(EXACT(X239, X238), "", CONCATENATE("PERFORM * FROM ""SchData-OLTP-Accounting"".""Func_TblChartOfAccount_SET""(varSystemLoginSession, null, null, null, varInstitutionBranchID, null, '", X239, "', '", $Q239, "', 62000000000001::bigint, '2016-01-01 00:00:00'::timestamp, null::timestamp); "))</f>
        <v/>
      </c>
      <c r="AI239" s="1" t="str">
        <f>IF(EXACT(Y239, Y238), "", CONCATENATE("PERFORM * FROM ""SchData-OLTP-Accounting"".""Func_TblChartOfAccount_SET""(varSystemLoginSession, null, null, null, varInstitutionBranchID, null, '", Y239, "', '", $Q239, "', 62000000000001::bigint, '2016-01-01 00:00:00'::timestamp, null::timestamp); "))</f>
        <v/>
      </c>
      <c r="AJ239" s="1" t="str">
        <f>IF(EXACT(Z239, Z238), "", CONCATENATE("PERFORM * FROM ""SchData-OLTP-Accounting"".""Func_TblChartOfAccount_SET""(varSystemLoginSession, null, null, null, varInstitutionBranchID, null, '", Z239, "', '", $Q239, "', 62000000000001::bigint, '2016-01-01 00:00:00'::timestamp, null::timestamp); "))</f>
        <v/>
      </c>
      <c r="AK239" s="1" t="str">
        <f>IF(EXACT(AA239, AA238), "", CONCATENATE("PERFORM * FROM ""SchData-OLTP-Accounting"".""Func_TblChartOfAccount_SET""(varSystemLoginSession, null, null, null, varInstitutionBranchID, null, '", AA239, "', '", $Q239, "', 62000000000001::bigint, '2016-01-01 00:00:00'::timestamp, null::timestamp); "))</f>
        <v/>
      </c>
      <c r="AL239" s="1" t="str">
        <f>IF(EXACT(AB239, AB238), "", CONCATENATE("PERFORM * FROM ""SchData-OLTP-Accounting"".""Func_TblChartOfAccount_SET""(varSystemLoginSession, null, null, null, varInstitutionBranchID, null, '", AB239, "', '", $Q239, "', 62000000000001::bigint, '2016-01-01 00:00:00'::timestamp, null::timestamp); "))</f>
        <v xml:space="preserve">PERFORM * FROM "SchData-OLTP-Accounting"."Func_TblChartOfAccount_SET"(varSystemLoginSession, null, null, null, varInstitutionBranchID, null, '5-4500', 'Donation', 62000000000001::bigint, '2016-01-01 00:00:00'::timestamp, null::timestamp); </v>
      </c>
      <c r="AM239" s="1" t="str">
        <f>IF(EXACT(AC239, AC238), "", CONCATENATE("PERFORM * FROM ""SchData-OLTP-Accounting"".""Func_TblChartOfAccount_SET""(varSystemLoginSession, null, null, null, varInstitutionBranchID, null, '", AC239, "', '", $Q239, "', 62000000000001::bigint, '2016-01-01 00:00:00'::timestamp, null::timestamp); "))</f>
        <v/>
      </c>
      <c r="AO239" s="8" t="str">
        <f t="shared" si="47"/>
        <v xml:space="preserve">PERFORM * FROM "SchData-OLTP-Accounting"."Func_TblChartOfAccount_SET"(varSystemLoginSession, null, null, null, varInstitutionBranchID, null, '5-4500', 'Donation', 62000000000001::bigint, '2016-01-01 00:00:00'::timestamp, null::timestamp); </v>
      </c>
    </row>
    <row r="240" spans="2:41" x14ac:dyDescent="0.25">
      <c r="B240" s="1">
        <v>3</v>
      </c>
      <c r="C240" s="2" t="s">
        <v>484</v>
      </c>
      <c r="D240" s="1" t="s">
        <v>485</v>
      </c>
      <c r="O240" s="2" t="s">
        <v>484</v>
      </c>
      <c r="Q240" s="1" t="str">
        <f t="shared" si="46"/>
        <v>Depre - Building Improvement</v>
      </c>
      <c r="S240" s="1" t="str">
        <f t="shared" si="36"/>
        <v>2-PASV</v>
      </c>
      <c r="T240" s="1" t="str">
        <f t="shared" si="37"/>
        <v>3-0000</v>
      </c>
      <c r="U240" s="1" t="str">
        <f t="shared" si="38"/>
        <v>3-3000</v>
      </c>
      <c r="V240" s="1" t="str">
        <f t="shared" si="39"/>
        <v>4-1EAT</v>
      </c>
      <c r="W240" s="1" t="str">
        <f t="shared" si="40"/>
        <v>4-2EBT</v>
      </c>
      <c r="X240" s="1" t="str">
        <f t="shared" si="41"/>
        <v>4-3OPF</v>
      </c>
      <c r="Y240" s="1" t="str">
        <f t="shared" si="42"/>
        <v>4-4GPF</v>
      </c>
      <c r="Z240" s="1" t="str">
        <f t="shared" si="43"/>
        <v>5-0000</v>
      </c>
      <c r="AA240" s="1" t="str">
        <f t="shared" si="44"/>
        <v>5-3000</v>
      </c>
      <c r="AB240" s="1" t="str">
        <f t="shared" si="45"/>
        <v>5-5100</v>
      </c>
      <c r="AD240" s="1" t="str">
        <f>IF(EXACT(T240, T239), "", CONCATENATE("PERFORM * FROM ""SchData-OLTP-Accounting"".""Func_TblChartOfAccount_SET""(varSystemLoginSession, null, null, null, varInstitutionBranchID, null, '", T240, "', '", $Q240, "', 62000000000001::bigint, '2016-01-01 00:00:00'::timestamp, null::timestamp); "))</f>
        <v/>
      </c>
      <c r="AE240" s="1" t="str">
        <f>IF(EXACT(U240, U239), "", CONCATENATE("PERFORM * FROM ""SchData-OLTP-Accounting"".""Func_TblChartOfAccount_SET""(varSystemLoginSession, null, null, null, varInstitutionBranchID, null, '", U240, "', '", $Q240, "', 62000000000001::bigint, '2016-01-01 00:00:00'::timestamp, null::timestamp); "))</f>
        <v/>
      </c>
      <c r="AF240" s="1" t="str">
        <f>IF(EXACT(V240, V239), "", CONCATENATE("PERFORM * FROM ""SchData-OLTP-Accounting"".""Func_TblChartOfAccount_SET""(varSystemLoginSession, null, null, null, varInstitutionBranchID, null, '", V240, "', '", $Q240, "', 62000000000001::bigint, '2016-01-01 00:00:00'::timestamp, null::timestamp); "))</f>
        <v/>
      </c>
      <c r="AG240" s="1" t="str">
        <f>IF(EXACT(W240, W239), "", CONCATENATE("PERFORM * FROM ""SchData-OLTP-Accounting"".""Func_TblChartOfAccount_SET""(varSystemLoginSession, null, null, null, varInstitutionBranchID, null, '", W240, "', '", $Q240, "', 62000000000001::bigint, '2016-01-01 00:00:00'::timestamp, null::timestamp); "))</f>
        <v/>
      </c>
      <c r="AH240" s="1" t="str">
        <f>IF(EXACT(X240, X239), "", CONCATENATE("PERFORM * FROM ""SchData-OLTP-Accounting"".""Func_TblChartOfAccount_SET""(varSystemLoginSession, null, null, null, varInstitutionBranchID, null, '", X240, "', '", $Q240, "', 62000000000001::bigint, '2016-01-01 00:00:00'::timestamp, null::timestamp); "))</f>
        <v/>
      </c>
      <c r="AI240" s="1" t="str">
        <f>IF(EXACT(Y240, Y239), "", CONCATENATE("PERFORM * FROM ""SchData-OLTP-Accounting"".""Func_TblChartOfAccount_SET""(varSystemLoginSession, null, null, null, varInstitutionBranchID, null, '", Y240, "', '", $Q240, "', 62000000000001::bigint, '2016-01-01 00:00:00'::timestamp, null::timestamp); "))</f>
        <v/>
      </c>
      <c r="AJ240" s="1" t="str">
        <f>IF(EXACT(Z240, Z239), "", CONCATENATE("PERFORM * FROM ""SchData-OLTP-Accounting"".""Func_TblChartOfAccount_SET""(varSystemLoginSession, null, null, null, varInstitutionBranchID, null, '", Z240, "', '", $Q240, "', 62000000000001::bigint, '2016-01-01 00:00:00'::timestamp, null::timestamp); "))</f>
        <v/>
      </c>
      <c r="AK240" s="1" t="str">
        <f>IF(EXACT(AA240, AA239), "", CONCATENATE("PERFORM * FROM ""SchData-OLTP-Accounting"".""Func_TblChartOfAccount_SET""(varSystemLoginSession, null, null, null, varInstitutionBranchID, null, '", AA240, "', '", $Q240, "', 62000000000001::bigint, '2016-01-01 00:00:00'::timestamp, null::timestamp); "))</f>
        <v/>
      </c>
      <c r="AL240" s="1" t="str">
        <f>IF(EXACT(AB240, AB239), "", CONCATENATE("PERFORM * FROM ""SchData-OLTP-Accounting"".""Func_TblChartOfAccount_SET""(varSystemLoginSession, null, null, null, varInstitutionBranchID, null, '", AB240, "', '", $Q240, "', 62000000000001::bigint, '2016-01-01 00:00:00'::timestamp, null::timestamp); "))</f>
        <v xml:space="preserve">PERFORM * FROM "SchData-OLTP-Accounting"."Func_TblChartOfAccount_SET"(varSystemLoginSession, null, null, null, varInstitutionBranchID, null, '5-5100', 'Depre - Building Improvement', 62000000000001::bigint, '2016-01-01 00:00:00'::timestamp, null::timestamp); </v>
      </c>
      <c r="AM240" s="1" t="str">
        <f>IF(EXACT(AC240, AC239), "", CONCATENATE("PERFORM * FROM ""SchData-OLTP-Accounting"".""Func_TblChartOfAccount_SET""(varSystemLoginSession, null, null, null, varInstitutionBranchID, null, '", AC240, "', '", $Q240, "', 62000000000001::bigint, '2016-01-01 00:00:00'::timestamp, null::timestamp); "))</f>
        <v/>
      </c>
      <c r="AO240" s="8" t="str">
        <f t="shared" si="47"/>
        <v xml:space="preserve">PERFORM * FROM "SchData-OLTP-Accounting"."Func_TblChartOfAccount_SET"(varSystemLoginSession, null, null, null, varInstitutionBranchID, null, '5-5100', 'Depre - Building Improvement', 62000000000001::bigint, '2016-01-01 00:00:00'::timestamp, null::timestamp); </v>
      </c>
    </row>
    <row r="241" spans="2:41" x14ac:dyDescent="0.25">
      <c r="B241" s="1">
        <v>3</v>
      </c>
      <c r="C241" s="2" t="s">
        <v>486</v>
      </c>
      <c r="D241" s="1" t="s">
        <v>487</v>
      </c>
      <c r="O241" s="2" t="s">
        <v>486</v>
      </c>
      <c r="Q241" s="1" t="str">
        <f t="shared" si="46"/>
        <v>Depre - IT Equipment</v>
      </c>
      <c r="S241" s="1" t="str">
        <f t="shared" si="36"/>
        <v>2-PASV</v>
      </c>
      <c r="T241" s="1" t="str">
        <f t="shared" si="37"/>
        <v>3-0000</v>
      </c>
      <c r="U241" s="1" t="str">
        <f t="shared" si="38"/>
        <v>3-3000</v>
      </c>
      <c r="V241" s="1" t="str">
        <f t="shared" si="39"/>
        <v>4-1EAT</v>
      </c>
      <c r="W241" s="1" t="str">
        <f t="shared" si="40"/>
        <v>4-2EBT</v>
      </c>
      <c r="X241" s="1" t="str">
        <f t="shared" si="41"/>
        <v>4-3OPF</v>
      </c>
      <c r="Y241" s="1" t="str">
        <f t="shared" si="42"/>
        <v>4-4GPF</v>
      </c>
      <c r="Z241" s="1" t="str">
        <f t="shared" si="43"/>
        <v>5-0000</v>
      </c>
      <c r="AA241" s="1" t="str">
        <f t="shared" si="44"/>
        <v>5-3000</v>
      </c>
      <c r="AB241" s="1" t="str">
        <f t="shared" si="45"/>
        <v>5-5200</v>
      </c>
      <c r="AD241" s="1" t="str">
        <f>IF(EXACT(T241, T240), "", CONCATENATE("PERFORM * FROM ""SchData-OLTP-Accounting"".""Func_TblChartOfAccount_SET""(varSystemLoginSession, null, null, null, varInstitutionBranchID, null, '", T241, "', '", $Q241, "', 62000000000001::bigint, '2016-01-01 00:00:00'::timestamp, null::timestamp); "))</f>
        <v/>
      </c>
      <c r="AE241" s="1" t="str">
        <f>IF(EXACT(U241, U240), "", CONCATENATE("PERFORM * FROM ""SchData-OLTP-Accounting"".""Func_TblChartOfAccount_SET""(varSystemLoginSession, null, null, null, varInstitutionBranchID, null, '", U241, "', '", $Q241, "', 62000000000001::bigint, '2016-01-01 00:00:00'::timestamp, null::timestamp); "))</f>
        <v/>
      </c>
      <c r="AF241" s="1" t="str">
        <f>IF(EXACT(V241, V240), "", CONCATENATE("PERFORM * FROM ""SchData-OLTP-Accounting"".""Func_TblChartOfAccount_SET""(varSystemLoginSession, null, null, null, varInstitutionBranchID, null, '", V241, "', '", $Q241, "', 62000000000001::bigint, '2016-01-01 00:00:00'::timestamp, null::timestamp); "))</f>
        <v/>
      </c>
      <c r="AG241" s="1" t="str">
        <f>IF(EXACT(W241, W240), "", CONCATENATE("PERFORM * FROM ""SchData-OLTP-Accounting"".""Func_TblChartOfAccount_SET""(varSystemLoginSession, null, null, null, varInstitutionBranchID, null, '", W241, "', '", $Q241, "', 62000000000001::bigint, '2016-01-01 00:00:00'::timestamp, null::timestamp); "))</f>
        <v/>
      </c>
      <c r="AH241" s="1" t="str">
        <f>IF(EXACT(X241, X240), "", CONCATENATE("PERFORM * FROM ""SchData-OLTP-Accounting"".""Func_TblChartOfAccount_SET""(varSystemLoginSession, null, null, null, varInstitutionBranchID, null, '", X241, "', '", $Q241, "', 62000000000001::bigint, '2016-01-01 00:00:00'::timestamp, null::timestamp); "))</f>
        <v/>
      </c>
      <c r="AI241" s="1" t="str">
        <f>IF(EXACT(Y241, Y240), "", CONCATENATE("PERFORM * FROM ""SchData-OLTP-Accounting"".""Func_TblChartOfAccount_SET""(varSystemLoginSession, null, null, null, varInstitutionBranchID, null, '", Y241, "', '", $Q241, "', 62000000000001::bigint, '2016-01-01 00:00:00'::timestamp, null::timestamp); "))</f>
        <v/>
      </c>
      <c r="AJ241" s="1" t="str">
        <f>IF(EXACT(Z241, Z240), "", CONCATENATE("PERFORM * FROM ""SchData-OLTP-Accounting"".""Func_TblChartOfAccount_SET""(varSystemLoginSession, null, null, null, varInstitutionBranchID, null, '", Z241, "', '", $Q241, "', 62000000000001::bigint, '2016-01-01 00:00:00'::timestamp, null::timestamp); "))</f>
        <v/>
      </c>
      <c r="AK241" s="1" t="str">
        <f>IF(EXACT(AA241, AA240), "", CONCATENATE("PERFORM * FROM ""SchData-OLTP-Accounting"".""Func_TblChartOfAccount_SET""(varSystemLoginSession, null, null, null, varInstitutionBranchID, null, '", AA241, "', '", $Q241, "', 62000000000001::bigint, '2016-01-01 00:00:00'::timestamp, null::timestamp); "))</f>
        <v/>
      </c>
      <c r="AL241" s="1" t="str">
        <f>IF(EXACT(AB241, AB240), "", CONCATENATE("PERFORM * FROM ""SchData-OLTP-Accounting"".""Func_TblChartOfAccount_SET""(varSystemLoginSession, null, null, null, varInstitutionBranchID, null, '", AB241, "', '", $Q241, "', 62000000000001::bigint, '2016-01-01 00:00:00'::timestamp, null::timestamp); "))</f>
        <v xml:space="preserve">PERFORM * FROM "SchData-OLTP-Accounting"."Func_TblChartOfAccount_SET"(varSystemLoginSession, null, null, null, varInstitutionBranchID, null, '5-5200', 'Depre - IT Equipment', 62000000000001::bigint, '2016-01-01 00:00:00'::timestamp, null::timestamp); </v>
      </c>
      <c r="AM241" s="1" t="str">
        <f>IF(EXACT(AC241, AC240), "", CONCATENATE("PERFORM * FROM ""SchData-OLTP-Accounting"".""Func_TblChartOfAccount_SET""(varSystemLoginSession, null, null, null, varInstitutionBranchID, null, '", AC241, "', '", $Q241, "', 62000000000001::bigint, '2016-01-01 00:00:00'::timestamp, null::timestamp); "))</f>
        <v/>
      </c>
      <c r="AO241" s="8" t="str">
        <f t="shared" si="47"/>
        <v xml:space="preserve">PERFORM * FROM "SchData-OLTP-Accounting"."Func_TblChartOfAccount_SET"(varSystemLoginSession, null, null, null, varInstitutionBranchID, null, '5-5200', 'Depre - IT Equipment', 62000000000001::bigint, '2016-01-01 00:00:00'::timestamp, null::timestamp); </v>
      </c>
    </row>
    <row r="242" spans="2:41" x14ac:dyDescent="0.25">
      <c r="B242" s="1">
        <v>3</v>
      </c>
      <c r="C242" s="2" t="s">
        <v>488</v>
      </c>
      <c r="D242" s="1" t="s">
        <v>489</v>
      </c>
      <c r="O242" s="2" t="s">
        <v>488</v>
      </c>
      <c r="Q242" s="1" t="str">
        <f t="shared" si="46"/>
        <v>Depre - Office Machine &amp; Equip</v>
      </c>
      <c r="S242" s="1" t="str">
        <f t="shared" si="36"/>
        <v>2-PASV</v>
      </c>
      <c r="T242" s="1" t="str">
        <f t="shared" si="37"/>
        <v>3-0000</v>
      </c>
      <c r="U242" s="1" t="str">
        <f t="shared" si="38"/>
        <v>3-3000</v>
      </c>
      <c r="V242" s="1" t="str">
        <f t="shared" si="39"/>
        <v>4-1EAT</v>
      </c>
      <c r="W242" s="1" t="str">
        <f t="shared" si="40"/>
        <v>4-2EBT</v>
      </c>
      <c r="X242" s="1" t="str">
        <f t="shared" si="41"/>
        <v>4-3OPF</v>
      </c>
      <c r="Y242" s="1" t="str">
        <f t="shared" si="42"/>
        <v>4-4GPF</v>
      </c>
      <c r="Z242" s="1" t="str">
        <f t="shared" si="43"/>
        <v>5-0000</v>
      </c>
      <c r="AA242" s="1" t="str">
        <f t="shared" si="44"/>
        <v>5-3000</v>
      </c>
      <c r="AB242" s="1" t="str">
        <f t="shared" si="45"/>
        <v>5-5300</v>
      </c>
      <c r="AD242" s="1" t="str">
        <f>IF(EXACT(T242, T241), "", CONCATENATE("PERFORM * FROM ""SchData-OLTP-Accounting"".""Func_TblChartOfAccount_SET""(varSystemLoginSession, null, null, null, varInstitutionBranchID, null, '", T242, "', '", $Q242, "', 62000000000001::bigint, '2016-01-01 00:00:00'::timestamp, null::timestamp); "))</f>
        <v/>
      </c>
      <c r="AE242" s="1" t="str">
        <f>IF(EXACT(U242, U241), "", CONCATENATE("PERFORM * FROM ""SchData-OLTP-Accounting"".""Func_TblChartOfAccount_SET""(varSystemLoginSession, null, null, null, varInstitutionBranchID, null, '", U242, "', '", $Q242, "', 62000000000001::bigint, '2016-01-01 00:00:00'::timestamp, null::timestamp); "))</f>
        <v/>
      </c>
      <c r="AF242" s="1" t="str">
        <f>IF(EXACT(V242, V241), "", CONCATENATE("PERFORM * FROM ""SchData-OLTP-Accounting"".""Func_TblChartOfAccount_SET""(varSystemLoginSession, null, null, null, varInstitutionBranchID, null, '", V242, "', '", $Q242, "', 62000000000001::bigint, '2016-01-01 00:00:00'::timestamp, null::timestamp); "))</f>
        <v/>
      </c>
      <c r="AG242" s="1" t="str">
        <f>IF(EXACT(W242, W241), "", CONCATENATE("PERFORM * FROM ""SchData-OLTP-Accounting"".""Func_TblChartOfAccount_SET""(varSystemLoginSession, null, null, null, varInstitutionBranchID, null, '", W242, "', '", $Q242, "', 62000000000001::bigint, '2016-01-01 00:00:00'::timestamp, null::timestamp); "))</f>
        <v/>
      </c>
      <c r="AH242" s="1" t="str">
        <f>IF(EXACT(X242, X241), "", CONCATENATE("PERFORM * FROM ""SchData-OLTP-Accounting"".""Func_TblChartOfAccount_SET""(varSystemLoginSession, null, null, null, varInstitutionBranchID, null, '", X242, "', '", $Q242, "', 62000000000001::bigint, '2016-01-01 00:00:00'::timestamp, null::timestamp); "))</f>
        <v/>
      </c>
      <c r="AI242" s="1" t="str">
        <f>IF(EXACT(Y242, Y241), "", CONCATENATE("PERFORM * FROM ""SchData-OLTP-Accounting"".""Func_TblChartOfAccount_SET""(varSystemLoginSession, null, null, null, varInstitutionBranchID, null, '", Y242, "', '", $Q242, "', 62000000000001::bigint, '2016-01-01 00:00:00'::timestamp, null::timestamp); "))</f>
        <v/>
      </c>
      <c r="AJ242" s="1" t="str">
        <f>IF(EXACT(Z242, Z241), "", CONCATENATE("PERFORM * FROM ""SchData-OLTP-Accounting"".""Func_TblChartOfAccount_SET""(varSystemLoginSession, null, null, null, varInstitutionBranchID, null, '", Z242, "', '", $Q242, "', 62000000000001::bigint, '2016-01-01 00:00:00'::timestamp, null::timestamp); "))</f>
        <v/>
      </c>
      <c r="AK242" s="1" t="str">
        <f>IF(EXACT(AA242, AA241), "", CONCATENATE("PERFORM * FROM ""SchData-OLTP-Accounting"".""Func_TblChartOfAccount_SET""(varSystemLoginSession, null, null, null, varInstitutionBranchID, null, '", AA242, "', '", $Q242, "', 62000000000001::bigint, '2016-01-01 00:00:00'::timestamp, null::timestamp); "))</f>
        <v/>
      </c>
      <c r="AL242" s="1" t="str">
        <f>IF(EXACT(AB242, AB241), "", CONCATENATE("PERFORM * FROM ""SchData-OLTP-Accounting"".""Func_TblChartOfAccount_SET""(varSystemLoginSession, null, null, null, varInstitutionBranchID, null, '", AB242, "', '", $Q242, "', 62000000000001::bigint, '2016-01-01 00:00:00'::timestamp, null::timestamp); "))</f>
        <v xml:space="preserve">PERFORM * FROM "SchData-OLTP-Accounting"."Func_TblChartOfAccount_SET"(varSystemLoginSession, null, null, null, varInstitutionBranchID, null, '5-5300', 'Depre - Office Machine &amp; Equip', 62000000000001::bigint, '2016-01-01 00:00:00'::timestamp, null::timestamp); </v>
      </c>
      <c r="AM242" s="1" t="str">
        <f>IF(EXACT(AC242, AC241), "", CONCATENATE("PERFORM * FROM ""SchData-OLTP-Accounting"".""Func_TblChartOfAccount_SET""(varSystemLoginSession, null, null, null, varInstitutionBranchID, null, '", AC242, "', '", $Q242, "', 62000000000001::bigint, '2016-01-01 00:00:00'::timestamp, null::timestamp); "))</f>
        <v/>
      </c>
      <c r="AO242" s="8" t="str">
        <f t="shared" si="47"/>
        <v xml:space="preserve">PERFORM * FROM "SchData-OLTP-Accounting"."Func_TblChartOfAccount_SET"(varSystemLoginSession, null, null, null, varInstitutionBranchID, null, '5-5300', 'Depre - Office Machine &amp; Equip', 62000000000001::bigint, '2016-01-01 00:00:00'::timestamp, null::timestamp); </v>
      </c>
    </row>
    <row r="243" spans="2:41" x14ac:dyDescent="0.25">
      <c r="B243" s="1">
        <v>3</v>
      </c>
      <c r="C243" s="2" t="s">
        <v>490</v>
      </c>
      <c r="D243" s="1" t="s">
        <v>491</v>
      </c>
      <c r="O243" s="2" t="s">
        <v>490</v>
      </c>
      <c r="Q243" s="1" t="str">
        <f t="shared" si="46"/>
        <v>Depre - Sundry Plant &amp; Equipt</v>
      </c>
      <c r="S243" s="1" t="str">
        <f t="shared" si="36"/>
        <v>2-PASV</v>
      </c>
      <c r="T243" s="1" t="str">
        <f t="shared" si="37"/>
        <v>3-0000</v>
      </c>
      <c r="U243" s="1" t="str">
        <f t="shared" si="38"/>
        <v>3-3000</v>
      </c>
      <c r="V243" s="1" t="str">
        <f t="shared" si="39"/>
        <v>4-1EAT</v>
      </c>
      <c r="W243" s="1" t="str">
        <f t="shared" si="40"/>
        <v>4-2EBT</v>
      </c>
      <c r="X243" s="1" t="str">
        <f t="shared" si="41"/>
        <v>4-3OPF</v>
      </c>
      <c r="Y243" s="1" t="str">
        <f t="shared" si="42"/>
        <v>4-4GPF</v>
      </c>
      <c r="Z243" s="1" t="str">
        <f t="shared" si="43"/>
        <v>5-0000</v>
      </c>
      <c r="AA243" s="1" t="str">
        <f t="shared" si="44"/>
        <v>5-3000</v>
      </c>
      <c r="AB243" s="1" t="str">
        <f t="shared" si="45"/>
        <v>5-5400</v>
      </c>
      <c r="AD243" s="1" t="str">
        <f>IF(EXACT(T243, T242), "", CONCATENATE("PERFORM * FROM ""SchData-OLTP-Accounting"".""Func_TblChartOfAccount_SET""(varSystemLoginSession, null, null, null, varInstitutionBranchID, null, '", T243, "', '", $Q243, "', 62000000000001::bigint, '2016-01-01 00:00:00'::timestamp, null::timestamp); "))</f>
        <v/>
      </c>
      <c r="AE243" s="1" t="str">
        <f>IF(EXACT(U243, U242), "", CONCATENATE("PERFORM * FROM ""SchData-OLTP-Accounting"".""Func_TblChartOfAccount_SET""(varSystemLoginSession, null, null, null, varInstitutionBranchID, null, '", U243, "', '", $Q243, "', 62000000000001::bigint, '2016-01-01 00:00:00'::timestamp, null::timestamp); "))</f>
        <v/>
      </c>
      <c r="AF243" s="1" t="str">
        <f>IF(EXACT(V243, V242), "", CONCATENATE("PERFORM * FROM ""SchData-OLTP-Accounting"".""Func_TblChartOfAccount_SET""(varSystemLoginSession, null, null, null, varInstitutionBranchID, null, '", V243, "', '", $Q243, "', 62000000000001::bigint, '2016-01-01 00:00:00'::timestamp, null::timestamp); "))</f>
        <v/>
      </c>
      <c r="AG243" s="1" t="str">
        <f>IF(EXACT(W243, W242), "", CONCATENATE("PERFORM * FROM ""SchData-OLTP-Accounting"".""Func_TblChartOfAccount_SET""(varSystemLoginSession, null, null, null, varInstitutionBranchID, null, '", W243, "', '", $Q243, "', 62000000000001::bigint, '2016-01-01 00:00:00'::timestamp, null::timestamp); "))</f>
        <v/>
      </c>
      <c r="AH243" s="1" t="str">
        <f>IF(EXACT(X243, X242), "", CONCATENATE("PERFORM * FROM ""SchData-OLTP-Accounting"".""Func_TblChartOfAccount_SET""(varSystemLoginSession, null, null, null, varInstitutionBranchID, null, '", X243, "', '", $Q243, "', 62000000000001::bigint, '2016-01-01 00:00:00'::timestamp, null::timestamp); "))</f>
        <v/>
      </c>
      <c r="AI243" s="1" t="str">
        <f>IF(EXACT(Y243, Y242), "", CONCATENATE("PERFORM * FROM ""SchData-OLTP-Accounting"".""Func_TblChartOfAccount_SET""(varSystemLoginSession, null, null, null, varInstitutionBranchID, null, '", Y243, "', '", $Q243, "', 62000000000001::bigint, '2016-01-01 00:00:00'::timestamp, null::timestamp); "))</f>
        <v/>
      </c>
      <c r="AJ243" s="1" t="str">
        <f>IF(EXACT(Z243, Z242), "", CONCATENATE("PERFORM * FROM ""SchData-OLTP-Accounting"".""Func_TblChartOfAccount_SET""(varSystemLoginSession, null, null, null, varInstitutionBranchID, null, '", Z243, "', '", $Q243, "', 62000000000001::bigint, '2016-01-01 00:00:00'::timestamp, null::timestamp); "))</f>
        <v/>
      </c>
      <c r="AK243" s="1" t="str">
        <f>IF(EXACT(AA243, AA242), "", CONCATENATE("PERFORM * FROM ""SchData-OLTP-Accounting"".""Func_TblChartOfAccount_SET""(varSystemLoginSession, null, null, null, varInstitutionBranchID, null, '", AA243, "', '", $Q243, "', 62000000000001::bigint, '2016-01-01 00:00:00'::timestamp, null::timestamp); "))</f>
        <v/>
      </c>
      <c r="AL243" s="1" t="str">
        <f>IF(EXACT(AB243, AB242), "", CONCATENATE("PERFORM * FROM ""SchData-OLTP-Accounting"".""Func_TblChartOfAccount_SET""(varSystemLoginSession, null, null, null, varInstitutionBranchID, null, '", AB243, "', '", $Q243, "', 62000000000001::bigint, '2016-01-01 00:00:00'::timestamp, null::timestamp); "))</f>
        <v xml:space="preserve">PERFORM * FROM "SchData-OLTP-Accounting"."Func_TblChartOfAccount_SET"(varSystemLoginSession, null, null, null, varInstitutionBranchID, null, '5-5400', 'Depre - Sundry Plant &amp; Equipt', 62000000000001::bigint, '2016-01-01 00:00:00'::timestamp, null::timestamp); </v>
      </c>
      <c r="AM243" s="1" t="str">
        <f>IF(EXACT(AC243, AC242), "", CONCATENATE("PERFORM * FROM ""SchData-OLTP-Accounting"".""Func_TblChartOfAccount_SET""(varSystemLoginSession, null, null, null, varInstitutionBranchID, null, '", AC243, "', '", $Q243, "', 62000000000001::bigint, '2016-01-01 00:00:00'::timestamp, null::timestamp); "))</f>
        <v/>
      </c>
      <c r="AO243" s="8" t="str">
        <f t="shared" si="47"/>
        <v xml:space="preserve">PERFORM * FROM "SchData-OLTP-Accounting"."Func_TblChartOfAccount_SET"(varSystemLoginSession, null, null, null, varInstitutionBranchID, null, '5-5400', 'Depre - Sundry Plant &amp; Equipt', 62000000000001::bigint, '2016-01-01 00:00:00'::timestamp, null::timestamp); </v>
      </c>
    </row>
    <row r="244" spans="2:41" x14ac:dyDescent="0.25">
      <c r="B244" s="1">
        <v>3</v>
      </c>
      <c r="C244" s="2" t="s">
        <v>492</v>
      </c>
      <c r="D244" s="1" t="s">
        <v>493</v>
      </c>
      <c r="O244" s="2" t="s">
        <v>492</v>
      </c>
      <c r="Q244" s="1" t="str">
        <f t="shared" si="46"/>
        <v>Depre - Test Equipment</v>
      </c>
      <c r="S244" s="1" t="str">
        <f t="shared" si="36"/>
        <v>2-PASV</v>
      </c>
      <c r="T244" s="1" t="str">
        <f t="shared" si="37"/>
        <v>3-0000</v>
      </c>
      <c r="U244" s="1" t="str">
        <f t="shared" si="38"/>
        <v>3-3000</v>
      </c>
      <c r="V244" s="1" t="str">
        <f t="shared" si="39"/>
        <v>4-1EAT</v>
      </c>
      <c r="W244" s="1" t="str">
        <f t="shared" si="40"/>
        <v>4-2EBT</v>
      </c>
      <c r="X244" s="1" t="str">
        <f t="shared" si="41"/>
        <v>4-3OPF</v>
      </c>
      <c r="Y244" s="1" t="str">
        <f t="shared" si="42"/>
        <v>4-4GPF</v>
      </c>
      <c r="Z244" s="1" t="str">
        <f t="shared" si="43"/>
        <v>5-0000</v>
      </c>
      <c r="AA244" s="1" t="str">
        <f t="shared" si="44"/>
        <v>5-3000</v>
      </c>
      <c r="AB244" s="1" t="str">
        <f t="shared" si="45"/>
        <v>5-5500</v>
      </c>
      <c r="AD244" s="1" t="str">
        <f>IF(EXACT(T244, T243), "", CONCATENATE("PERFORM * FROM ""SchData-OLTP-Accounting"".""Func_TblChartOfAccount_SET""(varSystemLoginSession, null, null, null, varInstitutionBranchID, null, '", T244, "', '", $Q244, "', 62000000000001::bigint, '2016-01-01 00:00:00'::timestamp, null::timestamp); "))</f>
        <v/>
      </c>
      <c r="AE244" s="1" t="str">
        <f>IF(EXACT(U244, U243), "", CONCATENATE("PERFORM * FROM ""SchData-OLTP-Accounting"".""Func_TblChartOfAccount_SET""(varSystemLoginSession, null, null, null, varInstitutionBranchID, null, '", U244, "', '", $Q244, "', 62000000000001::bigint, '2016-01-01 00:00:00'::timestamp, null::timestamp); "))</f>
        <v/>
      </c>
      <c r="AF244" s="1" t="str">
        <f>IF(EXACT(V244, V243), "", CONCATENATE("PERFORM * FROM ""SchData-OLTP-Accounting"".""Func_TblChartOfAccount_SET""(varSystemLoginSession, null, null, null, varInstitutionBranchID, null, '", V244, "', '", $Q244, "', 62000000000001::bigint, '2016-01-01 00:00:00'::timestamp, null::timestamp); "))</f>
        <v/>
      </c>
      <c r="AG244" s="1" t="str">
        <f>IF(EXACT(W244, W243), "", CONCATENATE("PERFORM * FROM ""SchData-OLTP-Accounting"".""Func_TblChartOfAccount_SET""(varSystemLoginSession, null, null, null, varInstitutionBranchID, null, '", W244, "', '", $Q244, "', 62000000000001::bigint, '2016-01-01 00:00:00'::timestamp, null::timestamp); "))</f>
        <v/>
      </c>
      <c r="AH244" s="1" t="str">
        <f>IF(EXACT(X244, X243), "", CONCATENATE("PERFORM * FROM ""SchData-OLTP-Accounting"".""Func_TblChartOfAccount_SET""(varSystemLoginSession, null, null, null, varInstitutionBranchID, null, '", X244, "', '", $Q244, "', 62000000000001::bigint, '2016-01-01 00:00:00'::timestamp, null::timestamp); "))</f>
        <v/>
      </c>
      <c r="AI244" s="1" t="str">
        <f>IF(EXACT(Y244, Y243), "", CONCATENATE("PERFORM * FROM ""SchData-OLTP-Accounting"".""Func_TblChartOfAccount_SET""(varSystemLoginSession, null, null, null, varInstitutionBranchID, null, '", Y244, "', '", $Q244, "', 62000000000001::bigint, '2016-01-01 00:00:00'::timestamp, null::timestamp); "))</f>
        <v/>
      </c>
      <c r="AJ244" s="1" t="str">
        <f>IF(EXACT(Z244, Z243), "", CONCATENATE("PERFORM * FROM ""SchData-OLTP-Accounting"".""Func_TblChartOfAccount_SET""(varSystemLoginSession, null, null, null, varInstitutionBranchID, null, '", Z244, "', '", $Q244, "', 62000000000001::bigint, '2016-01-01 00:00:00'::timestamp, null::timestamp); "))</f>
        <v/>
      </c>
      <c r="AK244" s="1" t="str">
        <f>IF(EXACT(AA244, AA243), "", CONCATENATE("PERFORM * FROM ""SchData-OLTP-Accounting"".""Func_TblChartOfAccount_SET""(varSystemLoginSession, null, null, null, varInstitutionBranchID, null, '", AA244, "', '", $Q244, "', 62000000000001::bigint, '2016-01-01 00:00:00'::timestamp, null::timestamp); "))</f>
        <v/>
      </c>
      <c r="AL244" s="1" t="str">
        <f>IF(EXACT(AB244, AB243), "", CONCATENATE("PERFORM * FROM ""SchData-OLTP-Accounting"".""Func_TblChartOfAccount_SET""(varSystemLoginSession, null, null, null, varInstitutionBranchID, null, '", AB244, "', '", $Q244, "', 62000000000001::bigint, '2016-01-01 00:00:00'::timestamp, null::timestamp); "))</f>
        <v xml:space="preserve">PERFORM * FROM "SchData-OLTP-Accounting"."Func_TblChartOfAccount_SET"(varSystemLoginSession, null, null, null, varInstitutionBranchID, null, '5-5500', 'Depre - Test Equipment', 62000000000001::bigint, '2016-01-01 00:00:00'::timestamp, null::timestamp); </v>
      </c>
      <c r="AM244" s="1" t="str">
        <f>IF(EXACT(AC244, AC243), "", CONCATENATE("PERFORM * FROM ""SchData-OLTP-Accounting"".""Func_TblChartOfAccount_SET""(varSystemLoginSession, null, null, null, varInstitutionBranchID, null, '", AC244, "', '", $Q244, "', 62000000000001::bigint, '2016-01-01 00:00:00'::timestamp, null::timestamp); "))</f>
        <v/>
      </c>
      <c r="AO244" s="8" t="str">
        <f t="shared" si="47"/>
        <v xml:space="preserve">PERFORM * FROM "SchData-OLTP-Accounting"."Func_TblChartOfAccount_SET"(varSystemLoginSession, null, null, null, varInstitutionBranchID, null, '5-5500', 'Depre - Test Equipment', 62000000000001::bigint, '2016-01-01 00:00:00'::timestamp, null::timestamp); </v>
      </c>
    </row>
    <row r="245" spans="2:41" x14ac:dyDescent="0.25">
      <c r="B245" s="1">
        <v>3</v>
      </c>
      <c r="C245" s="2" t="s">
        <v>494</v>
      </c>
      <c r="D245" s="1" t="s">
        <v>495</v>
      </c>
      <c r="O245" s="2" t="s">
        <v>494</v>
      </c>
      <c r="Q245" s="1" t="str">
        <f t="shared" si="46"/>
        <v>Depre - Motor Vehicle</v>
      </c>
      <c r="S245" s="1" t="str">
        <f t="shared" si="36"/>
        <v>2-PASV</v>
      </c>
      <c r="T245" s="1" t="str">
        <f t="shared" si="37"/>
        <v>3-0000</v>
      </c>
      <c r="U245" s="1" t="str">
        <f t="shared" si="38"/>
        <v>3-3000</v>
      </c>
      <c r="V245" s="1" t="str">
        <f t="shared" si="39"/>
        <v>4-1EAT</v>
      </c>
      <c r="W245" s="1" t="str">
        <f t="shared" si="40"/>
        <v>4-2EBT</v>
      </c>
      <c r="X245" s="1" t="str">
        <f t="shared" si="41"/>
        <v>4-3OPF</v>
      </c>
      <c r="Y245" s="1" t="str">
        <f t="shared" si="42"/>
        <v>4-4GPF</v>
      </c>
      <c r="Z245" s="1" t="str">
        <f t="shared" si="43"/>
        <v>5-0000</v>
      </c>
      <c r="AA245" s="1" t="str">
        <f t="shared" si="44"/>
        <v>5-3000</v>
      </c>
      <c r="AB245" s="1" t="str">
        <f t="shared" si="45"/>
        <v>5-5600</v>
      </c>
      <c r="AD245" s="1" t="str">
        <f>IF(EXACT(T245, T244), "", CONCATENATE("PERFORM * FROM ""SchData-OLTP-Accounting"".""Func_TblChartOfAccount_SET""(varSystemLoginSession, null, null, null, varInstitutionBranchID, null, '", T245, "', '", $Q245, "', 62000000000001::bigint, '2016-01-01 00:00:00'::timestamp, null::timestamp); "))</f>
        <v/>
      </c>
      <c r="AE245" s="1" t="str">
        <f>IF(EXACT(U245, U244), "", CONCATENATE("PERFORM * FROM ""SchData-OLTP-Accounting"".""Func_TblChartOfAccount_SET""(varSystemLoginSession, null, null, null, varInstitutionBranchID, null, '", U245, "', '", $Q245, "', 62000000000001::bigint, '2016-01-01 00:00:00'::timestamp, null::timestamp); "))</f>
        <v/>
      </c>
      <c r="AF245" s="1" t="str">
        <f>IF(EXACT(V245, V244), "", CONCATENATE("PERFORM * FROM ""SchData-OLTP-Accounting"".""Func_TblChartOfAccount_SET""(varSystemLoginSession, null, null, null, varInstitutionBranchID, null, '", V245, "', '", $Q245, "', 62000000000001::bigint, '2016-01-01 00:00:00'::timestamp, null::timestamp); "))</f>
        <v/>
      </c>
      <c r="AG245" s="1" t="str">
        <f>IF(EXACT(W245, W244), "", CONCATENATE("PERFORM * FROM ""SchData-OLTP-Accounting"".""Func_TblChartOfAccount_SET""(varSystemLoginSession, null, null, null, varInstitutionBranchID, null, '", W245, "', '", $Q245, "', 62000000000001::bigint, '2016-01-01 00:00:00'::timestamp, null::timestamp); "))</f>
        <v/>
      </c>
      <c r="AH245" s="1" t="str">
        <f>IF(EXACT(X245, X244), "", CONCATENATE("PERFORM * FROM ""SchData-OLTP-Accounting"".""Func_TblChartOfAccount_SET""(varSystemLoginSession, null, null, null, varInstitutionBranchID, null, '", X245, "', '", $Q245, "', 62000000000001::bigint, '2016-01-01 00:00:00'::timestamp, null::timestamp); "))</f>
        <v/>
      </c>
      <c r="AI245" s="1" t="str">
        <f>IF(EXACT(Y245, Y244), "", CONCATENATE("PERFORM * FROM ""SchData-OLTP-Accounting"".""Func_TblChartOfAccount_SET""(varSystemLoginSession, null, null, null, varInstitutionBranchID, null, '", Y245, "', '", $Q245, "', 62000000000001::bigint, '2016-01-01 00:00:00'::timestamp, null::timestamp); "))</f>
        <v/>
      </c>
      <c r="AJ245" s="1" t="str">
        <f>IF(EXACT(Z245, Z244), "", CONCATENATE("PERFORM * FROM ""SchData-OLTP-Accounting"".""Func_TblChartOfAccount_SET""(varSystemLoginSession, null, null, null, varInstitutionBranchID, null, '", Z245, "', '", $Q245, "', 62000000000001::bigint, '2016-01-01 00:00:00'::timestamp, null::timestamp); "))</f>
        <v/>
      </c>
      <c r="AK245" s="1" t="str">
        <f>IF(EXACT(AA245, AA244), "", CONCATENATE("PERFORM * FROM ""SchData-OLTP-Accounting"".""Func_TblChartOfAccount_SET""(varSystemLoginSession, null, null, null, varInstitutionBranchID, null, '", AA245, "', '", $Q245, "', 62000000000001::bigint, '2016-01-01 00:00:00'::timestamp, null::timestamp); "))</f>
        <v/>
      </c>
      <c r="AL245" s="1" t="str">
        <f>IF(EXACT(AB245, AB244), "", CONCATENATE("PERFORM * FROM ""SchData-OLTP-Accounting"".""Func_TblChartOfAccount_SET""(varSystemLoginSession, null, null, null, varInstitutionBranchID, null, '", AB245, "', '", $Q245, "', 62000000000001::bigint, '2016-01-01 00:00:00'::timestamp, null::timestamp); "))</f>
        <v xml:space="preserve">PERFORM * FROM "SchData-OLTP-Accounting"."Func_TblChartOfAccount_SET"(varSystemLoginSession, null, null, null, varInstitutionBranchID, null, '5-5600', 'Depre - Motor Vehicle', 62000000000001::bigint, '2016-01-01 00:00:00'::timestamp, null::timestamp); </v>
      </c>
      <c r="AM245" s="1" t="str">
        <f>IF(EXACT(AC245, AC244), "", CONCATENATE("PERFORM * FROM ""SchData-OLTP-Accounting"".""Func_TblChartOfAccount_SET""(varSystemLoginSession, null, null, null, varInstitutionBranchID, null, '", AC245, "', '", $Q245, "', 62000000000001::bigint, '2016-01-01 00:00:00'::timestamp, null::timestamp); "))</f>
        <v/>
      </c>
      <c r="AO245" s="8" t="str">
        <f t="shared" si="47"/>
        <v xml:space="preserve">PERFORM * FROM "SchData-OLTP-Accounting"."Func_TblChartOfAccount_SET"(varSystemLoginSession, null, null, null, varInstitutionBranchID, null, '5-5600', 'Depre - Motor Vehicle', 62000000000001::bigint, '2016-01-01 00:00:00'::timestamp, null::timestamp); </v>
      </c>
    </row>
    <row r="246" spans="2:41" x14ac:dyDescent="0.25">
      <c r="B246" s="1">
        <v>3</v>
      </c>
      <c r="C246" s="2" t="s">
        <v>496</v>
      </c>
      <c r="D246" s="1" t="s">
        <v>497</v>
      </c>
      <c r="O246" s="2" t="s">
        <v>496</v>
      </c>
      <c r="Q246" s="1" t="str">
        <f t="shared" si="46"/>
        <v>Depre - Tools</v>
      </c>
      <c r="S246" s="1" t="str">
        <f t="shared" si="36"/>
        <v>2-PASV</v>
      </c>
      <c r="T246" s="1" t="str">
        <f t="shared" si="37"/>
        <v>3-0000</v>
      </c>
      <c r="U246" s="1" t="str">
        <f t="shared" si="38"/>
        <v>3-3000</v>
      </c>
      <c r="V246" s="1" t="str">
        <f t="shared" si="39"/>
        <v>4-1EAT</v>
      </c>
      <c r="W246" s="1" t="str">
        <f t="shared" si="40"/>
        <v>4-2EBT</v>
      </c>
      <c r="X246" s="1" t="str">
        <f t="shared" si="41"/>
        <v>4-3OPF</v>
      </c>
      <c r="Y246" s="1" t="str">
        <f t="shared" si="42"/>
        <v>4-4GPF</v>
      </c>
      <c r="Z246" s="1" t="str">
        <f t="shared" si="43"/>
        <v>5-0000</v>
      </c>
      <c r="AA246" s="1" t="str">
        <f t="shared" si="44"/>
        <v>5-3000</v>
      </c>
      <c r="AB246" s="1" t="str">
        <f t="shared" si="45"/>
        <v>5-5700</v>
      </c>
      <c r="AD246" s="1" t="str">
        <f>IF(EXACT(T246, T245), "", CONCATENATE("PERFORM * FROM ""SchData-OLTP-Accounting"".""Func_TblChartOfAccount_SET""(varSystemLoginSession, null, null, null, varInstitutionBranchID, null, '", T246, "', '", $Q246, "', 62000000000001::bigint, '2016-01-01 00:00:00'::timestamp, null::timestamp); "))</f>
        <v/>
      </c>
      <c r="AE246" s="1" t="str">
        <f>IF(EXACT(U246, U245), "", CONCATENATE("PERFORM * FROM ""SchData-OLTP-Accounting"".""Func_TblChartOfAccount_SET""(varSystemLoginSession, null, null, null, varInstitutionBranchID, null, '", U246, "', '", $Q246, "', 62000000000001::bigint, '2016-01-01 00:00:00'::timestamp, null::timestamp); "))</f>
        <v/>
      </c>
      <c r="AF246" s="1" t="str">
        <f>IF(EXACT(V246, V245), "", CONCATENATE("PERFORM * FROM ""SchData-OLTP-Accounting"".""Func_TblChartOfAccount_SET""(varSystemLoginSession, null, null, null, varInstitutionBranchID, null, '", V246, "', '", $Q246, "', 62000000000001::bigint, '2016-01-01 00:00:00'::timestamp, null::timestamp); "))</f>
        <v/>
      </c>
      <c r="AG246" s="1" t="str">
        <f>IF(EXACT(W246, W245), "", CONCATENATE("PERFORM * FROM ""SchData-OLTP-Accounting"".""Func_TblChartOfAccount_SET""(varSystemLoginSession, null, null, null, varInstitutionBranchID, null, '", W246, "', '", $Q246, "', 62000000000001::bigint, '2016-01-01 00:00:00'::timestamp, null::timestamp); "))</f>
        <v/>
      </c>
      <c r="AH246" s="1" t="str">
        <f>IF(EXACT(X246, X245), "", CONCATENATE("PERFORM * FROM ""SchData-OLTP-Accounting"".""Func_TblChartOfAccount_SET""(varSystemLoginSession, null, null, null, varInstitutionBranchID, null, '", X246, "', '", $Q246, "', 62000000000001::bigint, '2016-01-01 00:00:00'::timestamp, null::timestamp); "))</f>
        <v/>
      </c>
      <c r="AI246" s="1" t="str">
        <f>IF(EXACT(Y246, Y245), "", CONCATENATE("PERFORM * FROM ""SchData-OLTP-Accounting"".""Func_TblChartOfAccount_SET""(varSystemLoginSession, null, null, null, varInstitutionBranchID, null, '", Y246, "', '", $Q246, "', 62000000000001::bigint, '2016-01-01 00:00:00'::timestamp, null::timestamp); "))</f>
        <v/>
      </c>
      <c r="AJ246" s="1" t="str">
        <f>IF(EXACT(Z246, Z245), "", CONCATENATE("PERFORM * FROM ""SchData-OLTP-Accounting"".""Func_TblChartOfAccount_SET""(varSystemLoginSession, null, null, null, varInstitutionBranchID, null, '", Z246, "', '", $Q246, "', 62000000000001::bigint, '2016-01-01 00:00:00'::timestamp, null::timestamp); "))</f>
        <v/>
      </c>
      <c r="AK246" s="1" t="str">
        <f>IF(EXACT(AA246, AA245), "", CONCATENATE("PERFORM * FROM ""SchData-OLTP-Accounting"".""Func_TblChartOfAccount_SET""(varSystemLoginSession, null, null, null, varInstitutionBranchID, null, '", AA246, "', '", $Q246, "', 62000000000001::bigint, '2016-01-01 00:00:00'::timestamp, null::timestamp); "))</f>
        <v/>
      </c>
      <c r="AL246" s="1" t="str">
        <f>IF(EXACT(AB246, AB245), "", CONCATENATE("PERFORM * FROM ""SchData-OLTP-Accounting"".""Func_TblChartOfAccount_SET""(varSystemLoginSession, null, null, null, varInstitutionBranchID, null, '", AB246, "', '", $Q246, "', 62000000000001::bigint, '2016-01-01 00:00:00'::timestamp, null::timestamp); "))</f>
        <v xml:space="preserve">PERFORM * FROM "SchData-OLTP-Accounting"."Func_TblChartOfAccount_SET"(varSystemLoginSession, null, null, null, varInstitutionBranchID, null, '5-5700', 'Depre - Tools', 62000000000001::bigint, '2016-01-01 00:00:00'::timestamp, null::timestamp); </v>
      </c>
      <c r="AM246" s="1" t="str">
        <f>IF(EXACT(AC246, AC245), "", CONCATENATE("PERFORM * FROM ""SchData-OLTP-Accounting"".""Func_TblChartOfAccount_SET""(varSystemLoginSession, null, null, null, varInstitutionBranchID, null, '", AC246, "', '", $Q246, "', 62000000000001::bigint, '2016-01-01 00:00:00'::timestamp, null::timestamp); "))</f>
        <v/>
      </c>
      <c r="AO246" s="8" t="str">
        <f t="shared" si="47"/>
        <v xml:space="preserve">PERFORM * FROM "SchData-OLTP-Accounting"."Func_TblChartOfAccount_SET"(varSystemLoginSession, null, null, null, varInstitutionBranchID, null, '5-5700', 'Depre - Tools', 62000000000001::bigint, '2016-01-01 00:00:00'::timestamp, null::timestamp); </v>
      </c>
    </row>
    <row r="247" spans="2:41" x14ac:dyDescent="0.25">
      <c r="B247" s="1">
        <v>3</v>
      </c>
      <c r="C247" s="2" t="s">
        <v>498</v>
      </c>
      <c r="D247" s="1" t="s">
        <v>499</v>
      </c>
      <c r="O247" s="2" t="s">
        <v>498</v>
      </c>
      <c r="Q247" s="1" t="str">
        <f t="shared" si="46"/>
        <v>Depre - Furniture Fitting</v>
      </c>
      <c r="S247" s="1" t="str">
        <f t="shared" si="36"/>
        <v>2-PASV</v>
      </c>
      <c r="T247" s="1" t="str">
        <f t="shared" si="37"/>
        <v>3-0000</v>
      </c>
      <c r="U247" s="1" t="str">
        <f t="shared" si="38"/>
        <v>3-3000</v>
      </c>
      <c r="V247" s="1" t="str">
        <f t="shared" si="39"/>
        <v>4-1EAT</v>
      </c>
      <c r="W247" s="1" t="str">
        <f t="shared" si="40"/>
        <v>4-2EBT</v>
      </c>
      <c r="X247" s="1" t="str">
        <f t="shared" si="41"/>
        <v>4-3OPF</v>
      </c>
      <c r="Y247" s="1" t="str">
        <f t="shared" si="42"/>
        <v>4-4GPF</v>
      </c>
      <c r="Z247" s="1" t="str">
        <f t="shared" si="43"/>
        <v>5-0000</v>
      </c>
      <c r="AA247" s="1" t="str">
        <f t="shared" si="44"/>
        <v>5-3000</v>
      </c>
      <c r="AB247" s="1" t="str">
        <f t="shared" si="45"/>
        <v>5-5800</v>
      </c>
      <c r="AD247" s="1" t="str">
        <f>IF(EXACT(T247, T246), "", CONCATENATE("PERFORM * FROM ""SchData-OLTP-Accounting"".""Func_TblChartOfAccount_SET""(varSystemLoginSession, null, null, null, varInstitutionBranchID, null, '", T247, "', '", $Q247, "', 62000000000001::bigint, '2016-01-01 00:00:00'::timestamp, null::timestamp); "))</f>
        <v/>
      </c>
      <c r="AE247" s="1" t="str">
        <f>IF(EXACT(U247, U246), "", CONCATENATE("PERFORM * FROM ""SchData-OLTP-Accounting"".""Func_TblChartOfAccount_SET""(varSystemLoginSession, null, null, null, varInstitutionBranchID, null, '", U247, "', '", $Q247, "', 62000000000001::bigint, '2016-01-01 00:00:00'::timestamp, null::timestamp); "))</f>
        <v/>
      </c>
      <c r="AF247" s="1" t="str">
        <f>IF(EXACT(V247, V246), "", CONCATENATE("PERFORM * FROM ""SchData-OLTP-Accounting"".""Func_TblChartOfAccount_SET""(varSystemLoginSession, null, null, null, varInstitutionBranchID, null, '", V247, "', '", $Q247, "', 62000000000001::bigint, '2016-01-01 00:00:00'::timestamp, null::timestamp); "))</f>
        <v/>
      </c>
      <c r="AG247" s="1" t="str">
        <f>IF(EXACT(W247, W246), "", CONCATENATE("PERFORM * FROM ""SchData-OLTP-Accounting"".""Func_TblChartOfAccount_SET""(varSystemLoginSession, null, null, null, varInstitutionBranchID, null, '", W247, "', '", $Q247, "', 62000000000001::bigint, '2016-01-01 00:00:00'::timestamp, null::timestamp); "))</f>
        <v/>
      </c>
      <c r="AH247" s="1" t="str">
        <f>IF(EXACT(X247, X246), "", CONCATENATE("PERFORM * FROM ""SchData-OLTP-Accounting"".""Func_TblChartOfAccount_SET""(varSystemLoginSession, null, null, null, varInstitutionBranchID, null, '", X247, "', '", $Q247, "', 62000000000001::bigint, '2016-01-01 00:00:00'::timestamp, null::timestamp); "))</f>
        <v/>
      </c>
      <c r="AI247" s="1" t="str">
        <f>IF(EXACT(Y247, Y246), "", CONCATENATE("PERFORM * FROM ""SchData-OLTP-Accounting"".""Func_TblChartOfAccount_SET""(varSystemLoginSession, null, null, null, varInstitutionBranchID, null, '", Y247, "', '", $Q247, "', 62000000000001::bigint, '2016-01-01 00:00:00'::timestamp, null::timestamp); "))</f>
        <v/>
      </c>
      <c r="AJ247" s="1" t="str">
        <f>IF(EXACT(Z247, Z246), "", CONCATENATE("PERFORM * FROM ""SchData-OLTP-Accounting"".""Func_TblChartOfAccount_SET""(varSystemLoginSession, null, null, null, varInstitutionBranchID, null, '", Z247, "', '", $Q247, "', 62000000000001::bigint, '2016-01-01 00:00:00'::timestamp, null::timestamp); "))</f>
        <v/>
      </c>
      <c r="AK247" s="1" t="str">
        <f>IF(EXACT(AA247, AA246), "", CONCATENATE("PERFORM * FROM ""SchData-OLTP-Accounting"".""Func_TblChartOfAccount_SET""(varSystemLoginSession, null, null, null, varInstitutionBranchID, null, '", AA247, "', '", $Q247, "', 62000000000001::bigint, '2016-01-01 00:00:00'::timestamp, null::timestamp); "))</f>
        <v/>
      </c>
      <c r="AL247" s="1" t="str">
        <f>IF(EXACT(AB247, AB246), "", CONCATENATE("PERFORM * FROM ""SchData-OLTP-Accounting"".""Func_TblChartOfAccount_SET""(varSystemLoginSession, null, null, null, varInstitutionBranchID, null, '", AB247, "', '", $Q247, "', 62000000000001::bigint, '2016-01-01 00:00:00'::timestamp, null::timestamp); "))</f>
        <v xml:space="preserve">PERFORM * FROM "SchData-OLTP-Accounting"."Func_TblChartOfAccount_SET"(varSystemLoginSession, null, null, null, varInstitutionBranchID, null, '5-5800', 'Depre - Furniture Fitting', 62000000000001::bigint, '2016-01-01 00:00:00'::timestamp, null::timestamp); </v>
      </c>
      <c r="AM247" s="1" t="str">
        <f>IF(EXACT(AC247, AC246), "", CONCATENATE("PERFORM * FROM ""SchData-OLTP-Accounting"".""Func_TblChartOfAccount_SET""(varSystemLoginSession, null, null, null, varInstitutionBranchID, null, '", AC247, "', '", $Q247, "', 62000000000001::bigint, '2016-01-01 00:00:00'::timestamp, null::timestamp); "))</f>
        <v/>
      </c>
      <c r="AO247" s="8" t="str">
        <f t="shared" si="47"/>
        <v xml:space="preserve">PERFORM * FROM "SchData-OLTP-Accounting"."Func_TblChartOfAccount_SET"(varSystemLoginSession, null, null, null, varInstitutionBranchID, null, '5-5800', 'Depre - Furniture Fitting', 62000000000001::bigint, '2016-01-01 00:00:00'::timestamp, null::timestamp); </v>
      </c>
    </row>
    <row r="248" spans="2:41" x14ac:dyDescent="0.25">
      <c r="B248" s="1">
        <v>3</v>
      </c>
      <c r="C248" s="2" t="s">
        <v>500</v>
      </c>
      <c r="D248" s="1" t="s">
        <v>501</v>
      </c>
      <c r="O248" s="2" t="s">
        <v>500</v>
      </c>
      <c r="Q248" s="1" t="str">
        <f t="shared" si="46"/>
        <v>Depre - Mobile Phone</v>
      </c>
      <c r="S248" s="1" t="str">
        <f t="shared" si="36"/>
        <v>2-PASV</v>
      </c>
      <c r="T248" s="1" t="str">
        <f t="shared" si="37"/>
        <v>3-0000</v>
      </c>
      <c r="U248" s="1" t="str">
        <f t="shared" si="38"/>
        <v>3-3000</v>
      </c>
      <c r="V248" s="1" t="str">
        <f t="shared" si="39"/>
        <v>4-1EAT</v>
      </c>
      <c r="W248" s="1" t="str">
        <f t="shared" si="40"/>
        <v>4-2EBT</v>
      </c>
      <c r="X248" s="1" t="str">
        <f t="shared" si="41"/>
        <v>4-3OPF</v>
      </c>
      <c r="Y248" s="1" t="str">
        <f t="shared" si="42"/>
        <v>4-4GPF</v>
      </c>
      <c r="Z248" s="1" t="str">
        <f t="shared" si="43"/>
        <v>5-0000</v>
      </c>
      <c r="AA248" s="1" t="str">
        <f t="shared" si="44"/>
        <v>5-3000</v>
      </c>
      <c r="AB248" s="1" t="str">
        <f t="shared" si="45"/>
        <v>5-5900</v>
      </c>
      <c r="AD248" s="1" t="str">
        <f>IF(EXACT(T248, T247), "", CONCATENATE("PERFORM * FROM ""SchData-OLTP-Accounting"".""Func_TblChartOfAccount_SET""(varSystemLoginSession, null, null, null, varInstitutionBranchID, null, '", T248, "', '", $Q248, "', 62000000000001::bigint, '2016-01-01 00:00:00'::timestamp, null::timestamp); "))</f>
        <v/>
      </c>
      <c r="AE248" s="1" t="str">
        <f>IF(EXACT(U248, U247), "", CONCATENATE("PERFORM * FROM ""SchData-OLTP-Accounting"".""Func_TblChartOfAccount_SET""(varSystemLoginSession, null, null, null, varInstitutionBranchID, null, '", U248, "', '", $Q248, "', 62000000000001::bigint, '2016-01-01 00:00:00'::timestamp, null::timestamp); "))</f>
        <v/>
      </c>
      <c r="AF248" s="1" t="str">
        <f>IF(EXACT(V248, V247), "", CONCATENATE("PERFORM * FROM ""SchData-OLTP-Accounting"".""Func_TblChartOfAccount_SET""(varSystemLoginSession, null, null, null, varInstitutionBranchID, null, '", V248, "', '", $Q248, "', 62000000000001::bigint, '2016-01-01 00:00:00'::timestamp, null::timestamp); "))</f>
        <v/>
      </c>
      <c r="AG248" s="1" t="str">
        <f>IF(EXACT(W248, W247), "", CONCATENATE("PERFORM * FROM ""SchData-OLTP-Accounting"".""Func_TblChartOfAccount_SET""(varSystemLoginSession, null, null, null, varInstitutionBranchID, null, '", W248, "', '", $Q248, "', 62000000000001::bigint, '2016-01-01 00:00:00'::timestamp, null::timestamp); "))</f>
        <v/>
      </c>
      <c r="AH248" s="1" t="str">
        <f>IF(EXACT(X248, X247), "", CONCATENATE("PERFORM * FROM ""SchData-OLTP-Accounting"".""Func_TblChartOfAccount_SET""(varSystemLoginSession, null, null, null, varInstitutionBranchID, null, '", X248, "', '", $Q248, "', 62000000000001::bigint, '2016-01-01 00:00:00'::timestamp, null::timestamp); "))</f>
        <v/>
      </c>
      <c r="AI248" s="1" t="str">
        <f>IF(EXACT(Y248, Y247), "", CONCATENATE("PERFORM * FROM ""SchData-OLTP-Accounting"".""Func_TblChartOfAccount_SET""(varSystemLoginSession, null, null, null, varInstitutionBranchID, null, '", Y248, "', '", $Q248, "', 62000000000001::bigint, '2016-01-01 00:00:00'::timestamp, null::timestamp); "))</f>
        <v/>
      </c>
      <c r="AJ248" s="1" t="str">
        <f>IF(EXACT(Z248, Z247), "", CONCATENATE("PERFORM * FROM ""SchData-OLTP-Accounting"".""Func_TblChartOfAccount_SET""(varSystemLoginSession, null, null, null, varInstitutionBranchID, null, '", Z248, "', '", $Q248, "', 62000000000001::bigint, '2016-01-01 00:00:00'::timestamp, null::timestamp); "))</f>
        <v/>
      </c>
      <c r="AK248" s="1" t="str">
        <f>IF(EXACT(AA248, AA247), "", CONCATENATE("PERFORM * FROM ""SchData-OLTP-Accounting"".""Func_TblChartOfAccount_SET""(varSystemLoginSession, null, null, null, varInstitutionBranchID, null, '", AA248, "', '", $Q248, "', 62000000000001::bigint, '2016-01-01 00:00:00'::timestamp, null::timestamp); "))</f>
        <v/>
      </c>
      <c r="AL248" s="1" t="str">
        <f>IF(EXACT(AB248, AB247), "", CONCATENATE("PERFORM * FROM ""SchData-OLTP-Accounting"".""Func_TblChartOfAccount_SET""(varSystemLoginSession, null, null, null, varInstitutionBranchID, null, '", AB248, "', '", $Q248, "', 62000000000001::bigint, '2016-01-01 00:00:00'::timestamp, null::timestamp); "))</f>
        <v xml:space="preserve">PERFORM * FROM "SchData-OLTP-Accounting"."Func_TblChartOfAccount_SET"(varSystemLoginSession, null, null, null, varInstitutionBranchID, null, '5-5900', 'Depre - Mobile Phone', 62000000000001::bigint, '2016-01-01 00:00:00'::timestamp, null::timestamp); </v>
      </c>
      <c r="AM248" s="1" t="str">
        <f>IF(EXACT(AC248, AC247), "", CONCATENATE("PERFORM * FROM ""SchData-OLTP-Accounting"".""Func_TblChartOfAccount_SET""(varSystemLoginSession, null, null, null, varInstitutionBranchID, null, '", AC248, "', '", $Q248, "', 62000000000001::bigint, '2016-01-01 00:00:00'::timestamp, null::timestamp); "))</f>
        <v/>
      </c>
      <c r="AO248" s="8" t="str">
        <f t="shared" si="47"/>
        <v xml:space="preserve">PERFORM * FROM "SchData-OLTP-Accounting"."Func_TblChartOfAccount_SET"(varSystemLoginSession, null, null, null, varInstitutionBranchID, null, '5-5900', 'Depre - Mobile Phone', 62000000000001::bigint, '2016-01-01 00:00:00'::timestamp, null::timestamp); </v>
      </c>
    </row>
    <row r="249" spans="2:41" x14ac:dyDescent="0.25">
      <c r="B249" s="1">
        <v>3</v>
      </c>
      <c r="C249" s="2" t="s">
        <v>502</v>
      </c>
      <c r="D249" s="1" t="s">
        <v>503</v>
      </c>
      <c r="O249" s="2" t="s">
        <v>502</v>
      </c>
      <c r="Q249" s="1" t="str">
        <f t="shared" si="46"/>
        <v>Customer Claims</v>
      </c>
      <c r="S249" s="1" t="str">
        <f t="shared" si="36"/>
        <v>2-PASV</v>
      </c>
      <c r="T249" s="1" t="str">
        <f t="shared" si="37"/>
        <v>3-0000</v>
      </c>
      <c r="U249" s="1" t="str">
        <f t="shared" si="38"/>
        <v>3-3000</v>
      </c>
      <c r="V249" s="1" t="str">
        <f t="shared" si="39"/>
        <v>4-1EAT</v>
      </c>
      <c r="W249" s="1" t="str">
        <f t="shared" si="40"/>
        <v>4-2EBT</v>
      </c>
      <c r="X249" s="1" t="str">
        <f t="shared" si="41"/>
        <v>4-3OPF</v>
      </c>
      <c r="Y249" s="1" t="str">
        <f t="shared" si="42"/>
        <v>4-4GPF</v>
      </c>
      <c r="Z249" s="1" t="str">
        <f t="shared" si="43"/>
        <v>5-0000</v>
      </c>
      <c r="AA249" s="1" t="str">
        <f t="shared" si="44"/>
        <v>5-3000</v>
      </c>
      <c r="AB249" s="1" t="str">
        <f t="shared" si="45"/>
        <v>5-5950</v>
      </c>
      <c r="AD249" s="1" t="str">
        <f>IF(EXACT(T249, T248), "", CONCATENATE("PERFORM * FROM ""SchData-OLTP-Accounting"".""Func_TblChartOfAccount_SET""(varSystemLoginSession, null, null, null, varInstitutionBranchID, null, '", T249, "', '", $Q249, "', 62000000000001::bigint, '2016-01-01 00:00:00'::timestamp, null::timestamp); "))</f>
        <v/>
      </c>
      <c r="AE249" s="1" t="str">
        <f>IF(EXACT(U249, U248), "", CONCATENATE("PERFORM * FROM ""SchData-OLTP-Accounting"".""Func_TblChartOfAccount_SET""(varSystemLoginSession, null, null, null, varInstitutionBranchID, null, '", U249, "', '", $Q249, "', 62000000000001::bigint, '2016-01-01 00:00:00'::timestamp, null::timestamp); "))</f>
        <v/>
      </c>
      <c r="AF249" s="1" t="str">
        <f>IF(EXACT(V249, V248), "", CONCATENATE("PERFORM * FROM ""SchData-OLTP-Accounting"".""Func_TblChartOfAccount_SET""(varSystemLoginSession, null, null, null, varInstitutionBranchID, null, '", V249, "', '", $Q249, "', 62000000000001::bigint, '2016-01-01 00:00:00'::timestamp, null::timestamp); "))</f>
        <v/>
      </c>
      <c r="AG249" s="1" t="str">
        <f>IF(EXACT(W249, W248), "", CONCATENATE("PERFORM * FROM ""SchData-OLTP-Accounting"".""Func_TblChartOfAccount_SET""(varSystemLoginSession, null, null, null, varInstitutionBranchID, null, '", W249, "', '", $Q249, "', 62000000000001::bigint, '2016-01-01 00:00:00'::timestamp, null::timestamp); "))</f>
        <v/>
      </c>
      <c r="AH249" s="1" t="str">
        <f>IF(EXACT(X249, X248), "", CONCATENATE("PERFORM * FROM ""SchData-OLTP-Accounting"".""Func_TblChartOfAccount_SET""(varSystemLoginSession, null, null, null, varInstitutionBranchID, null, '", X249, "', '", $Q249, "', 62000000000001::bigint, '2016-01-01 00:00:00'::timestamp, null::timestamp); "))</f>
        <v/>
      </c>
      <c r="AI249" s="1" t="str">
        <f>IF(EXACT(Y249, Y248), "", CONCATENATE("PERFORM * FROM ""SchData-OLTP-Accounting"".""Func_TblChartOfAccount_SET""(varSystemLoginSession, null, null, null, varInstitutionBranchID, null, '", Y249, "', '", $Q249, "', 62000000000001::bigint, '2016-01-01 00:00:00'::timestamp, null::timestamp); "))</f>
        <v/>
      </c>
      <c r="AJ249" s="1" t="str">
        <f>IF(EXACT(Z249, Z248), "", CONCATENATE("PERFORM * FROM ""SchData-OLTP-Accounting"".""Func_TblChartOfAccount_SET""(varSystemLoginSession, null, null, null, varInstitutionBranchID, null, '", Z249, "', '", $Q249, "', 62000000000001::bigint, '2016-01-01 00:00:00'::timestamp, null::timestamp); "))</f>
        <v/>
      </c>
      <c r="AK249" s="1" t="str">
        <f>IF(EXACT(AA249, AA248), "", CONCATENATE("PERFORM * FROM ""SchData-OLTP-Accounting"".""Func_TblChartOfAccount_SET""(varSystemLoginSession, null, null, null, varInstitutionBranchID, null, '", AA249, "', '", $Q249, "', 62000000000001::bigint, '2016-01-01 00:00:00'::timestamp, null::timestamp); "))</f>
        <v/>
      </c>
      <c r="AL249" s="1" t="str">
        <f>IF(EXACT(AB249, AB248), "", CONCATENATE("PERFORM * FROM ""SchData-OLTP-Accounting"".""Func_TblChartOfAccount_SET""(varSystemLoginSession, null, null, null, varInstitutionBranchID, null, '", AB249, "', '", $Q249, "', 62000000000001::bigint, '2016-01-01 00:00:00'::timestamp, null::timestamp); "))</f>
        <v xml:space="preserve">PERFORM * FROM "SchData-OLTP-Accounting"."Func_TblChartOfAccount_SET"(varSystemLoginSession, null, null, null, varInstitutionBranchID, null, '5-5950', 'Customer Claims', 62000000000001::bigint, '2016-01-01 00:00:00'::timestamp, null::timestamp); </v>
      </c>
      <c r="AM249" s="1" t="str">
        <f>IF(EXACT(AC249, AC248), "", CONCATENATE("PERFORM * FROM ""SchData-OLTP-Accounting"".""Func_TblChartOfAccount_SET""(varSystemLoginSession, null, null, null, varInstitutionBranchID, null, '", AC249, "', '", $Q249, "', 62000000000001::bigint, '2016-01-01 00:00:00'::timestamp, null::timestamp); "))</f>
        <v/>
      </c>
      <c r="AO249" s="8" t="str">
        <f t="shared" si="47"/>
        <v xml:space="preserve">PERFORM * FROM "SchData-OLTP-Accounting"."Func_TblChartOfAccount_SET"(varSystemLoginSession, null, null, null, varInstitutionBranchID, null, '5-5950', 'Customer Claims', 62000000000001::bigint, '2016-01-01 00:00:00'::timestamp, null::timestamp); </v>
      </c>
    </row>
    <row r="250" spans="2:41" x14ac:dyDescent="0.25">
      <c r="B250" s="1">
        <v>3</v>
      </c>
      <c r="C250" s="2" t="s">
        <v>504</v>
      </c>
      <c r="D250" s="1" t="s">
        <v>505</v>
      </c>
      <c r="O250" s="2" t="s">
        <v>504</v>
      </c>
      <c r="Q250" s="1" t="str">
        <f t="shared" si="46"/>
        <v>Other Overhead</v>
      </c>
      <c r="S250" s="1" t="str">
        <f t="shared" si="36"/>
        <v>2-PASV</v>
      </c>
      <c r="T250" s="1" t="str">
        <f t="shared" si="37"/>
        <v>3-0000</v>
      </c>
      <c r="U250" s="1" t="str">
        <f t="shared" si="38"/>
        <v>3-3000</v>
      </c>
      <c r="V250" s="1" t="str">
        <f t="shared" si="39"/>
        <v>4-1EAT</v>
      </c>
      <c r="W250" s="1" t="str">
        <f t="shared" si="40"/>
        <v>4-2EBT</v>
      </c>
      <c r="X250" s="1" t="str">
        <f t="shared" si="41"/>
        <v>4-3OPF</v>
      </c>
      <c r="Y250" s="1" t="str">
        <f t="shared" si="42"/>
        <v>4-4GPF</v>
      </c>
      <c r="Z250" s="1" t="str">
        <f t="shared" si="43"/>
        <v>5-0000</v>
      </c>
      <c r="AA250" s="1" t="str">
        <f t="shared" si="44"/>
        <v>5-3000</v>
      </c>
      <c r="AB250" s="1" t="str">
        <f t="shared" si="45"/>
        <v>5-9000</v>
      </c>
      <c r="AD250" s="1" t="str">
        <f>IF(EXACT(T250, T249), "", CONCATENATE("PERFORM * FROM ""SchData-OLTP-Accounting"".""Func_TblChartOfAccount_SET""(varSystemLoginSession, null, null, null, varInstitutionBranchID, null, '", T250, "', '", $Q250, "', 62000000000001::bigint, '2016-01-01 00:00:00'::timestamp, null::timestamp); "))</f>
        <v/>
      </c>
      <c r="AE250" s="1" t="str">
        <f>IF(EXACT(U250, U249), "", CONCATENATE("PERFORM * FROM ""SchData-OLTP-Accounting"".""Func_TblChartOfAccount_SET""(varSystemLoginSession, null, null, null, varInstitutionBranchID, null, '", U250, "', '", $Q250, "', 62000000000001::bigint, '2016-01-01 00:00:00'::timestamp, null::timestamp); "))</f>
        <v/>
      </c>
      <c r="AF250" s="1" t="str">
        <f>IF(EXACT(V250, V249), "", CONCATENATE("PERFORM * FROM ""SchData-OLTP-Accounting"".""Func_TblChartOfAccount_SET""(varSystemLoginSession, null, null, null, varInstitutionBranchID, null, '", V250, "', '", $Q250, "', 62000000000001::bigint, '2016-01-01 00:00:00'::timestamp, null::timestamp); "))</f>
        <v/>
      </c>
      <c r="AG250" s="1" t="str">
        <f>IF(EXACT(W250, W249), "", CONCATENATE("PERFORM * FROM ""SchData-OLTP-Accounting"".""Func_TblChartOfAccount_SET""(varSystemLoginSession, null, null, null, varInstitutionBranchID, null, '", W250, "', '", $Q250, "', 62000000000001::bigint, '2016-01-01 00:00:00'::timestamp, null::timestamp); "))</f>
        <v/>
      </c>
      <c r="AH250" s="1" t="str">
        <f>IF(EXACT(X250, X249), "", CONCATENATE("PERFORM * FROM ""SchData-OLTP-Accounting"".""Func_TblChartOfAccount_SET""(varSystemLoginSession, null, null, null, varInstitutionBranchID, null, '", X250, "', '", $Q250, "', 62000000000001::bigint, '2016-01-01 00:00:00'::timestamp, null::timestamp); "))</f>
        <v/>
      </c>
      <c r="AI250" s="1" t="str">
        <f>IF(EXACT(Y250, Y249), "", CONCATENATE("PERFORM * FROM ""SchData-OLTP-Accounting"".""Func_TblChartOfAccount_SET""(varSystemLoginSession, null, null, null, varInstitutionBranchID, null, '", Y250, "', '", $Q250, "', 62000000000001::bigint, '2016-01-01 00:00:00'::timestamp, null::timestamp); "))</f>
        <v/>
      </c>
      <c r="AJ250" s="1" t="str">
        <f>IF(EXACT(Z250, Z249), "", CONCATENATE("PERFORM * FROM ""SchData-OLTP-Accounting"".""Func_TblChartOfAccount_SET""(varSystemLoginSession, null, null, null, varInstitutionBranchID, null, '", Z250, "', '", $Q250, "', 62000000000001::bigint, '2016-01-01 00:00:00'::timestamp, null::timestamp); "))</f>
        <v/>
      </c>
      <c r="AK250" s="1" t="str">
        <f>IF(EXACT(AA250, AA249), "", CONCATENATE("PERFORM * FROM ""SchData-OLTP-Accounting"".""Func_TblChartOfAccount_SET""(varSystemLoginSession, null, null, null, varInstitutionBranchID, null, '", AA250, "', '", $Q250, "', 62000000000001::bigint, '2016-01-01 00:00:00'::timestamp, null::timestamp); "))</f>
        <v/>
      </c>
      <c r="AL250" s="1" t="str">
        <f>IF(EXACT(AB250, AB249), "", CONCATENATE("PERFORM * FROM ""SchData-OLTP-Accounting"".""Func_TblChartOfAccount_SET""(varSystemLoginSession, null, null, null, varInstitutionBranchID, null, '", AB250, "', '", $Q250, "', 62000000000001::bigint, '2016-01-01 00:00:00'::timestamp, null::timestamp); "))</f>
        <v xml:space="preserve">PERFORM * FROM "SchData-OLTP-Accounting"."Func_TblChartOfAccount_SET"(varSystemLoginSession, null, null, null, varInstitutionBranchID, null, '5-9000', 'Other Overhead', 62000000000001::bigint, '2016-01-01 00:00:00'::timestamp, null::timestamp); </v>
      </c>
      <c r="AM250" s="1" t="str">
        <f>IF(EXACT(AC250, AC249), "", CONCATENATE("PERFORM * FROM ""SchData-OLTP-Accounting"".""Func_TblChartOfAccount_SET""(varSystemLoginSession, null, null, null, varInstitutionBranchID, null, '", AC250, "', '", $Q250, "', 62000000000001::bigint, '2016-01-01 00:00:00'::timestamp, null::timestamp); "))</f>
        <v/>
      </c>
      <c r="AO250" s="8" t="str">
        <f t="shared" si="47"/>
        <v xml:space="preserve">PERFORM * FROM "SchData-OLTP-Accounting"."Func_TblChartOfAccount_SET"(varSystemLoginSession, null, null, null, varInstitutionBranchID, null, '5-9000', 'Other Overhead', 62000000000001::bigint, '2016-01-01 00:00:00'::timestamp, null::timestamp); </v>
      </c>
    </row>
    <row r="251" spans="2:41" x14ac:dyDescent="0.25">
      <c r="B251" s="1">
        <v>1</v>
      </c>
      <c r="C251" s="2" t="s">
        <v>506</v>
      </c>
      <c r="D251" s="1" t="s">
        <v>507</v>
      </c>
      <c r="L251" s="2" t="s">
        <v>506</v>
      </c>
      <c r="Q251" s="1" t="str">
        <f t="shared" si="46"/>
        <v>General &amp; Adm Expenses</v>
      </c>
      <c r="S251" s="1" t="str">
        <f t="shared" si="36"/>
        <v>2-PASV</v>
      </c>
      <c r="T251" s="1" t="str">
        <f t="shared" si="37"/>
        <v>3-0000</v>
      </c>
      <c r="U251" s="1" t="str">
        <f t="shared" si="38"/>
        <v>3-3000</v>
      </c>
      <c r="V251" s="1" t="str">
        <f t="shared" si="39"/>
        <v>4-1EAT</v>
      </c>
      <c r="W251" s="1" t="str">
        <f t="shared" si="40"/>
        <v>4-2EBT</v>
      </c>
      <c r="X251" s="1" t="str">
        <f t="shared" si="41"/>
        <v>4-3OPF</v>
      </c>
      <c r="Y251" s="1" t="str">
        <f t="shared" si="42"/>
        <v>6-0000</v>
      </c>
      <c r="Z251" s="1" t="str">
        <f t="shared" si="43"/>
        <v>5-0000</v>
      </c>
      <c r="AA251" s="1" t="str">
        <f t="shared" si="44"/>
        <v>5-3000</v>
      </c>
      <c r="AB251" s="1" t="str">
        <f t="shared" si="45"/>
        <v>5-9000</v>
      </c>
      <c r="AD251" s="1" t="str">
        <f>IF(EXACT(T251, T250), "", CONCATENATE("PERFORM * FROM ""SchData-OLTP-Accounting"".""Func_TblChartOfAccount_SET""(varSystemLoginSession, null, null, null, varInstitutionBranchID, null, '", T251, "', '", $Q251, "', 62000000000001::bigint, '2016-01-01 00:00:00'::timestamp, null::timestamp); "))</f>
        <v/>
      </c>
      <c r="AE251" s="1" t="str">
        <f>IF(EXACT(U251, U250), "", CONCATENATE("PERFORM * FROM ""SchData-OLTP-Accounting"".""Func_TblChartOfAccount_SET""(varSystemLoginSession, null, null, null, varInstitutionBranchID, null, '", U251, "', '", $Q251, "', 62000000000001::bigint, '2016-01-01 00:00:00'::timestamp, null::timestamp); "))</f>
        <v/>
      </c>
      <c r="AF251" s="1" t="str">
        <f>IF(EXACT(V251, V250), "", CONCATENATE("PERFORM * FROM ""SchData-OLTP-Accounting"".""Func_TblChartOfAccount_SET""(varSystemLoginSession, null, null, null, varInstitutionBranchID, null, '", V251, "', '", $Q251, "', 62000000000001::bigint, '2016-01-01 00:00:00'::timestamp, null::timestamp); "))</f>
        <v/>
      </c>
      <c r="AG251" s="1" t="str">
        <f>IF(EXACT(W251, W250), "", CONCATENATE("PERFORM * FROM ""SchData-OLTP-Accounting"".""Func_TblChartOfAccount_SET""(varSystemLoginSession, null, null, null, varInstitutionBranchID, null, '", W251, "', '", $Q251, "', 62000000000001::bigint, '2016-01-01 00:00:00'::timestamp, null::timestamp); "))</f>
        <v/>
      </c>
      <c r="AH251" s="1" t="str">
        <f>IF(EXACT(X251, X250), "", CONCATENATE("PERFORM * FROM ""SchData-OLTP-Accounting"".""Func_TblChartOfAccount_SET""(varSystemLoginSession, null, null, null, varInstitutionBranchID, null, '", X251, "', '", $Q251, "', 62000000000001::bigint, '2016-01-01 00:00:00'::timestamp, null::timestamp); "))</f>
        <v/>
      </c>
      <c r="AI251" s="1" t="str">
        <f>IF(EXACT(Y251, Y250), "", CONCATENATE("PERFORM * FROM ""SchData-OLTP-Accounting"".""Func_TblChartOfAccount_SET""(varSystemLoginSession, null, null, null, varInstitutionBranchID, null, '", Y251, "', '", $Q251, "', 62000000000001::bigint, '2016-01-01 00:00:00'::timestamp, null::timestamp); "))</f>
        <v xml:space="preserve">PERFORM * FROM "SchData-OLTP-Accounting"."Func_TblChartOfAccount_SET"(varSystemLoginSession, null, null, null, varInstitutionBranchID, null, '6-0000', 'General &amp; Adm Expenses', 62000000000001::bigint, '2016-01-01 00:00:00'::timestamp, null::timestamp); </v>
      </c>
      <c r="AJ251" s="1" t="str">
        <f>IF(EXACT(Z251, Z250), "", CONCATENATE("PERFORM * FROM ""SchData-OLTP-Accounting"".""Func_TblChartOfAccount_SET""(varSystemLoginSession, null, null, null, varInstitutionBranchID, null, '", Z251, "', '", $Q251, "', 62000000000001::bigint, '2016-01-01 00:00:00'::timestamp, null::timestamp); "))</f>
        <v/>
      </c>
      <c r="AK251" s="1" t="str">
        <f>IF(EXACT(AA251, AA250), "", CONCATENATE("PERFORM * FROM ""SchData-OLTP-Accounting"".""Func_TblChartOfAccount_SET""(varSystemLoginSession, null, null, null, varInstitutionBranchID, null, '", AA251, "', '", $Q251, "', 62000000000001::bigint, '2016-01-01 00:00:00'::timestamp, null::timestamp); "))</f>
        <v/>
      </c>
      <c r="AL251" s="1" t="str">
        <f>IF(EXACT(AB251, AB250), "", CONCATENATE("PERFORM * FROM ""SchData-OLTP-Accounting"".""Func_TblChartOfAccount_SET""(varSystemLoginSession, null, null, null, varInstitutionBranchID, null, '", AB251, "', '", $Q251, "', 62000000000001::bigint, '2016-01-01 00:00:00'::timestamp, null::timestamp); "))</f>
        <v/>
      </c>
      <c r="AM251" s="1" t="str">
        <f>IF(EXACT(AC251, AC250), "", CONCATENATE("PERFORM * FROM ""SchData-OLTP-Accounting"".""Func_TblChartOfAccount_SET""(varSystemLoginSession, null, null, null, varInstitutionBranchID, null, '", AC251, "', '", $Q251, "', 62000000000001::bigint, '2016-01-01 00:00:00'::timestamp, null::timestamp); "))</f>
        <v/>
      </c>
      <c r="AO251" s="8" t="str">
        <f t="shared" si="47"/>
        <v xml:space="preserve">PERFORM * FROM "SchData-OLTP-Accounting"."Func_TblChartOfAccount_SET"(varSystemLoginSession, null, null, null, varInstitutionBranchID, null, '6-0000', 'General &amp; Adm Expenses', 62000000000001::bigint, '2016-01-01 00:00:00'::timestamp, null::timestamp); </v>
      </c>
    </row>
    <row r="252" spans="2:41" x14ac:dyDescent="0.25">
      <c r="B252" s="1">
        <v>2</v>
      </c>
      <c r="C252" s="2" t="s">
        <v>508</v>
      </c>
      <c r="D252" s="1" t="s">
        <v>509</v>
      </c>
      <c r="M252" s="2" t="s">
        <v>508</v>
      </c>
      <c r="Q252" s="1" t="str">
        <f t="shared" si="46"/>
        <v>Salary</v>
      </c>
      <c r="S252" s="1" t="str">
        <f t="shared" si="36"/>
        <v>2-PASV</v>
      </c>
      <c r="T252" s="1" t="str">
        <f t="shared" si="37"/>
        <v>3-0000</v>
      </c>
      <c r="U252" s="1" t="str">
        <f t="shared" si="38"/>
        <v>3-3000</v>
      </c>
      <c r="V252" s="1" t="str">
        <f t="shared" si="39"/>
        <v>4-1EAT</v>
      </c>
      <c r="W252" s="1" t="str">
        <f t="shared" si="40"/>
        <v>4-2EBT</v>
      </c>
      <c r="X252" s="1" t="str">
        <f t="shared" si="41"/>
        <v>4-3OPF</v>
      </c>
      <c r="Y252" s="1" t="str">
        <f t="shared" si="42"/>
        <v>6-0000</v>
      </c>
      <c r="Z252" s="1" t="str">
        <f t="shared" si="43"/>
        <v>6-1010</v>
      </c>
      <c r="AA252" s="1" t="str">
        <f t="shared" si="44"/>
        <v>5-3000</v>
      </c>
      <c r="AB252" s="1" t="str">
        <f t="shared" si="45"/>
        <v>5-9000</v>
      </c>
      <c r="AD252" s="1" t="str">
        <f>IF(EXACT(T252, T251), "", CONCATENATE("PERFORM * FROM ""SchData-OLTP-Accounting"".""Func_TblChartOfAccount_SET""(varSystemLoginSession, null, null, null, varInstitutionBranchID, null, '", T252, "', '", $Q252, "', 62000000000001::bigint, '2016-01-01 00:00:00'::timestamp, null::timestamp); "))</f>
        <v/>
      </c>
      <c r="AE252" s="1" t="str">
        <f>IF(EXACT(U252, U251), "", CONCATENATE("PERFORM * FROM ""SchData-OLTP-Accounting"".""Func_TblChartOfAccount_SET""(varSystemLoginSession, null, null, null, varInstitutionBranchID, null, '", U252, "', '", $Q252, "', 62000000000001::bigint, '2016-01-01 00:00:00'::timestamp, null::timestamp); "))</f>
        <v/>
      </c>
      <c r="AF252" s="1" t="str">
        <f>IF(EXACT(V252, V251), "", CONCATENATE("PERFORM * FROM ""SchData-OLTP-Accounting"".""Func_TblChartOfAccount_SET""(varSystemLoginSession, null, null, null, varInstitutionBranchID, null, '", V252, "', '", $Q252, "', 62000000000001::bigint, '2016-01-01 00:00:00'::timestamp, null::timestamp); "))</f>
        <v/>
      </c>
      <c r="AG252" s="1" t="str">
        <f>IF(EXACT(W252, W251), "", CONCATENATE("PERFORM * FROM ""SchData-OLTP-Accounting"".""Func_TblChartOfAccount_SET""(varSystemLoginSession, null, null, null, varInstitutionBranchID, null, '", W252, "', '", $Q252, "', 62000000000001::bigint, '2016-01-01 00:00:00'::timestamp, null::timestamp); "))</f>
        <v/>
      </c>
      <c r="AH252" s="1" t="str">
        <f>IF(EXACT(X252, X251), "", CONCATENATE("PERFORM * FROM ""SchData-OLTP-Accounting"".""Func_TblChartOfAccount_SET""(varSystemLoginSession, null, null, null, varInstitutionBranchID, null, '", X252, "', '", $Q252, "', 62000000000001::bigint, '2016-01-01 00:00:00'::timestamp, null::timestamp); "))</f>
        <v/>
      </c>
      <c r="AI252" s="1" t="str">
        <f>IF(EXACT(Y252, Y251), "", CONCATENATE("PERFORM * FROM ""SchData-OLTP-Accounting"".""Func_TblChartOfAccount_SET""(varSystemLoginSession, null, null, null, varInstitutionBranchID, null, '", Y252, "', '", $Q252, "', 62000000000001::bigint, '2016-01-01 00:00:00'::timestamp, null::timestamp); "))</f>
        <v/>
      </c>
      <c r="AJ252" s="1" t="str">
        <f>IF(EXACT(Z252, Z251), "", CONCATENATE("PERFORM * FROM ""SchData-OLTP-Accounting"".""Func_TblChartOfAccount_SET""(varSystemLoginSession, null, null, null, varInstitutionBranchID, null, '", Z252, "', '", $Q252, "', 62000000000001::bigint, '2016-01-01 00:00:00'::timestamp, null::timestamp); "))</f>
        <v xml:space="preserve">PERFORM * FROM "SchData-OLTP-Accounting"."Func_TblChartOfAccount_SET"(varSystemLoginSession, null, null, null, varInstitutionBranchID, null, '6-1010', 'Salary', 62000000000001::bigint, '2016-01-01 00:00:00'::timestamp, null::timestamp); </v>
      </c>
      <c r="AK252" s="1" t="str">
        <f>IF(EXACT(AA252, AA251), "", CONCATENATE("PERFORM * FROM ""SchData-OLTP-Accounting"".""Func_TblChartOfAccount_SET""(varSystemLoginSession, null, null, null, varInstitutionBranchID, null, '", AA252, "', '", $Q252, "', 62000000000001::bigint, '2016-01-01 00:00:00'::timestamp, null::timestamp); "))</f>
        <v/>
      </c>
      <c r="AL252" s="1" t="str">
        <f>IF(EXACT(AB252, AB251), "", CONCATENATE("PERFORM * FROM ""SchData-OLTP-Accounting"".""Func_TblChartOfAccount_SET""(varSystemLoginSession, null, null, null, varInstitutionBranchID, null, '", AB252, "', '", $Q252, "', 62000000000001::bigint, '2016-01-01 00:00:00'::timestamp, null::timestamp); "))</f>
        <v/>
      </c>
      <c r="AM252" s="1" t="str">
        <f>IF(EXACT(AC252, AC251), "", CONCATENATE("PERFORM * FROM ""SchData-OLTP-Accounting"".""Func_TblChartOfAccount_SET""(varSystemLoginSession, null, null, null, varInstitutionBranchID, null, '", AC252, "', '", $Q252, "', 62000000000001::bigint, '2016-01-01 00:00:00'::timestamp, null::timestamp); "))</f>
        <v/>
      </c>
      <c r="AO252" s="8" t="str">
        <f t="shared" si="47"/>
        <v xml:space="preserve">PERFORM * FROM "SchData-OLTP-Accounting"."Func_TblChartOfAccount_SET"(varSystemLoginSession, null, null, null, varInstitutionBranchID, null, '6-1010', 'Salary', 62000000000001::bigint, '2016-01-01 00:00:00'::timestamp, null::timestamp); </v>
      </c>
    </row>
    <row r="253" spans="2:41" x14ac:dyDescent="0.25">
      <c r="B253" s="1">
        <v>2</v>
      </c>
      <c r="C253" s="2" t="s">
        <v>510</v>
      </c>
      <c r="D253" s="1" t="s">
        <v>511</v>
      </c>
      <c r="M253" s="2" t="s">
        <v>510</v>
      </c>
      <c r="Q253" s="1" t="str">
        <f t="shared" si="46"/>
        <v>Overtime</v>
      </c>
      <c r="S253" s="1" t="str">
        <f t="shared" si="36"/>
        <v>2-PASV</v>
      </c>
      <c r="T253" s="1" t="str">
        <f t="shared" si="37"/>
        <v>3-0000</v>
      </c>
      <c r="U253" s="1" t="str">
        <f t="shared" si="38"/>
        <v>3-3000</v>
      </c>
      <c r="V253" s="1" t="str">
        <f t="shared" si="39"/>
        <v>4-1EAT</v>
      </c>
      <c r="W253" s="1" t="str">
        <f t="shared" si="40"/>
        <v>4-2EBT</v>
      </c>
      <c r="X253" s="1" t="str">
        <f t="shared" si="41"/>
        <v>4-3OPF</v>
      </c>
      <c r="Y253" s="1" t="str">
        <f t="shared" si="42"/>
        <v>6-0000</v>
      </c>
      <c r="Z253" s="1" t="str">
        <f t="shared" si="43"/>
        <v>6-1020</v>
      </c>
      <c r="AA253" s="1" t="str">
        <f t="shared" si="44"/>
        <v>5-3000</v>
      </c>
      <c r="AB253" s="1" t="str">
        <f t="shared" si="45"/>
        <v>5-9000</v>
      </c>
      <c r="AD253" s="1" t="str">
        <f>IF(EXACT(T253, T252), "", CONCATENATE("PERFORM * FROM ""SchData-OLTP-Accounting"".""Func_TblChartOfAccount_SET""(varSystemLoginSession, null, null, null, varInstitutionBranchID, null, '", T253, "', '", $Q253, "', 62000000000001::bigint, '2016-01-01 00:00:00'::timestamp, null::timestamp); "))</f>
        <v/>
      </c>
      <c r="AE253" s="1" t="str">
        <f>IF(EXACT(U253, U252), "", CONCATENATE("PERFORM * FROM ""SchData-OLTP-Accounting"".""Func_TblChartOfAccount_SET""(varSystemLoginSession, null, null, null, varInstitutionBranchID, null, '", U253, "', '", $Q253, "', 62000000000001::bigint, '2016-01-01 00:00:00'::timestamp, null::timestamp); "))</f>
        <v/>
      </c>
      <c r="AF253" s="1" t="str">
        <f>IF(EXACT(V253, V252), "", CONCATENATE("PERFORM * FROM ""SchData-OLTP-Accounting"".""Func_TblChartOfAccount_SET""(varSystemLoginSession, null, null, null, varInstitutionBranchID, null, '", V253, "', '", $Q253, "', 62000000000001::bigint, '2016-01-01 00:00:00'::timestamp, null::timestamp); "))</f>
        <v/>
      </c>
      <c r="AG253" s="1" t="str">
        <f>IF(EXACT(W253, W252), "", CONCATENATE("PERFORM * FROM ""SchData-OLTP-Accounting"".""Func_TblChartOfAccount_SET""(varSystemLoginSession, null, null, null, varInstitutionBranchID, null, '", W253, "', '", $Q253, "', 62000000000001::bigint, '2016-01-01 00:00:00'::timestamp, null::timestamp); "))</f>
        <v/>
      </c>
      <c r="AH253" s="1" t="str">
        <f>IF(EXACT(X253, X252), "", CONCATENATE("PERFORM * FROM ""SchData-OLTP-Accounting"".""Func_TblChartOfAccount_SET""(varSystemLoginSession, null, null, null, varInstitutionBranchID, null, '", X253, "', '", $Q253, "', 62000000000001::bigint, '2016-01-01 00:00:00'::timestamp, null::timestamp); "))</f>
        <v/>
      </c>
      <c r="AI253" s="1" t="str">
        <f>IF(EXACT(Y253, Y252), "", CONCATENATE("PERFORM * FROM ""SchData-OLTP-Accounting"".""Func_TblChartOfAccount_SET""(varSystemLoginSession, null, null, null, varInstitutionBranchID, null, '", Y253, "', '", $Q253, "', 62000000000001::bigint, '2016-01-01 00:00:00'::timestamp, null::timestamp); "))</f>
        <v/>
      </c>
      <c r="AJ253" s="1" t="str">
        <f>IF(EXACT(Z253, Z252), "", CONCATENATE("PERFORM * FROM ""SchData-OLTP-Accounting"".""Func_TblChartOfAccount_SET""(varSystemLoginSession, null, null, null, varInstitutionBranchID, null, '", Z253, "', '", $Q253, "', 62000000000001::bigint, '2016-01-01 00:00:00'::timestamp, null::timestamp); "))</f>
        <v xml:space="preserve">PERFORM * FROM "SchData-OLTP-Accounting"."Func_TblChartOfAccount_SET"(varSystemLoginSession, null, null, null, varInstitutionBranchID, null, '6-1020', 'Overtime', 62000000000001::bigint, '2016-01-01 00:00:00'::timestamp, null::timestamp); </v>
      </c>
      <c r="AK253" s="1" t="str">
        <f>IF(EXACT(AA253, AA252), "", CONCATENATE("PERFORM * FROM ""SchData-OLTP-Accounting"".""Func_TblChartOfAccount_SET""(varSystemLoginSession, null, null, null, varInstitutionBranchID, null, '", AA253, "', '", $Q253, "', 62000000000001::bigint, '2016-01-01 00:00:00'::timestamp, null::timestamp); "))</f>
        <v/>
      </c>
      <c r="AL253" s="1" t="str">
        <f>IF(EXACT(AB253, AB252), "", CONCATENATE("PERFORM * FROM ""SchData-OLTP-Accounting"".""Func_TblChartOfAccount_SET""(varSystemLoginSession, null, null, null, varInstitutionBranchID, null, '", AB253, "', '", $Q253, "', 62000000000001::bigint, '2016-01-01 00:00:00'::timestamp, null::timestamp); "))</f>
        <v/>
      </c>
      <c r="AM253" s="1" t="str">
        <f>IF(EXACT(AC253, AC252), "", CONCATENATE("PERFORM * FROM ""SchData-OLTP-Accounting"".""Func_TblChartOfAccount_SET""(varSystemLoginSession, null, null, null, varInstitutionBranchID, null, '", AC253, "', '", $Q253, "', 62000000000001::bigint, '2016-01-01 00:00:00'::timestamp, null::timestamp); "))</f>
        <v/>
      </c>
      <c r="AO253" s="8" t="str">
        <f t="shared" si="47"/>
        <v xml:space="preserve">PERFORM * FROM "SchData-OLTP-Accounting"."Func_TblChartOfAccount_SET"(varSystemLoginSession, null, null, null, varInstitutionBranchID, null, '6-1020', 'Overtime', 62000000000001::bigint, '2016-01-01 00:00:00'::timestamp, null::timestamp); </v>
      </c>
    </row>
    <row r="254" spans="2:41" x14ac:dyDescent="0.25">
      <c r="B254" s="1">
        <v>2</v>
      </c>
      <c r="C254" s="2" t="s">
        <v>512</v>
      </c>
      <c r="D254" s="1" t="s">
        <v>513</v>
      </c>
      <c r="M254" s="2" t="s">
        <v>512</v>
      </c>
      <c r="Q254" s="1" t="str">
        <f t="shared" si="46"/>
        <v>Bonus, THR</v>
      </c>
      <c r="S254" s="1" t="str">
        <f t="shared" si="36"/>
        <v>2-PASV</v>
      </c>
      <c r="T254" s="1" t="str">
        <f t="shared" si="37"/>
        <v>3-0000</v>
      </c>
      <c r="U254" s="1" t="str">
        <f t="shared" si="38"/>
        <v>3-3000</v>
      </c>
      <c r="V254" s="1" t="str">
        <f t="shared" si="39"/>
        <v>4-1EAT</v>
      </c>
      <c r="W254" s="1" t="str">
        <f t="shared" si="40"/>
        <v>4-2EBT</v>
      </c>
      <c r="X254" s="1" t="str">
        <f t="shared" si="41"/>
        <v>4-3OPF</v>
      </c>
      <c r="Y254" s="1" t="str">
        <f t="shared" si="42"/>
        <v>6-0000</v>
      </c>
      <c r="Z254" s="1" t="str">
        <f t="shared" si="43"/>
        <v>6-1030</v>
      </c>
      <c r="AA254" s="1" t="str">
        <f t="shared" si="44"/>
        <v>5-3000</v>
      </c>
      <c r="AB254" s="1" t="str">
        <f t="shared" si="45"/>
        <v>5-9000</v>
      </c>
      <c r="AD254" s="1" t="str">
        <f>IF(EXACT(T254, T253), "", CONCATENATE("PERFORM * FROM ""SchData-OLTP-Accounting"".""Func_TblChartOfAccount_SET""(varSystemLoginSession, null, null, null, varInstitutionBranchID, null, '", T254, "', '", $Q254, "', 62000000000001::bigint, '2016-01-01 00:00:00'::timestamp, null::timestamp); "))</f>
        <v/>
      </c>
      <c r="AE254" s="1" t="str">
        <f>IF(EXACT(U254, U253), "", CONCATENATE("PERFORM * FROM ""SchData-OLTP-Accounting"".""Func_TblChartOfAccount_SET""(varSystemLoginSession, null, null, null, varInstitutionBranchID, null, '", U254, "', '", $Q254, "', 62000000000001::bigint, '2016-01-01 00:00:00'::timestamp, null::timestamp); "))</f>
        <v/>
      </c>
      <c r="AF254" s="1" t="str">
        <f>IF(EXACT(V254, V253), "", CONCATENATE("PERFORM * FROM ""SchData-OLTP-Accounting"".""Func_TblChartOfAccount_SET""(varSystemLoginSession, null, null, null, varInstitutionBranchID, null, '", V254, "', '", $Q254, "', 62000000000001::bigint, '2016-01-01 00:00:00'::timestamp, null::timestamp); "))</f>
        <v/>
      </c>
      <c r="AG254" s="1" t="str">
        <f>IF(EXACT(W254, W253), "", CONCATENATE("PERFORM * FROM ""SchData-OLTP-Accounting"".""Func_TblChartOfAccount_SET""(varSystemLoginSession, null, null, null, varInstitutionBranchID, null, '", W254, "', '", $Q254, "', 62000000000001::bigint, '2016-01-01 00:00:00'::timestamp, null::timestamp); "))</f>
        <v/>
      </c>
      <c r="AH254" s="1" t="str">
        <f>IF(EXACT(X254, X253), "", CONCATENATE("PERFORM * FROM ""SchData-OLTP-Accounting"".""Func_TblChartOfAccount_SET""(varSystemLoginSession, null, null, null, varInstitutionBranchID, null, '", X254, "', '", $Q254, "', 62000000000001::bigint, '2016-01-01 00:00:00'::timestamp, null::timestamp); "))</f>
        <v/>
      </c>
      <c r="AI254" s="1" t="str">
        <f>IF(EXACT(Y254, Y253), "", CONCATENATE("PERFORM * FROM ""SchData-OLTP-Accounting"".""Func_TblChartOfAccount_SET""(varSystemLoginSession, null, null, null, varInstitutionBranchID, null, '", Y254, "', '", $Q254, "', 62000000000001::bigint, '2016-01-01 00:00:00'::timestamp, null::timestamp); "))</f>
        <v/>
      </c>
      <c r="AJ254" s="1" t="str">
        <f>IF(EXACT(Z254, Z253), "", CONCATENATE("PERFORM * FROM ""SchData-OLTP-Accounting"".""Func_TblChartOfAccount_SET""(varSystemLoginSession, null, null, null, varInstitutionBranchID, null, '", Z254, "', '", $Q254, "', 62000000000001::bigint, '2016-01-01 00:00:00'::timestamp, null::timestamp); "))</f>
        <v xml:space="preserve">PERFORM * FROM "SchData-OLTP-Accounting"."Func_TblChartOfAccount_SET"(varSystemLoginSession, null, null, null, varInstitutionBranchID, null, '6-1030', 'Bonus, THR', 62000000000001::bigint, '2016-01-01 00:00:00'::timestamp, null::timestamp); </v>
      </c>
      <c r="AK254" s="1" t="str">
        <f>IF(EXACT(AA254, AA253), "", CONCATENATE("PERFORM * FROM ""SchData-OLTP-Accounting"".""Func_TblChartOfAccount_SET""(varSystemLoginSession, null, null, null, varInstitutionBranchID, null, '", AA254, "', '", $Q254, "', 62000000000001::bigint, '2016-01-01 00:00:00'::timestamp, null::timestamp); "))</f>
        <v/>
      </c>
      <c r="AL254" s="1" t="str">
        <f>IF(EXACT(AB254, AB253), "", CONCATENATE("PERFORM * FROM ""SchData-OLTP-Accounting"".""Func_TblChartOfAccount_SET""(varSystemLoginSession, null, null, null, varInstitutionBranchID, null, '", AB254, "', '", $Q254, "', 62000000000001::bigint, '2016-01-01 00:00:00'::timestamp, null::timestamp); "))</f>
        <v/>
      </c>
      <c r="AM254" s="1" t="str">
        <f>IF(EXACT(AC254, AC253), "", CONCATENATE("PERFORM * FROM ""SchData-OLTP-Accounting"".""Func_TblChartOfAccount_SET""(varSystemLoginSession, null, null, null, varInstitutionBranchID, null, '", AC254, "', '", $Q254, "', 62000000000001::bigint, '2016-01-01 00:00:00'::timestamp, null::timestamp); "))</f>
        <v/>
      </c>
      <c r="AO254" s="8" t="str">
        <f t="shared" si="47"/>
        <v xml:space="preserve">PERFORM * FROM "SchData-OLTP-Accounting"."Func_TblChartOfAccount_SET"(varSystemLoginSession, null, null, null, varInstitutionBranchID, null, '6-1030', 'Bonus, THR', 62000000000001::bigint, '2016-01-01 00:00:00'::timestamp, null::timestamp); </v>
      </c>
    </row>
    <row r="255" spans="2:41" x14ac:dyDescent="0.25">
      <c r="B255" s="1">
        <v>2</v>
      </c>
      <c r="C255" s="2" t="s">
        <v>514</v>
      </c>
      <c r="D255" s="1" t="s">
        <v>515</v>
      </c>
      <c r="M255" s="2" t="s">
        <v>514</v>
      </c>
      <c r="Q255" s="1" t="str">
        <f t="shared" si="46"/>
        <v>Performance Bonus</v>
      </c>
      <c r="S255" s="1" t="str">
        <f t="shared" si="36"/>
        <v>2-PASV</v>
      </c>
      <c r="T255" s="1" t="str">
        <f t="shared" si="37"/>
        <v>3-0000</v>
      </c>
      <c r="U255" s="1" t="str">
        <f t="shared" si="38"/>
        <v>3-3000</v>
      </c>
      <c r="V255" s="1" t="str">
        <f t="shared" si="39"/>
        <v>4-1EAT</v>
      </c>
      <c r="W255" s="1" t="str">
        <f t="shared" si="40"/>
        <v>4-2EBT</v>
      </c>
      <c r="X255" s="1" t="str">
        <f t="shared" si="41"/>
        <v>4-3OPF</v>
      </c>
      <c r="Y255" s="1" t="str">
        <f t="shared" si="42"/>
        <v>6-0000</v>
      </c>
      <c r="Z255" s="1" t="str">
        <f t="shared" si="43"/>
        <v>6-1035</v>
      </c>
      <c r="AA255" s="1" t="str">
        <f t="shared" si="44"/>
        <v>5-3000</v>
      </c>
      <c r="AB255" s="1" t="str">
        <f t="shared" si="45"/>
        <v>5-9000</v>
      </c>
      <c r="AD255" s="1" t="str">
        <f>IF(EXACT(T255, T254), "", CONCATENATE("PERFORM * FROM ""SchData-OLTP-Accounting"".""Func_TblChartOfAccount_SET""(varSystemLoginSession, null, null, null, varInstitutionBranchID, null, '", T255, "', '", $Q255, "', 62000000000001::bigint, '2016-01-01 00:00:00'::timestamp, null::timestamp); "))</f>
        <v/>
      </c>
      <c r="AE255" s="1" t="str">
        <f>IF(EXACT(U255, U254), "", CONCATENATE("PERFORM * FROM ""SchData-OLTP-Accounting"".""Func_TblChartOfAccount_SET""(varSystemLoginSession, null, null, null, varInstitutionBranchID, null, '", U255, "', '", $Q255, "', 62000000000001::bigint, '2016-01-01 00:00:00'::timestamp, null::timestamp); "))</f>
        <v/>
      </c>
      <c r="AF255" s="1" t="str">
        <f>IF(EXACT(V255, V254), "", CONCATENATE("PERFORM * FROM ""SchData-OLTP-Accounting"".""Func_TblChartOfAccount_SET""(varSystemLoginSession, null, null, null, varInstitutionBranchID, null, '", V255, "', '", $Q255, "', 62000000000001::bigint, '2016-01-01 00:00:00'::timestamp, null::timestamp); "))</f>
        <v/>
      </c>
      <c r="AG255" s="1" t="str">
        <f>IF(EXACT(W255, W254), "", CONCATENATE("PERFORM * FROM ""SchData-OLTP-Accounting"".""Func_TblChartOfAccount_SET""(varSystemLoginSession, null, null, null, varInstitutionBranchID, null, '", W255, "', '", $Q255, "', 62000000000001::bigint, '2016-01-01 00:00:00'::timestamp, null::timestamp); "))</f>
        <v/>
      </c>
      <c r="AH255" s="1" t="str">
        <f>IF(EXACT(X255, X254), "", CONCATENATE("PERFORM * FROM ""SchData-OLTP-Accounting"".""Func_TblChartOfAccount_SET""(varSystemLoginSession, null, null, null, varInstitutionBranchID, null, '", X255, "', '", $Q255, "', 62000000000001::bigint, '2016-01-01 00:00:00'::timestamp, null::timestamp); "))</f>
        <v/>
      </c>
      <c r="AI255" s="1" t="str">
        <f>IF(EXACT(Y255, Y254), "", CONCATENATE("PERFORM * FROM ""SchData-OLTP-Accounting"".""Func_TblChartOfAccount_SET""(varSystemLoginSession, null, null, null, varInstitutionBranchID, null, '", Y255, "', '", $Q255, "', 62000000000001::bigint, '2016-01-01 00:00:00'::timestamp, null::timestamp); "))</f>
        <v/>
      </c>
      <c r="AJ255" s="1" t="str">
        <f>IF(EXACT(Z255, Z254), "", CONCATENATE("PERFORM * FROM ""SchData-OLTP-Accounting"".""Func_TblChartOfAccount_SET""(varSystemLoginSession, null, null, null, varInstitutionBranchID, null, '", Z255, "', '", $Q255, "', 62000000000001::bigint, '2016-01-01 00:00:00'::timestamp, null::timestamp); "))</f>
        <v xml:space="preserve">PERFORM * FROM "SchData-OLTP-Accounting"."Func_TblChartOfAccount_SET"(varSystemLoginSession, null, null, null, varInstitutionBranchID, null, '6-1035', 'Performance Bonus', 62000000000001::bigint, '2016-01-01 00:00:00'::timestamp, null::timestamp); </v>
      </c>
      <c r="AK255" s="1" t="str">
        <f>IF(EXACT(AA255, AA254), "", CONCATENATE("PERFORM * FROM ""SchData-OLTP-Accounting"".""Func_TblChartOfAccount_SET""(varSystemLoginSession, null, null, null, varInstitutionBranchID, null, '", AA255, "', '", $Q255, "', 62000000000001::bigint, '2016-01-01 00:00:00'::timestamp, null::timestamp); "))</f>
        <v/>
      </c>
      <c r="AL255" s="1" t="str">
        <f>IF(EXACT(AB255, AB254), "", CONCATENATE("PERFORM * FROM ""SchData-OLTP-Accounting"".""Func_TblChartOfAccount_SET""(varSystemLoginSession, null, null, null, varInstitutionBranchID, null, '", AB255, "', '", $Q255, "', 62000000000001::bigint, '2016-01-01 00:00:00'::timestamp, null::timestamp); "))</f>
        <v/>
      </c>
      <c r="AM255" s="1" t="str">
        <f>IF(EXACT(AC255, AC254), "", CONCATENATE("PERFORM * FROM ""SchData-OLTP-Accounting"".""Func_TblChartOfAccount_SET""(varSystemLoginSession, null, null, null, varInstitutionBranchID, null, '", AC255, "', '", $Q255, "', 62000000000001::bigint, '2016-01-01 00:00:00'::timestamp, null::timestamp); "))</f>
        <v/>
      </c>
      <c r="AO255" s="8" t="str">
        <f t="shared" si="47"/>
        <v xml:space="preserve">PERFORM * FROM "SchData-OLTP-Accounting"."Func_TblChartOfAccount_SET"(varSystemLoginSession, null, null, null, varInstitutionBranchID, null, '6-1035', 'Performance Bonus', 62000000000001::bigint, '2016-01-01 00:00:00'::timestamp, null::timestamp); </v>
      </c>
    </row>
    <row r="256" spans="2:41" x14ac:dyDescent="0.25">
      <c r="B256" s="1">
        <v>2</v>
      </c>
      <c r="C256" s="2" t="s">
        <v>516</v>
      </c>
      <c r="D256" s="1" t="s">
        <v>517</v>
      </c>
      <c r="M256" s="2" t="s">
        <v>516</v>
      </c>
      <c r="Q256" s="1" t="str">
        <f t="shared" si="46"/>
        <v>Jamsostek</v>
      </c>
      <c r="S256" s="1" t="str">
        <f t="shared" si="36"/>
        <v>2-PASV</v>
      </c>
      <c r="T256" s="1" t="str">
        <f t="shared" si="37"/>
        <v>3-0000</v>
      </c>
      <c r="U256" s="1" t="str">
        <f t="shared" si="38"/>
        <v>3-3000</v>
      </c>
      <c r="V256" s="1" t="str">
        <f t="shared" si="39"/>
        <v>4-1EAT</v>
      </c>
      <c r="W256" s="1" t="str">
        <f t="shared" si="40"/>
        <v>4-2EBT</v>
      </c>
      <c r="X256" s="1" t="str">
        <f t="shared" si="41"/>
        <v>4-3OPF</v>
      </c>
      <c r="Y256" s="1" t="str">
        <f t="shared" si="42"/>
        <v>6-0000</v>
      </c>
      <c r="Z256" s="1" t="str">
        <f t="shared" si="43"/>
        <v>6-1040</v>
      </c>
      <c r="AA256" s="1" t="str">
        <f t="shared" si="44"/>
        <v>5-3000</v>
      </c>
      <c r="AB256" s="1" t="str">
        <f t="shared" si="45"/>
        <v>5-9000</v>
      </c>
      <c r="AD256" s="1" t="str">
        <f>IF(EXACT(T256, T255), "", CONCATENATE("PERFORM * FROM ""SchData-OLTP-Accounting"".""Func_TblChartOfAccount_SET""(varSystemLoginSession, null, null, null, varInstitutionBranchID, null, '", T256, "', '", $Q256, "', 62000000000001::bigint, '2016-01-01 00:00:00'::timestamp, null::timestamp); "))</f>
        <v/>
      </c>
      <c r="AE256" s="1" t="str">
        <f>IF(EXACT(U256, U255), "", CONCATENATE("PERFORM * FROM ""SchData-OLTP-Accounting"".""Func_TblChartOfAccount_SET""(varSystemLoginSession, null, null, null, varInstitutionBranchID, null, '", U256, "', '", $Q256, "', 62000000000001::bigint, '2016-01-01 00:00:00'::timestamp, null::timestamp); "))</f>
        <v/>
      </c>
      <c r="AF256" s="1" t="str">
        <f>IF(EXACT(V256, V255), "", CONCATENATE("PERFORM * FROM ""SchData-OLTP-Accounting"".""Func_TblChartOfAccount_SET""(varSystemLoginSession, null, null, null, varInstitutionBranchID, null, '", V256, "', '", $Q256, "', 62000000000001::bigint, '2016-01-01 00:00:00'::timestamp, null::timestamp); "))</f>
        <v/>
      </c>
      <c r="AG256" s="1" t="str">
        <f>IF(EXACT(W256, W255), "", CONCATENATE("PERFORM * FROM ""SchData-OLTP-Accounting"".""Func_TblChartOfAccount_SET""(varSystemLoginSession, null, null, null, varInstitutionBranchID, null, '", W256, "', '", $Q256, "', 62000000000001::bigint, '2016-01-01 00:00:00'::timestamp, null::timestamp); "))</f>
        <v/>
      </c>
      <c r="AH256" s="1" t="str">
        <f>IF(EXACT(X256, X255), "", CONCATENATE("PERFORM * FROM ""SchData-OLTP-Accounting"".""Func_TblChartOfAccount_SET""(varSystemLoginSession, null, null, null, varInstitutionBranchID, null, '", X256, "', '", $Q256, "', 62000000000001::bigint, '2016-01-01 00:00:00'::timestamp, null::timestamp); "))</f>
        <v/>
      </c>
      <c r="AI256" s="1" t="str">
        <f>IF(EXACT(Y256, Y255), "", CONCATENATE("PERFORM * FROM ""SchData-OLTP-Accounting"".""Func_TblChartOfAccount_SET""(varSystemLoginSession, null, null, null, varInstitutionBranchID, null, '", Y256, "', '", $Q256, "', 62000000000001::bigint, '2016-01-01 00:00:00'::timestamp, null::timestamp); "))</f>
        <v/>
      </c>
      <c r="AJ256" s="1" t="str">
        <f>IF(EXACT(Z256, Z255), "", CONCATENATE("PERFORM * FROM ""SchData-OLTP-Accounting"".""Func_TblChartOfAccount_SET""(varSystemLoginSession, null, null, null, varInstitutionBranchID, null, '", Z256, "', '", $Q256, "', 62000000000001::bigint, '2016-01-01 00:00:00'::timestamp, null::timestamp); "))</f>
        <v xml:space="preserve">PERFORM * FROM "SchData-OLTP-Accounting"."Func_TblChartOfAccount_SET"(varSystemLoginSession, null, null, null, varInstitutionBranchID, null, '6-1040', 'Jamsostek', 62000000000001::bigint, '2016-01-01 00:00:00'::timestamp, null::timestamp); </v>
      </c>
      <c r="AK256" s="1" t="str">
        <f>IF(EXACT(AA256, AA255), "", CONCATENATE("PERFORM * FROM ""SchData-OLTP-Accounting"".""Func_TblChartOfAccount_SET""(varSystemLoginSession, null, null, null, varInstitutionBranchID, null, '", AA256, "', '", $Q256, "', 62000000000001::bigint, '2016-01-01 00:00:00'::timestamp, null::timestamp); "))</f>
        <v/>
      </c>
      <c r="AL256" s="1" t="str">
        <f>IF(EXACT(AB256, AB255), "", CONCATENATE("PERFORM * FROM ""SchData-OLTP-Accounting"".""Func_TblChartOfAccount_SET""(varSystemLoginSession, null, null, null, varInstitutionBranchID, null, '", AB256, "', '", $Q256, "', 62000000000001::bigint, '2016-01-01 00:00:00'::timestamp, null::timestamp); "))</f>
        <v/>
      </c>
      <c r="AM256" s="1" t="str">
        <f>IF(EXACT(AC256, AC255), "", CONCATENATE("PERFORM * FROM ""SchData-OLTP-Accounting"".""Func_TblChartOfAccount_SET""(varSystemLoginSession, null, null, null, varInstitutionBranchID, null, '", AC256, "', '", $Q256, "', 62000000000001::bigint, '2016-01-01 00:00:00'::timestamp, null::timestamp); "))</f>
        <v/>
      </c>
      <c r="AO256" s="8" t="str">
        <f t="shared" si="47"/>
        <v xml:space="preserve">PERFORM * FROM "SchData-OLTP-Accounting"."Func_TblChartOfAccount_SET"(varSystemLoginSession, null, null, null, varInstitutionBranchID, null, '6-1040', 'Jamsostek', 62000000000001::bigint, '2016-01-01 00:00:00'::timestamp, null::timestamp); </v>
      </c>
    </row>
    <row r="257" spans="2:41" x14ac:dyDescent="0.25">
      <c r="B257" s="1">
        <v>2</v>
      </c>
      <c r="C257" s="2" t="s">
        <v>518</v>
      </c>
      <c r="D257" s="1" t="s">
        <v>519</v>
      </c>
      <c r="M257" s="2" t="s">
        <v>518</v>
      </c>
      <c r="Q257" s="1" t="str">
        <f t="shared" si="46"/>
        <v>Personal Income Tax</v>
      </c>
      <c r="S257" s="1" t="str">
        <f t="shared" si="36"/>
        <v>2-PASV</v>
      </c>
      <c r="T257" s="1" t="str">
        <f t="shared" si="37"/>
        <v>3-0000</v>
      </c>
      <c r="U257" s="1" t="str">
        <f t="shared" si="38"/>
        <v>3-3000</v>
      </c>
      <c r="V257" s="1" t="str">
        <f t="shared" si="39"/>
        <v>4-1EAT</v>
      </c>
      <c r="W257" s="1" t="str">
        <f t="shared" si="40"/>
        <v>4-2EBT</v>
      </c>
      <c r="X257" s="1" t="str">
        <f t="shared" si="41"/>
        <v>4-3OPF</v>
      </c>
      <c r="Y257" s="1" t="str">
        <f t="shared" si="42"/>
        <v>6-0000</v>
      </c>
      <c r="Z257" s="1" t="str">
        <f t="shared" si="43"/>
        <v>6-1050</v>
      </c>
      <c r="AA257" s="1" t="str">
        <f t="shared" si="44"/>
        <v>5-3000</v>
      </c>
      <c r="AB257" s="1" t="str">
        <f t="shared" si="45"/>
        <v>5-9000</v>
      </c>
      <c r="AD257" s="1" t="str">
        <f>IF(EXACT(T257, T256), "", CONCATENATE("PERFORM * FROM ""SchData-OLTP-Accounting"".""Func_TblChartOfAccount_SET""(varSystemLoginSession, null, null, null, varInstitutionBranchID, null, '", T257, "', '", $Q257, "', 62000000000001::bigint, '2016-01-01 00:00:00'::timestamp, null::timestamp); "))</f>
        <v/>
      </c>
      <c r="AE257" s="1" t="str">
        <f>IF(EXACT(U257, U256), "", CONCATENATE("PERFORM * FROM ""SchData-OLTP-Accounting"".""Func_TblChartOfAccount_SET""(varSystemLoginSession, null, null, null, varInstitutionBranchID, null, '", U257, "', '", $Q257, "', 62000000000001::bigint, '2016-01-01 00:00:00'::timestamp, null::timestamp); "))</f>
        <v/>
      </c>
      <c r="AF257" s="1" t="str">
        <f>IF(EXACT(V257, V256), "", CONCATENATE("PERFORM * FROM ""SchData-OLTP-Accounting"".""Func_TblChartOfAccount_SET""(varSystemLoginSession, null, null, null, varInstitutionBranchID, null, '", V257, "', '", $Q257, "', 62000000000001::bigint, '2016-01-01 00:00:00'::timestamp, null::timestamp); "))</f>
        <v/>
      </c>
      <c r="AG257" s="1" t="str">
        <f>IF(EXACT(W257, W256), "", CONCATENATE("PERFORM * FROM ""SchData-OLTP-Accounting"".""Func_TblChartOfAccount_SET""(varSystemLoginSession, null, null, null, varInstitutionBranchID, null, '", W257, "', '", $Q257, "', 62000000000001::bigint, '2016-01-01 00:00:00'::timestamp, null::timestamp); "))</f>
        <v/>
      </c>
      <c r="AH257" s="1" t="str">
        <f>IF(EXACT(X257, X256), "", CONCATENATE("PERFORM * FROM ""SchData-OLTP-Accounting"".""Func_TblChartOfAccount_SET""(varSystemLoginSession, null, null, null, varInstitutionBranchID, null, '", X257, "', '", $Q257, "', 62000000000001::bigint, '2016-01-01 00:00:00'::timestamp, null::timestamp); "))</f>
        <v/>
      </c>
      <c r="AI257" s="1" t="str">
        <f>IF(EXACT(Y257, Y256), "", CONCATENATE("PERFORM * FROM ""SchData-OLTP-Accounting"".""Func_TblChartOfAccount_SET""(varSystemLoginSession, null, null, null, varInstitutionBranchID, null, '", Y257, "', '", $Q257, "', 62000000000001::bigint, '2016-01-01 00:00:00'::timestamp, null::timestamp); "))</f>
        <v/>
      </c>
      <c r="AJ257" s="1" t="str">
        <f>IF(EXACT(Z257, Z256), "", CONCATENATE("PERFORM * FROM ""SchData-OLTP-Accounting"".""Func_TblChartOfAccount_SET""(varSystemLoginSession, null, null, null, varInstitutionBranchID, null, '", Z257, "', '", $Q257, "', 62000000000001::bigint, '2016-01-01 00:00:00'::timestamp, null::timestamp); "))</f>
        <v xml:space="preserve">PERFORM * FROM "SchData-OLTP-Accounting"."Func_TblChartOfAccount_SET"(varSystemLoginSession, null, null, null, varInstitutionBranchID, null, '6-1050', 'Personal Income Tax', 62000000000001::bigint, '2016-01-01 00:00:00'::timestamp, null::timestamp); </v>
      </c>
      <c r="AK257" s="1" t="str">
        <f>IF(EXACT(AA257, AA256), "", CONCATENATE("PERFORM * FROM ""SchData-OLTP-Accounting"".""Func_TblChartOfAccount_SET""(varSystemLoginSession, null, null, null, varInstitutionBranchID, null, '", AA257, "', '", $Q257, "', 62000000000001::bigint, '2016-01-01 00:00:00'::timestamp, null::timestamp); "))</f>
        <v/>
      </c>
      <c r="AL257" s="1" t="str">
        <f>IF(EXACT(AB257, AB256), "", CONCATENATE("PERFORM * FROM ""SchData-OLTP-Accounting"".""Func_TblChartOfAccount_SET""(varSystemLoginSession, null, null, null, varInstitutionBranchID, null, '", AB257, "', '", $Q257, "', 62000000000001::bigint, '2016-01-01 00:00:00'::timestamp, null::timestamp); "))</f>
        <v/>
      </c>
      <c r="AM257" s="1" t="str">
        <f>IF(EXACT(AC257, AC256), "", CONCATENATE("PERFORM * FROM ""SchData-OLTP-Accounting"".""Func_TblChartOfAccount_SET""(varSystemLoginSession, null, null, null, varInstitutionBranchID, null, '", AC257, "', '", $Q257, "', 62000000000001::bigint, '2016-01-01 00:00:00'::timestamp, null::timestamp); "))</f>
        <v/>
      </c>
      <c r="AO257" s="8" t="str">
        <f t="shared" si="47"/>
        <v xml:space="preserve">PERFORM * FROM "SchData-OLTP-Accounting"."Func_TblChartOfAccount_SET"(varSystemLoginSession, null, null, null, varInstitutionBranchID, null, '6-1050', 'Personal Income Tax', 62000000000001::bigint, '2016-01-01 00:00:00'::timestamp, null::timestamp); </v>
      </c>
    </row>
    <row r="258" spans="2:41" x14ac:dyDescent="0.25">
      <c r="B258" s="1">
        <v>2</v>
      </c>
      <c r="C258" s="2" t="s">
        <v>520</v>
      </c>
      <c r="D258" s="1" t="s">
        <v>521</v>
      </c>
      <c r="M258" s="2" t="s">
        <v>520</v>
      </c>
      <c r="Q258" s="1" t="str">
        <f t="shared" si="46"/>
        <v>Post Employee benefit Expense</v>
      </c>
      <c r="S258" s="1" t="str">
        <f t="shared" si="36"/>
        <v>2-PASV</v>
      </c>
      <c r="T258" s="1" t="str">
        <f t="shared" si="37"/>
        <v>3-0000</v>
      </c>
      <c r="U258" s="1" t="str">
        <f t="shared" si="38"/>
        <v>3-3000</v>
      </c>
      <c r="V258" s="1" t="str">
        <f t="shared" si="39"/>
        <v>4-1EAT</v>
      </c>
      <c r="W258" s="1" t="str">
        <f t="shared" si="40"/>
        <v>4-2EBT</v>
      </c>
      <c r="X258" s="1" t="str">
        <f t="shared" si="41"/>
        <v>4-3OPF</v>
      </c>
      <c r="Y258" s="1" t="str">
        <f t="shared" si="42"/>
        <v>6-0000</v>
      </c>
      <c r="Z258" s="1" t="str">
        <f t="shared" si="43"/>
        <v>6-1055</v>
      </c>
      <c r="AA258" s="1" t="str">
        <f t="shared" si="44"/>
        <v>5-3000</v>
      </c>
      <c r="AB258" s="1" t="str">
        <f t="shared" si="45"/>
        <v>5-9000</v>
      </c>
      <c r="AD258" s="1" t="str">
        <f>IF(EXACT(T258, T257), "", CONCATENATE("PERFORM * FROM ""SchData-OLTP-Accounting"".""Func_TblChartOfAccount_SET""(varSystemLoginSession, null, null, null, varInstitutionBranchID, null, '", T258, "', '", $Q258, "', 62000000000001::bigint, '2016-01-01 00:00:00'::timestamp, null::timestamp); "))</f>
        <v/>
      </c>
      <c r="AE258" s="1" t="str">
        <f>IF(EXACT(U258, U257), "", CONCATENATE("PERFORM * FROM ""SchData-OLTP-Accounting"".""Func_TblChartOfAccount_SET""(varSystemLoginSession, null, null, null, varInstitutionBranchID, null, '", U258, "', '", $Q258, "', 62000000000001::bigint, '2016-01-01 00:00:00'::timestamp, null::timestamp); "))</f>
        <v/>
      </c>
      <c r="AF258" s="1" t="str">
        <f>IF(EXACT(V258, V257), "", CONCATENATE("PERFORM * FROM ""SchData-OLTP-Accounting"".""Func_TblChartOfAccount_SET""(varSystemLoginSession, null, null, null, varInstitutionBranchID, null, '", V258, "', '", $Q258, "', 62000000000001::bigint, '2016-01-01 00:00:00'::timestamp, null::timestamp); "))</f>
        <v/>
      </c>
      <c r="AG258" s="1" t="str">
        <f>IF(EXACT(W258, W257), "", CONCATENATE("PERFORM * FROM ""SchData-OLTP-Accounting"".""Func_TblChartOfAccount_SET""(varSystemLoginSession, null, null, null, varInstitutionBranchID, null, '", W258, "', '", $Q258, "', 62000000000001::bigint, '2016-01-01 00:00:00'::timestamp, null::timestamp); "))</f>
        <v/>
      </c>
      <c r="AH258" s="1" t="str">
        <f>IF(EXACT(X258, X257), "", CONCATENATE("PERFORM * FROM ""SchData-OLTP-Accounting"".""Func_TblChartOfAccount_SET""(varSystemLoginSession, null, null, null, varInstitutionBranchID, null, '", X258, "', '", $Q258, "', 62000000000001::bigint, '2016-01-01 00:00:00'::timestamp, null::timestamp); "))</f>
        <v/>
      </c>
      <c r="AI258" s="1" t="str">
        <f>IF(EXACT(Y258, Y257), "", CONCATENATE("PERFORM * FROM ""SchData-OLTP-Accounting"".""Func_TblChartOfAccount_SET""(varSystemLoginSession, null, null, null, varInstitutionBranchID, null, '", Y258, "', '", $Q258, "', 62000000000001::bigint, '2016-01-01 00:00:00'::timestamp, null::timestamp); "))</f>
        <v/>
      </c>
      <c r="AJ258" s="1" t="str">
        <f>IF(EXACT(Z258, Z257), "", CONCATENATE("PERFORM * FROM ""SchData-OLTP-Accounting"".""Func_TblChartOfAccount_SET""(varSystemLoginSession, null, null, null, varInstitutionBranchID, null, '", Z258, "', '", $Q258, "', 62000000000001::bigint, '2016-01-01 00:00:00'::timestamp, null::timestamp); "))</f>
        <v xml:space="preserve">PERFORM * FROM "SchData-OLTP-Accounting"."Func_TblChartOfAccount_SET"(varSystemLoginSession, null, null, null, varInstitutionBranchID, null, '6-1055', 'Post Employee benefit Expense', 62000000000001::bigint, '2016-01-01 00:00:00'::timestamp, null::timestamp); </v>
      </c>
      <c r="AK258" s="1" t="str">
        <f>IF(EXACT(AA258, AA257), "", CONCATENATE("PERFORM * FROM ""SchData-OLTP-Accounting"".""Func_TblChartOfAccount_SET""(varSystemLoginSession, null, null, null, varInstitutionBranchID, null, '", AA258, "', '", $Q258, "', 62000000000001::bigint, '2016-01-01 00:00:00'::timestamp, null::timestamp); "))</f>
        <v/>
      </c>
      <c r="AL258" s="1" t="str">
        <f>IF(EXACT(AB258, AB257), "", CONCATENATE("PERFORM * FROM ""SchData-OLTP-Accounting"".""Func_TblChartOfAccount_SET""(varSystemLoginSession, null, null, null, varInstitutionBranchID, null, '", AB258, "', '", $Q258, "', 62000000000001::bigint, '2016-01-01 00:00:00'::timestamp, null::timestamp); "))</f>
        <v/>
      </c>
      <c r="AM258" s="1" t="str">
        <f>IF(EXACT(AC258, AC257), "", CONCATENATE("PERFORM * FROM ""SchData-OLTP-Accounting"".""Func_TblChartOfAccount_SET""(varSystemLoginSession, null, null, null, varInstitutionBranchID, null, '", AC258, "', '", $Q258, "', 62000000000001::bigint, '2016-01-01 00:00:00'::timestamp, null::timestamp); "))</f>
        <v/>
      </c>
      <c r="AO258" s="8" t="str">
        <f t="shared" si="47"/>
        <v xml:space="preserve">PERFORM * FROM "SchData-OLTP-Accounting"."Func_TblChartOfAccount_SET"(varSystemLoginSession, null, null, null, varInstitutionBranchID, null, '6-1055', 'Post Employee benefit Expense', 62000000000001::bigint, '2016-01-01 00:00:00'::timestamp, null::timestamp); </v>
      </c>
    </row>
    <row r="259" spans="2:41" x14ac:dyDescent="0.25">
      <c r="B259" s="1">
        <v>2</v>
      </c>
      <c r="C259" s="2" t="s">
        <v>522</v>
      </c>
      <c r="D259" s="1" t="s">
        <v>523</v>
      </c>
      <c r="M259" s="2" t="s">
        <v>522</v>
      </c>
      <c r="Q259" s="1" t="str">
        <f t="shared" si="46"/>
        <v>Medical Expense</v>
      </c>
      <c r="S259" s="1" t="str">
        <f t="shared" si="36"/>
        <v>2-PASV</v>
      </c>
      <c r="T259" s="1" t="str">
        <f t="shared" si="37"/>
        <v>3-0000</v>
      </c>
      <c r="U259" s="1" t="str">
        <f t="shared" si="38"/>
        <v>3-3000</v>
      </c>
      <c r="V259" s="1" t="str">
        <f t="shared" si="39"/>
        <v>4-1EAT</v>
      </c>
      <c r="W259" s="1" t="str">
        <f t="shared" si="40"/>
        <v>4-2EBT</v>
      </c>
      <c r="X259" s="1" t="str">
        <f t="shared" si="41"/>
        <v>4-3OPF</v>
      </c>
      <c r="Y259" s="1" t="str">
        <f t="shared" si="42"/>
        <v>6-0000</v>
      </c>
      <c r="Z259" s="1" t="str">
        <f t="shared" si="43"/>
        <v>6-1060</v>
      </c>
      <c r="AA259" s="1" t="str">
        <f t="shared" si="44"/>
        <v>5-3000</v>
      </c>
      <c r="AB259" s="1" t="str">
        <f t="shared" si="45"/>
        <v>5-9000</v>
      </c>
      <c r="AD259" s="1" t="str">
        <f>IF(EXACT(T259, T258), "", CONCATENATE("PERFORM * FROM ""SchData-OLTP-Accounting"".""Func_TblChartOfAccount_SET""(varSystemLoginSession, null, null, null, varInstitutionBranchID, null, '", T259, "', '", $Q259, "', 62000000000001::bigint, '2016-01-01 00:00:00'::timestamp, null::timestamp); "))</f>
        <v/>
      </c>
      <c r="AE259" s="1" t="str">
        <f>IF(EXACT(U259, U258), "", CONCATENATE("PERFORM * FROM ""SchData-OLTP-Accounting"".""Func_TblChartOfAccount_SET""(varSystemLoginSession, null, null, null, varInstitutionBranchID, null, '", U259, "', '", $Q259, "', 62000000000001::bigint, '2016-01-01 00:00:00'::timestamp, null::timestamp); "))</f>
        <v/>
      </c>
      <c r="AF259" s="1" t="str">
        <f>IF(EXACT(V259, V258), "", CONCATENATE("PERFORM * FROM ""SchData-OLTP-Accounting"".""Func_TblChartOfAccount_SET""(varSystemLoginSession, null, null, null, varInstitutionBranchID, null, '", V259, "', '", $Q259, "', 62000000000001::bigint, '2016-01-01 00:00:00'::timestamp, null::timestamp); "))</f>
        <v/>
      </c>
      <c r="AG259" s="1" t="str">
        <f>IF(EXACT(W259, W258), "", CONCATENATE("PERFORM * FROM ""SchData-OLTP-Accounting"".""Func_TblChartOfAccount_SET""(varSystemLoginSession, null, null, null, varInstitutionBranchID, null, '", W259, "', '", $Q259, "', 62000000000001::bigint, '2016-01-01 00:00:00'::timestamp, null::timestamp); "))</f>
        <v/>
      </c>
      <c r="AH259" s="1" t="str">
        <f>IF(EXACT(X259, X258), "", CONCATENATE("PERFORM * FROM ""SchData-OLTP-Accounting"".""Func_TblChartOfAccount_SET""(varSystemLoginSession, null, null, null, varInstitutionBranchID, null, '", X259, "', '", $Q259, "', 62000000000001::bigint, '2016-01-01 00:00:00'::timestamp, null::timestamp); "))</f>
        <v/>
      </c>
      <c r="AI259" s="1" t="str">
        <f>IF(EXACT(Y259, Y258), "", CONCATENATE("PERFORM * FROM ""SchData-OLTP-Accounting"".""Func_TblChartOfAccount_SET""(varSystemLoginSession, null, null, null, varInstitutionBranchID, null, '", Y259, "', '", $Q259, "', 62000000000001::bigint, '2016-01-01 00:00:00'::timestamp, null::timestamp); "))</f>
        <v/>
      </c>
      <c r="AJ259" s="1" t="str">
        <f>IF(EXACT(Z259, Z258), "", CONCATENATE("PERFORM * FROM ""SchData-OLTP-Accounting"".""Func_TblChartOfAccount_SET""(varSystemLoginSession, null, null, null, varInstitutionBranchID, null, '", Z259, "', '", $Q259, "', 62000000000001::bigint, '2016-01-01 00:00:00'::timestamp, null::timestamp); "))</f>
        <v xml:space="preserve">PERFORM * FROM "SchData-OLTP-Accounting"."Func_TblChartOfAccount_SET"(varSystemLoginSession, null, null, null, varInstitutionBranchID, null, '6-1060', 'Medical Expense', 62000000000001::bigint, '2016-01-01 00:00:00'::timestamp, null::timestamp); </v>
      </c>
      <c r="AK259" s="1" t="str">
        <f>IF(EXACT(AA259, AA258), "", CONCATENATE("PERFORM * FROM ""SchData-OLTP-Accounting"".""Func_TblChartOfAccount_SET""(varSystemLoginSession, null, null, null, varInstitutionBranchID, null, '", AA259, "', '", $Q259, "', 62000000000001::bigint, '2016-01-01 00:00:00'::timestamp, null::timestamp); "))</f>
        <v/>
      </c>
      <c r="AL259" s="1" t="str">
        <f>IF(EXACT(AB259, AB258), "", CONCATENATE("PERFORM * FROM ""SchData-OLTP-Accounting"".""Func_TblChartOfAccount_SET""(varSystemLoginSession, null, null, null, varInstitutionBranchID, null, '", AB259, "', '", $Q259, "', 62000000000001::bigint, '2016-01-01 00:00:00'::timestamp, null::timestamp); "))</f>
        <v/>
      </c>
      <c r="AM259" s="1" t="str">
        <f>IF(EXACT(AC259, AC258), "", CONCATENATE("PERFORM * FROM ""SchData-OLTP-Accounting"".""Func_TblChartOfAccount_SET""(varSystemLoginSession, null, null, null, varInstitutionBranchID, null, '", AC259, "', '", $Q259, "', 62000000000001::bigint, '2016-01-01 00:00:00'::timestamp, null::timestamp); "))</f>
        <v/>
      </c>
      <c r="AO259" s="8" t="str">
        <f t="shared" si="47"/>
        <v xml:space="preserve">PERFORM * FROM "SchData-OLTP-Accounting"."Func_TblChartOfAccount_SET"(varSystemLoginSession, null, null, null, varInstitutionBranchID, null, '6-1060', 'Medical Expense', 62000000000001::bigint, '2016-01-01 00:00:00'::timestamp, null::timestamp); </v>
      </c>
    </row>
    <row r="260" spans="2:41" x14ac:dyDescent="0.25">
      <c r="B260" s="1">
        <v>2</v>
      </c>
      <c r="C260" s="2" t="s">
        <v>524</v>
      </c>
      <c r="D260" s="1" t="s">
        <v>525</v>
      </c>
      <c r="M260" s="2" t="s">
        <v>524</v>
      </c>
      <c r="Q260" s="1" t="str">
        <f t="shared" si="46"/>
        <v>Accrual for Operation Staff</v>
      </c>
      <c r="S260" s="1" t="str">
        <f t="shared" si="36"/>
        <v>2-PASV</v>
      </c>
      <c r="T260" s="1" t="str">
        <f t="shared" si="37"/>
        <v>3-0000</v>
      </c>
      <c r="U260" s="1" t="str">
        <f t="shared" si="38"/>
        <v>3-3000</v>
      </c>
      <c r="V260" s="1" t="str">
        <f t="shared" si="39"/>
        <v>4-1EAT</v>
      </c>
      <c r="W260" s="1" t="str">
        <f t="shared" si="40"/>
        <v>4-2EBT</v>
      </c>
      <c r="X260" s="1" t="str">
        <f t="shared" si="41"/>
        <v>4-3OPF</v>
      </c>
      <c r="Y260" s="1" t="str">
        <f t="shared" si="42"/>
        <v>6-0000</v>
      </c>
      <c r="Z260" s="1" t="str">
        <f t="shared" si="43"/>
        <v>6-1065</v>
      </c>
      <c r="AA260" s="1" t="str">
        <f t="shared" si="44"/>
        <v>5-3000</v>
      </c>
      <c r="AB260" s="1" t="str">
        <f t="shared" si="45"/>
        <v>5-9000</v>
      </c>
      <c r="AD260" s="1" t="str">
        <f>IF(EXACT(T260, T259), "", CONCATENATE("PERFORM * FROM ""SchData-OLTP-Accounting"".""Func_TblChartOfAccount_SET""(varSystemLoginSession, null, null, null, varInstitutionBranchID, null, '", T260, "', '", $Q260, "', 62000000000001::bigint, '2016-01-01 00:00:00'::timestamp, null::timestamp); "))</f>
        <v/>
      </c>
      <c r="AE260" s="1" t="str">
        <f>IF(EXACT(U260, U259), "", CONCATENATE("PERFORM * FROM ""SchData-OLTP-Accounting"".""Func_TblChartOfAccount_SET""(varSystemLoginSession, null, null, null, varInstitutionBranchID, null, '", U260, "', '", $Q260, "', 62000000000001::bigint, '2016-01-01 00:00:00'::timestamp, null::timestamp); "))</f>
        <v/>
      </c>
      <c r="AF260" s="1" t="str">
        <f>IF(EXACT(V260, V259), "", CONCATENATE("PERFORM * FROM ""SchData-OLTP-Accounting"".""Func_TblChartOfAccount_SET""(varSystemLoginSession, null, null, null, varInstitutionBranchID, null, '", V260, "', '", $Q260, "', 62000000000001::bigint, '2016-01-01 00:00:00'::timestamp, null::timestamp); "))</f>
        <v/>
      </c>
      <c r="AG260" s="1" t="str">
        <f>IF(EXACT(W260, W259), "", CONCATENATE("PERFORM * FROM ""SchData-OLTP-Accounting"".""Func_TblChartOfAccount_SET""(varSystemLoginSession, null, null, null, varInstitutionBranchID, null, '", W260, "', '", $Q260, "', 62000000000001::bigint, '2016-01-01 00:00:00'::timestamp, null::timestamp); "))</f>
        <v/>
      </c>
      <c r="AH260" s="1" t="str">
        <f>IF(EXACT(X260, X259), "", CONCATENATE("PERFORM * FROM ""SchData-OLTP-Accounting"".""Func_TblChartOfAccount_SET""(varSystemLoginSession, null, null, null, varInstitutionBranchID, null, '", X260, "', '", $Q260, "', 62000000000001::bigint, '2016-01-01 00:00:00'::timestamp, null::timestamp); "))</f>
        <v/>
      </c>
      <c r="AI260" s="1" t="str">
        <f>IF(EXACT(Y260, Y259), "", CONCATENATE("PERFORM * FROM ""SchData-OLTP-Accounting"".""Func_TblChartOfAccount_SET""(varSystemLoginSession, null, null, null, varInstitutionBranchID, null, '", Y260, "', '", $Q260, "', 62000000000001::bigint, '2016-01-01 00:00:00'::timestamp, null::timestamp); "))</f>
        <v/>
      </c>
      <c r="AJ260" s="1" t="str">
        <f>IF(EXACT(Z260, Z259), "", CONCATENATE("PERFORM * FROM ""SchData-OLTP-Accounting"".""Func_TblChartOfAccount_SET""(varSystemLoginSession, null, null, null, varInstitutionBranchID, null, '", Z260, "', '", $Q260, "', 62000000000001::bigint, '2016-01-01 00:00:00'::timestamp, null::timestamp); "))</f>
        <v xml:space="preserve">PERFORM * FROM "SchData-OLTP-Accounting"."Func_TblChartOfAccount_SET"(varSystemLoginSession, null, null, null, varInstitutionBranchID, null, '6-1065', 'Accrual for Operation Staff', 62000000000001::bigint, '2016-01-01 00:00:00'::timestamp, null::timestamp); </v>
      </c>
      <c r="AK260" s="1" t="str">
        <f>IF(EXACT(AA260, AA259), "", CONCATENATE("PERFORM * FROM ""SchData-OLTP-Accounting"".""Func_TblChartOfAccount_SET""(varSystemLoginSession, null, null, null, varInstitutionBranchID, null, '", AA260, "', '", $Q260, "', 62000000000001::bigint, '2016-01-01 00:00:00'::timestamp, null::timestamp); "))</f>
        <v/>
      </c>
      <c r="AL260" s="1" t="str">
        <f>IF(EXACT(AB260, AB259), "", CONCATENATE("PERFORM * FROM ""SchData-OLTP-Accounting"".""Func_TblChartOfAccount_SET""(varSystemLoginSession, null, null, null, varInstitutionBranchID, null, '", AB260, "', '", $Q260, "', 62000000000001::bigint, '2016-01-01 00:00:00'::timestamp, null::timestamp); "))</f>
        <v/>
      </c>
      <c r="AM260" s="1" t="str">
        <f>IF(EXACT(AC260, AC259), "", CONCATENATE("PERFORM * FROM ""SchData-OLTP-Accounting"".""Func_TblChartOfAccount_SET""(varSystemLoginSession, null, null, null, varInstitutionBranchID, null, '", AC260, "', '", $Q260, "', 62000000000001::bigint, '2016-01-01 00:00:00'::timestamp, null::timestamp); "))</f>
        <v/>
      </c>
      <c r="AO260" s="8" t="str">
        <f t="shared" si="47"/>
        <v xml:space="preserve">PERFORM * FROM "SchData-OLTP-Accounting"."Func_TblChartOfAccount_SET"(varSystemLoginSession, null, null, null, varInstitutionBranchID, null, '6-1065', 'Accrual for Operation Staff', 62000000000001::bigint, '2016-01-01 00:00:00'::timestamp, null::timestamp); </v>
      </c>
    </row>
    <row r="261" spans="2:41" x14ac:dyDescent="0.25">
      <c r="B261" s="1">
        <v>2</v>
      </c>
      <c r="C261" s="2" t="s">
        <v>526</v>
      </c>
      <c r="D261" s="1" t="s">
        <v>527</v>
      </c>
      <c r="M261" s="2" t="s">
        <v>526</v>
      </c>
      <c r="Q261" s="1" t="str">
        <f t="shared" si="46"/>
        <v>Meal Allowance</v>
      </c>
      <c r="S261" s="1" t="str">
        <f t="shared" si="36"/>
        <v>2-PASV</v>
      </c>
      <c r="T261" s="1" t="str">
        <f t="shared" si="37"/>
        <v>3-0000</v>
      </c>
      <c r="U261" s="1" t="str">
        <f t="shared" si="38"/>
        <v>3-3000</v>
      </c>
      <c r="V261" s="1" t="str">
        <f t="shared" si="39"/>
        <v>4-1EAT</v>
      </c>
      <c r="W261" s="1" t="str">
        <f t="shared" si="40"/>
        <v>4-2EBT</v>
      </c>
      <c r="X261" s="1" t="str">
        <f t="shared" si="41"/>
        <v>4-3OPF</v>
      </c>
      <c r="Y261" s="1" t="str">
        <f t="shared" si="42"/>
        <v>6-0000</v>
      </c>
      <c r="Z261" s="1" t="str">
        <f t="shared" si="43"/>
        <v>6-1070</v>
      </c>
      <c r="AA261" s="1" t="str">
        <f t="shared" si="44"/>
        <v>5-3000</v>
      </c>
      <c r="AB261" s="1" t="str">
        <f t="shared" si="45"/>
        <v>5-9000</v>
      </c>
      <c r="AD261" s="1" t="str">
        <f>IF(EXACT(T261, T260), "", CONCATENATE("PERFORM * FROM ""SchData-OLTP-Accounting"".""Func_TblChartOfAccount_SET""(varSystemLoginSession, null, null, null, varInstitutionBranchID, null, '", T261, "', '", $Q261, "', 62000000000001::bigint, '2016-01-01 00:00:00'::timestamp, null::timestamp); "))</f>
        <v/>
      </c>
      <c r="AE261" s="1" t="str">
        <f>IF(EXACT(U261, U260), "", CONCATENATE("PERFORM * FROM ""SchData-OLTP-Accounting"".""Func_TblChartOfAccount_SET""(varSystemLoginSession, null, null, null, varInstitutionBranchID, null, '", U261, "', '", $Q261, "', 62000000000001::bigint, '2016-01-01 00:00:00'::timestamp, null::timestamp); "))</f>
        <v/>
      </c>
      <c r="AF261" s="1" t="str">
        <f>IF(EXACT(V261, V260), "", CONCATENATE("PERFORM * FROM ""SchData-OLTP-Accounting"".""Func_TblChartOfAccount_SET""(varSystemLoginSession, null, null, null, varInstitutionBranchID, null, '", V261, "', '", $Q261, "', 62000000000001::bigint, '2016-01-01 00:00:00'::timestamp, null::timestamp); "))</f>
        <v/>
      </c>
      <c r="AG261" s="1" t="str">
        <f>IF(EXACT(W261, W260), "", CONCATENATE("PERFORM * FROM ""SchData-OLTP-Accounting"".""Func_TblChartOfAccount_SET""(varSystemLoginSession, null, null, null, varInstitutionBranchID, null, '", W261, "', '", $Q261, "', 62000000000001::bigint, '2016-01-01 00:00:00'::timestamp, null::timestamp); "))</f>
        <v/>
      </c>
      <c r="AH261" s="1" t="str">
        <f>IF(EXACT(X261, X260), "", CONCATENATE("PERFORM * FROM ""SchData-OLTP-Accounting"".""Func_TblChartOfAccount_SET""(varSystemLoginSession, null, null, null, varInstitutionBranchID, null, '", X261, "', '", $Q261, "', 62000000000001::bigint, '2016-01-01 00:00:00'::timestamp, null::timestamp); "))</f>
        <v/>
      </c>
      <c r="AI261" s="1" t="str">
        <f>IF(EXACT(Y261, Y260), "", CONCATENATE("PERFORM * FROM ""SchData-OLTP-Accounting"".""Func_TblChartOfAccount_SET""(varSystemLoginSession, null, null, null, varInstitutionBranchID, null, '", Y261, "', '", $Q261, "', 62000000000001::bigint, '2016-01-01 00:00:00'::timestamp, null::timestamp); "))</f>
        <v/>
      </c>
      <c r="AJ261" s="1" t="str">
        <f>IF(EXACT(Z261, Z260), "", CONCATENATE("PERFORM * FROM ""SchData-OLTP-Accounting"".""Func_TblChartOfAccount_SET""(varSystemLoginSession, null, null, null, varInstitutionBranchID, null, '", Z261, "', '", $Q261, "', 62000000000001::bigint, '2016-01-01 00:00:00'::timestamp, null::timestamp); "))</f>
        <v xml:space="preserve">PERFORM * FROM "SchData-OLTP-Accounting"."Func_TblChartOfAccount_SET"(varSystemLoginSession, null, null, null, varInstitutionBranchID, null, '6-1070', 'Meal Allowance', 62000000000001::bigint, '2016-01-01 00:00:00'::timestamp, null::timestamp); </v>
      </c>
      <c r="AK261" s="1" t="str">
        <f>IF(EXACT(AA261, AA260), "", CONCATENATE("PERFORM * FROM ""SchData-OLTP-Accounting"".""Func_TblChartOfAccount_SET""(varSystemLoginSession, null, null, null, varInstitutionBranchID, null, '", AA261, "', '", $Q261, "', 62000000000001::bigint, '2016-01-01 00:00:00'::timestamp, null::timestamp); "))</f>
        <v/>
      </c>
      <c r="AL261" s="1" t="str">
        <f>IF(EXACT(AB261, AB260), "", CONCATENATE("PERFORM * FROM ""SchData-OLTP-Accounting"".""Func_TblChartOfAccount_SET""(varSystemLoginSession, null, null, null, varInstitutionBranchID, null, '", AB261, "', '", $Q261, "', 62000000000001::bigint, '2016-01-01 00:00:00'::timestamp, null::timestamp); "))</f>
        <v/>
      </c>
      <c r="AM261" s="1" t="str">
        <f>IF(EXACT(AC261, AC260), "", CONCATENATE("PERFORM * FROM ""SchData-OLTP-Accounting"".""Func_TblChartOfAccount_SET""(varSystemLoginSession, null, null, null, varInstitutionBranchID, null, '", AC261, "', '", $Q261, "', 62000000000001::bigint, '2016-01-01 00:00:00'::timestamp, null::timestamp); "))</f>
        <v/>
      </c>
      <c r="AO261" s="8" t="str">
        <f t="shared" si="47"/>
        <v xml:space="preserve">PERFORM * FROM "SchData-OLTP-Accounting"."Func_TblChartOfAccount_SET"(varSystemLoginSession, null, null, null, varInstitutionBranchID, null, '6-1070', 'Meal Allowance', 62000000000001::bigint, '2016-01-01 00:00:00'::timestamp, null::timestamp); </v>
      </c>
    </row>
    <row r="262" spans="2:41" x14ac:dyDescent="0.25">
      <c r="B262" s="1">
        <v>2</v>
      </c>
      <c r="C262" s="2" t="s">
        <v>528</v>
      </c>
      <c r="D262" s="1" t="s">
        <v>529</v>
      </c>
      <c r="M262" s="2" t="s">
        <v>528</v>
      </c>
      <c r="Q262" s="1" t="str">
        <f t="shared" si="46"/>
        <v>Staff Welfare</v>
      </c>
      <c r="S262" s="1" t="str">
        <f t="shared" ref="S262:S325" si="48">IF(EXACT($F262, ""), IF(EXACT($S261, ""), "", $S261), $F262)</f>
        <v>2-PASV</v>
      </c>
      <c r="T262" s="1" t="str">
        <f t="shared" ref="T262:T325" si="49">IF(EXACT($G262, ""), IF(EXACT($T261, ""), "", $T261), $G262)</f>
        <v>3-0000</v>
      </c>
      <c r="U262" s="1" t="str">
        <f t="shared" ref="U262:U325" si="50">IF(EXACT($H262, ""), IF(EXACT($U261, ""), "", $U261), $H262)</f>
        <v>3-3000</v>
      </c>
      <c r="V262" s="1" t="str">
        <f t="shared" ref="V262:V325" si="51">IF(EXACT($I262, ""), IF(EXACT($V261, ""), "", $V261), $I262)</f>
        <v>4-1EAT</v>
      </c>
      <c r="W262" s="1" t="str">
        <f t="shared" ref="W262:W325" si="52">IF(EXACT($J262, ""), IF(EXACT($W261, ""), "", $W261), $J262)</f>
        <v>4-2EBT</v>
      </c>
      <c r="X262" s="1" t="str">
        <f t="shared" ref="X262:X325" si="53">IF(EXACT($K262, ""), IF(EXACT($X261, ""), "", $X261), $K262)</f>
        <v>4-3OPF</v>
      </c>
      <c r="Y262" s="1" t="str">
        <f t="shared" ref="Y262:Y325" si="54">IF(EXACT($L262, ""), IF(EXACT($Y261, ""), "", $Y261), $L262)</f>
        <v>6-0000</v>
      </c>
      <c r="Z262" s="1" t="str">
        <f t="shared" ref="Z262:Z325" si="55">IF(EXACT($M262, ""), IF(EXACT($Z261, ""), "", $Z261), $M262)</f>
        <v>6-1080</v>
      </c>
      <c r="AA262" s="1" t="str">
        <f t="shared" ref="AA262:AA325" si="56">IF(EXACT($N262, ""), IF(EXACT($AA261, ""), "", $AA261), $N262)</f>
        <v>5-3000</v>
      </c>
      <c r="AB262" s="1" t="str">
        <f t="shared" ref="AB262:AB325" si="57">IF(EXACT($O262, ""), IF(EXACT($AB261, ""), "", $AB261), $O262)</f>
        <v>5-9000</v>
      </c>
      <c r="AD262" s="1" t="str">
        <f>IF(EXACT(T262, T261), "", CONCATENATE("PERFORM * FROM ""SchData-OLTP-Accounting"".""Func_TblChartOfAccount_SET""(varSystemLoginSession, null, null, null, varInstitutionBranchID, null, '", T262, "', '", $Q262, "', 62000000000001::bigint, '2016-01-01 00:00:00'::timestamp, null::timestamp); "))</f>
        <v/>
      </c>
      <c r="AE262" s="1" t="str">
        <f>IF(EXACT(U262, U261), "", CONCATENATE("PERFORM * FROM ""SchData-OLTP-Accounting"".""Func_TblChartOfAccount_SET""(varSystemLoginSession, null, null, null, varInstitutionBranchID, null, '", U262, "', '", $Q262, "', 62000000000001::bigint, '2016-01-01 00:00:00'::timestamp, null::timestamp); "))</f>
        <v/>
      </c>
      <c r="AF262" s="1" t="str">
        <f>IF(EXACT(V262, V261), "", CONCATENATE("PERFORM * FROM ""SchData-OLTP-Accounting"".""Func_TblChartOfAccount_SET""(varSystemLoginSession, null, null, null, varInstitutionBranchID, null, '", V262, "', '", $Q262, "', 62000000000001::bigint, '2016-01-01 00:00:00'::timestamp, null::timestamp); "))</f>
        <v/>
      </c>
      <c r="AG262" s="1" t="str">
        <f>IF(EXACT(W262, W261), "", CONCATENATE("PERFORM * FROM ""SchData-OLTP-Accounting"".""Func_TblChartOfAccount_SET""(varSystemLoginSession, null, null, null, varInstitutionBranchID, null, '", W262, "', '", $Q262, "', 62000000000001::bigint, '2016-01-01 00:00:00'::timestamp, null::timestamp); "))</f>
        <v/>
      </c>
      <c r="AH262" s="1" t="str">
        <f>IF(EXACT(X262, X261), "", CONCATENATE("PERFORM * FROM ""SchData-OLTP-Accounting"".""Func_TblChartOfAccount_SET""(varSystemLoginSession, null, null, null, varInstitutionBranchID, null, '", X262, "', '", $Q262, "', 62000000000001::bigint, '2016-01-01 00:00:00'::timestamp, null::timestamp); "))</f>
        <v/>
      </c>
      <c r="AI262" s="1" t="str">
        <f>IF(EXACT(Y262, Y261), "", CONCATENATE("PERFORM * FROM ""SchData-OLTP-Accounting"".""Func_TblChartOfAccount_SET""(varSystemLoginSession, null, null, null, varInstitutionBranchID, null, '", Y262, "', '", $Q262, "', 62000000000001::bigint, '2016-01-01 00:00:00'::timestamp, null::timestamp); "))</f>
        <v/>
      </c>
      <c r="AJ262" s="1" t="str">
        <f>IF(EXACT(Z262, Z261), "", CONCATENATE("PERFORM * FROM ""SchData-OLTP-Accounting"".""Func_TblChartOfAccount_SET""(varSystemLoginSession, null, null, null, varInstitutionBranchID, null, '", Z262, "', '", $Q262, "', 62000000000001::bigint, '2016-01-01 00:00:00'::timestamp, null::timestamp); "))</f>
        <v xml:space="preserve">PERFORM * FROM "SchData-OLTP-Accounting"."Func_TblChartOfAccount_SET"(varSystemLoginSession, null, null, null, varInstitutionBranchID, null, '6-1080', 'Staff Welfare', 62000000000001::bigint, '2016-01-01 00:00:00'::timestamp, null::timestamp); </v>
      </c>
      <c r="AK262" s="1" t="str">
        <f>IF(EXACT(AA262, AA261), "", CONCATENATE("PERFORM * FROM ""SchData-OLTP-Accounting"".""Func_TblChartOfAccount_SET""(varSystemLoginSession, null, null, null, varInstitutionBranchID, null, '", AA262, "', '", $Q262, "', 62000000000001::bigint, '2016-01-01 00:00:00'::timestamp, null::timestamp); "))</f>
        <v/>
      </c>
      <c r="AL262" s="1" t="str">
        <f>IF(EXACT(AB262, AB261), "", CONCATENATE("PERFORM * FROM ""SchData-OLTP-Accounting"".""Func_TblChartOfAccount_SET""(varSystemLoginSession, null, null, null, varInstitutionBranchID, null, '", AB262, "', '", $Q262, "', 62000000000001::bigint, '2016-01-01 00:00:00'::timestamp, null::timestamp); "))</f>
        <v/>
      </c>
      <c r="AM262" s="1" t="str">
        <f>IF(EXACT(AC262, AC261), "", CONCATENATE("PERFORM * FROM ""SchData-OLTP-Accounting"".""Func_TblChartOfAccount_SET""(varSystemLoginSession, null, null, null, varInstitutionBranchID, null, '", AC262, "', '", $Q262, "', 62000000000001::bigint, '2016-01-01 00:00:00'::timestamp, null::timestamp); "))</f>
        <v/>
      </c>
      <c r="AO262" s="8" t="str">
        <f t="shared" si="47"/>
        <v xml:space="preserve">PERFORM * FROM "SchData-OLTP-Accounting"."Func_TblChartOfAccount_SET"(varSystemLoginSession, null, null, null, varInstitutionBranchID, null, '6-1080', 'Staff Welfare', 62000000000001::bigint, '2016-01-01 00:00:00'::timestamp, null::timestamp); </v>
      </c>
    </row>
    <row r="263" spans="2:41" x14ac:dyDescent="0.25">
      <c r="B263" s="1">
        <v>2</v>
      </c>
      <c r="C263" s="2" t="s">
        <v>530</v>
      </c>
      <c r="D263" s="1" t="s">
        <v>531</v>
      </c>
      <c r="M263" s="2" t="s">
        <v>530</v>
      </c>
      <c r="Q263" s="1" t="str">
        <f t="shared" ref="Q263:Q326" si="58">D263</f>
        <v>Housing Allowance</v>
      </c>
      <c r="S263" s="1" t="str">
        <f t="shared" si="48"/>
        <v>2-PASV</v>
      </c>
      <c r="T263" s="1" t="str">
        <f t="shared" si="49"/>
        <v>3-0000</v>
      </c>
      <c r="U263" s="1" t="str">
        <f t="shared" si="50"/>
        <v>3-3000</v>
      </c>
      <c r="V263" s="1" t="str">
        <f t="shared" si="51"/>
        <v>4-1EAT</v>
      </c>
      <c r="W263" s="1" t="str">
        <f t="shared" si="52"/>
        <v>4-2EBT</v>
      </c>
      <c r="X263" s="1" t="str">
        <f t="shared" si="53"/>
        <v>4-3OPF</v>
      </c>
      <c r="Y263" s="1" t="str">
        <f t="shared" si="54"/>
        <v>6-0000</v>
      </c>
      <c r="Z263" s="1" t="str">
        <f t="shared" si="55"/>
        <v>6-1085</v>
      </c>
      <c r="AA263" s="1" t="str">
        <f t="shared" si="56"/>
        <v>5-3000</v>
      </c>
      <c r="AB263" s="1" t="str">
        <f t="shared" si="57"/>
        <v>5-9000</v>
      </c>
      <c r="AD263" s="1" t="str">
        <f>IF(EXACT(T263, T262), "", CONCATENATE("PERFORM * FROM ""SchData-OLTP-Accounting"".""Func_TblChartOfAccount_SET""(varSystemLoginSession, null, null, null, varInstitutionBranchID, null, '", T263, "', '", $Q263, "', 62000000000001::bigint, '2016-01-01 00:00:00'::timestamp, null::timestamp); "))</f>
        <v/>
      </c>
      <c r="AE263" s="1" t="str">
        <f>IF(EXACT(U263, U262), "", CONCATENATE("PERFORM * FROM ""SchData-OLTP-Accounting"".""Func_TblChartOfAccount_SET""(varSystemLoginSession, null, null, null, varInstitutionBranchID, null, '", U263, "', '", $Q263, "', 62000000000001::bigint, '2016-01-01 00:00:00'::timestamp, null::timestamp); "))</f>
        <v/>
      </c>
      <c r="AF263" s="1" t="str">
        <f>IF(EXACT(V263, V262), "", CONCATENATE("PERFORM * FROM ""SchData-OLTP-Accounting"".""Func_TblChartOfAccount_SET""(varSystemLoginSession, null, null, null, varInstitutionBranchID, null, '", V263, "', '", $Q263, "', 62000000000001::bigint, '2016-01-01 00:00:00'::timestamp, null::timestamp); "))</f>
        <v/>
      </c>
      <c r="AG263" s="1" t="str">
        <f>IF(EXACT(W263, W262), "", CONCATENATE("PERFORM * FROM ""SchData-OLTP-Accounting"".""Func_TblChartOfAccount_SET""(varSystemLoginSession, null, null, null, varInstitutionBranchID, null, '", W263, "', '", $Q263, "', 62000000000001::bigint, '2016-01-01 00:00:00'::timestamp, null::timestamp); "))</f>
        <v/>
      </c>
      <c r="AH263" s="1" t="str">
        <f>IF(EXACT(X263, X262), "", CONCATENATE("PERFORM * FROM ""SchData-OLTP-Accounting"".""Func_TblChartOfAccount_SET""(varSystemLoginSession, null, null, null, varInstitutionBranchID, null, '", X263, "', '", $Q263, "', 62000000000001::bigint, '2016-01-01 00:00:00'::timestamp, null::timestamp); "))</f>
        <v/>
      </c>
      <c r="AI263" s="1" t="str">
        <f>IF(EXACT(Y263, Y262), "", CONCATENATE("PERFORM * FROM ""SchData-OLTP-Accounting"".""Func_TblChartOfAccount_SET""(varSystemLoginSession, null, null, null, varInstitutionBranchID, null, '", Y263, "', '", $Q263, "', 62000000000001::bigint, '2016-01-01 00:00:00'::timestamp, null::timestamp); "))</f>
        <v/>
      </c>
      <c r="AJ263" s="1" t="str">
        <f>IF(EXACT(Z263, Z262), "", CONCATENATE("PERFORM * FROM ""SchData-OLTP-Accounting"".""Func_TblChartOfAccount_SET""(varSystemLoginSession, null, null, null, varInstitutionBranchID, null, '", Z263, "', '", $Q263, "', 62000000000001::bigint, '2016-01-01 00:00:00'::timestamp, null::timestamp); "))</f>
        <v xml:space="preserve">PERFORM * FROM "SchData-OLTP-Accounting"."Func_TblChartOfAccount_SET"(varSystemLoginSession, null, null, null, varInstitutionBranchID, null, '6-1085', 'Housing Allowance', 62000000000001::bigint, '2016-01-01 00:00:00'::timestamp, null::timestamp); </v>
      </c>
      <c r="AK263" s="1" t="str">
        <f>IF(EXACT(AA263, AA262), "", CONCATENATE("PERFORM * FROM ""SchData-OLTP-Accounting"".""Func_TblChartOfAccount_SET""(varSystemLoginSession, null, null, null, varInstitutionBranchID, null, '", AA263, "', '", $Q263, "', 62000000000001::bigint, '2016-01-01 00:00:00'::timestamp, null::timestamp); "))</f>
        <v/>
      </c>
      <c r="AL263" s="1" t="str">
        <f>IF(EXACT(AB263, AB262), "", CONCATENATE("PERFORM * FROM ""SchData-OLTP-Accounting"".""Func_TblChartOfAccount_SET""(varSystemLoginSession, null, null, null, varInstitutionBranchID, null, '", AB263, "', '", $Q263, "', 62000000000001::bigint, '2016-01-01 00:00:00'::timestamp, null::timestamp); "))</f>
        <v/>
      </c>
      <c r="AM263" s="1" t="str">
        <f>IF(EXACT(AC263, AC262), "", CONCATENATE("PERFORM * FROM ""SchData-OLTP-Accounting"".""Func_TblChartOfAccount_SET""(varSystemLoginSession, null, null, null, varInstitutionBranchID, null, '", AC263, "', '", $Q263, "', 62000000000001::bigint, '2016-01-01 00:00:00'::timestamp, null::timestamp); "))</f>
        <v/>
      </c>
      <c r="AO263" s="8" t="str">
        <f t="shared" ref="AO263:AO326" si="59">IF(NOT(EXACT(AD263, "")), AD263, IF(NOT(EXACT(AE263, "")), AE263, IF(NOT(EXACT(AF263, "")), AF263, IF(NOT(EXACT(AG263, "")), AG263, IF(NOT(EXACT(AH263, "")), AH263, IF(NOT(EXACT(AI263, "")), AI263, IF(NOT(EXACT(AJ263, "")), AJ263, IF(NOT(EXACT(AK263, "")), AK263, IF(NOT(EXACT(AL263, "")), AL263, IF(NOT(EXACT(AM263, "")), AM263, ""))))))))))</f>
        <v xml:space="preserve">PERFORM * FROM "SchData-OLTP-Accounting"."Func_TblChartOfAccount_SET"(varSystemLoginSession, null, null, null, varInstitutionBranchID, null, '6-1085', 'Housing Allowance', 62000000000001::bigint, '2016-01-01 00:00:00'::timestamp, null::timestamp); </v>
      </c>
    </row>
    <row r="264" spans="2:41" x14ac:dyDescent="0.25">
      <c r="B264" s="1">
        <v>2</v>
      </c>
      <c r="C264" s="2" t="s">
        <v>532</v>
      </c>
      <c r="D264" s="1" t="s">
        <v>533</v>
      </c>
      <c r="M264" s="2" t="s">
        <v>532</v>
      </c>
      <c r="Q264" s="1" t="str">
        <f t="shared" si="58"/>
        <v>Uniform</v>
      </c>
      <c r="S264" s="1" t="str">
        <f t="shared" si="48"/>
        <v>2-PASV</v>
      </c>
      <c r="T264" s="1" t="str">
        <f t="shared" si="49"/>
        <v>3-0000</v>
      </c>
      <c r="U264" s="1" t="str">
        <f t="shared" si="50"/>
        <v>3-3000</v>
      </c>
      <c r="V264" s="1" t="str">
        <f t="shared" si="51"/>
        <v>4-1EAT</v>
      </c>
      <c r="W264" s="1" t="str">
        <f t="shared" si="52"/>
        <v>4-2EBT</v>
      </c>
      <c r="X264" s="1" t="str">
        <f t="shared" si="53"/>
        <v>4-3OPF</v>
      </c>
      <c r="Y264" s="1" t="str">
        <f t="shared" si="54"/>
        <v>6-0000</v>
      </c>
      <c r="Z264" s="1" t="str">
        <f t="shared" si="55"/>
        <v>6-1090</v>
      </c>
      <c r="AA264" s="1" t="str">
        <f t="shared" si="56"/>
        <v>5-3000</v>
      </c>
      <c r="AB264" s="1" t="str">
        <f t="shared" si="57"/>
        <v>5-9000</v>
      </c>
      <c r="AD264" s="1" t="str">
        <f>IF(EXACT(T264, T263), "", CONCATENATE("PERFORM * FROM ""SchData-OLTP-Accounting"".""Func_TblChartOfAccount_SET""(varSystemLoginSession, null, null, null, varInstitutionBranchID, null, '", T264, "', '", $Q264, "', 62000000000001::bigint, '2016-01-01 00:00:00'::timestamp, null::timestamp); "))</f>
        <v/>
      </c>
      <c r="AE264" s="1" t="str">
        <f>IF(EXACT(U264, U263), "", CONCATENATE("PERFORM * FROM ""SchData-OLTP-Accounting"".""Func_TblChartOfAccount_SET""(varSystemLoginSession, null, null, null, varInstitutionBranchID, null, '", U264, "', '", $Q264, "', 62000000000001::bigint, '2016-01-01 00:00:00'::timestamp, null::timestamp); "))</f>
        <v/>
      </c>
      <c r="AF264" s="1" t="str">
        <f>IF(EXACT(V264, V263), "", CONCATENATE("PERFORM * FROM ""SchData-OLTP-Accounting"".""Func_TblChartOfAccount_SET""(varSystemLoginSession, null, null, null, varInstitutionBranchID, null, '", V264, "', '", $Q264, "', 62000000000001::bigint, '2016-01-01 00:00:00'::timestamp, null::timestamp); "))</f>
        <v/>
      </c>
      <c r="AG264" s="1" t="str">
        <f>IF(EXACT(W264, W263), "", CONCATENATE("PERFORM * FROM ""SchData-OLTP-Accounting"".""Func_TblChartOfAccount_SET""(varSystemLoginSession, null, null, null, varInstitutionBranchID, null, '", W264, "', '", $Q264, "', 62000000000001::bigint, '2016-01-01 00:00:00'::timestamp, null::timestamp); "))</f>
        <v/>
      </c>
      <c r="AH264" s="1" t="str">
        <f>IF(EXACT(X264, X263), "", CONCATENATE("PERFORM * FROM ""SchData-OLTP-Accounting"".""Func_TblChartOfAccount_SET""(varSystemLoginSession, null, null, null, varInstitutionBranchID, null, '", X264, "', '", $Q264, "', 62000000000001::bigint, '2016-01-01 00:00:00'::timestamp, null::timestamp); "))</f>
        <v/>
      </c>
      <c r="AI264" s="1" t="str">
        <f>IF(EXACT(Y264, Y263), "", CONCATENATE("PERFORM * FROM ""SchData-OLTP-Accounting"".""Func_TblChartOfAccount_SET""(varSystemLoginSession, null, null, null, varInstitutionBranchID, null, '", Y264, "', '", $Q264, "', 62000000000001::bigint, '2016-01-01 00:00:00'::timestamp, null::timestamp); "))</f>
        <v/>
      </c>
      <c r="AJ264" s="1" t="str">
        <f>IF(EXACT(Z264, Z263), "", CONCATENATE("PERFORM * FROM ""SchData-OLTP-Accounting"".""Func_TblChartOfAccount_SET""(varSystemLoginSession, null, null, null, varInstitutionBranchID, null, '", Z264, "', '", $Q264, "', 62000000000001::bigint, '2016-01-01 00:00:00'::timestamp, null::timestamp); "))</f>
        <v xml:space="preserve">PERFORM * FROM "SchData-OLTP-Accounting"."Func_TblChartOfAccount_SET"(varSystemLoginSession, null, null, null, varInstitutionBranchID, null, '6-1090', 'Uniform', 62000000000001::bigint, '2016-01-01 00:00:00'::timestamp, null::timestamp); </v>
      </c>
      <c r="AK264" s="1" t="str">
        <f>IF(EXACT(AA264, AA263), "", CONCATENATE("PERFORM * FROM ""SchData-OLTP-Accounting"".""Func_TblChartOfAccount_SET""(varSystemLoginSession, null, null, null, varInstitutionBranchID, null, '", AA264, "', '", $Q264, "', 62000000000001::bigint, '2016-01-01 00:00:00'::timestamp, null::timestamp); "))</f>
        <v/>
      </c>
      <c r="AL264" s="1" t="str">
        <f>IF(EXACT(AB264, AB263), "", CONCATENATE("PERFORM * FROM ""SchData-OLTP-Accounting"".""Func_TblChartOfAccount_SET""(varSystemLoginSession, null, null, null, varInstitutionBranchID, null, '", AB264, "', '", $Q264, "', 62000000000001::bigint, '2016-01-01 00:00:00'::timestamp, null::timestamp); "))</f>
        <v/>
      </c>
      <c r="AM264" s="1" t="str">
        <f>IF(EXACT(AC264, AC263), "", CONCATENATE("PERFORM * FROM ""SchData-OLTP-Accounting"".""Func_TblChartOfAccount_SET""(varSystemLoginSession, null, null, null, varInstitutionBranchID, null, '", AC264, "', '", $Q264, "', 62000000000001::bigint, '2016-01-01 00:00:00'::timestamp, null::timestamp); "))</f>
        <v/>
      </c>
      <c r="AO264" s="8" t="str">
        <f t="shared" si="59"/>
        <v xml:space="preserve">PERFORM * FROM "SchData-OLTP-Accounting"."Func_TblChartOfAccount_SET"(varSystemLoginSession, null, null, null, varInstitutionBranchID, null, '6-1090', 'Uniform', 62000000000001::bigint, '2016-01-01 00:00:00'::timestamp, null::timestamp); </v>
      </c>
    </row>
    <row r="265" spans="2:41" x14ac:dyDescent="0.25">
      <c r="B265" s="1">
        <v>2</v>
      </c>
      <c r="C265" s="2" t="s">
        <v>534</v>
      </c>
      <c r="D265" s="1" t="s">
        <v>535</v>
      </c>
      <c r="M265" s="2" t="s">
        <v>534</v>
      </c>
      <c r="Q265" s="1" t="str">
        <f t="shared" si="58"/>
        <v>Recruitment expense</v>
      </c>
      <c r="S265" s="1" t="str">
        <f t="shared" si="48"/>
        <v>2-PASV</v>
      </c>
      <c r="T265" s="1" t="str">
        <f t="shared" si="49"/>
        <v>3-0000</v>
      </c>
      <c r="U265" s="1" t="str">
        <f t="shared" si="50"/>
        <v>3-3000</v>
      </c>
      <c r="V265" s="1" t="str">
        <f t="shared" si="51"/>
        <v>4-1EAT</v>
      </c>
      <c r="W265" s="1" t="str">
        <f t="shared" si="52"/>
        <v>4-2EBT</v>
      </c>
      <c r="X265" s="1" t="str">
        <f t="shared" si="53"/>
        <v>4-3OPF</v>
      </c>
      <c r="Y265" s="1" t="str">
        <f t="shared" si="54"/>
        <v>6-0000</v>
      </c>
      <c r="Z265" s="1" t="str">
        <f t="shared" si="55"/>
        <v>6-1100</v>
      </c>
      <c r="AA265" s="1" t="str">
        <f t="shared" si="56"/>
        <v>5-3000</v>
      </c>
      <c r="AB265" s="1" t="str">
        <f t="shared" si="57"/>
        <v>5-9000</v>
      </c>
      <c r="AD265" s="1" t="str">
        <f>IF(EXACT(T265, T264), "", CONCATENATE("PERFORM * FROM ""SchData-OLTP-Accounting"".""Func_TblChartOfAccount_SET""(varSystemLoginSession, null, null, null, varInstitutionBranchID, null, '", T265, "', '", $Q265, "', 62000000000001::bigint, '2016-01-01 00:00:00'::timestamp, null::timestamp); "))</f>
        <v/>
      </c>
      <c r="AE265" s="1" t="str">
        <f>IF(EXACT(U265, U264), "", CONCATENATE("PERFORM * FROM ""SchData-OLTP-Accounting"".""Func_TblChartOfAccount_SET""(varSystemLoginSession, null, null, null, varInstitutionBranchID, null, '", U265, "', '", $Q265, "', 62000000000001::bigint, '2016-01-01 00:00:00'::timestamp, null::timestamp); "))</f>
        <v/>
      </c>
      <c r="AF265" s="1" t="str">
        <f>IF(EXACT(V265, V264), "", CONCATENATE("PERFORM * FROM ""SchData-OLTP-Accounting"".""Func_TblChartOfAccount_SET""(varSystemLoginSession, null, null, null, varInstitutionBranchID, null, '", V265, "', '", $Q265, "', 62000000000001::bigint, '2016-01-01 00:00:00'::timestamp, null::timestamp); "))</f>
        <v/>
      </c>
      <c r="AG265" s="1" t="str">
        <f>IF(EXACT(W265, W264), "", CONCATENATE("PERFORM * FROM ""SchData-OLTP-Accounting"".""Func_TblChartOfAccount_SET""(varSystemLoginSession, null, null, null, varInstitutionBranchID, null, '", W265, "', '", $Q265, "', 62000000000001::bigint, '2016-01-01 00:00:00'::timestamp, null::timestamp); "))</f>
        <v/>
      </c>
      <c r="AH265" s="1" t="str">
        <f>IF(EXACT(X265, X264), "", CONCATENATE("PERFORM * FROM ""SchData-OLTP-Accounting"".""Func_TblChartOfAccount_SET""(varSystemLoginSession, null, null, null, varInstitutionBranchID, null, '", X265, "', '", $Q265, "', 62000000000001::bigint, '2016-01-01 00:00:00'::timestamp, null::timestamp); "))</f>
        <v/>
      </c>
      <c r="AI265" s="1" t="str">
        <f>IF(EXACT(Y265, Y264), "", CONCATENATE("PERFORM * FROM ""SchData-OLTP-Accounting"".""Func_TblChartOfAccount_SET""(varSystemLoginSession, null, null, null, varInstitutionBranchID, null, '", Y265, "', '", $Q265, "', 62000000000001::bigint, '2016-01-01 00:00:00'::timestamp, null::timestamp); "))</f>
        <v/>
      </c>
      <c r="AJ265" s="1" t="str">
        <f>IF(EXACT(Z265, Z264), "", CONCATENATE("PERFORM * FROM ""SchData-OLTP-Accounting"".""Func_TblChartOfAccount_SET""(varSystemLoginSession, null, null, null, varInstitutionBranchID, null, '", Z265, "', '", $Q265, "', 62000000000001::bigint, '2016-01-01 00:00:00'::timestamp, null::timestamp); "))</f>
        <v xml:space="preserve">PERFORM * FROM "SchData-OLTP-Accounting"."Func_TblChartOfAccount_SET"(varSystemLoginSession, null, null, null, varInstitutionBranchID, null, '6-1100', 'Recruitment expense', 62000000000001::bigint, '2016-01-01 00:00:00'::timestamp, null::timestamp); </v>
      </c>
      <c r="AK265" s="1" t="str">
        <f>IF(EXACT(AA265, AA264), "", CONCATENATE("PERFORM * FROM ""SchData-OLTP-Accounting"".""Func_TblChartOfAccount_SET""(varSystemLoginSession, null, null, null, varInstitutionBranchID, null, '", AA265, "', '", $Q265, "', 62000000000001::bigint, '2016-01-01 00:00:00'::timestamp, null::timestamp); "))</f>
        <v/>
      </c>
      <c r="AL265" s="1" t="str">
        <f>IF(EXACT(AB265, AB264), "", CONCATENATE("PERFORM * FROM ""SchData-OLTP-Accounting"".""Func_TblChartOfAccount_SET""(varSystemLoginSession, null, null, null, varInstitutionBranchID, null, '", AB265, "', '", $Q265, "', 62000000000001::bigint, '2016-01-01 00:00:00'::timestamp, null::timestamp); "))</f>
        <v/>
      </c>
      <c r="AM265" s="1" t="str">
        <f>IF(EXACT(AC265, AC264), "", CONCATENATE("PERFORM * FROM ""SchData-OLTP-Accounting"".""Func_TblChartOfAccount_SET""(varSystemLoginSession, null, null, null, varInstitutionBranchID, null, '", AC265, "', '", $Q265, "', 62000000000001::bigint, '2016-01-01 00:00:00'::timestamp, null::timestamp); "))</f>
        <v/>
      </c>
      <c r="AO265" s="8" t="str">
        <f t="shared" si="59"/>
        <v xml:space="preserve">PERFORM * FROM "SchData-OLTP-Accounting"."Func_TblChartOfAccount_SET"(varSystemLoginSession, null, null, null, varInstitutionBranchID, null, '6-1100', 'Recruitment expense', 62000000000001::bigint, '2016-01-01 00:00:00'::timestamp, null::timestamp); </v>
      </c>
    </row>
    <row r="266" spans="2:41" x14ac:dyDescent="0.25">
      <c r="B266" s="1">
        <v>2</v>
      </c>
      <c r="C266" s="2" t="s">
        <v>536</v>
      </c>
      <c r="D266" s="1" t="s">
        <v>537</v>
      </c>
      <c r="M266" s="2" t="s">
        <v>536</v>
      </c>
      <c r="Q266" s="1" t="str">
        <f t="shared" si="58"/>
        <v>Seminar, Confrences, Meeting</v>
      </c>
      <c r="S266" s="1" t="str">
        <f t="shared" si="48"/>
        <v>2-PASV</v>
      </c>
      <c r="T266" s="1" t="str">
        <f t="shared" si="49"/>
        <v>3-0000</v>
      </c>
      <c r="U266" s="1" t="str">
        <f t="shared" si="50"/>
        <v>3-3000</v>
      </c>
      <c r="V266" s="1" t="str">
        <f t="shared" si="51"/>
        <v>4-1EAT</v>
      </c>
      <c r="W266" s="1" t="str">
        <f t="shared" si="52"/>
        <v>4-2EBT</v>
      </c>
      <c r="X266" s="1" t="str">
        <f t="shared" si="53"/>
        <v>4-3OPF</v>
      </c>
      <c r="Y266" s="1" t="str">
        <f t="shared" si="54"/>
        <v>6-0000</v>
      </c>
      <c r="Z266" s="1" t="str">
        <f t="shared" si="55"/>
        <v>6-1110</v>
      </c>
      <c r="AA266" s="1" t="str">
        <f t="shared" si="56"/>
        <v>5-3000</v>
      </c>
      <c r="AB266" s="1" t="str">
        <f t="shared" si="57"/>
        <v>5-9000</v>
      </c>
      <c r="AD266" s="1" t="str">
        <f>IF(EXACT(T266, T265), "", CONCATENATE("PERFORM * FROM ""SchData-OLTP-Accounting"".""Func_TblChartOfAccount_SET""(varSystemLoginSession, null, null, null, varInstitutionBranchID, null, '", T266, "', '", $Q266, "', 62000000000001::bigint, '2016-01-01 00:00:00'::timestamp, null::timestamp); "))</f>
        <v/>
      </c>
      <c r="AE266" s="1" t="str">
        <f>IF(EXACT(U266, U265), "", CONCATENATE("PERFORM * FROM ""SchData-OLTP-Accounting"".""Func_TblChartOfAccount_SET""(varSystemLoginSession, null, null, null, varInstitutionBranchID, null, '", U266, "', '", $Q266, "', 62000000000001::bigint, '2016-01-01 00:00:00'::timestamp, null::timestamp); "))</f>
        <v/>
      </c>
      <c r="AF266" s="1" t="str">
        <f>IF(EXACT(V266, V265), "", CONCATENATE("PERFORM * FROM ""SchData-OLTP-Accounting"".""Func_TblChartOfAccount_SET""(varSystemLoginSession, null, null, null, varInstitutionBranchID, null, '", V266, "', '", $Q266, "', 62000000000001::bigint, '2016-01-01 00:00:00'::timestamp, null::timestamp); "))</f>
        <v/>
      </c>
      <c r="AG266" s="1" t="str">
        <f>IF(EXACT(W266, W265), "", CONCATENATE("PERFORM * FROM ""SchData-OLTP-Accounting"".""Func_TblChartOfAccount_SET""(varSystemLoginSession, null, null, null, varInstitutionBranchID, null, '", W266, "', '", $Q266, "', 62000000000001::bigint, '2016-01-01 00:00:00'::timestamp, null::timestamp); "))</f>
        <v/>
      </c>
      <c r="AH266" s="1" t="str">
        <f>IF(EXACT(X266, X265), "", CONCATENATE("PERFORM * FROM ""SchData-OLTP-Accounting"".""Func_TblChartOfAccount_SET""(varSystemLoginSession, null, null, null, varInstitutionBranchID, null, '", X266, "', '", $Q266, "', 62000000000001::bigint, '2016-01-01 00:00:00'::timestamp, null::timestamp); "))</f>
        <v/>
      </c>
      <c r="AI266" s="1" t="str">
        <f>IF(EXACT(Y266, Y265), "", CONCATENATE("PERFORM * FROM ""SchData-OLTP-Accounting"".""Func_TblChartOfAccount_SET""(varSystemLoginSession, null, null, null, varInstitutionBranchID, null, '", Y266, "', '", $Q266, "', 62000000000001::bigint, '2016-01-01 00:00:00'::timestamp, null::timestamp); "))</f>
        <v/>
      </c>
      <c r="AJ266" s="1" t="str">
        <f>IF(EXACT(Z266, Z265), "", CONCATENATE("PERFORM * FROM ""SchData-OLTP-Accounting"".""Func_TblChartOfAccount_SET""(varSystemLoginSession, null, null, null, varInstitutionBranchID, null, '", Z266, "', '", $Q266, "', 62000000000001::bigint, '2016-01-01 00:00:00'::timestamp, null::timestamp); "))</f>
        <v xml:space="preserve">PERFORM * FROM "SchData-OLTP-Accounting"."Func_TblChartOfAccount_SET"(varSystemLoginSession, null, null, null, varInstitutionBranchID, null, '6-1110', 'Seminar, Confrences, Meeting', 62000000000001::bigint, '2016-01-01 00:00:00'::timestamp, null::timestamp); </v>
      </c>
      <c r="AK266" s="1" t="str">
        <f>IF(EXACT(AA266, AA265), "", CONCATENATE("PERFORM * FROM ""SchData-OLTP-Accounting"".""Func_TblChartOfAccount_SET""(varSystemLoginSession, null, null, null, varInstitutionBranchID, null, '", AA266, "', '", $Q266, "', 62000000000001::bigint, '2016-01-01 00:00:00'::timestamp, null::timestamp); "))</f>
        <v/>
      </c>
      <c r="AL266" s="1" t="str">
        <f>IF(EXACT(AB266, AB265), "", CONCATENATE("PERFORM * FROM ""SchData-OLTP-Accounting"".""Func_TblChartOfAccount_SET""(varSystemLoginSession, null, null, null, varInstitutionBranchID, null, '", AB266, "', '", $Q266, "', 62000000000001::bigint, '2016-01-01 00:00:00'::timestamp, null::timestamp); "))</f>
        <v/>
      </c>
      <c r="AM266" s="1" t="str">
        <f>IF(EXACT(AC266, AC265), "", CONCATENATE("PERFORM * FROM ""SchData-OLTP-Accounting"".""Func_TblChartOfAccount_SET""(varSystemLoginSession, null, null, null, varInstitutionBranchID, null, '", AC266, "', '", $Q266, "', 62000000000001::bigint, '2016-01-01 00:00:00'::timestamp, null::timestamp); "))</f>
        <v/>
      </c>
      <c r="AO266" s="8" t="str">
        <f t="shared" si="59"/>
        <v xml:space="preserve">PERFORM * FROM "SchData-OLTP-Accounting"."Func_TblChartOfAccount_SET"(varSystemLoginSession, null, null, null, varInstitutionBranchID, null, '6-1110', 'Seminar, Confrences, Meeting', 62000000000001::bigint, '2016-01-01 00:00:00'::timestamp, null::timestamp); </v>
      </c>
    </row>
    <row r="267" spans="2:41" x14ac:dyDescent="0.25">
      <c r="B267" s="1">
        <v>2</v>
      </c>
      <c r="C267" s="2" t="s">
        <v>538</v>
      </c>
      <c r="D267" s="1" t="s">
        <v>539</v>
      </c>
      <c r="M267" s="2" t="s">
        <v>538</v>
      </c>
      <c r="Q267" s="1" t="str">
        <f t="shared" si="58"/>
        <v>Skill Development Expense</v>
      </c>
      <c r="S267" s="1" t="str">
        <f t="shared" si="48"/>
        <v>2-PASV</v>
      </c>
      <c r="T267" s="1" t="str">
        <f t="shared" si="49"/>
        <v>3-0000</v>
      </c>
      <c r="U267" s="1" t="str">
        <f t="shared" si="50"/>
        <v>3-3000</v>
      </c>
      <c r="V267" s="1" t="str">
        <f t="shared" si="51"/>
        <v>4-1EAT</v>
      </c>
      <c r="W267" s="1" t="str">
        <f t="shared" si="52"/>
        <v>4-2EBT</v>
      </c>
      <c r="X267" s="1" t="str">
        <f t="shared" si="53"/>
        <v>4-3OPF</v>
      </c>
      <c r="Y267" s="1" t="str">
        <f t="shared" si="54"/>
        <v>6-0000</v>
      </c>
      <c r="Z267" s="1" t="str">
        <f t="shared" si="55"/>
        <v>6-1120</v>
      </c>
      <c r="AA267" s="1" t="str">
        <f t="shared" si="56"/>
        <v>5-3000</v>
      </c>
      <c r="AB267" s="1" t="str">
        <f t="shared" si="57"/>
        <v>5-9000</v>
      </c>
      <c r="AD267" s="1" t="str">
        <f>IF(EXACT(T267, T266), "", CONCATENATE("PERFORM * FROM ""SchData-OLTP-Accounting"".""Func_TblChartOfAccount_SET""(varSystemLoginSession, null, null, null, varInstitutionBranchID, null, '", T267, "', '", $Q267, "', 62000000000001::bigint, '2016-01-01 00:00:00'::timestamp, null::timestamp); "))</f>
        <v/>
      </c>
      <c r="AE267" s="1" t="str">
        <f>IF(EXACT(U267, U266), "", CONCATENATE("PERFORM * FROM ""SchData-OLTP-Accounting"".""Func_TblChartOfAccount_SET""(varSystemLoginSession, null, null, null, varInstitutionBranchID, null, '", U267, "', '", $Q267, "', 62000000000001::bigint, '2016-01-01 00:00:00'::timestamp, null::timestamp); "))</f>
        <v/>
      </c>
      <c r="AF267" s="1" t="str">
        <f>IF(EXACT(V267, V266), "", CONCATENATE("PERFORM * FROM ""SchData-OLTP-Accounting"".""Func_TblChartOfAccount_SET""(varSystemLoginSession, null, null, null, varInstitutionBranchID, null, '", V267, "', '", $Q267, "', 62000000000001::bigint, '2016-01-01 00:00:00'::timestamp, null::timestamp); "))</f>
        <v/>
      </c>
      <c r="AG267" s="1" t="str">
        <f>IF(EXACT(W267, W266), "", CONCATENATE("PERFORM * FROM ""SchData-OLTP-Accounting"".""Func_TblChartOfAccount_SET""(varSystemLoginSession, null, null, null, varInstitutionBranchID, null, '", W267, "', '", $Q267, "', 62000000000001::bigint, '2016-01-01 00:00:00'::timestamp, null::timestamp); "))</f>
        <v/>
      </c>
      <c r="AH267" s="1" t="str">
        <f>IF(EXACT(X267, X266), "", CONCATENATE("PERFORM * FROM ""SchData-OLTP-Accounting"".""Func_TblChartOfAccount_SET""(varSystemLoginSession, null, null, null, varInstitutionBranchID, null, '", X267, "', '", $Q267, "', 62000000000001::bigint, '2016-01-01 00:00:00'::timestamp, null::timestamp); "))</f>
        <v/>
      </c>
      <c r="AI267" s="1" t="str">
        <f>IF(EXACT(Y267, Y266), "", CONCATENATE("PERFORM * FROM ""SchData-OLTP-Accounting"".""Func_TblChartOfAccount_SET""(varSystemLoginSession, null, null, null, varInstitutionBranchID, null, '", Y267, "', '", $Q267, "', 62000000000001::bigint, '2016-01-01 00:00:00'::timestamp, null::timestamp); "))</f>
        <v/>
      </c>
      <c r="AJ267" s="1" t="str">
        <f>IF(EXACT(Z267, Z266), "", CONCATENATE("PERFORM * FROM ""SchData-OLTP-Accounting"".""Func_TblChartOfAccount_SET""(varSystemLoginSession, null, null, null, varInstitutionBranchID, null, '", Z267, "', '", $Q267, "', 62000000000001::bigint, '2016-01-01 00:00:00'::timestamp, null::timestamp); "))</f>
        <v xml:space="preserve">PERFORM * FROM "SchData-OLTP-Accounting"."Func_TblChartOfAccount_SET"(varSystemLoginSession, null, null, null, varInstitutionBranchID, null, '6-1120', 'Skill Development Expense', 62000000000001::bigint, '2016-01-01 00:00:00'::timestamp, null::timestamp); </v>
      </c>
      <c r="AK267" s="1" t="str">
        <f>IF(EXACT(AA267, AA266), "", CONCATENATE("PERFORM * FROM ""SchData-OLTP-Accounting"".""Func_TblChartOfAccount_SET""(varSystemLoginSession, null, null, null, varInstitutionBranchID, null, '", AA267, "', '", $Q267, "', 62000000000001::bigint, '2016-01-01 00:00:00'::timestamp, null::timestamp); "))</f>
        <v/>
      </c>
      <c r="AL267" s="1" t="str">
        <f>IF(EXACT(AB267, AB266), "", CONCATENATE("PERFORM * FROM ""SchData-OLTP-Accounting"".""Func_TblChartOfAccount_SET""(varSystemLoginSession, null, null, null, varInstitutionBranchID, null, '", AB267, "', '", $Q267, "', 62000000000001::bigint, '2016-01-01 00:00:00'::timestamp, null::timestamp); "))</f>
        <v/>
      </c>
      <c r="AM267" s="1" t="str">
        <f>IF(EXACT(AC267, AC266), "", CONCATENATE("PERFORM * FROM ""SchData-OLTP-Accounting"".""Func_TblChartOfAccount_SET""(varSystemLoginSession, null, null, null, varInstitutionBranchID, null, '", AC267, "', '", $Q267, "', 62000000000001::bigint, '2016-01-01 00:00:00'::timestamp, null::timestamp); "))</f>
        <v/>
      </c>
      <c r="AO267" s="8" t="str">
        <f t="shared" si="59"/>
        <v xml:space="preserve">PERFORM * FROM "SchData-OLTP-Accounting"."Func_TblChartOfAccount_SET"(varSystemLoginSession, null, null, null, varInstitutionBranchID, null, '6-1120', 'Skill Development Expense', 62000000000001::bigint, '2016-01-01 00:00:00'::timestamp, null::timestamp); </v>
      </c>
    </row>
    <row r="268" spans="2:41" x14ac:dyDescent="0.25">
      <c r="B268" s="1">
        <v>2</v>
      </c>
      <c r="C268" s="2" t="s">
        <v>540</v>
      </c>
      <c r="D268" s="1" t="s">
        <v>541</v>
      </c>
      <c r="M268" s="2" t="s">
        <v>540</v>
      </c>
      <c r="Q268" s="1" t="str">
        <f t="shared" si="58"/>
        <v>Severance Pay - Admin</v>
      </c>
      <c r="S268" s="1" t="str">
        <f t="shared" si="48"/>
        <v>2-PASV</v>
      </c>
      <c r="T268" s="1" t="str">
        <f t="shared" si="49"/>
        <v>3-0000</v>
      </c>
      <c r="U268" s="1" t="str">
        <f t="shared" si="50"/>
        <v>3-3000</v>
      </c>
      <c r="V268" s="1" t="str">
        <f t="shared" si="51"/>
        <v>4-1EAT</v>
      </c>
      <c r="W268" s="1" t="str">
        <f t="shared" si="52"/>
        <v>4-2EBT</v>
      </c>
      <c r="X268" s="1" t="str">
        <f t="shared" si="53"/>
        <v>4-3OPF</v>
      </c>
      <c r="Y268" s="1" t="str">
        <f t="shared" si="54"/>
        <v>6-0000</v>
      </c>
      <c r="Z268" s="1" t="str">
        <f t="shared" si="55"/>
        <v>6-1130</v>
      </c>
      <c r="AA268" s="1" t="str">
        <f t="shared" si="56"/>
        <v>5-3000</v>
      </c>
      <c r="AB268" s="1" t="str">
        <f t="shared" si="57"/>
        <v>5-9000</v>
      </c>
      <c r="AD268" s="1" t="str">
        <f>IF(EXACT(T268, T267), "", CONCATENATE("PERFORM * FROM ""SchData-OLTP-Accounting"".""Func_TblChartOfAccount_SET""(varSystemLoginSession, null, null, null, varInstitutionBranchID, null, '", T268, "', '", $Q268, "', 62000000000001::bigint, '2016-01-01 00:00:00'::timestamp, null::timestamp); "))</f>
        <v/>
      </c>
      <c r="AE268" s="1" t="str">
        <f>IF(EXACT(U268, U267), "", CONCATENATE("PERFORM * FROM ""SchData-OLTP-Accounting"".""Func_TblChartOfAccount_SET""(varSystemLoginSession, null, null, null, varInstitutionBranchID, null, '", U268, "', '", $Q268, "', 62000000000001::bigint, '2016-01-01 00:00:00'::timestamp, null::timestamp); "))</f>
        <v/>
      </c>
      <c r="AF268" s="1" t="str">
        <f>IF(EXACT(V268, V267), "", CONCATENATE("PERFORM * FROM ""SchData-OLTP-Accounting"".""Func_TblChartOfAccount_SET""(varSystemLoginSession, null, null, null, varInstitutionBranchID, null, '", V268, "', '", $Q268, "', 62000000000001::bigint, '2016-01-01 00:00:00'::timestamp, null::timestamp); "))</f>
        <v/>
      </c>
      <c r="AG268" s="1" t="str">
        <f>IF(EXACT(W268, W267), "", CONCATENATE("PERFORM * FROM ""SchData-OLTP-Accounting"".""Func_TblChartOfAccount_SET""(varSystemLoginSession, null, null, null, varInstitutionBranchID, null, '", W268, "', '", $Q268, "', 62000000000001::bigint, '2016-01-01 00:00:00'::timestamp, null::timestamp); "))</f>
        <v/>
      </c>
      <c r="AH268" s="1" t="str">
        <f>IF(EXACT(X268, X267), "", CONCATENATE("PERFORM * FROM ""SchData-OLTP-Accounting"".""Func_TblChartOfAccount_SET""(varSystemLoginSession, null, null, null, varInstitutionBranchID, null, '", X268, "', '", $Q268, "', 62000000000001::bigint, '2016-01-01 00:00:00'::timestamp, null::timestamp); "))</f>
        <v/>
      </c>
      <c r="AI268" s="1" t="str">
        <f>IF(EXACT(Y268, Y267), "", CONCATENATE("PERFORM * FROM ""SchData-OLTP-Accounting"".""Func_TblChartOfAccount_SET""(varSystemLoginSession, null, null, null, varInstitutionBranchID, null, '", Y268, "', '", $Q268, "', 62000000000001::bigint, '2016-01-01 00:00:00'::timestamp, null::timestamp); "))</f>
        <v/>
      </c>
      <c r="AJ268" s="1" t="str">
        <f>IF(EXACT(Z268, Z267), "", CONCATENATE("PERFORM * FROM ""SchData-OLTP-Accounting"".""Func_TblChartOfAccount_SET""(varSystemLoginSession, null, null, null, varInstitutionBranchID, null, '", Z268, "', '", $Q268, "', 62000000000001::bigint, '2016-01-01 00:00:00'::timestamp, null::timestamp); "))</f>
        <v xml:space="preserve">PERFORM * FROM "SchData-OLTP-Accounting"."Func_TblChartOfAccount_SET"(varSystemLoginSession, null, null, null, varInstitutionBranchID, null, '6-1130', 'Severance Pay - Admin', 62000000000001::bigint, '2016-01-01 00:00:00'::timestamp, null::timestamp); </v>
      </c>
      <c r="AK268" s="1" t="str">
        <f>IF(EXACT(AA268, AA267), "", CONCATENATE("PERFORM * FROM ""SchData-OLTP-Accounting"".""Func_TblChartOfAccount_SET""(varSystemLoginSession, null, null, null, varInstitutionBranchID, null, '", AA268, "', '", $Q268, "', 62000000000001::bigint, '2016-01-01 00:00:00'::timestamp, null::timestamp); "))</f>
        <v/>
      </c>
      <c r="AL268" s="1" t="str">
        <f>IF(EXACT(AB268, AB267), "", CONCATENATE("PERFORM * FROM ""SchData-OLTP-Accounting"".""Func_TblChartOfAccount_SET""(varSystemLoginSession, null, null, null, varInstitutionBranchID, null, '", AB268, "', '", $Q268, "', 62000000000001::bigint, '2016-01-01 00:00:00'::timestamp, null::timestamp); "))</f>
        <v/>
      </c>
      <c r="AM268" s="1" t="str">
        <f>IF(EXACT(AC268, AC267), "", CONCATENATE("PERFORM * FROM ""SchData-OLTP-Accounting"".""Func_TblChartOfAccount_SET""(varSystemLoginSession, null, null, null, varInstitutionBranchID, null, '", AC268, "', '", $Q268, "', 62000000000001::bigint, '2016-01-01 00:00:00'::timestamp, null::timestamp); "))</f>
        <v/>
      </c>
      <c r="AO268" s="8" t="str">
        <f t="shared" si="59"/>
        <v xml:space="preserve">PERFORM * FROM "SchData-OLTP-Accounting"."Func_TblChartOfAccount_SET"(varSystemLoginSession, null, null, null, varInstitutionBranchID, null, '6-1130', 'Severance Pay - Admin', 62000000000001::bigint, '2016-01-01 00:00:00'::timestamp, null::timestamp); </v>
      </c>
    </row>
    <row r="269" spans="2:41" x14ac:dyDescent="0.25">
      <c r="B269" s="1">
        <v>2</v>
      </c>
      <c r="C269" s="2" t="s">
        <v>542</v>
      </c>
      <c r="D269" s="1" t="s">
        <v>418</v>
      </c>
      <c r="M269" s="2" t="s">
        <v>542</v>
      </c>
      <c r="Q269" s="1" t="str">
        <f t="shared" si="58"/>
        <v>Stationery &amp; Printing</v>
      </c>
      <c r="S269" s="1" t="str">
        <f t="shared" si="48"/>
        <v>2-PASV</v>
      </c>
      <c r="T269" s="1" t="str">
        <f t="shared" si="49"/>
        <v>3-0000</v>
      </c>
      <c r="U269" s="1" t="str">
        <f t="shared" si="50"/>
        <v>3-3000</v>
      </c>
      <c r="V269" s="1" t="str">
        <f t="shared" si="51"/>
        <v>4-1EAT</v>
      </c>
      <c r="W269" s="1" t="str">
        <f t="shared" si="52"/>
        <v>4-2EBT</v>
      </c>
      <c r="X269" s="1" t="str">
        <f t="shared" si="53"/>
        <v>4-3OPF</v>
      </c>
      <c r="Y269" s="1" t="str">
        <f t="shared" si="54"/>
        <v>6-0000</v>
      </c>
      <c r="Z269" s="1" t="str">
        <f t="shared" si="55"/>
        <v>6-1150</v>
      </c>
      <c r="AA269" s="1" t="str">
        <f t="shared" si="56"/>
        <v>5-3000</v>
      </c>
      <c r="AB269" s="1" t="str">
        <f t="shared" si="57"/>
        <v>5-9000</v>
      </c>
      <c r="AD269" s="1" t="str">
        <f>IF(EXACT(T269, T268), "", CONCATENATE("PERFORM * FROM ""SchData-OLTP-Accounting"".""Func_TblChartOfAccount_SET""(varSystemLoginSession, null, null, null, varInstitutionBranchID, null, '", T269, "', '", $Q269, "', 62000000000001::bigint, '2016-01-01 00:00:00'::timestamp, null::timestamp); "))</f>
        <v/>
      </c>
      <c r="AE269" s="1" t="str">
        <f>IF(EXACT(U269, U268), "", CONCATENATE("PERFORM * FROM ""SchData-OLTP-Accounting"".""Func_TblChartOfAccount_SET""(varSystemLoginSession, null, null, null, varInstitutionBranchID, null, '", U269, "', '", $Q269, "', 62000000000001::bigint, '2016-01-01 00:00:00'::timestamp, null::timestamp); "))</f>
        <v/>
      </c>
      <c r="AF269" s="1" t="str">
        <f>IF(EXACT(V269, V268), "", CONCATENATE("PERFORM * FROM ""SchData-OLTP-Accounting"".""Func_TblChartOfAccount_SET""(varSystemLoginSession, null, null, null, varInstitutionBranchID, null, '", V269, "', '", $Q269, "', 62000000000001::bigint, '2016-01-01 00:00:00'::timestamp, null::timestamp); "))</f>
        <v/>
      </c>
      <c r="AG269" s="1" t="str">
        <f>IF(EXACT(W269, W268), "", CONCATENATE("PERFORM * FROM ""SchData-OLTP-Accounting"".""Func_TblChartOfAccount_SET""(varSystemLoginSession, null, null, null, varInstitutionBranchID, null, '", W269, "', '", $Q269, "', 62000000000001::bigint, '2016-01-01 00:00:00'::timestamp, null::timestamp); "))</f>
        <v/>
      </c>
      <c r="AH269" s="1" t="str">
        <f>IF(EXACT(X269, X268), "", CONCATENATE("PERFORM * FROM ""SchData-OLTP-Accounting"".""Func_TblChartOfAccount_SET""(varSystemLoginSession, null, null, null, varInstitutionBranchID, null, '", X269, "', '", $Q269, "', 62000000000001::bigint, '2016-01-01 00:00:00'::timestamp, null::timestamp); "))</f>
        <v/>
      </c>
      <c r="AI269" s="1" t="str">
        <f>IF(EXACT(Y269, Y268), "", CONCATENATE("PERFORM * FROM ""SchData-OLTP-Accounting"".""Func_TblChartOfAccount_SET""(varSystemLoginSession, null, null, null, varInstitutionBranchID, null, '", Y269, "', '", $Q269, "', 62000000000001::bigint, '2016-01-01 00:00:00'::timestamp, null::timestamp); "))</f>
        <v/>
      </c>
      <c r="AJ269" s="1" t="str">
        <f>IF(EXACT(Z269, Z268), "", CONCATENATE("PERFORM * FROM ""SchData-OLTP-Accounting"".""Func_TblChartOfAccount_SET""(varSystemLoginSession, null, null, null, varInstitutionBranchID, null, '", Z269, "', '", $Q269, "', 62000000000001::bigint, '2016-01-01 00:00:00'::timestamp, null::timestamp); "))</f>
        <v xml:space="preserve">PERFORM * FROM "SchData-OLTP-Accounting"."Func_TblChartOfAccount_SET"(varSystemLoginSession, null, null, null, varInstitutionBranchID, null, '6-1150', 'Stationery &amp; Printing', 62000000000001::bigint, '2016-01-01 00:00:00'::timestamp, null::timestamp); </v>
      </c>
      <c r="AK269" s="1" t="str">
        <f>IF(EXACT(AA269, AA268), "", CONCATENATE("PERFORM * FROM ""SchData-OLTP-Accounting"".""Func_TblChartOfAccount_SET""(varSystemLoginSession, null, null, null, varInstitutionBranchID, null, '", AA269, "', '", $Q269, "', 62000000000001::bigint, '2016-01-01 00:00:00'::timestamp, null::timestamp); "))</f>
        <v/>
      </c>
      <c r="AL269" s="1" t="str">
        <f>IF(EXACT(AB269, AB268), "", CONCATENATE("PERFORM * FROM ""SchData-OLTP-Accounting"".""Func_TblChartOfAccount_SET""(varSystemLoginSession, null, null, null, varInstitutionBranchID, null, '", AB269, "', '", $Q269, "', 62000000000001::bigint, '2016-01-01 00:00:00'::timestamp, null::timestamp); "))</f>
        <v/>
      </c>
      <c r="AM269" s="1" t="str">
        <f>IF(EXACT(AC269, AC268), "", CONCATENATE("PERFORM * FROM ""SchData-OLTP-Accounting"".""Func_TblChartOfAccount_SET""(varSystemLoginSession, null, null, null, varInstitutionBranchID, null, '", AC269, "', '", $Q269, "', 62000000000001::bigint, '2016-01-01 00:00:00'::timestamp, null::timestamp); "))</f>
        <v/>
      </c>
      <c r="AO269" s="8" t="str">
        <f t="shared" si="59"/>
        <v xml:space="preserve">PERFORM * FROM "SchData-OLTP-Accounting"."Func_TblChartOfAccount_SET"(varSystemLoginSession, null, null, null, varInstitutionBranchID, null, '6-1150', 'Stationery &amp; Printing', 62000000000001::bigint, '2016-01-01 00:00:00'::timestamp, null::timestamp); </v>
      </c>
    </row>
    <row r="270" spans="2:41" x14ac:dyDescent="0.25">
      <c r="B270" s="1">
        <v>2</v>
      </c>
      <c r="C270" s="2" t="s">
        <v>543</v>
      </c>
      <c r="D270" s="1" t="s">
        <v>544</v>
      </c>
      <c r="M270" s="2" t="s">
        <v>543</v>
      </c>
      <c r="Q270" s="1" t="str">
        <f t="shared" si="58"/>
        <v>Stamp Duty</v>
      </c>
      <c r="S270" s="1" t="str">
        <f t="shared" si="48"/>
        <v>2-PASV</v>
      </c>
      <c r="T270" s="1" t="str">
        <f t="shared" si="49"/>
        <v>3-0000</v>
      </c>
      <c r="U270" s="1" t="str">
        <f t="shared" si="50"/>
        <v>3-3000</v>
      </c>
      <c r="V270" s="1" t="str">
        <f t="shared" si="51"/>
        <v>4-1EAT</v>
      </c>
      <c r="W270" s="1" t="str">
        <f t="shared" si="52"/>
        <v>4-2EBT</v>
      </c>
      <c r="X270" s="1" t="str">
        <f t="shared" si="53"/>
        <v>4-3OPF</v>
      </c>
      <c r="Y270" s="1" t="str">
        <f t="shared" si="54"/>
        <v>6-0000</v>
      </c>
      <c r="Z270" s="1" t="str">
        <f t="shared" si="55"/>
        <v>6-1200</v>
      </c>
      <c r="AA270" s="1" t="str">
        <f t="shared" si="56"/>
        <v>5-3000</v>
      </c>
      <c r="AB270" s="1" t="str">
        <f t="shared" si="57"/>
        <v>5-9000</v>
      </c>
      <c r="AD270" s="1" t="str">
        <f>IF(EXACT(T270, T269), "", CONCATENATE("PERFORM * FROM ""SchData-OLTP-Accounting"".""Func_TblChartOfAccount_SET""(varSystemLoginSession, null, null, null, varInstitutionBranchID, null, '", T270, "', '", $Q270, "', 62000000000001::bigint, '2016-01-01 00:00:00'::timestamp, null::timestamp); "))</f>
        <v/>
      </c>
      <c r="AE270" s="1" t="str">
        <f>IF(EXACT(U270, U269), "", CONCATENATE("PERFORM * FROM ""SchData-OLTP-Accounting"".""Func_TblChartOfAccount_SET""(varSystemLoginSession, null, null, null, varInstitutionBranchID, null, '", U270, "', '", $Q270, "', 62000000000001::bigint, '2016-01-01 00:00:00'::timestamp, null::timestamp); "))</f>
        <v/>
      </c>
      <c r="AF270" s="1" t="str">
        <f>IF(EXACT(V270, V269), "", CONCATENATE("PERFORM * FROM ""SchData-OLTP-Accounting"".""Func_TblChartOfAccount_SET""(varSystemLoginSession, null, null, null, varInstitutionBranchID, null, '", V270, "', '", $Q270, "', 62000000000001::bigint, '2016-01-01 00:00:00'::timestamp, null::timestamp); "))</f>
        <v/>
      </c>
      <c r="AG270" s="1" t="str">
        <f>IF(EXACT(W270, W269), "", CONCATENATE("PERFORM * FROM ""SchData-OLTP-Accounting"".""Func_TblChartOfAccount_SET""(varSystemLoginSession, null, null, null, varInstitutionBranchID, null, '", W270, "', '", $Q270, "', 62000000000001::bigint, '2016-01-01 00:00:00'::timestamp, null::timestamp); "))</f>
        <v/>
      </c>
      <c r="AH270" s="1" t="str">
        <f>IF(EXACT(X270, X269), "", CONCATENATE("PERFORM * FROM ""SchData-OLTP-Accounting"".""Func_TblChartOfAccount_SET""(varSystemLoginSession, null, null, null, varInstitutionBranchID, null, '", X270, "', '", $Q270, "', 62000000000001::bigint, '2016-01-01 00:00:00'::timestamp, null::timestamp); "))</f>
        <v/>
      </c>
      <c r="AI270" s="1" t="str">
        <f>IF(EXACT(Y270, Y269), "", CONCATENATE("PERFORM * FROM ""SchData-OLTP-Accounting"".""Func_TblChartOfAccount_SET""(varSystemLoginSession, null, null, null, varInstitutionBranchID, null, '", Y270, "', '", $Q270, "', 62000000000001::bigint, '2016-01-01 00:00:00'::timestamp, null::timestamp); "))</f>
        <v/>
      </c>
      <c r="AJ270" s="1" t="str">
        <f>IF(EXACT(Z270, Z269), "", CONCATENATE("PERFORM * FROM ""SchData-OLTP-Accounting"".""Func_TblChartOfAccount_SET""(varSystemLoginSession, null, null, null, varInstitutionBranchID, null, '", Z270, "', '", $Q270, "', 62000000000001::bigint, '2016-01-01 00:00:00'::timestamp, null::timestamp); "))</f>
        <v xml:space="preserve">PERFORM * FROM "SchData-OLTP-Accounting"."Func_TblChartOfAccount_SET"(varSystemLoginSession, null, null, null, varInstitutionBranchID, null, '6-1200', 'Stamp Duty', 62000000000001::bigint, '2016-01-01 00:00:00'::timestamp, null::timestamp); </v>
      </c>
      <c r="AK270" s="1" t="str">
        <f>IF(EXACT(AA270, AA269), "", CONCATENATE("PERFORM * FROM ""SchData-OLTP-Accounting"".""Func_TblChartOfAccount_SET""(varSystemLoginSession, null, null, null, varInstitutionBranchID, null, '", AA270, "', '", $Q270, "', 62000000000001::bigint, '2016-01-01 00:00:00'::timestamp, null::timestamp); "))</f>
        <v/>
      </c>
      <c r="AL270" s="1" t="str">
        <f>IF(EXACT(AB270, AB269), "", CONCATENATE("PERFORM * FROM ""SchData-OLTP-Accounting"".""Func_TblChartOfAccount_SET""(varSystemLoginSession, null, null, null, varInstitutionBranchID, null, '", AB270, "', '", $Q270, "', 62000000000001::bigint, '2016-01-01 00:00:00'::timestamp, null::timestamp); "))</f>
        <v/>
      </c>
      <c r="AM270" s="1" t="str">
        <f>IF(EXACT(AC270, AC269), "", CONCATENATE("PERFORM * FROM ""SchData-OLTP-Accounting"".""Func_TblChartOfAccount_SET""(varSystemLoginSession, null, null, null, varInstitutionBranchID, null, '", AC270, "', '", $Q270, "', 62000000000001::bigint, '2016-01-01 00:00:00'::timestamp, null::timestamp); "))</f>
        <v/>
      </c>
      <c r="AO270" s="8" t="str">
        <f t="shared" si="59"/>
        <v xml:space="preserve">PERFORM * FROM "SchData-OLTP-Accounting"."Func_TblChartOfAccount_SET"(varSystemLoginSession, null, null, null, varInstitutionBranchID, null, '6-1200', 'Stamp Duty', 62000000000001::bigint, '2016-01-01 00:00:00'::timestamp, null::timestamp); </v>
      </c>
    </row>
    <row r="271" spans="2:41" x14ac:dyDescent="0.25">
      <c r="B271" s="1">
        <v>2</v>
      </c>
      <c r="C271" s="2" t="s">
        <v>545</v>
      </c>
      <c r="D271" s="1" t="s">
        <v>546</v>
      </c>
      <c r="M271" s="2" t="s">
        <v>545</v>
      </c>
      <c r="Q271" s="1" t="str">
        <f t="shared" si="58"/>
        <v>Postage &amp; Courier</v>
      </c>
      <c r="S271" s="1" t="str">
        <f t="shared" si="48"/>
        <v>2-PASV</v>
      </c>
      <c r="T271" s="1" t="str">
        <f t="shared" si="49"/>
        <v>3-0000</v>
      </c>
      <c r="U271" s="1" t="str">
        <f t="shared" si="50"/>
        <v>3-3000</v>
      </c>
      <c r="V271" s="1" t="str">
        <f t="shared" si="51"/>
        <v>4-1EAT</v>
      </c>
      <c r="W271" s="1" t="str">
        <f t="shared" si="52"/>
        <v>4-2EBT</v>
      </c>
      <c r="X271" s="1" t="str">
        <f t="shared" si="53"/>
        <v>4-3OPF</v>
      </c>
      <c r="Y271" s="1" t="str">
        <f t="shared" si="54"/>
        <v>6-0000</v>
      </c>
      <c r="Z271" s="1" t="str">
        <f t="shared" si="55"/>
        <v>6-1300</v>
      </c>
      <c r="AA271" s="1" t="str">
        <f t="shared" si="56"/>
        <v>5-3000</v>
      </c>
      <c r="AB271" s="1" t="str">
        <f t="shared" si="57"/>
        <v>5-9000</v>
      </c>
      <c r="AD271" s="1" t="str">
        <f>IF(EXACT(T271, T270), "", CONCATENATE("PERFORM * FROM ""SchData-OLTP-Accounting"".""Func_TblChartOfAccount_SET""(varSystemLoginSession, null, null, null, varInstitutionBranchID, null, '", T271, "', '", $Q271, "', 62000000000001::bigint, '2016-01-01 00:00:00'::timestamp, null::timestamp); "))</f>
        <v/>
      </c>
      <c r="AE271" s="1" t="str">
        <f>IF(EXACT(U271, U270), "", CONCATENATE("PERFORM * FROM ""SchData-OLTP-Accounting"".""Func_TblChartOfAccount_SET""(varSystemLoginSession, null, null, null, varInstitutionBranchID, null, '", U271, "', '", $Q271, "', 62000000000001::bigint, '2016-01-01 00:00:00'::timestamp, null::timestamp); "))</f>
        <v/>
      </c>
      <c r="AF271" s="1" t="str">
        <f>IF(EXACT(V271, V270), "", CONCATENATE("PERFORM * FROM ""SchData-OLTP-Accounting"".""Func_TblChartOfAccount_SET""(varSystemLoginSession, null, null, null, varInstitutionBranchID, null, '", V271, "', '", $Q271, "', 62000000000001::bigint, '2016-01-01 00:00:00'::timestamp, null::timestamp); "))</f>
        <v/>
      </c>
      <c r="AG271" s="1" t="str">
        <f>IF(EXACT(W271, W270), "", CONCATENATE("PERFORM * FROM ""SchData-OLTP-Accounting"".""Func_TblChartOfAccount_SET""(varSystemLoginSession, null, null, null, varInstitutionBranchID, null, '", W271, "', '", $Q271, "', 62000000000001::bigint, '2016-01-01 00:00:00'::timestamp, null::timestamp); "))</f>
        <v/>
      </c>
      <c r="AH271" s="1" t="str">
        <f>IF(EXACT(X271, X270), "", CONCATENATE("PERFORM * FROM ""SchData-OLTP-Accounting"".""Func_TblChartOfAccount_SET""(varSystemLoginSession, null, null, null, varInstitutionBranchID, null, '", X271, "', '", $Q271, "', 62000000000001::bigint, '2016-01-01 00:00:00'::timestamp, null::timestamp); "))</f>
        <v/>
      </c>
      <c r="AI271" s="1" t="str">
        <f>IF(EXACT(Y271, Y270), "", CONCATENATE("PERFORM * FROM ""SchData-OLTP-Accounting"".""Func_TblChartOfAccount_SET""(varSystemLoginSession, null, null, null, varInstitutionBranchID, null, '", Y271, "', '", $Q271, "', 62000000000001::bigint, '2016-01-01 00:00:00'::timestamp, null::timestamp); "))</f>
        <v/>
      </c>
      <c r="AJ271" s="1" t="str">
        <f>IF(EXACT(Z271, Z270), "", CONCATENATE("PERFORM * FROM ""SchData-OLTP-Accounting"".""Func_TblChartOfAccount_SET""(varSystemLoginSession, null, null, null, varInstitutionBranchID, null, '", Z271, "', '", $Q271, "', 62000000000001::bigint, '2016-01-01 00:00:00'::timestamp, null::timestamp); "))</f>
        <v xml:space="preserve">PERFORM * FROM "SchData-OLTP-Accounting"."Func_TblChartOfAccount_SET"(varSystemLoginSession, null, null, null, varInstitutionBranchID, null, '6-1300', 'Postage &amp; Courier', 62000000000001::bigint, '2016-01-01 00:00:00'::timestamp, null::timestamp); </v>
      </c>
      <c r="AK271" s="1" t="str">
        <f>IF(EXACT(AA271, AA270), "", CONCATENATE("PERFORM * FROM ""SchData-OLTP-Accounting"".""Func_TblChartOfAccount_SET""(varSystemLoginSession, null, null, null, varInstitutionBranchID, null, '", AA271, "', '", $Q271, "', 62000000000001::bigint, '2016-01-01 00:00:00'::timestamp, null::timestamp); "))</f>
        <v/>
      </c>
      <c r="AL271" s="1" t="str">
        <f>IF(EXACT(AB271, AB270), "", CONCATENATE("PERFORM * FROM ""SchData-OLTP-Accounting"".""Func_TblChartOfAccount_SET""(varSystemLoginSession, null, null, null, varInstitutionBranchID, null, '", AB271, "', '", $Q271, "', 62000000000001::bigint, '2016-01-01 00:00:00'::timestamp, null::timestamp); "))</f>
        <v/>
      </c>
      <c r="AM271" s="1" t="str">
        <f>IF(EXACT(AC271, AC270), "", CONCATENATE("PERFORM * FROM ""SchData-OLTP-Accounting"".""Func_TblChartOfAccount_SET""(varSystemLoginSession, null, null, null, varInstitutionBranchID, null, '", AC271, "', '", $Q271, "', 62000000000001::bigint, '2016-01-01 00:00:00'::timestamp, null::timestamp); "))</f>
        <v/>
      </c>
      <c r="AO271" s="8" t="str">
        <f t="shared" si="59"/>
        <v xml:space="preserve">PERFORM * FROM "SchData-OLTP-Accounting"."Func_TblChartOfAccount_SET"(varSystemLoginSession, null, null, null, varInstitutionBranchID, null, '6-1300', 'Postage &amp; Courier', 62000000000001::bigint, '2016-01-01 00:00:00'::timestamp, null::timestamp); </v>
      </c>
    </row>
    <row r="272" spans="2:41" x14ac:dyDescent="0.25">
      <c r="B272" s="1">
        <v>2</v>
      </c>
      <c r="C272" s="2" t="s">
        <v>547</v>
      </c>
      <c r="D272" s="1" t="s">
        <v>548</v>
      </c>
      <c r="M272" s="2" t="s">
        <v>547</v>
      </c>
      <c r="Q272" s="1" t="str">
        <f t="shared" si="58"/>
        <v>Other Admin Expenses</v>
      </c>
      <c r="S272" s="1" t="str">
        <f t="shared" si="48"/>
        <v>2-PASV</v>
      </c>
      <c r="T272" s="1" t="str">
        <f t="shared" si="49"/>
        <v>3-0000</v>
      </c>
      <c r="U272" s="1" t="str">
        <f t="shared" si="50"/>
        <v>3-3000</v>
      </c>
      <c r="V272" s="1" t="str">
        <f t="shared" si="51"/>
        <v>4-1EAT</v>
      </c>
      <c r="W272" s="1" t="str">
        <f t="shared" si="52"/>
        <v>4-2EBT</v>
      </c>
      <c r="X272" s="1" t="str">
        <f t="shared" si="53"/>
        <v>4-3OPF</v>
      </c>
      <c r="Y272" s="1" t="str">
        <f t="shared" si="54"/>
        <v>6-0000</v>
      </c>
      <c r="Z272" s="1" t="str">
        <f t="shared" si="55"/>
        <v>6-1900</v>
      </c>
      <c r="AA272" s="1" t="str">
        <f t="shared" si="56"/>
        <v>5-3000</v>
      </c>
      <c r="AB272" s="1" t="str">
        <f t="shared" si="57"/>
        <v>5-9000</v>
      </c>
      <c r="AD272" s="1" t="str">
        <f>IF(EXACT(T272, T271), "", CONCATENATE("PERFORM * FROM ""SchData-OLTP-Accounting"".""Func_TblChartOfAccount_SET""(varSystemLoginSession, null, null, null, varInstitutionBranchID, null, '", T272, "', '", $Q272, "', 62000000000001::bigint, '2016-01-01 00:00:00'::timestamp, null::timestamp); "))</f>
        <v/>
      </c>
      <c r="AE272" s="1" t="str">
        <f>IF(EXACT(U272, U271), "", CONCATENATE("PERFORM * FROM ""SchData-OLTP-Accounting"".""Func_TblChartOfAccount_SET""(varSystemLoginSession, null, null, null, varInstitutionBranchID, null, '", U272, "', '", $Q272, "', 62000000000001::bigint, '2016-01-01 00:00:00'::timestamp, null::timestamp); "))</f>
        <v/>
      </c>
      <c r="AF272" s="1" t="str">
        <f>IF(EXACT(V272, V271), "", CONCATENATE("PERFORM * FROM ""SchData-OLTP-Accounting"".""Func_TblChartOfAccount_SET""(varSystemLoginSession, null, null, null, varInstitutionBranchID, null, '", V272, "', '", $Q272, "', 62000000000001::bigint, '2016-01-01 00:00:00'::timestamp, null::timestamp); "))</f>
        <v/>
      </c>
      <c r="AG272" s="1" t="str">
        <f>IF(EXACT(W272, W271), "", CONCATENATE("PERFORM * FROM ""SchData-OLTP-Accounting"".""Func_TblChartOfAccount_SET""(varSystemLoginSession, null, null, null, varInstitutionBranchID, null, '", W272, "', '", $Q272, "', 62000000000001::bigint, '2016-01-01 00:00:00'::timestamp, null::timestamp); "))</f>
        <v/>
      </c>
      <c r="AH272" s="1" t="str">
        <f>IF(EXACT(X272, X271), "", CONCATENATE("PERFORM * FROM ""SchData-OLTP-Accounting"".""Func_TblChartOfAccount_SET""(varSystemLoginSession, null, null, null, varInstitutionBranchID, null, '", X272, "', '", $Q272, "', 62000000000001::bigint, '2016-01-01 00:00:00'::timestamp, null::timestamp); "))</f>
        <v/>
      </c>
      <c r="AI272" s="1" t="str">
        <f>IF(EXACT(Y272, Y271), "", CONCATENATE("PERFORM * FROM ""SchData-OLTP-Accounting"".""Func_TblChartOfAccount_SET""(varSystemLoginSession, null, null, null, varInstitutionBranchID, null, '", Y272, "', '", $Q272, "', 62000000000001::bigint, '2016-01-01 00:00:00'::timestamp, null::timestamp); "))</f>
        <v/>
      </c>
      <c r="AJ272" s="1" t="str">
        <f>IF(EXACT(Z272, Z271), "", CONCATENATE("PERFORM * FROM ""SchData-OLTP-Accounting"".""Func_TblChartOfAccount_SET""(varSystemLoginSession, null, null, null, varInstitutionBranchID, null, '", Z272, "', '", $Q272, "', 62000000000001::bigint, '2016-01-01 00:00:00'::timestamp, null::timestamp); "))</f>
        <v xml:space="preserve">PERFORM * FROM "SchData-OLTP-Accounting"."Func_TblChartOfAccount_SET"(varSystemLoginSession, null, null, null, varInstitutionBranchID, null, '6-1900', 'Other Admin Expenses', 62000000000001::bigint, '2016-01-01 00:00:00'::timestamp, null::timestamp); </v>
      </c>
      <c r="AK272" s="1" t="str">
        <f>IF(EXACT(AA272, AA271), "", CONCATENATE("PERFORM * FROM ""SchData-OLTP-Accounting"".""Func_TblChartOfAccount_SET""(varSystemLoginSession, null, null, null, varInstitutionBranchID, null, '", AA272, "', '", $Q272, "', 62000000000001::bigint, '2016-01-01 00:00:00'::timestamp, null::timestamp); "))</f>
        <v/>
      </c>
      <c r="AL272" s="1" t="str">
        <f>IF(EXACT(AB272, AB271), "", CONCATENATE("PERFORM * FROM ""SchData-OLTP-Accounting"".""Func_TblChartOfAccount_SET""(varSystemLoginSession, null, null, null, varInstitutionBranchID, null, '", AB272, "', '", $Q272, "', 62000000000001::bigint, '2016-01-01 00:00:00'::timestamp, null::timestamp); "))</f>
        <v/>
      </c>
      <c r="AM272" s="1" t="str">
        <f>IF(EXACT(AC272, AC271), "", CONCATENATE("PERFORM * FROM ""SchData-OLTP-Accounting"".""Func_TblChartOfAccount_SET""(varSystemLoginSession, null, null, null, varInstitutionBranchID, null, '", AC272, "', '", $Q272, "', 62000000000001::bigint, '2016-01-01 00:00:00'::timestamp, null::timestamp); "))</f>
        <v/>
      </c>
      <c r="AO272" s="8" t="str">
        <f t="shared" si="59"/>
        <v xml:space="preserve">PERFORM * FROM "SchData-OLTP-Accounting"."Func_TblChartOfAccount_SET"(varSystemLoginSession, null, null, null, varInstitutionBranchID, null, '6-1900', 'Other Admin Expenses', 62000000000001::bigint, '2016-01-01 00:00:00'::timestamp, null::timestamp); </v>
      </c>
    </row>
    <row r="273" spans="2:41" x14ac:dyDescent="0.25">
      <c r="B273" s="1">
        <v>2</v>
      </c>
      <c r="C273" s="2" t="s">
        <v>549</v>
      </c>
      <c r="D273" s="1" t="s">
        <v>550</v>
      </c>
      <c r="M273" s="2" t="s">
        <v>549</v>
      </c>
      <c r="Q273" s="1" t="str">
        <f t="shared" si="58"/>
        <v>Office Supplies</v>
      </c>
      <c r="S273" s="1" t="str">
        <f t="shared" si="48"/>
        <v>2-PASV</v>
      </c>
      <c r="T273" s="1" t="str">
        <f t="shared" si="49"/>
        <v>3-0000</v>
      </c>
      <c r="U273" s="1" t="str">
        <f t="shared" si="50"/>
        <v>3-3000</v>
      </c>
      <c r="V273" s="1" t="str">
        <f t="shared" si="51"/>
        <v>4-1EAT</v>
      </c>
      <c r="W273" s="1" t="str">
        <f t="shared" si="52"/>
        <v>4-2EBT</v>
      </c>
      <c r="X273" s="1" t="str">
        <f t="shared" si="53"/>
        <v>4-3OPF</v>
      </c>
      <c r="Y273" s="1" t="str">
        <f t="shared" si="54"/>
        <v>6-0000</v>
      </c>
      <c r="Z273" s="1" t="str">
        <f t="shared" si="55"/>
        <v>6-2100</v>
      </c>
      <c r="AA273" s="1" t="str">
        <f t="shared" si="56"/>
        <v>5-3000</v>
      </c>
      <c r="AB273" s="1" t="str">
        <f t="shared" si="57"/>
        <v>5-9000</v>
      </c>
      <c r="AD273" s="1" t="str">
        <f>IF(EXACT(T273, T272), "", CONCATENATE("PERFORM * FROM ""SchData-OLTP-Accounting"".""Func_TblChartOfAccount_SET""(varSystemLoginSession, null, null, null, varInstitutionBranchID, null, '", T273, "', '", $Q273, "', 62000000000001::bigint, '2016-01-01 00:00:00'::timestamp, null::timestamp); "))</f>
        <v/>
      </c>
      <c r="AE273" s="1" t="str">
        <f>IF(EXACT(U273, U272), "", CONCATENATE("PERFORM * FROM ""SchData-OLTP-Accounting"".""Func_TblChartOfAccount_SET""(varSystemLoginSession, null, null, null, varInstitutionBranchID, null, '", U273, "', '", $Q273, "', 62000000000001::bigint, '2016-01-01 00:00:00'::timestamp, null::timestamp); "))</f>
        <v/>
      </c>
      <c r="AF273" s="1" t="str">
        <f>IF(EXACT(V273, V272), "", CONCATENATE("PERFORM * FROM ""SchData-OLTP-Accounting"".""Func_TblChartOfAccount_SET""(varSystemLoginSession, null, null, null, varInstitutionBranchID, null, '", V273, "', '", $Q273, "', 62000000000001::bigint, '2016-01-01 00:00:00'::timestamp, null::timestamp); "))</f>
        <v/>
      </c>
      <c r="AG273" s="1" t="str">
        <f>IF(EXACT(W273, W272), "", CONCATENATE("PERFORM * FROM ""SchData-OLTP-Accounting"".""Func_TblChartOfAccount_SET""(varSystemLoginSession, null, null, null, varInstitutionBranchID, null, '", W273, "', '", $Q273, "', 62000000000001::bigint, '2016-01-01 00:00:00'::timestamp, null::timestamp); "))</f>
        <v/>
      </c>
      <c r="AH273" s="1" t="str">
        <f>IF(EXACT(X273, X272), "", CONCATENATE("PERFORM * FROM ""SchData-OLTP-Accounting"".""Func_TblChartOfAccount_SET""(varSystemLoginSession, null, null, null, varInstitutionBranchID, null, '", X273, "', '", $Q273, "', 62000000000001::bigint, '2016-01-01 00:00:00'::timestamp, null::timestamp); "))</f>
        <v/>
      </c>
      <c r="AI273" s="1" t="str">
        <f>IF(EXACT(Y273, Y272), "", CONCATENATE("PERFORM * FROM ""SchData-OLTP-Accounting"".""Func_TblChartOfAccount_SET""(varSystemLoginSession, null, null, null, varInstitutionBranchID, null, '", Y273, "', '", $Q273, "', 62000000000001::bigint, '2016-01-01 00:00:00'::timestamp, null::timestamp); "))</f>
        <v/>
      </c>
      <c r="AJ273" s="1" t="str">
        <f>IF(EXACT(Z273, Z272), "", CONCATENATE("PERFORM * FROM ""SchData-OLTP-Accounting"".""Func_TblChartOfAccount_SET""(varSystemLoginSession, null, null, null, varInstitutionBranchID, null, '", Z273, "', '", $Q273, "', 62000000000001::bigint, '2016-01-01 00:00:00'::timestamp, null::timestamp); "))</f>
        <v xml:space="preserve">PERFORM * FROM "SchData-OLTP-Accounting"."Func_TblChartOfAccount_SET"(varSystemLoginSession, null, null, null, varInstitutionBranchID, null, '6-2100', 'Office Supplies', 62000000000001::bigint, '2016-01-01 00:00:00'::timestamp, null::timestamp); </v>
      </c>
      <c r="AK273" s="1" t="str">
        <f>IF(EXACT(AA273, AA272), "", CONCATENATE("PERFORM * FROM ""SchData-OLTP-Accounting"".""Func_TblChartOfAccount_SET""(varSystemLoginSession, null, null, null, varInstitutionBranchID, null, '", AA273, "', '", $Q273, "', 62000000000001::bigint, '2016-01-01 00:00:00'::timestamp, null::timestamp); "))</f>
        <v/>
      </c>
      <c r="AL273" s="1" t="str">
        <f>IF(EXACT(AB273, AB272), "", CONCATENATE("PERFORM * FROM ""SchData-OLTP-Accounting"".""Func_TblChartOfAccount_SET""(varSystemLoginSession, null, null, null, varInstitutionBranchID, null, '", AB273, "', '", $Q273, "', 62000000000001::bigint, '2016-01-01 00:00:00'::timestamp, null::timestamp); "))</f>
        <v/>
      </c>
      <c r="AM273" s="1" t="str">
        <f>IF(EXACT(AC273, AC272), "", CONCATENATE("PERFORM * FROM ""SchData-OLTP-Accounting"".""Func_TblChartOfAccount_SET""(varSystemLoginSession, null, null, null, varInstitutionBranchID, null, '", AC273, "', '", $Q273, "', 62000000000001::bigint, '2016-01-01 00:00:00'::timestamp, null::timestamp); "))</f>
        <v/>
      </c>
      <c r="AO273" s="8" t="str">
        <f t="shared" si="59"/>
        <v xml:space="preserve">PERFORM * FROM "SchData-OLTP-Accounting"."Func_TblChartOfAccount_SET"(varSystemLoginSession, null, null, null, varInstitutionBranchID, null, '6-2100', 'Office Supplies', 62000000000001::bigint, '2016-01-01 00:00:00'::timestamp, null::timestamp); </v>
      </c>
    </row>
    <row r="274" spans="2:41" x14ac:dyDescent="0.25">
      <c r="B274" s="1">
        <v>2</v>
      </c>
      <c r="C274" s="2" t="s">
        <v>551</v>
      </c>
      <c r="D274" s="1" t="s">
        <v>552</v>
      </c>
      <c r="M274" s="2" t="s">
        <v>551</v>
      </c>
      <c r="Q274" s="1" t="str">
        <f t="shared" si="58"/>
        <v>Office Equipment &lt; $500</v>
      </c>
      <c r="S274" s="1" t="str">
        <f t="shared" si="48"/>
        <v>2-PASV</v>
      </c>
      <c r="T274" s="1" t="str">
        <f t="shared" si="49"/>
        <v>3-0000</v>
      </c>
      <c r="U274" s="1" t="str">
        <f t="shared" si="50"/>
        <v>3-3000</v>
      </c>
      <c r="V274" s="1" t="str">
        <f t="shared" si="51"/>
        <v>4-1EAT</v>
      </c>
      <c r="W274" s="1" t="str">
        <f t="shared" si="52"/>
        <v>4-2EBT</v>
      </c>
      <c r="X274" s="1" t="str">
        <f t="shared" si="53"/>
        <v>4-3OPF</v>
      </c>
      <c r="Y274" s="1" t="str">
        <f t="shared" si="54"/>
        <v>6-0000</v>
      </c>
      <c r="Z274" s="1" t="str">
        <f t="shared" si="55"/>
        <v>6-2200</v>
      </c>
      <c r="AA274" s="1" t="str">
        <f t="shared" si="56"/>
        <v>5-3000</v>
      </c>
      <c r="AB274" s="1" t="str">
        <f t="shared" si="57"/>
        <v>5-9000</v>
      </c>
      <c r="AD274" s="1" t="str">
        <f>IF(EXACT(T274, T273), "", CONCATENATE("PERFORM * FROM ""SchData-OLTP-Accounting"".""Func_TblChartOfAccount_SET""(varSystemLoginSession, null, null, null, varInstitutionBranchID, null, '", T274, "', '", $Q274, "', 62000000000001::bigint, '2016-01-01 00:00:00'::timestamp, null::timestamp); "))</f>
        <v/>
      </c>
      <c r="AE274" s="1" t="str">
        <f>IF(EXACT(U274, U273), "", CONCATENATE("PERFORM * FROM ""SchData-OLTP-Accounting"".""Func_TblChartOfAccount_SET""(varSystemLoginSession, null, null, null, varInstitutionBranchID, null, '", U274, "', '", $Q274, "', 62000000000001::bigint, '2016-01-01 00:00:00'::timestamp, null::timestamp); "))</f>
        <v/>
      </c>
      <c r="AF274" s="1" t="str">
        <f>IF(EXACT(V274, V273), "", CONCATENATE("PERFORM * FROM ""SchData-OLTP-Accounting"".""Func_TblChartOfAccount_SET""(varSystemLoginSession, null, null, null, varInstitutionBranchID, null, '", V274, "', '", $Q274, "', 62000000000001::bigint, '2016-01-01 00:00:00'::timestamp, null::timestamp); "))</f>
        <v/>
      </c>
      <c r="AG274" s="1" t="str">
        <f>IF(EXACT(W274, W273), "", CONCATENATE("PERFORM * FROM ""SchData-OLTP-Accounting"".""Func_TblChartOfAccount_SET""(varSystemLoginSession, null, null, null, varInstitutionBranchID, null, '", W274, "', '", $Q274, "', 62000000000001::bigint, '2016-01-01 00:00:00'::timestamp, null::timestamp); "))</f>
        <v/>
      </c>
      <c r="AH274" s="1" t="str">
        <f>IF(EXACT(X274, X273), "", CONCATENATE("PERFORM * FROM ""SchData-OLTP-Accounting"".""Func_TblChartOfAccount_SET""(varSystemLoginSession, null, null, null, varInstitutionBranchID, null, '", X274, "', '", $Q274, "', 62000000000001::bigint, '2016-01-01 00:00:00'::timestamp, null::timestamp); "))</f>
        <v/>
      </c>
      <c r="AI274" s="1" t="str">
        <f>IF(EXACT(Y274, Y273), "", CONCATENATE("PERFORM * FROM ""SchData-OLTP-Accounting"".""Func_TblChartOfAccount_SET""(varSystemLoginSession, null, null, null, varInstitutionBranchID, null, '", Y274, "', '", $Q274, "', 62000000000001::bigint, '2016-01-01 00:00:00'::timestamp, null::timestamp); "))</f>
        <v/>
      </c>
      <c r="AJ274" s="1" t="str">
        <f>IF(EXACT(Z274, Z273), "", CONCATENATE("PERFORM * FROM ""SchData-OLTP-Accounting"".""Func_TblChartOfAccount_SET""(varSystemLoginSession, null, null, null, varInstitutionBranchID, null, '", Z274, "', '", $Q274, "', 62000000000001::bigint, '2016-01-01 00:00:00'::timestamp, null::timestamp); "))</f>
        <v xml:space="preserve">PERFORM * FROM "SchData-OLTP-Accounting"."Func_TblChartOfAccount_SET"(varSystemLoginSession, null, null, null, varInstitutionBranchID, null, '6-2200', 'Office Equipment &lt; $500', 62000000000001::bigint, '2016-01-01 00:00:00'::timestamp, null::timestamp); </v>
      </c>
      <c r="AK274" s="1" t="str">
        <f>IF(EXACT(AA274, AA273), "", CONCATENATE("PERFORM * FROM ""SchData-OLTP-Accounting"".""Func_TblChartOfAccount_SET""(varSystemLoginSession, null, null, null, varInstitutionBranchID, null, '", AA274, "', '", $Q274, "', 62000000000001::bigint, '2016-01-01 00:00:00'::timestamp, null::timestamp); "))</f>
        <v/>
      </c>
      <c r="AL274" s="1" t="str">
        <f>IF(EXACT(AB274, AB273), "", CONCATENATE("PERFORM * FROM ""SchData-OLTP-Accounting"".""Func_TblChartOfAccount_SET""(varSystemLoginSession, null, null, null, varInstitutionBranchID, null, '", AB274, "', '", $Q274, "', 62000000000001::bigint, '2016-01-01 00:00:00'::timestamp, null::timestamp); "))</f>
        <v/>
      </c>
      <c r="AM274" s="1" t="str">
        <f>IF(EXACT(AC274, AC273), "", CONCATENATE("PERFORM * FROM ""SchData-OLTP-Accounting"".""Func_TblChartOfAccount_SET""(varSystemLoginSession, null, null, null, varInstitutionBranchID, null, '", AC274, "', '", $Q274, "', 62000000000001::bigint, '2016-01-01 00:00:00'::timestamp, null::timestamp); "))</f>
        <v/>
      </c>
      <c r="AO274" s="8" t="str">
        <f t="shared" si="59"/>
        <v xml:space="preserve">PERFORM * FROM "SchData-OLTP-Accounting"."Func_TblChartOfAccount_SET"(varSystemLoginSession, null, null, null, varInstitutionBranchID, null, '6-2200', 'Office Equipment &lt; $500', 62000000000001::bigint, '2016-01-01 00:00:00'::timestamp, null::timestamp); </v>
      </c>
    </row>
    <row r="275" spans="2:41" x14ac:dyDescent="0.25">
      <c r="B275" s="1">
        <v>2</v>
      </c>
      <c r="C275" s="2" t="s">
        <v>553</v>
      </c>
      <c r="D275" s="1" t="s">
        <v>554</v>
      </c>
      <c r="M275" s="2" t="s">
        <v>553</v>
      </c>
      <c r="Q275" s="1" t="str">
        <f t="shared" si="58"/>
        <v>Furniture &amp; Fitting &lt; $500</v>
      </c>
      <c r="S275" s="1" t="str">
        <f t="shared" si="48"/>
        <v>2-PASV</v>
      </c>
      <c r="T275" s="1" t="str">
        <f t="shared" si="49"/>
        <v>3-0000</v>
      </c>
      <c r="U275" s="1" t="str">
        <f t="shared" si="50"/>
        <v>3-3000</v>
      </c>
      <c r="V275" s="1" t="str">
        <f t="shared" si="51"/>
        <v>4-1EAT</v>
      </c>
      <c r="W275" s="1" t="str">
        <f t="shared" si="52"/>
        <v>4-2EBT</v>
      </c>
      <c r="X275" s="1" t="str">
        <f t="shared" si="53"/>
        <v>4-3OPF</v>
      </c>
      <c r="Y275" s="1" t="str">
        <f t="shared" si="54"/>
        <v>6-0000</v>
      </c>
      <c r="Z275" s="1" t="str">
        <f t="shared" si="55"/>
        <v>6-2300</v>
      </c>
      <c r="AA275" s="1" t="str">
        <f t="shared" si="56"/>
        <v>5-3000</v>
      </c>
      <c r="AB275" s="1" t="str">
        <f t="shared" si="57"/>
        <v>5-9000</v>
      </c>
      <c r="AD275" s="1" t="str">
        <f>IF(EXACT(T275, T274), "", CONCATENATE("PERFORM * FROM ""SchData-OLTP-Accounting"".""Func_TblChartOfAccount_SET""(varSystemLoginSession, null, null, null, varInstitutionBranchID, null, '", T275, "', '", $Q275, "', 62000000000001::bigint, '2016-01-01 00:00:00'::timestamp, null::timestamp); "))</f>
        <v/>
      </c>
      <c r="AE275" s="1" t="str">
        <f>IF(EXACT(U275, U274), "", CONCATENATE("PERFORM * FROM ""SchData-OLTP-Accounting"".""Func_TblChartOfAccount_SET""(varSystemLoginSession, null, null, null, varInstitutionBranchID, null, '", U275, "', '", $Q275, "', 62000000000001::bigint, '2016-01-01 00:00:00'::timestamp, null::timestamp); "))</f>
        <v/>
      </c>
      <c r="AF275" s="1" t="str">
        <f>IF(EXACT(V275, V274), "", CONCATENATE("PERFORM * FROM ""SchData-OLTP-Accounting"".""Func_TblChartOfAccount_SET""(varSystemLoginSession, null, null, null, varInstitutionBranchID, null, '", V275, "', '", $Q275, "', 62000000000001::bigint, '2016-01-01 00:00:00'::timestamp, null::timestamp); "))</f>
        <v/>
      </c>
      <c r="AG275" s="1" t="str">
        <f>IF(EXACT(W275, W274), "", CONCATENATE("PERFORM * FROM ""SchData-OLTP-Accounting"".""Func_TblChartOfAccount_SET""(varSystemLoginSession, null, null, null, varInstitutionBranchID, null, '", W275, "', '", $Q275, "', 62000000000001::bigint, '2016-01-01 00:00:00'::timestamp, null::timestamp); "))</f>
        <v/>
      </c>
      <c r="AH275" s="1" t="str">
        <f>IF(EXACT(X275, X274), "", CONCATENATE("PERFORM * FROM ""SchData-OLTP-Accounting"".""Func_TblChartOfAccount_SET""(varSystemLoginSession, null, null, null, varInstitutionBranchID, null, '", X275, "', '", $Q275, "', 62000000000001::bigint, '2016-01-01 00:00:00'::timestamp, null::timestamp); "))</f>
        <v/>
      </c>
      <c r="AI275" s="1" t="str">
        <f>IF(EXACT(Y275, Y274), "", CONCATENATE("PERFORM * FROM ""SchData-OLTP-Accounting"".""Func_TblChartOfAccount_SET""(varSystemLoginSession, null, null, null, varInstitutionBranchID, null, '", Y275, "', '", $Q275, "', 62000000000001::bigint, '2016-01-01 00:00:00'::timestamp, null::timestamp); "))</f>
        <v/>
      </c>
      <c r="AJ275" s="1" t="str">
        <f>IF(EXACT(Z275, Z274), "", CONCATENATE("PERFORM * FROM ""SchData-OLTP-Accounting"".""Func_TblChartOfAccount_SET""(varSystemLoginSession, null, null, null, varInstitutionBranchID, null, '", Z275, "', '", $Q275, "', 62000000000001::bigint, '2016-01-01 00:00:00'::timestamp, null::timestamp); "))</f>
        <v xml:space="preserve">PERFORM * FROM "SchData-OLTP-Accounting"."Func_TblChartOfAccount_SET"(varSystemLoginSession, null, null, null, varInstitutionBranchID, null, '6-2300', 'Furniture &amp; Fitting &lt; $500', 62000000000001::bigint, '2016-01-01 00:00:00'::timestamp, null::timestamp); </v>
      </c>
      <c r="AK275" s="1" t="str">
        <f>IF(EXACT(AA275, AA274), "", CONCATENATE("PERFORM * FROM ""SchData-OLTP-Accounting"".""Func_TblChartOfAccount_SET""(varSystemLoginSession, null, null, null, varInstitutionBranchID, null, '", AA275, "', '", $Q275, "', 62000000000001::bigint, '2016-01-01 00:00:00'::timestamp, null::timestamp); "))</f>
        <v/>
      </c>
      <c r="AL275" s="1" t="str">
        <f>IF(EXACT(AB275, AB274), "", CONCATENATE("PERFORM * FROM ""SchData-OLTP-Accounting"".""Func_TblChartOfAccount_SET""(varSystemLoginSession, null, null, null, varInstitutionBranchID, null, '", AB275, "', '", $Q275, "', 62000000000001::bigint, '2016-01-01 00:00:00'::timestamp, null::timestamp); "))</f>
        <v/>
      </c>
      <c r="AM275" s="1" t="str">
        <f>IF(EXACT(AC275, AC274), "", CONCATENATE("PERFORM * FROM ""SchData-OLTP-Accounting"".""Func_TblChartOfAccount_SET""(varSystemLoginSession, null, null, null, varInstitutionBranchID, null, '", AC275, "', '", $Q275, "', 62000000000001::bigint, '2016-01-01 00:00:00'::timestamp, null::timestamp); "))</f>
        <v/>
      </c>
      <c r="AO275" s="8" t="str">
        <f t="shared" si="59"/>
        <v xml:space="preserve">PERFORM * FROM "SchData-OLTP-Accounting"."Func_TblChartOfAccount_SET"(varSystemLoginSession, null, null, null, varInstitutionBranchID, null, '6-2300', 'Furniture &amp; Fitting &lt; $500', 62000000000001::bigint, '2016-01-01 00:00:00'::timestamp, null::timestamp); </v>
      </c>
    </row>
    <row r="276" spans="2:41" x14ac:dyDescent="0.25">
      <c r="B276" s="1">
        <v>2</v>
      </c>
      <c r="C276" s="2" t="s">
        <v>555</v>
      </c>
      <c r="D276" s="1" t="s">
        <v>556</v>
      </c>
      <c r="M276" s="2" t="s">
        <v>555</v>
      </c>
      <c r="Q276" s="1" t="str">
        <f t="shared" si="58"/>
        <v>Light &amp; Power Equipment</v>
      </c>
      <c r="S276" s="1" t="str">
        <f t="shared" si="48"/>
        <v>2-PASV</v>
      </c>
      <c r="T276" s="1" t="str">
        <f t="shared" si="49"/>
        <v>3-0000</v>
      </c>
      <c r="U276" s="1" t="str">
        <f t="shared" si="50"/>
        <v>3-3000</v>
      </c>
      <c r="V276" s="1" t="str">
        <f t="shared" si="51"/>
        <v>4-1EAT</v>
      </c>
      <c r="W276" s="1" t="str">
        <f t="shared" si="52"/>
        <v>4-2EBT</v>
      </c>
      <c r="X276" s="1" t="str">
        <f t="shared" si="53"/>
        <v>4-3OPF</v>
      </c>
      <c r="Y276" s="1" t="str">
        <f t="shared" si="54"/>
        <v>6-0000</v>
      </c>
      <c r="Z276" s="1" t="str">
        <f t="shared" si="55"/>
        <v>6-2400</v>
      </c>
      <c r="AA276" s="1" t="str">
        <f t="shared" si="56"/>
        <v>5-3000</v>
      </c>
      <c r="AB276" s="1" t="str">
        <f t="shared" si="57"/>
        <v>5-9000</v>
      </c>
      <c r="AD276" s="1" t="str">
        <f>IF(EXACT(T276, T275), "", CONCATENATE("PERFORM * FROM ""SchData-OLTP-Accounting"".""Func_TblChartOfAccount_SET""(varSystemLoginSession, null, null, null, varInstitutionBranchID, null, '", T276, "', '", $Q276, "', 62000000000001::bigint, '2016-01-01 00:00:00'::timestamp, null::timestamp); "))</f>
        <v/>
      </c>
      <c r="AE276" s="1" t="str">
        <f>IF(EXACT(U276, U275), "", CONCATENATE("PERFORM * FROM ""SchData-OLTP-Accounting"".""Func_TblChartOfAccount_SET""(varSystemLoginSession, null, null, null, varInstitutionBranchID, null, '", U276, "', '", $Q276, "', 62000000000001::bigint, '2016-01-01 00:00:00'::timestamp, null::timestamp); "))</f>
        <v/>
      </c>
      <c r="AF276" s="1" t="str">
        <f>IF(EXACT(V276, V275), "", CONCATENATE("PERFORM * FROM ""SchData-OLTP-Accounting"".""Func_TblChartOfAccount_SET""(varSystemLoginSession, null, null, null, varInstitutionBranchID, null, '", V276, "', '", $Q276, "', 62000000000001::bigint, '2016-01-01 00:00:00'::timestamp, null::timestamp); "))</f>
        <v/>
      </c>
      <c r="AG276" s="1" t="str">
        <f>IF(EXACT(W276, W275), "", CONCATENATE("PERFORM * FROM ""SchData-OLTP-Accounting"".""Func_TblChartOfAccount_SET""(varSystemLoginSession, null, null, null, varInstitutionBranchID, null, '", W276, "', '", $Q276, "', 62000000000001::bigint, '2016-01-01 00:00:00'::timestamp, null::timestamp); "))</f>
        <v/>
      </c>
      <c r="AH276" s="1" t="str">
        <f>IF(EXACT(X276, X275), "", CONCATENATE("PERFORM * FROM ""SchData-OLTP-Accounting"".""Func_TblChartOfAccount_SET""(varSystemLoginSession, null, null, null, varInstitutionBranchID, null, '", X276, "', '", $Q276, "', 62000000000001::bigint, '2016-01-01 00:00:00'::timestamp, null::timestamp); "))</f>
        <v/>
      </c>
      <c r="AI276" s="1" t="str">
        <f>IF(EXACT(Y276, Y275), "", CONCATENATE("PERFORM * FROM ""SchData-OLTP-Accounting"".""Func_TblChartOfAccount_SET""(varSystemLoginSession, null, null, null, varInstitutionBranchID, null, '", Y276, "', '", $Q276, "', 62000000000001::bigint, '2016-01-01 00:00:00'::timestamp, null::timestamp); "))</f>
        <v/>
      </c>
      <c r="AJ276" s="1" t="str">
        <f>IF(EXACT(Z276, Z275), "", CONCATENATE("PERFORM * FROM ""SchData-OLTP-Accounting"".""Func_TblChartOfAccount_SET""(varSystemLoginSession, null, null, null, varInstitutionBranchID, null, '", Z276, "', '", $Q276, "', 62000000000001::bigint, '2016-01-01 00:00:00'::timestamp, null::timestamp); "))</f>
        <v xml:space="preserve">PERFORM * FROM "SchData-OLTP-Accounting"."Func_TblChartOfAccount_SET"(varSystemLoginSession, null, null, null, varInstitutionBranchID, null, '6-2400', 'Light &amp; Power Equipment', 62000000000001::bigint, '2016-01-01 00:00:00'::timestamp, null::timestamp); </v>
      </c>
      <c r="AK276" s="1" t="str">
        <f>IF(EXACT(AA276, AA275), "", CONCATENATE("PERFORM * FROM ""SchData-OLTP-Accounting"".""Func_TblChartOfAccount_SET""(varSystemLoginSession, null, null, null, varInstitutionBranchID, null, '", AA276, "', '", $Q276, "', 62000000000001::bigint, '2016-01-01 00:00:00'::timestamp, null::timestamp); "))</f>
        <v/>
      </c>
      <c r="AL276" s="1" t="str">
        <f>IF(EXACT(AB276, AB275), "", CONCATENATE("PERFORM * FROM ""SchData-OLTP-Accounting"".""Func_TblChartOfAccount_SET""(varSystemLoginSession, null, null, null, varInstitutionBranchID, null, '", AB276, "', '", $Q276, "', 62000000000001::bigint, '2016-01-01 00:00:00'::timestamp, null::timestamp); "))</f>
        <v/>
      </c>
      <c r="AM276" s="1" t="str">
        <f>IF(EXACT(AC276, AC275), "", CONCATENATE("PERFORM * FROM ""SchData-OLTP-Accounting"".""Func_TblChartOfAccount_SET""(varSystemLoginSession, null, null, null, varInstitutionBranchID, null, '", AC276, "', '", $Q276, "', 62000000000001::bigint, '2016-01-01 00:00:00'::timestamp, null::timestamp); "))</f>
        <v/>
      </c>
      <c r="AO276" s="8" t="str">
        <f t="shared" si="59"/>
        <v xml:space="preserve">PERFORM * FROM "SchData-OLTP-Accounting"."Func_TblChartOfAccount_SET"(varSystemLoginSession, null, null, null, varInstitutionBranchID, null, '6-2400', 'Light &amp; Power Equipment', 62000000000001::bigint, '2016-01-01 00:00:00'::timestamp, null::timestamp); </v>
      </c>
    </row>
    <row r="277" spans="2:41" x14ac:dyDescent="0.25">
      <c r="B277" s="1">
        <v>2</v>
      </c>
      <c r="C277" s="2" t="s">
        <v>557</v>
      </c>
      <c r="D277" s="1" t="s">
        <v>416</v>
      </c>
      <c r="M277" s="2" t="s">
        <v>557</v>
      </c>
      <c r="Q277" s="1" t="str">
        <f t="shared" si="58"/>
        <v>Utilities</v>
      </c>
      <c r="S277" s="1" t="str">
        <f t="shared" si="48"/>
        <v>2-PASV</v>
      </c>
      <c r="T277" s="1" t="str">
        <f t="shared" si="49"/>
        <v>3-0000</v>
      </c>
      <c r="U277" s="1" t="str">
        <f t="shared" si="50"/>
        <v>3-3000</v>
      </c>
      <c r="V277" s="1" t="str">
        <f t="shared" si="51"/>
        <v>4-1EAT</v>
      </c>
      <c r="W277" s="1" t="str">
        <f t="shared" si="52"/>
        <v>4-2EBT</v>
      </c>
      <c r="X277" s="1" t="str">
        <f t="shared" si="53"/>
        <v>4-3OPF</v>
      </c>
      <c r="Y277" s="1" t="str">
        <f t="shared" si="54"/>
        <v>6-0000</v>
      </c>
      <c r="Z277" s="1" t="str">
        <f t="shared" si="55"/>
        <v>6-2500</v>
      </c>
      <c r="AA277" s="1" t="str">
        <f t="shared" si="56"/>
        <v>5-3000</v>
      </c>
      <c r="AB277" s="1" t="str">
        <f t="shared" si="57"/>
        <v>5-9000</v>
      </c>
      <c r="AD277" s="1" t="str">
        <f>IF(EXACT(T277, T276), "", CONCATENATE("PERFORM * FROM ""SchData-OLTP-Accounting"".""Func_TblChartOfAccount_SET""(varSystemLoginSession, null, null, null, varInstitutionBranchID, null, '", T277, "', '", $Q277, "', 62000000000001::bigint, '2016-01-01 00:00:00'::timestamp, null::timestamp); "))</f>
        <v/>
      </c>
      <c r="AE277" s="1" t="str">
        <f>IF(EXACT(U277, U276), "", CONCATENATE("PERFORM * FROM ""SchData-OLTP-Accounting"".""Func_TblChartOfAccount_SET""(varSystemLoginSession, null, null, null, varInstitutionBranchID, null, '", U277, "', '", $Q277, "', 62000000000001::bigint, '2016-01-01 00:00:00'::timestamp, null::timestamp); "))</f>
        <v/>
      </c>
      <c r="AF277" s="1" t="str">
        <f>IF(EXACT(V277, V276), "", CONCATENATE("PERFORM * FROM ""SchData-OLTP-Accounting"".""Func_TblChartOfAccount_SET""(varSystemLoginSession, null, null, null, varInstitutionBranchID, null, '", V277, "', '", $Q277, "', 62000000000001::bigint, '2016-01-01 00:00:00'::timestamp, null::timestamp); "))</f>
        <v/>
      </c>
      <c r="AG277" s="1" t="str">
        <f>IF(EXACT(W277, W276), "", CONCATENATE("PERFORM * FROM ""SchData-OLTP-Accounting"".""Func_TblChartOfAccount_SET""(varSystemLoginSession, null, null, null, varInstitutionBranchID, null, '", W277, "', '", $Q277, "', 62000000000001::bigint, '2016-01-01 00:00:00'::timestamp, null::timestamp); "))</f>
        <v/>
      </c>
      <c r="AH277" s="1" t="str">
        <f>IF(EXACT(X277, X276), "", CONCATENATE("PERFORM * FROM ""SchData-OLTP-Accounting"".""Func_TblChartOfAccount_SET""(varSystemLoginSession, null, null, null, varInstitutionBranchID, null, '", X277, "', '", $Q277, "', 62000000000001::bigint, '2016-01-01 00:00:00'::timestamp, null::timestamp); "))</f>
        <v/>
      </c>
      <c r="AI277" s="1" t="str">
        <f>IF(EXACT(Y277, Y276), "", CONCATENATE("PERFORM * FROM ""SchData-OLTP-Accounting"".""Func_TblChartOfAccount_SET""(varSystemLoginSession, null, null, null, varInstitutionBranchID, null, '", Y277, "', '", $Q277, "', 62000000000001::bigint, '2016-01-01 00:00:00'::timestamp, null::timestamp); "))</f>
        <v/>
      </c>
      <c r="AJ277" s="1" t="str">
        <f>IF(EXACT(Z277, Z276), "", CONCATENATE("PERFORM * FROM ""SchData-OLTP-Accounting"".""Func_TblChartOfAccount_SET""(varSystemLoginSession, null, null, null, varInstitutionBranchID, null, '", Z277, "', '", $Q277, "', 62000000000001::bigint, '2016-01-01 00:00:00'::timestamp, null::timestamp); "))</f>
        <v xml:space="preserve">PERFORM * FROM "SchData-OLTP-Accounting"."Func_TblChartOfAccount_SET"(varSystemLoginSession, null, null, null, varInstitutionBranchID, null, '6-2500', 'Utilities', 62000000000001::bigint, '2016-01-01 00:00:00'::timestamp, null::timestamp); </v>
      </c>
      <c r="AK277" s="1" t="str">
        <f>IF(EXACT(AA277, AA276), "", CONCATENATE("PERFORM * FROM ""SchData-OLTP-Accounting"".""Func_TblChartOfAccount_SET""(varSystemLoginSession, null, null, null, varInstitutionBranchID, null, '", AA277, "', '", $Q277, "', 62000000000001::bigint, '2016-01-01 00:00:00'::timestamp, null::timestamp); "))</f>
        <v/>
      </c>
      <c r="AL277" s="1" t="str">
        <f>IF(EXACT(AB277, AB276), "", CONCATENATE("PERFORM * FROM ""SchData-OLTP-Accounting"".""Func_TblChartOfAccount_SET""(varSystemLoginSession, null, null, null, varInstitutionBranchID, null, '", AB277, "', '", $Q277, "', 62000000000001::bigint, '2016-01-01 00:00:00'::timestamp, null::timestamp); "))</f>
        <v/>
      </c>
      <c r="AM277" s="1" t="str">
        <f>IF(EXACT(AC277, AC276), "", CONCATENATE("PERFORM * FROM ""SchData-OLTP-Accounting"".""Func_TblChartOfAccount_SET""(varSystemLoginSession, null, null, null, varInstitutionBranchID, null, '", AC277, "', '", $Q277, "', 62000000000001::bigint, '2016-01-01 00:00:00'::timestamp, null::timestamp); "))</f>
        <v/>
      </c>
      <c r="AO277" s="8" t="str">
        <f t="shared" si="59"/>
        <v xml:space="preserve">PERFORM * FROM "SchData-OLTP-Accounting"."Func_TblChartOfAccount_SET"(varSystemLoginSession, null, null, null, varInstitutionBranchID, null, '6-2500', 'Utilities', 62000000000001::bigint, '2016-01-01 00:00:00'::timestamp, null::timestamp); </v>
      </c>
    </row>
    <row r="278" spans="2:41" x14ac:dyDescent="0.25">
      <c r="B278" s="1">
        <v>2</v>
      </c>
      <c r="C278" s="2" t="s">
        <v>558</v>
      </c>
      <c r="D278" s="1" t="s">
        <v>559</v>
      </c>
      <c r="M278" s="2" t="s">
        <v>558</v>
      </c>
      <c r="Q278" s="1" t="str">
        <f t="shared" si="58"/>
        <v>Telephone, Telex, Fax</v>
      </c>
      <c r="S278" s="1" t="str">
        <f t="shared" si="48"/>
        <v>2-PASV</v>
      </c>
      <c r="T278" s="1" t="str">
        <f t="shared" si="49"/>
        <v>3-0000</v>
      </c>
      <c r="U278" s="1" t="str">
        <f t="shared" si="50"/>
        <v>3-3000</v>
      </c>
      <c r="V278" s="1" t="str">
        <f t="shared" si="51"/>
        <v>4-1EAT</v>
      </c>
      <c r="W278" s="1" t="str">
        <f t="shared" si="52"/>
        <v>4-2EBT</v>
      </c>
      <c r="X278" s="1" t="str">
        <f t="shared" si="53"/>
        <v>4-3OPF</v>
      </c>
      <c r="Y278" s="1" t="str">
        <f t="shared" si="54"/>
        <v>6-0000</v>
      </c>
      <c r="Z278" s="1" t="str">
        <f t="shared" si="55"/>
        <v>6-3100</v>
      </c>
      <c r="AA278" s="1" t="str">
        <f t="shared" si="56"/>
        <v>5-3000</v>
      </c>
      <c r="AB278" s="1" t="str">
        <f t="shared" si="57"/>
        <v>5-9000</v>
      </c>
      <c r="AD278" s="1" t="str">
        <f>IF(EXACT(T278, T277), "", CONCATENATE("PERFORM * FROM ""SchData-OLTP-Accounting"".""Func_TblChartOfAccount_SET""(varSystemLoginSession, null, null, null, varInstitutionBranchID, null, '", T278, "', '", $Q278, "', 62000000000001::bigint, '2016-01-01 00:00:00'::timestamp, null::timestamp); "))</f>
        <v/>
      </c>
      <c r="AE278" s="1" t="str">
        <f>IF(EXACT(U278, U277), "", CONCATENATE("PERFORM * FROM ""SchData-OLTP-Accounting"".""Func_TblChartOfAccount_SET""(varSystemLoginSession, null, null, null, varInstitutionBranchID, null, '", U278, "', '", $Q278, "', 62000000000001::bigint, '2016-01-01 00:00:00'::timestamp, null::timestamp); "))</f>
        <v/>
      </c>
      <c r="AF278" s="1" t="str">
        <f>IF(EXACT(V278, V277), "", CONCATENATE("PERFORM * FROM ""SchData-OLTP-Accounting"".""Func_TblChartOfAccount_SET""(varSystemLoginSession, null, null, null, varInstitutionBranchID, null, '", V278, "', '", $Q278, "', 62000000000001::bigint, '2016-01-01 00:00:00'::timestamp, null::timestamp); "))</f>
        <v/>
      </c>
      <c r="AG278" s="1" t="str">
        <f>IF(EXACT(W278, W277), "", CONCATENATE("PERFORM * FROM ""SchData-OLTP-Accounting"".""Func_TblChartOfAccount_SET""(varSystemLoginSession, null, null, null, varInstitutionBranchID, null, '", W278, "', '", $Q278, "', 62000000000001::bigint, '2016-01-01 00:00:00'::timestamp, null::timestamp); "))</f>
        <v/>
      </c>
      <c r="AH278" s="1" t="str">
        <f>IF(EXACT(X278, X277), "", CONCATENATE("PERFORM * FROM ""SchData-OLTP-Accounting"".""Func_TblChartOfAccount_SET""(varSystemLoginSession, null, null, null, varInstitutionBranchID, null, '", X278, "', '", $Q278, "', 62000000000001::bigint, '2016-01-01 00:00:00'::timestamp, null::timestamp); "))</f>
        <v/>
      </c>
      <c r="AI278" s="1" t="str">
        <f>IF(EXACT(Y278, Y277), "", CONCATENATE("PERFORM * FROM ""SchData-OLTP-Accounting"".""Func_TblChartOfAccount_SET""(varSystemLoginSession, null, null, null, varInstitutionBranchID, null, '", Y278, "', '", $Q278, "', 62000000000001::bigint, '2016-01-01 00:00:00'::timestamp, null::timestamp); "))</f>
        <v/>
      </c>
      <c r="AJ278" s="1" t="str">
        <f>IF(EXACT(Z278, Z277), "", CONCATENATE("PERFORM * FROM ""SchData-OLTP-Accounting"".""Func_TblChartOfAccount_SET""(varSystemLoginSession, null, null, null, varInstitutionBranchID, null, '", Z278, "', '", $Q278, "', 62000000000001::bigint, '2016-01-01 00:00:00'::timestamp, null::timestamp); "))</f>
        <v xml:space="preserve">PERFORM * FROM "SchData-OLTP-Accounting"."Func_TblChartOfAccount_SET"(varSystemLoginSession, null, null, null, varInstitutionBranchID, null, '6-3100', 'Telephone, Telex, Fax', 62000000000001::bigint, '2016-01-01 00:00:00'::timestamp, null::timestamp); </v>
      </c>
      <c r="AK278" s="1" t="str">
        <f>IF(EXACT(AA278, AA277), "", CONCATENATE("PERFORM * FROM ""SchData-OLTP-Accounting"".""Func_TblChartOfAccount_SET""(varSystemLoginSession, null, null, null, varInstitutionBranchID, null, '", AA278, "', '", $Q278, "', 62000000000001::bigint, '2016-01-01 00:00:00'::timestamp, null::timestamp); "))</f>
        <v/>
      </c>
      <c r="AL278" s="1" t="str">
        <f>IF(EXACT(AB278, AB277), "", CONCATENATE("PERFORM * FROM ""SchData-OLTP-Accounting"".""Func_TblChartOfAccount_SET""(varSystemLoginSession, null, null, null, varInstitutionBranchID, null, '", AB278, "', '", $Q278, "', 62000000000001::bigint, '2016-01-01 00:00:00'::timestamp, null::timestamp); "))</f>
        <v/>
      </c>
      <c r="AM278" s="1" t="str">
        <f>IF(EXACT(AC278, AC277), "", CONCATENATE("PERFORM * FROM ""SchData-OLTP-Accounting"".""Func_TblChartOfAccount_SET""(varSystemLoginSession, null, null, null, varInstitutionBranchID, null, '", AC278, "', '", $Q278, "', 62000000000001::bigint, '2016-01-01 00:00:00'::timestamp, null::timestamp); "))</f>
        <v/>
      </c>
      <c r="AO278" s="8" t="str">
        <f t="shared" si="59"/>
        <v xml:space="preserve">PERFORM * FROM "SchData-OLTP-Accounting"."Func_TblChartOfAccount_SET"(varSystemLoginSession, null, null, null, varInstitutionBranchID, null, '6-3100', 'Telephone, Telex, Fax', 62000000000001::bigint, '2016-01-01 00:00:00'::timestamp, null::timestamp); </v>
      </c>
    </row>
    <row r="279" spans="2:41" x14ac:dyDescent="0.25">
      <c r="B279" s="1">
        <v>2</v>
      </c>
      <c r="C279" s="2" t="s">
        <v>560</v>
      </c>
      <c r="D279" s="1" t="s">
        <v>561</v>
      </c>
      <c r="M279" s="2" t="s">
        <v>560</v>
      </c>
      <c r="Q279" s="1" t="str">
        <f t="shared" si="58"/>
        <v>Telephone - Sales</v>
      </c>
      <c r="S279" s="1" t="str">
        <f t="shared" si="48"/>
        <v>2-PASV</v>
      </c>
      <c r="T279" s="1" t="str">
        <f t="shared" si="49"/>
        <v>3-0000</v>
      </c>
      <c r="U279" s="1" t="str">
        <f t="shared" si="50"/>
        <v>3-3000</v>
      </c>
      <c r="V279" s="1" t="str">
        <f t="shared" si="51"/>
        <v>4-1EAT</v>
      </c>
      <c r="W279" s="1" t="str">
        <f t="shared" si="52"/>
        <v>4-2EBT</v>
      </c>
      <c r="X279" s="1" t="str">
        <f t="shared" si="53"/>
        <v>4-3OPF</v>
      </c>
      <c r="Y279" s="1" t="str">
        <f t="shared" si="54"/>
        <v>6-0000</v>
      </c>
      <c r="Z279" s="1" t="str">
        <f t="shared" si="55"/>
        <v>6-3110</v>
      </c>
      <c r="AA279" s="1" t="str">
        <f t="shared" si="56"/>
        <v>5-3000</v>
      </c>
      <c r="AB279" s="1" t="str">
        <f t="shared" si="57"/>
        <v>5-9000</v>
      </c>
      <c r="AD279" s="1" t="str">
        <f>IF(EXACT(T279, T278), "", CONCATENATE("PERFORM * FROM ""SchData-OLTP-Accounting"".""Func_TblChartOfAccount_SET""(varSystemLoginSession, null, null, null, varInstitutionBranchID, null, '", T279, "', '", $Q279, "', 62000000000001::bigint, '2016-01-01 00:00:00'::timestamp, null::timestamp); "))</f>
        <v/>
      </c>
      <c r="AE279" s="1" t="str">
        <f>IF(EXACT(U279, U278), "", CONCATENATE("PERFORM * FROM ""SchData-OLTP-Accounting"".""Func_TblChartOfAccount_SET""(varSystemLoginSession, null, null, null, varInstitutionBranchID, null, '", U279, "', '", $Q279, "', 62000000000001::bigint, '2016-01-01 00:00:00'::timestamp, null::timestamp); "))</f>
        <v/>
      </c>
      <c r="AF279" s="1" t="str">
        <f>IF(EXACT(V279, V278), "", CONCATENATE("PERFORM * FROM ""SchData-OLTP-Accounting"".""Func_TblChartOfAccount_SET""(varSystemLoginSession, null, null, null, varInstitutionBranchID, null, '", V279, "', '", $Q279, "', 62000000000001::bigint, '2016-01-01 00:00:00'::timestamp, null::timestamp); "))</f>
        <v/>
      </c>
      <c r="AG279" s="1" t="str">
        <f>IF(EXACT(W279, W278), "", CONCATENATE("PERFORM * FROM ""SchData-OLTP-Accounting"".""Func_TblChartOfAccount_SET""(varSystemLoginSession, null, null, null, varInstitutionBranchID, null, '", W279, "', '", $Q279, "', 62000000000001::bigint, '2016-01-01 00:00:00'::timestamp, null::timestamp); "))</f>
        <v/>
      </c>
      <c r="AH279" s="1" t="str">
        <f>IF(EXACT(X279, X278), "", CONCATENATE("PERFORM * FROM ""SchData-OLTP-Accounting"".""Func_TblChartOfAccount_SET""(varSystemLoginSession, null, null, null, varInstitutionBranchID, null, '", X279, "', '", $Q279, "', 62000000000001::bigint, '2016-01-01 00:00:00'::timestamp, null::timestamp); "))</f>
        <v/>
      </c>
      <c r="AI279" s="1" t="str">
        <f>IF(EXACT(Y279, Y278), "", CONCATENATE("PERFORM * FROM ""SchData-OLTP-Accounting"".""Func_TblChartOfAccount_SET""(varSystemLoginSession, null, null, null, varInstitutionBranchID, null, '", Y279, "', '", $Q279, "', 62000000000001::bigint, '2016-01-01 00:00:00'::timestamp, null::timestamp); "))</f>
        <v/>
      </c>
      <c r="AJ279" s="1" t="str">
        <f>IF(EXACT(Z279, Z278), "", CONCATENATE("PERFORM * FROM ""SchData-OLTP-Accounting"".""Func_TblChartOfAccount_SET""(varSystemLoginSession, null, null, null, varInstitutionBranchID, null, '", Z279, "', '", $Q279, "', 62000000000001::bigint, '2016-01-01 00:00:00'::timestamp, null::timestamp); "))</f>
        <v xml:space="preserve">PERFORM * FROM "SchData-OLTP-Accounting"."Func_TblChartOfAccount_SET"(varSystemLoginSession, null, null, null, varInstitutionBranchID, null, '6-3110', 'Telephone - Sales', 62000000000001::bigint, '2016-01-01 00:00:00'::timestamp, null::timestamp); </v>
      </c>
      <c r="AK279" s="1" t="str">
        <f>IF(EXACT(AA279, AA278), "", CONCATENATE("PERFORM * FROM ""SchData-OLTP-Accounting"".""Func_TblChartOfAccount_SET""(varSystemLoginSession, null, null, null, varInstitutionBranchID, null, '", AA279, "', '", $Q279, "', 62000000000001::bigint, '2016-01-01 00:00:00'::timestamp, null::timestamp); "))</f>
        <v/>
      </c>
      <c r="AL279" s="1" t="str">
        <f>IF(EXACT(AB279, AB278), "", CONCATENATE("PERFORM * FROM ""SchData-OLTP-Accounting"".""Func_TblChartOfAccount_SET""(varSystemLoginSession, null, null, null, varInstitutionBranchID, null, '", AB279, "', '", $Q279, "', 62000000000001::bigint, '2016-01-01 00:00:00'::timestamp, null::timestamp); "))</f>
        <v/>
      </c>
      <c r="AM279" s="1" t="str">
        <f>IF(EXACT(AC279, AC278), "", CONCATENATE("PERFORM * FROM ""SchData-OLTP-Accounting"".""Func_TblChartOfAccount_SET""(varSystemLoginSession, null, null, null, varInstitutionBranchID, null, '", AC279, "', '", $Q279, "', 62000000000001::bigint, '2016-01-01 00:00:00'::timestamp, null::timestamp); "))</f>
        <v/>
      </c>
      <c r="AO279" s="8" t="str">
        <f t="shared" si="59"/>
        <v xml:space="preserve">PERFORM * FROM "SchData-OLTP-Accounting"."Func_TblChartOfAccount_SET"(varSystemLoginSession, null, null, null, varInstitutionBranchID, null, '6-3110', 'Telephone - Sales', 62000000000001::bigint, '2016-01-01 00:00:00'::timestamp, null::timestamp); </v>
      </c>
    </row>
    <row r="280" spans="2:41" x14ac:dyDescent="0.25">
      <c r="B280" s="1">
        <v>2</v>
      </c>
      <c r="C280" s="2" t="s">
        <v>562</v>
      </c>
      <c r="D280" s="1" t="s">
        <v>563</v>
      </c>
      <c r="M280" s="2" t="s">
        <v>562</v>
      </c>
      <c r="Q280" s="1" t="str">
        <f t="shared" si="58"/>
        <v>Mobile Phones &lt; $500</v>
      </c>
      <c r="S280" s="1" t="str">
        <f t="shared" si="48"/>
        <v>2-PASV</v>
      </c>
      <c r="T280" s="1" t="str">
        <f t="shared" si="49"/>
        <v>3-0000</v>
      </c>
      <c r="U280" s="1" t="str">
        <f t="shared" si="50"/>
        <v>3-3000</v>
      </c>
      <c r="V280" s="1" t="str">
        <f t="shared" si="51"/>
        <v>4-1EAT</v>
      </c>
      <c r="W280" s="1" t="str">
        <f t="shared" si="52"/>
        <v>4-2EBT</v>
      </c>
      <c r="X280" s="1" t="str">
        <f t="shared" si="53"/>
        <v>4-3OPF</v>
      </c>
      <c r="Y280" s="1" t="str">
        <f t="shared" si="54"/>
        <v>6-0000</v>
      </c>
      <c r="Z280" s="1" t="str">
        <f t="shared" si="55"/>
        <v>6-3200</v>
      </c>
      <c r="AA280" s="1" t="str">
        <f t="shared" si="56"/>
        <v>5-3000</v>
      </c>
      <c r="AB280" s="1" t="str">
        <f t="shared" si="57"/>
        <v>5-9000</v>
      </c>
      <c r="AD280" s="1" t="str">
        <f>IF(EXACT(T280, T279), "", CONCATENATE("PERFORM * FROM ""SchData-OLTP-Accounting"".""Func_TblChartOfAccount_SET""(varSystemLoginSession, null, null, null, varInstitutionBranchID, null, '", T280, "', '", $Q280, "', 62000000000001::bigint, '2016-01-01 00:00:00'::timestamp, null::timestamp); "))</f>
        <v/>
      </c>
      <c r="AE280" s="1" t="str">
        <f>IF(EXACT(U280, U279), "", CONCATENATE("PERFORM * FROM ""SchData-OLTP-Accounting"".""Func_TblChartOfAccount_SET""(varSystemLoginSession, null, null, null, varInstitutionBranchID, null, '", U280, "', '", $Q280, "', 62000000000001::bigint, '2016-01-01 00:00:00'::timestamp, null::timestamp); "))</f>
        <v/>
      </c>
      <c r="AF280" s="1" t="str">
        <f>IF(EXACT(V280, V279), "", CONCATENATE("PERFORM * FROM ""SchData-OLTP-Accounting"".""Func_TblChartOfAccount_SET""(varSystemLoginSession, null, null, null, varInstitutionBranchID, null, '", V280, "', '", $Q280, "', 62000000000001::bigint, '2016-01-01 00:00:00'::timestamp, null::timestamp); "))</f>
        <v/>
      </c>
      <c r="AG280" s="1" t="str">
        <f>IF(EXACT(W280, W279), "", CONCATENATE("PERFORM * FROM ""SchData-OLTP-Accounting"".""Func_TblChartOfAccount_SET""(varSystemLoginSession, null, null, null, varInstitutionBranchID, null, '", W280, "', '", $Q280, "', 62000000000001::bigint, '2016-01-01 00:00:00'::timestamp, null::timestamp); "))</f>
        <v/>
      </c>
      <c r="AH280" s="1" t="str">
        <f>IF(EXACT(X280, X279), "", CONCATENATE("PERFORM * FROM ""SchData-OLTP-Accounting"".""Func_TblChartOfAccount_SET""(varSystemLoginSession, null, null, null, varInstitutionBranchID, null, '", X280, "', '", $Q280, "', 62000000000001::bigint, '2016-01-01 00:00:00'::timestamp, null::timestamp); "))</f>
        <v/>
      </c>
      <c r="AI280" s="1" t="str">
        <f>IF(EXACT(Y280, Y279), "", CONCATENATE("PERFORM * FROM ""SchData-OLTP-Accounting"".""Func_TblChartOfAccount_SET""(varSystemLoginSession, null, null, null, varInstitutionBranchID, null, '", Y280, "', '", $Q280, "', 62000000000001::bigint, '2016-01-01 00:00:00'::timestamp, null::timestamp); "))</f>
        <v/>
      </c>
      <c r="AJ280" s="1" t="str">
        <f>IF(EXACT(Z280, Z279), "", CONCATENATE("PERFORM * FROM ""SchData-OLTP-Accounting"".""Func_TblChartOfAccount_SET""(varSystemLoginSession, null, null, null, varInstitutionBranchID, null, '", Z280, "', '", $Q280, "', 62000000000001::bigint, '2016-01-01 00:00:00'::timestamp, null::timestamp); "))</f>
        <v xml:space="preserve">PERFORM * FROM "SchData-OLTP-Accounting"."Func_TblChartOfAccount_SET"(varSystemLoginSession, null, null, null, varInstitutionBranchID, null, '6-3200', 'Mobile Phones &lt; $500', 62000000000001::bigint, '2016-01-01 00:00:00'::timestamp, null::timestamp); </v>
      </c>
      <c r="AK280" s="1" t="str">
        <f>IF(EXACT(AA280, AA279), "", CONCATENATE("PERFORM * FROM ""SchData-OLTP-Accounting"".""Func_TblChartOfAccount_SET""(varSystemLoginSession, null, null, null, varInstitutionBranchID, null, '", AA280, "', '", $Q280, "', 62000000000001::bigint, '2016-01-01 00:00:00'::timestamp, null::timestamp); "))</f>
        <v/>
      </c>
      <c r="AL280" s="1" t="str">
        <f>IF(EXACT(AB280, AB279), "", CONCATENATE("PERFORM * FROM ""SchData-OLTP-Accounting"".""Func_TblChartOfAccount_SET""(varSystemLoginSession, null, null, null, varInstitutionBranchID, null, '", AB280, "', '", $Q280, "', 62000000000001::bigint, '2016-01-01 00:00:00'::timestamp, null::timestamp); "))</f>
        <v/>
      </c>
      <c r="AM280" s="1" t="str">
        <f>IF(EXACT(AC280, AC279), "", CONCATENATE("PERFORM * FROM ""SchData-OLTP-Accounting"".""Func_TblChartOfAccount_SET""(varSystemLoginSession, null, null, null, varInstitutionBranchID, null, '", AC280, "', '", $Q280, "', 62000000000001::bigint, '2016-01-01 00:00:00'::timestamp, null::timestamp); "))</f>
        <v/>
      </c>
      <c r="AO280" s="8" t="str">
        <f t="shared" si="59"/>
        <v xml:space="preserve">PERFORM * FROM "SchData-OLTP-Accounting"."Func_TblChartOfAccount_SET"(varSystemLoginSession, null, null, null, varInstitutionBranchID, null, '6-3200', 'Mobile Phones &lt; $500', 62000000000001::bigint, '2016-01-01 00:00:00'::timestamp, null::timestamp); </v>
      </c>
    </row>
    <row r="281" spans="2:41" x14ac:dyDescent="0.25">
      <c r="B281" s="1">
        <v>2</v>
      </c>
      <c r="C281" s="2" t="s">
        <v>564</v>
      </c>
      <c r="D281" s="1" t="s">
        <v>433</v>
      </c>
      <c r="M281" s="2" t="s">
        <v>564</v>
      </c>
      <c r="Q281" s="1" t="str">
        <f t="shared" si="58"/>
        <v>IT Expenses</v>
      </c>
      <c r="S281" s="1" t="str">
        <f t="shared" si="48"/>
        <v>2-PASV</v>
      </c>
      <c r="T281" s="1" t="str">
        <f t="shared" si="49"/>
        <v>3-0000</v>
      </c>
      <c r="U281" s="1" t="str">
        <f t="shared" si="50"/>
        <v>3-3000</v>
      </c>
      <c r="V281" s="1" t="str">
        <f t="shared" si="51"/>
        <v>4-1EAT</v>
      </c>
      <c r="W281" s="1" t="str">
        <f t="shared" si="52"/>
        <v>4-2EBT</v>
      </c>
      <c r="X281" s="1" t="str">
        <f t="shared" si="53"/>
        <v>4-3OPF</v>
      </c>
      <c r="Y281" s="1" t="str">
        <f t="shared" si="54"/>
        <v>6-0000</v>
      </c>
      <c r="Z281" s="1" t="str">
        <f t="shared" si="55"/>
        <v>6-3300</v>
      </c>
      <c r="AA281" s="1" t="str">
        <f t="shared" si="56"/>
        <v>5-3000</v>
      </c>
      <c r="AB281" s="1" t="str">
        <f t="shared" si="57"/>
        <v>5-9000</v>
      </c>
      <c r="AD281" s="1" t="str">
        <f>IF(EXACT(T281, T280), "", CONCATENATE("PERFORM * FROM ""SchData-OLTP-Accounting"".""Func_TblChartOfAccount_SET""(varSystemLoginSession, null, null, null, varInstitutionBranchID, null, '", T281, "', '", $Q281, "', 62000000000001::bigint, '2016-01-01 00:00:00'::timestamp, null::timestamp); "))</f>
        <v/>
      </c>
      <c r="AE281" s="1" t="str">
        <f>IF(EXACT(U281, U280), "", CONCATENATE("PERFORM * FROM ""SchData-OLTP-Accounting"".""Func_TblChartOfAccount_SET""(varSystemLoginSession, null, null, null, varInstitutionBranchID, null, '", U281, "', '", $Q281, "', 62000000000001::bigint, '2016-01-01 00:00:00'::timestamp, null::timestamp); "))</f>
        <v/>
      </c>
      <c r="AF281" s="1" t="str">
        <f>IF(EXACT(V281, V280), "", CONCATENATE("PERFORM * FROM ""SchData-OLTP-Accounting"".""Func_TblChartOfAccount_SET""(varSystemLoginSession, null, null, null, varInstitutionBranchID, null, '", V281, "', '", $Q281, "', 62000000000001::bigint, '2016-01-01 00:00:00'::timestamp, null::timestamp); "))</f>
        <v/>
      </c>
      <c r="AG281" s="1" t="str">
        <f>IF(EXACT(W281, W280), "", CONCATENATE("PERFORM * FROM ""SchData-OLTP-Accounting"".""Func_TblChartOfAccount_SET""(varSystemLoginSession, null, null, null, varInstitutionBranchID, null, '", W281, "', '", $Q281, "', 62000000000001::bigint, '2016-01-01 00:00:00'::timestamp, null::timestamp); "))</f>
        <v/>
      </c>
      <c r="AH281" s="1" t="str">
        <f>IF(EXACT(X281, X280), "", CONCATENATE("PERFORM * FROM ""SchData-OLTP-Accounting"".""Func_TblChartOfAccount_SET""(varSystemLoginSession, null, null, null, varInstitutionBranchID, null, '", X281, "', '", $Q281, "', 62000000000001::bigint, '2016-01-01 00:00:00'::timestamp, null::timestamp); "))</f>
        <v/>
      </c>
      <c r="AI281" s="1" t="str">
        <f>IF(EXACT(Y281, Y280), "", CONCATENATE("PERFORM * FROM ""SchData-OLTP-Accounting"".""Func_TblChartOfAccount_SET""(varSystemLoginSession, null, null, null, varInstitutionBranchID, null, '", Y281, "', '", $Q281, "', 62000000000001::bigint, '2016-01-01 00:00:00'::timestamp, null::timestamp); "))</f>
        <v/>
      </c>
      <c r="AJ281" s="1" t="str">
        <f>IF(EXACT(Z281, Z280), "", CONCATENATE("PERFORM * FROM ""SchData-OLTP-Accounting"".""Func_TblChartOfAccount_SET""(varSystemLoginSession, null, null, null, varInstitutionBranchID, null, '", Z281, "', '", $Q281, "', 62000000000001::bigint, '2016-01-01 00:00:00'::timestamp, null::timestamp); "))</f>
        <v xml:space="preserve">PERFORM * FROM "SchData-OLTP-Accounting"."Func_TblChartOfAccount_SET"(varSystemLoginSession, null, null, null, varInstitutionBranchID, null, '6-3300', 'IT Expenses', 62000000000001::bigint, '2016-01-01 00:00:00'::timestamp, null::timestamp); </v>
      </c>
      <c r="AK281" s="1" t="str">
        <f>IF(EXACT(AA281, AA280), "", CONCATENATE("PERFORM * FROM ""SchData-OLTP-Accounting"".""Func_TblChartOfAccount_SET""(varSystemLoginSession, null, null, null, varInstitutionBranchID, null, '", AA281, "', '", $Q281, "', 62000000000001::bigint, '2016-01-01 00:00:00'::timestamp, null::timestamp); "))</f>
        <v/>
      </c>
      <c r="AL281" s="1" t="str">
        <f>IF(EXACT(AB281, AB280), "", CONCATENATE("PERFORM * FROM ""SchData-OLTP-Accounting"".""Func_TblChartOfAccount_SET""(varSystemLoginSession, null, null, null, varInstitutionBranchID, null, '", AB281, "', '", $Q281, "', 62000000000001::bigint, '2016-01-01 00:00:00'::timestamp, null::timestamp); "))</f>
        <v/>
      </c>
      <c r="AM281" s="1" t="str">
        <f>IF(EXACT(AC281, AC280), "", CONCATENATE("PERFORM * FROM ""SchData-OLTP-Accounting"".""Func_TblChartOfAccount_SET""(varSystemLoginSession, null, null, null, varInstitutionBranchID, null, '", AC281, "', '", $Q281, "', 62000000000001::bigint, '2016-01-01 00:00:00'::timestamp, null::timestamp); "))</f>
        <v/>
      </c>
      <c r="AO281" s="8" t="str">
        <f t="shared" si="59"/>
        <v xml:space="preserve">PERFORM * FROM "SchData-OLTP-Accounting"."Func_TblChartOfAccount_SET"(varSystemLoginSession, null, null, null, varInstitutionBranchID, null, '6-3300', 'IT Expenses', 62000000000001::bigint, '2016-01-01 00:00:00'::timestamp, null::timestamp); </v>
      </c>
    </row>
    <row r="282" spans="2:41" x14ac:dyDescent="0.25">
      <c r="B282" s="1">
        <v>2</v>
      </c>
      <c r="C282" s="2" t="s">
        <v>565</v>
      </c>
      <c r="D282" s="1" t="s">
        <v>566</v>
      </c>
      <c r="M282" s="2" t="s">
        <v>565</v>
      </c>
      <c r="Q282" s="1" t="str">
        <f t="shared" si="58"/>
        <v>Local Transportation</v>
      </c>
      <c r="S282" s="1" t="str">
        <f t="shared" si="48"/>
        <v>2-PASV</v>
      </c>
      <c r="T282" s="1" t="str">
        <f t="shared" si="49"/>
        <v>3-0000</v>
      </c>
      <c r="U282" s="1" t="str">
        <f t="shared" si="50"/>
        <v>3-3000</v>
      </c>
      <c r="V282" s="1" t="str">
        <f t="shared" si="51"/>
        <v>4-1EAT</v>
      </c>
      <c r="W282" s="1" t="str">
        <f t="shared" si="52"/>
        <v>4-2EBT</v>
      </c>
      <c r="X282" s="1" t="str">
        <f t="shared" si="53"/>
        <v>4-3OPF</v>
      </c>
      <c r="Y282" s="1" t="str">
        <f t="shared" si="54"/>
        <v>6-0000</v>
      </c>
      <c r="Z282" s="1" t="str">
        <f t="shared" si="55"/>
        <v>6-4100</v>
      </c>
      <c r="AA282" s="1" t="str">
        <f t="shared" si="56"/>
        <v>5-3000</v>
      </c>
      <c r="AB282" s="1" t="str">
        <f t="shared" si="57"/>
        <v>5-9000</v>
      </c>
      <c r="AD282" s="1" t="str">
        <f>IF(EXACT(T282, T281), "", CONCATENATE("PERFORM * FROM ""SchData-OLTP-Accounting"".""Func_TblChartOfAccount_SET""(varSystemLoginSession, null, null, null, varInstitutionBranchID, null, '", T282, "', '", $Q282, "', 62000000000001::bigint, '2016-01-01 00:00:00'::timestamp, null::timestamp); "))</f>
        <v/>
      </c>
      <c r="AE282" s="1" t="str">
        <f>IF(EXACT(U282, U281), "", CONCATENATE("PERFORM * FROM ""SchData-OLTP-Accounting"".""Func_TblChartOfAccount_SET""(varSystemLoginSession, null, null, null, varInstitutionBranchID, null, '", U282, "', '", $Q282, "', 62000000000001::bigint, '2016-01-01 00:00:00'::timestamp, null::timestamp); "))</f>
        <v/>
      </c>
      <c r="AF282" s="1" t="str">
        <f>IF(EXACT(V282, V281), "", CONCATENATE("PERFORM * FROM ""SchData-OLTP-Accounting"".""Func_TblChartOfAccount_SET""(varSystemLoginSession, null, null, null, varInstitutionBranchID, null, '", V282, "', '", $Q282, "', 62000000000001::bigint, '2016-01-01 00:00:00'::timestamp, null::timestamp); "))</f>
        <v/>
      </c>
      <c r="AG282" s="1" t="str">
        <f>IF(EXACT(W282, W281), "", CONCATENATE("PERFORM * FROM ""SchData-OLTP-Accounting"".""Func_TblChartOfAccount_SET""(varSystemLoginSession, null, null, null, varInstitutionBranchID, null, '", W282, "', '", $Q282, "', 62000000000001::bigint, '2016-01-01 00:00:00'::timestamp, null::timestamp); "))</f>
        <v/>
      </c>
      <c r="AH282" s="1" t="str">
        <f>IF(EXACT(X282, X281), "", CONCATENATE("PERFORM * FROM ""SchData-OLTP-Accounting"".""Func_TblChartOfAccount_SET""(varSystemLoginSession, null, null, null, varInstitutionBranchID, null, '", X282, "', '", $Q282, "', 62000000000001::bigint, '2016-01-01 00:00:00'::timestamp, null::timestamp); "))</f>
        <v/>
      </c>
      <c r="AI282" s="1" t="str">
        <f>IF(EXACT(Y282, Y281), "", CONCATENATE("PERFORM * FROM ""SchData-OLTP-Accounting"".""Func_TblChartOfAccount_SET""(varSystemLoginSession, null, null, null, varInstitutionBranchID, null, '", Y282, "', '", $Q282, "', 62000000000001::bigint, '2016-01-01 00:00:00'::timestamp, null::timestamp); "))</f>
        <v/>
      </c>
      <c r="AJ282" s="1" t="str">
        <f>IF(EXACT(Z282, Z281), "", CONCATENATE("PERFORM * FROM ""SchData-OLTP-Accounting"".""Func_TblChartOfAccount_SET""(varSystemLoginSession, null, null, null, varInstitutionBranchID, null, '", Z282, "', '", $Q282, "', 62000000000001::bigint, '2016-01-01 00:00:00'::timestamp, null::timestamp); "))</f>
        <v xml:space="preserve">PERFORM * FROM "SchData-OLTP-Accounting"."Func_TblChartOfAccount_SET"(varSystemLoginSession, null, null, null, varInstitutionBranchID, null, '6-4100', 'Local Transportation', 62000000000001::bigint, '2016-01-01 00:00:00'::timestamp, null::timestamp); </v>
      </c>
      <c r="AK282" s="1" t="str">
        <f>IF(EXACT(AA282, AA281), "", CONCATENATE("PERFORM * FROM ""SchData-OLTP-Accounting"".""Func_TblChartOfAccount_SET""(varSystemLoginSession, null, null, null, varInstitutionBranchID, null, '", AA282, "', '", $Q282, "', 62000000000001::bigint, '2016-01-01 00:00:00'::timestamp, null::timestamp); "))</f>
        <v/>
      </c>
      <c r="AL282" s="1" t="str">
        <f>IF(EXACT(AB282, AB281), "", CONCATENATE("PERFORM * FROM ""SchData-OLTP-Accounting"".""Func_TblChartOfAccount_SET""(varSystemLoginSession, null, null, null, varInstitutionBranchID, null, '", AB282, "', '", $Q282, "', 62000000000001::bigint, '2016-01-01 00:00:00'::timestamp, null::timestamp); "))</f>
        <v/>
      </c>
      <c r="AM282" s="1" t="str">
        <f>IF(EXACT(AC282, AC281), "", CONCATENATE("PERFORM * FROM ""SchData-OLTP-Accounting"".""Func_TblChartOfAccount_SET""(varSystemLoginSession, null, null, null, varInstitutionBranchID, null, '", AC282, "', '", $Q282, "', 62000000000001::bigint, '2016-01-01 00:00:00'::timestamp, null::timestamp); "))</f>
        <v/>
      </c>
      <c r="AO282" s="8" t="str">
        <f t="shared" si="59"/>
        <v xml:space="preserve">PERFORM * FROM "SchData-OLTP-Accounting"."Func_TblChartOfAccount_SET"(varSystemLoginSession, null, null, null, varInstitutionBranchID, null, '6-4100', 'Local Transportation', 62000000000001::bigint, '2016-01-01 00:00:00'::timestamp, null::timestamp); </v>
      </c>
    </row>
    <row r="283" spans="2:41" x14ac:dyDescent="0.25">
      <c r="B283" s="1">
        <v>2</v>
      </c>
      <c r="C283" s="2" t="s">
        <v>567</v>
      </c>
      <c r="D283" s="1" t="s">
        <v>435</v>
      </c>
      <c r="M283" s="2" t="s">
        <v>567</v>
      </c>
      <c r="Q283" s="1" t="str">
        <f t="shared" si="58"/>
        <v>Hire of Motor Vehicle</v>
      </c>
      <c r="S283" s="1" t="str">
        <f t="shared" si="48"/>
        <v>2-PASV</v>
      </c>
      <c r="T283" s="1" t="str">
        <f t="shared" si="49"/>
        <v>3-0000</v>
      </c>
      <c r="U283" s="1" t="str">
        <f t="shared" si="50"/>
        <v>3-3000</v>
      </c>
      <c r="V283" s="1" t="str">
        <f t="shared" si="51"/>
        <v>4-1EAT</v>
      </c>
      <c r="W283" s="1" t="str">
        <f t="shared" si="52"/>
        <v>4-2EBT</v>
      </c>
      <c r="X283" s="1" t="str">
        <f t="shared" si="53"/>
        <v>4-3OPF</v>
      </c>
      <c r="Y283" s="1" t="str">
        <f t="shared" si="54"/>
        <v>6-0000</v>
      </c>
      <c r="Z283" s="1" t="str">
        <f t="shared" si="55"/>
        <v>6-4200</v>
      </c>
      <c r="AA283" s="1" t="str">
        <f t="shared" si="56"/>
        <v>5-3000</v>
      </c>
      <c r="AB283" s="1" t="str">
        <f t="shared" si="57"/>
        <v>5-9000</v>
      </c>
      <c r="AD283" s="1" t="str">
        <f>IF(EXACT(T283, T282), "", CONCATENATE("PERFORM * FROM ""SchData-OLTP-Accounting"".""Func_TblChartOfAccount_SET""(varSystemLoginSession, null, null, null, varInstitutionBranchID, null, '", T283, "', '", $Q283, "', 62000000000001::bigint, '2016-01-01 00:00:00'::timestamp, null::timestamp); "))</f>
        <v/>
      </c>
      <c r="AE283" s="1" t="str">
        <f>IF(EXACT(U283, U282), "", CONCATENATE("PERFORM * FROM ""SchData-OLTP-Accounting"".""Func_TblChartOfAccount_SET""(varSystemLoginSession, null, null, null, varInstitutionBranchID, null, '", U283, "', '", $Q283, "', 62000000000001::bigint, '2016-01-01 00:00:00'::timestamp, null::timestamp); "))</f>
        <v/>
      </c>
      <c r="AF283" s="1" t="str">
        <f>IF(EXACT(V283, V282), "", CONCATENATE("PERFORM * FROM ""SchData-OLTP-Accounting"".""Func_TblChartOfAccount_SET""(varSystemLoginSession, null, null, null, varInstitutionBranchID, null, '", V283, "', '", $Q283, "', 62000000000001::bigint, '2016-01-01 00:00:00'::timestamp, null::timestamp); "))</f>
        <v/>
      </c>
      <c r="AG283" s="1" t="str">
        <f>IF(EXACT(W283, W282), "", CONCATENATE("PERFORM * FROM ""SchData-OLTP-Accounting"".""Func_TblChartOfAccount_SET""(varSystemLoginSession, null, null, null, varInstitutionBranchID, null, '", W283, "', '", $Q283, "', 62000000000001::bigint, '2016-01-01 00:00:00'::timestamp, null::timestamp); "))</f>
        <v/>
      </c>
      <c r="AH283" s="1" t="str">
        <f>IF(EXACT(X283, X282), "", CONCATENATE("PERFORM * FROM ""SchData-OLTP-Accounting"".""Func_TblChartOfAccount_SET""(varSystemLoginSession, null, null, null, varInstitutionBranchID, null, '", X283, "', '", $Q283, "', 62000000000001::bigint, '2016-01-01 00:00:00'::timestamp, null::timestamp); "))</f>
        <v/>
      </c>
      <c r="AI283" s="1" t="str">
        <f>IF(EXACT(Y283, Y282), "", CONCATENATE("PERFORM * FROM ""SchData-OLTP-Accounting"".""Func_TblChartOfAccount_SET""(varSystemLoginSession, null, null, null, varInstitutionBranchID, null, '", Y283, "', '", $Q283, "', 62000000000001::bigint, '2016-01-01 00:00:00'::timestamp, null::timestamp); "))</f>
        <v/>
      </c>
      <c r="AJ283" s="1" t="str">
        <f>IF(EXACT(Z283, Z282), "", CONCATENATE("PERFORM * FROM ""SchData-OLTP-Accounting"".""Func_TblChartOfAccount_SET""(varSystemLoginSession, null, null, null, varInstitutionBranchID, null, '", Z283, "', '", $Q283, "', 62000000000001::bigint, '2016-01-01 00:00:00'::timestamp, null::timestamp); "))</f>
        <v xml:space="preserve">PERFORM * FROM "SchData-OLTP-Accounting"."Func_TblChartOfAccount_SET"(varSystemLoginSession, null, null, null, varInstitutionBranchID, null, '6-4200', 'Hire of Motor Vehicle', 62000000000001::bigint, '2016-01-01 00:00:00'::timestamp, null::timestamp); </v>
      </c>
      <c r="AK283" s="1" t="str">
        <f>IF(EXACT(AA283, AA282), "", CONCATENATE("PERFORM * FROM ""SchData-OLTP-Accounting"".""Func_TblChartOfAccount_SET""(varSystemLoginSession, null, null, null, varInstitutionBranchID, null, '", AA283, "', '", $Q283, "', 62000000000001::bigint, '2016-01-01 00:00:00'::timestamp, null::timestamp); "))</f>
        <v/>
      </c>
      <c r="AL283" s="1" t="str">
        <f>IF(EXACT(AB283, AB282), "", CONCATENATE("PERFORM * FROM ""SchData-OLTP-Accounting"".""Func_TblChartOfAccount_SET""(varSystemLoginSession, null, null, null, varInstitutionBranchID, null, '", AB283, "', '", $Q283, "', 62000000000001::bigint, '2016-01-01 00:00:00'::timestamp, null::timestamp); "))</f>
        <v/>
      </c>
      <c r="AM283" s="1" t="str">
        <f>IF(EXACT(AC283, AC282), "", CONCATENATE("PERFORM * FROM ""SchData-OLTP-Accounting"".""Func_TblChartOfAccount_SET""(varSystemLoginSession, null, null, null, varInstitutionBranchID, null, '", AC283, "', '", $Q283, "', 62000000000001::bigint, '2016-01-01 00:00:00'::timestamp, null::timestamp); "))</f>
        <v/>
      </c>
      <c r="AO283" s="8" t="str">
        <f t="shared" si="59"/>
        <v xml:space="preserve">PERFORM * FROM "SchData-OLTP-Accounting"."Func_TblChartOfAccount_SET"(varSystemLoginSession, null, null, null, varInstitutionBranchID, null, '6-4200', 'Hire of Motor Vehicle', 62000000000001::bigint, '2016-01-01 00:00:00'::timestamp, null::timestamp); </v>
      </c>
    </row>
    <row r="284" spans="2:41" x14ac:dyDescent="0.25">
      <c r="B284" s="1">
        <v>2</v>
      </c>
      <c r="C284" s="2" t="s">
        <v>568</v>
      </c>
      <c r="D284" s="1" t="s">
        <v>451</v>
      </c>
      <c r="M284" s="2" t="s">
        <v>568</v>
      </c>
      <c r="Q284" s="1" t="str">
        <f t="shared" si="58"/>
        <v>Business Travelling</v>
      </c>
      <c r="S284" s="1" t="str">
        <f t="shared" si="48"/>
        <v>2-PASV</v>
      </c>
      <c r="T284" s="1" t="str">
        <f t="shared" si="49"/>
        <v>3-0000</v>
      </c>
      <c r="U284" s="1" t="str">
        <f t="shared" si="50"/>
        <v>3-3000</v>
      </c>
      <c r="V284" s="1" t="str">
        <f t="shared" si="51"/>
        <v>4-1EAT</v>
      </c>
      <c r="W284" s="1" t="str">
        <f t="shared" si="52"/>
        <v>4-2EBT</v>
      </c>
      <c r="X284" s="1" t="str">
        <f t="shared" si="53"/>
        <v>4-3OPF</v>
      </c>
      <c r="Y284" s="1" t="str">
        <f t="shared" si="54"/>
        <v>6-0000</v>
      </c>
      <c r="Z284" s="1" t="str">
        <f t="shared" si="55"/>
        <v>6-4300</v>
      </c>
      <c r="AA284" s="1" t="str">
        <f t="shared" si="56"/>
        <v>5-3000</v>
      </c>
      <c r="AB284" s="1" t="str">
        <f t="shared" si="57"/>
        <v>5-9000</v>
      </c>
      <c r="AD284" s="1" t="str">
        <f>IF(EXACT(T284, T283), "", CONCATENATE("PERFORM * FROM ""SchData-OLTP-Accounting"".""Func_TblChartOfAccount_SET""(varSystemLoginSession, null, null, null, varInstitutionBranchID, null, '", T284, "', '", $Q284, "', 62000000000001::bigint, '2016-01-01 00:00:00'::timestamp, null::timestamp); "))</f>
        <v/>
      </c>
      <c r="AE284" s="1" t="str">
        <f>IF(EXACT(U284, U283), "", CONCATENATE("PERFORM * FROM ""SchData-OLTP-Accounting"".""Func_TblChartOfAccount_SET""(varSystemLoginSession, null, null, null, varInstitutionBranchID, null, '", U284, "', '", $Q284, "', 62000000000001::bigint, '2016-01-01 00:00:00'::timestamp, null::timestamp); "))</f>
        <v/>
      </c>
      <c r="AF284" s="1" t="str">
        <f>IF(EXACT(V284, V283), "", CONCATENATE("PERFORM * FROM ""SchData-OLTP-Accounting"".""Func_TblChartOfAccount_SET""(varSystemLoginSession, null, null, null, varInstitutionBranchID, null, '", V284, "', '", $Q284, "', 62000000000001::bigint, '2016-01-01 00:00:00'::timestamp, null::timestamp); "))</f>
        <v/>
      </c>
      <c r="AG284" s="1" t="str">
        <f>IF(EXACT(W284, W283), "", CONCATENATE("PERFORM * FROM ""SchData-OLTP-Accounting"".""Func_TblChartOfAccount_SET""(varSystemLoginSession, null, null, null, varInstitutionBranchID, null, '", W284, "', '", $Q284, "', 62000000000001::bigint, '2016-01-01 00:00:00'::timestamp, null::timestamp); "))</f>
        <v/>
      </c>
      <c r="AH284" s="1" t="str">
        <f>IF(EXACT(X284, X283), "", CONCATENATE("PERFORM * FROM ""SchData-OLTP-Accounting"".""Func_TblChartOfAccount_SET""(varSystemLoginSession, null, null, null, varInstitutionBranchID, null, '", X284, "', '", $Q284, "', 62000000000001::bigint, '2016-01-01 00:00:00'::timestamp, null::timestamp); "))</f>
        <v/>
      </c>
      <c r="AI284" s="1" t="str">
        <f>IF(EXACT(Y284, Y283), "", CONCATENATE("PERFORM * FROM ""SchData-OLTP-Accounting"".""Func_TblChartOfAccount_SET""(varSystemLoginSession, null, null, null, varInstitutionBranchID, null, '", Y284, "', '", $Q284, "', 62000000000001::bigint, '2016-01-01 00:00:00'::timestamp, null::timestamp); "))</f>
        <v/>
      </c>
      <c r="AJ284" s="1" t="str">
        <f>IF(EXACT(Z284, Z283), "", CONCATENATE("PERFORM * FROM ""SchData-OLTP-Accounting"".""Func_TblChartOfAccount_SET""(varSystemLoginSession, null, null, null, varInstitutionBranchID, null, '", Z284, "', '", $Q284, "', 62000000000001::bigint, '2016-01-01 00:00:00'::timestamp, null::timestamp); "))</f>
        <v xml:space="preserve">PERFORM * FROM "SchData-OLTP-Accounting"."Func_TblChartOfAccount_SET"(varSystemLoginSession, null, null, null, varInstitutionBranchID, null, '6-4300', 'Business Travelling', 62000000000001::bigint, '2016-01-01 00:00:00'::timestamp, null::timestamp); </v>
      </c>
      <c r="AK284" s="1" t="str">
        <f>IF(EXACT(AA284, AA283), "", CONCATENATE("PERFORM * FROM ""SchData-OLTP-Accounting"".""Func_TblChartOfAccount_SET""(varSystemLoginSession, null, null, null, varInstitutionBranchID, null, '", AA284, "', '", $Q284, "', 62000000000001::bigint, '2016-01-01 00:00:00'::timestamp, null::timestamp); "))</f>
        <v/>
      </c>
      <c r="AL284" s="1" t="str">
        <f>IF(EXACT(AB284, AB283), "", CONCATENATE("PERFORM * FROM ""SchData-OLTP-Accounting"".""Func_TblChartOfAccount_SET""(varSystemLoginSession, null, null, null, varInstitutionBranchID, null, '", AB284, "', '", $Q284, "', 62000000000001::bigint, '2016-01-01 00:00:00'::timestamp, null::timestamp); "))</f>
        <v/>
      </c>
      <c r="AM284" s="1" t="str">
        <f>IF(EXACT(AC284, AC283), "", CONCATENATE("PERFORM * FROM ""SchData-OLTP-Accounting"".""Func_TblChartOfAccount_SET""(varSystemLoginSession, null, null, null, varInstitutionBranchID, null, '", AC284, "', '", $Q284, "', 62000000000001::bigint, '2016-01-01 00:00:00'::timestamp, null::timestamp); "))</f>
        <v/>
      </c>
      <c r="AO284" s="8" t="str">
        <f t="shared" si="59"/>
        <v xml:space="preserve">PERFORM * FROM "SchData-OLTP-Accounting"."Func_TblChartOfAccount_SET"(varSystemLoginSession, null, null, null, varInstitutionBranchID, null, '6-4300', 'Business Travelling', 62000000000001::bigint, '2016-01-01 00:00:00'::timestamp, null::timestamp); </v>
      </c>
    </row>
    <row r="285" spans="2:41" x14ac:dyDescent="0.25">
      <c r="B285" s="1">
        <v>2</v>
      </c>
      <c r="C285" s="2" t="s">
        <v>569</v>
      </c>
      <c r="D285" s="1" t="s">
        <v>570</v>
      </c>
      <c r="M285" s="2" t="s">
        <v>569</v>
      </c>
      <c r="Q285" s="1" t="str">
        <f t="shared" si="58"/>
        <v>MV - Fuel &amp; Oil</v>
      </c>
      <c r="S285" s="1" t="str">
        <f t="shared" si="48"/>
        <v>2-PASV</v>
      </c>
      <c r="T285" s="1" t="str">
        <f t="shared" si="49"/>
        <v>3-0000</v>
      </c>
      <c r="U285" s="1" t="str">
        <f t="shared" si="50"/>
        <v>3-3000</v>
      </c>
      <c r="V285" s="1" t="str">
        <f t="shared" si="51"/>
        <v>4-1EAT</v>
      </c>
      <c r="W285" s="1" t="str">
        <f t="shared" si="52"/>
        <v>4-2EBT</v>
      </c>
      <c r="X285" s="1" t="str">
        <f t="shared" si="53"/>
        <v>4-3OPF</v>
      </c>
      <c r="Y285" s="1" t="str">
        <f t="shared" si="54"/>
        <v>6-0000</v>
      </c>
      <c r="Z285" s="1" t="str">
        <f t="shared" si="55"/>
        <v>6-4310</v>
      </c>
      <c r="AA285" s="1" t="str">
        <f t="shared" si="56"/>
        <v>5-3000</v>
      </c>
      <c r="AB285" s="1" t="str">
        <f t="shared" si="57"/>
        <v>5-9000</v>
      </c>
      <c r="AD285" s="1" t="str">
        <f>IF(EXACT(T285, T284), "", CONCATENATE("PERFORM * FROM ""SchData-OLTP-Accounting"".""Func_TblChartOfAccount_SET""(varSystemLoginSession, null, null, null, varInstitutionBranchID, null, '", T285, "', '", $Q285, "', 62000000000001::bigint, '2016-01-01 00:00:00'::timestamp, null::timestamp); "))</f>
        <v/>
      </c>
      <c r="AE285" s="1" t="str">
        <f>IF(EXACT(U285, U284), "", CONCATENATE("PERFORM * FROM ""SchData-OLTP-Accounting"".""Func_TblChartOfAccount_SET""(varSystemLoginSession, null, null, null, varInstitutionBranchID, null, '", U285, "', '", $Q285, "', 62000000000001::bigint, '2016-01-01 00:00:00'::timestamp, null::timestamp); "))</f>
        <v/>
      </c>
      <c r="AF285" s="1" t="str">
        <f>IF(EXACT(V285, V284), "", CONCATENATE("PERFORM * FROM ""SchData-OLTP-Accounting"".""Func_TblChartOfAccount_SET""(varSystemLoginSession, null, null, null, varInstitutionBranchID, null, '", V285, "', '", $Q285, "', 62000000000001::bigint, '2016-01-01 00:00:00'::timestamp, null::timestamp); "))</f>
        <v/>
      </c>
      <c r="AG285" s="1" t="str">
        <f>IF(EXACT(W285, W284), "", CONCATENATE("PERFORM * FROM ""SchData-OLTP-Accounting"".""Func_TblChartOfAccount_SET""(varSystemLoginSession, null, null, null, varInstitutionBranchID, null, '", W285, "', '", $Q285, "', 62000000000001::bigint, '2016-01-01 00:00:00'::timestamp, null::timestamp); "))</f>
        <v/>
      </c>
      <c r="AH285" s="1" t="str">
        <f>IF(EXACT(X285, X284), "", CONCATENATE("PERFORM * FROM ""SchData-OLTP-Accounting"".""Func_TblChartOfAccount_SET""(varSystemLoginSession, null, null, null, varInstitutionBranchID, null, '", X285, "', '", $Q285, "', 62000000000001::bigint, '2016-01-01 00:00:00'::timestamp, null::timestamp); "))</f>
        <v/>
      </c>
      <c r="AI285" s="1" t="str">
        <f>IF(EXACT(Y285, Y284), "", CONCATENATE("PERFORM * FROM ""SchData-OLTP-Accounting"".""Func_TblChartOfAccount_SET""(varSystemLoginSession, null, null, null, varInstitutionBranchID, null, '", Y285, "', '", $Q285, "', 62000000000001::bigint, '2016-01-01 00:00:00'::timestamp, null::timestamp); "))</f>
        <v/>
      </c>
      <c r="AJ285" s="1" t="str">
        <f>IF(EXACT(Z285, Z284), "", CONCATENATE("PERFORM * FROM ""SchData-OLTP-Accounting"".""Func_TblChartOfAccount_SET""(varSystemLoginSession, null, null, null, varInstitutionBranchID, null, '", Z285, "', '", $Q285, "', 62000000000001::bigint, '2016-01-01 00:00:00'::timestamp, null::timestamp); "))</f>
        <v xml:space="preserve">PERFORM * FROM "SchData-OLTP-Accounting"."Func_TblChartOfAccount_SET"(varSystemLoginSession, null, null, null, varInstitutionBranchID, null, '6-4310', 'MV - Fuel &amp; Oil', 62000000000001::bigint, '2016-01-01 00:00:00'::timestamp, null::timestamp); </v>
      </c>
      <c r="AK285" s="1" t="str">
        <f>IF(EXACT(AA285, AA284), "", CONCATENATE("PERFORM * FROM ""SchData-OLTP-Accounting"".""Func_TblChartOfAccount_SET""(varSystemLoginSession, null, null, null, varInstitutionBranchID, null, '", AA285, "', '", $Q285, "', 62000000000001::bigint, '2016-01-01 00:00:00'::timestamp, null::timestamp); "))</f>
        <v/>
      </c>
      <c r="AL285" s="1" t="str">
        <f>IF(EXACT(AB285, AB284), "", CONCATENATE("PERFORM * FROM ""SchData-OLTP-Accounting"".""Func_TblChartOfAccount_SET""(varSystemLoginSession, null, null, null, varInstitutionBranchID, null, '", AB285, "', '", $Q285, "', 62000000000001::bigint, '2016-01-01 00:00:00'::timestamp, null::timestamp); "))</f>
        <v/>
      </c>
      <c r="AM285" s="1" t="str">
        <f>IF(EXACT(AC285, AC284), "", CONCATENATE("PERFORM * FROM ""SchData-OLTP-Accounting"".""Func_TblChartOfAccount_SET""(varSystemLoginSession, null, null, null, varInstitutionBranchID, null, '", AC285, "', '", $Q285, "', 62000000000001::bigint, '2016-01-01 00:00:00'::timestamp, null::timestamp); "))</f>
        <v/>
      </c>
      <c r="AO285" s="8" t="str">
        <f t="shared" si="59"/>
        <v xml:space="preserve">PERFORM * FROM "SchData-OLTP-Accounting"."Func_TblChartOfAccount_SET"(varSystemLoginSession, null, null, null, varInstitutionBranchID, null, '6-4310', 'MV - Fuel &amp; Oil', 62000000000001::bigint, '2016-01-01 00:00:00'::timestamp, null::timestamp); </v>
      </c>
    </row>
    <row r="286" spans="2:41" x14ac:dyDescent="0.25">
      <c r="B286" s="1">
        <v>2</v>
      </c>
      <c r="C286" s="2" t="s">
        <v>571</v>
      </c>
      <c r="D286" s="1" t="s">
        <v>572</v>
      </c>
      <c r="M286" s="2" t="s">
        <v>571</v>
      </c>
      <c r="Q286" s="1" t="str">
        <f t="shared" si="58"/>
        <v>MV - Repair &amp; Maintenance</v>
      </c>
      <c r="S286" s="1" t="str">
        <f t="shared" si="48"/>
        <v>2-PASV</v>
      </c>
      <c r="T286" s="1" t="str">
        <f t="shared" si="49"/>
        <v>3-0000</v>
      </c>
      <c r="U286" s="1" t="str">
        <f t="shared" si="50"/>
        <v>3-3000</v>
      </c>
      <c r="V286" s="1" t="str">
        <f t="shared" si="51"/>
        <v>4-1EAT</v>
      </c>
      <c r="W286" s="1" t="str">
        <f t="shared" si="52"/>
        <v>4-2EBT</v>
      </c>
      <c r="X286" s="1" t="str">
        <f t="shared" si="53"/>
        <v>4-3OPF</v>
      </c>
      <c r="Y286" s="1" t="str">
        <f t="shared" si="54"/>
        <v>6-0000</v>
      </c>
      <c r="Z286" s="1" t="str">
        <f t="shared" si="55"/>
        <v>6-4320</v>
      </c>
      <c r="AA286" s="1" t="str">
        <f t="shared" si="56"/>
        <v>5-3000</v>
      </c>
      <c r="AB286" s="1" t="str">
        <f t="shared" si="57"/>
        <v>5-9000</v>
      </c>
      <c r="AD286" s="1" t="str">
        <f>IF(EXACT(T286, T285), "", CONCATENATE("PERFORM * FROM ""SchData-OLTP-Accounting"".""Func_TblChartOfAccount_SET""(varSystemLoginSession, null, null, null, varInstitutionBranchID, null, '", T286, "', '", $Q286, "', 62000000000001::bigint, '2016-01-01 00:00:00'::timestamp, null::timestamp); "))</f>
        <v/>
      </c>
      <c r="AE286" s="1" t="str">
        <f>IF(EXACT(U286, U285), "", CONCATENATE("PERFORM * FROM ""SchData-OLTP-Accounting"".""Func_TblChartOfAccount_SET""(varSystemLoginSession, null, null, null, varInstitutionBranchID, null, '", U286, "', '", $Q286, "', 62000000000001::bigint, '2016-01-01 00:00:00'::timestamp, null::timestamp); "))</f>
        <v/>
      </c>
      <c r="AF286" s="1" t="str">
        <f>IF(EXACT(V286, V285), "", CONCATENATE("PERFORM * FROM ""SchData-OLTP-Accounting"".""Func_TblChartOfAccount_SET""(varSystemLoginSession, null, null, null, varInstitutionBranchID, null, '", V286, "', '", $Q286, "', 62000000000001::bigint, '2016-01-01 00:00:00'::timestamp, null::timestamp); "))</f>
        <v/>
      </c>
      <c r="AG286" s="1" t="str">
        <f>IF(EXACT(W286, W285), "", CONCATENATE("PERFORM * FROM ""SchData-OLTP-Accounting"".""Func_TblChartOfAccount_SET""(varSystemLoginSession, null, null, null, varInstitutionBranchID, null, '", W286, "', '", $Q286, "', 62000000000001::bigint, '2016-01-01 00:00:00'::timestamp, null::timestamp); "))</f>
        <v/>
      </c>
      <c r="AH286" s="1" t="str">
        <f>IF(EXACT(X286, X285), "", CONCATENATE("PERFORM * FROM ""SchData-OLTP-Accounting"".""Func_TblChartOfAccount_SET""(varSystemLoginSession, null, null, null, varInstitutionBranchID, null, '", X286, "', '", $Q286, "', 62000000000001::bigint, '2016-01-01 00:00:00'::timestamp, null::timestamp); "))</f>
        <v/>
      </c>
      <c r="AI286" s="1" t="str">
        <f>IF(EXACT(Y286, Y285), "", CONCATENATE("PERFORM * FROM ""SchData-OLTP-Accounting"".""Func_TblChartOfAccount_SET""(varSystemLoginSession, null, null, null, varInstitutionBranchID, null, '", Y286, "', '", $Q286, "', 62000000000001::bigint, '2016-01-01 00:00:00'::timestamp, null::timestamp); "))</f>
        <v/>
      </c>
      <c r="AJ286" s="1" t="str">
        <f>IF(EXACT(Z286, Z285), "", CONCATENATE("PERFORM * FROM ""SchData-OLTP-Accounting"".""Func_TblChartOfAccount_SET""(varSystemLoginSession, null, null, null, varInstitutionBranchID, null, '", Z286, "', '", $Q286, "', 62000000000001::bigint, '2016-01-01 00:00:00'::timestamp, null::timestamp); "))</f>
        <v xml:space="preserve">PERFORM * FROM "SchData-OLTP-Accounting"."Func_TblChartOfAccount_SET"(varSystemLoginSession, null, null, null, varInstitutionBranchID, null, '6-4320', 'MV - Repair &amp; Maintenance', 62000000000001::bigint, '2016-01-01 00:00:00'::timestamp, null::timestamp); </v>
      </c>
      <c r="AK286" s="1" t="str">
        <f>IF(EXACT(AA286, AA285), "", CONCATENATE("PERFORM * FROM ""SchData-OLTP-Accounting"".""Func_TblChartOfAccount_SET""(varSystemLoginSession, null, null, null, varInstitutionBranchID, null, '", AA286, "', '", $Q286, "', 62000000000001::bigint, '2016-01-01 00:00:00'::timestamp, null::timestamp); "))</f>
        <v/>
      </c>
      <c r="AL286" s="1" t="str">
        <f>IF(EXACT(AB286, AB285), "", CONCATENATE("PERFORM * FROM ""SchData-OLTP-Accounting"".""Func_TblChartOfAccount_SET""(varSystemLoginSession, null, null, null, varInstitutionBranchID, null, '", AB286, "', '", $Q286, "', 62000000000001::bigint, '2016-01-01 00:00:00'::timestamp, null::timestamp); "))</f>
        <v/>
      </c>
      <c r="AM286" s="1" t="str">
        <f>IF(EXACT(AC286, AC285), "", CONCATENATE("PERFORM * FROM ""SchData-OLTP-Accounting"".""Func_TblChartOfAccount_SET""(varSystemLoginSession, null, null, null, varInstitutionBranchID, null, '", AC286, "', '", $Q286, "', 62000000000001::bigint, '2016-01-01 00:00:00'::timestamp, null::timestamp); "))</f>
        <v/>
      </c>
      <c r="AO286" s="8" t="str">
        <f t="shared" si="59"/>
        <v xml:space="preserve">PERFORM * FROM "SchData-OLTP-Accounting"."Func_TblChartOfAccount_SET"(varSystemLoginSession, null, null, null, varInstitutionBranchID, null, '6-4320', 'MV - Repair &amp; Maintenance', 62000000000001::bigint, '2016-01-01 00:00:00'::timestamp, null::timestamp); </v>
      </c>
    </row>
    <row r="287" spans="2:41" x14ac:dyDescent="0.25">
      <c r="B287" s="1">
        <v>2</v>
      </c>
      <c r="C287" s="2" t="s">
        <v>573</v>
      </c>
      <c r="D287" s="1" t="s">
        <v>574</v>
      </c>
      <c r="M287" s="2" t="s">
        <v>573</v>
      </c>
      <c r="Q287" s="1" t="str">
        <f t="shared" si="58"/>
        <v>MV - Tyres, Tubes</v>
      </c>
      <c r="S287" s="1" t="str">
        <f t="shared" si="48"/>
        <v>2-PASV</v>
      </c>
      <c r="T287" s="1" t="str">
        <f t="shared" si="49"/>
        <v>3-0000</v>
      </c>
      <c r="U287" s="1" t="str">
        <f t="shared" si="50"/>
        <v>3-3000</v>
      </c>
      <c r="V287" s="1" t="str">
        <f t="shared" si="51"/>
        <v>4-1EAT</v>
      </c>
      <c r="W287" s="1" t="str">
        <f t="shared" si="52"/>
        <v>4-2EBT</v>
      </c>
      <c r="X287" s="1" t="str">
        <f t="shared" si="53"/>
        <v>4-3OPF</v>
      </c>
      <c r="Y287" s="1" t="str">
        <f t="shared" si="54"/>
        <v>6-0000</v>
      </c>
      <c r="Z287" s="1" t="str">
        <f t="shared" si="55"/>
        <v>6-4330</v>
      </c>
      <c r="AA287" s="1" t="str">
        <f t="shared" si="56"/>
        <v>5-3000</v>
      </c>
      <c r="AB287" s="1" t="str">
        <f t="shared" si="57"/>
        <v>5-9000</v>
      </c>
      <c r="AD287" s="1" t="str">
        <f>IF(EXACT(T287, T286), "", CONCATENATE("PERFORM * FROM ""SchData-OLTP-Accounting"".""Func_TblChartOfAccount_SET""(varSystemLoginSession, null, null, null, varInstitutionBranchID, null, '", T287, "', '", $Q287, "', 62000000000001::bigint, '2016-01-01 00:00:00'::timestamp, null::timestamp); "))</f>
        <v/>
      </c>
      <c r="AE287" s="1" t="str">
        <f>IF(EXACT(U287, U286), "", CONCATENATE("PERFORM * FROM ""SchData-OLTP-Accounting"".""Func_TblChartOfAccount_SET""(varSystemLoginSession, null, null, null, varInstitutionBranchID, null, '", U287, "', '", $Q287, "', 62000000000001::bigint, '2016-01-01 00:00:00'::timestamp, null::timestamp); "))</f>
        <v/>
      </c>
      <c r="AF287" s="1" t="str">
        <f>IF(EXACT(V287, V286), "", CONCATENATE("PERFORM * FROM ""SchData-OLTP-Accounting"".""Func_TblChartOfAccount_SET""(varSystemLoginSession, null, null, null, varInstitutionBranchID, null, '", V287, "', '", $Q287, "', 62000000000001::bigint, '2016-01-01 00:00:00'::timestamp, null::timestamp); "))</f>
        <v/>
      </c>
      <c r="AG287" s="1" t="str">
        <f>IF(EXACT(W287, W286), "", CONCATENATE("PERFORM * FROM ""SchData-OLTP-Accounting"".""Func_TblChartOfAccount_SET""(varSystemLoginSession, null, null, null, varInstitutionBranchID, null, '", W287, "', '", $Q287, "', 62000000000001::bigint, '2016-01-01 00:00:00'::timestamp, null::timestamp); "))</f>
        <v/>
      </c>
      <c r="AH287" s="1" t="str">
        <f>IF(EXACT(X287, X286), "", CONCATENATE("PERFORM * FROM ""SchData-OLTP-Accounting"".""Func_TblChartOfAccount_SET""(varSystemLoginSession, null, null, null, varInstitutionBranchID, null, '", X287, "', '", $Q287, "', 62000000000001::bigint, '2016-01-01 00:00:00'::timestamp, null::timestamp); "))</f>
        <v/>
      </c>
      <c r="AI287" s="1" t="str">
        <f>IF(EXACT(Y287, Y286), "", CONCATENATE("PERFORM * FROM ""SchData-OLTP-Accounting"".""Func_TblChartOfAccount_SET""(varSystemLoginSession, null, null, null, varInstitutionBranchID, null, '", Y287, "', '", $Q287, "', 62000000000001::bigint, '2016-01-01 00:00:00'::timestamp, null::timestamp); "))</f>
        <v/>
      </c>
      <c r="AJ287" s="1" t="str">
        <f>IF(EXACT(Z287, Z286), "", CONCATENATE("PERFORM * FROM ""SchData-OLTP-Accounting"".""Func_TblChartOfAccount_SET""(varSystemLoginSession, null, null, null, varInstitutionBranchID, null, '", Z287, "', '", $Q287, "', 62000000000001::bigint, '2016-01-01 00:00:00'::timestamp, null::timestamp); "))</f>
        <v xml:space="preserve">PERFORM * FROM "SchData-OLTP-Accounting"."Func_TblChartOfAccount_SET"(varSystemLoginSession, null, null, null, varInstitutionBranchID, null, '6-4330', 'MV - Tyres, Tubes', 62000000000001::bigint, '2016-01-01 00:00:00'::timestamp, null::timestamp); </v>
      </c>
      <c r="AK287" s="1" t="str">
        <f>IF(EXACT(AA287, AA286), "", CONCATENATE("PERFORM * FROM ""SchData-OLTP-Accounting"".""Func_TblChartOfAccount_SET""(varSystemLoginSession, null, null, null, varInstitutionBranchID, null, '", AA287, "', '", $Q287, "', 62000000000001::bigint, '2016-01-01 00:00:00'::timestamp, null::timestamp); "))</f>
        <v/>
      </c>
      <c r="AL287" s="1" t="str">
        <f>IF(EXACT(AB287, AB286), "", CONCATENATE("PERFORM * FROM ""SchData-OLTP-Accounting"".""Func_TblChartOfAccount_SET""(varSystemLoginSession, null, null, null, varInstitutionBranchID, null, '", AB287, "', '", $Q287, "', 62000000000001::bigint, '2016-01-01 00:00:00'::timestamp, null::timestamp); "))</f>
        <v/>
      </c>
      <c r="AM287" s="1" t="str">
        <f>IF(EXACT(AC287, AC286), "", CONCATENATE("PERFORM * FROM ""SchData-OLTP-Accounting"".""Func_TblChartOfAccount_SET""(varSystemLoginSession, null, null, null, varInstitutionBranchID, null, '", AC287, "', '", $Q287, "', 62000000000001::bigint, '2016-01-01 00:00:00'::timestamp, null::timestamp); "))</f>
        <v/>
      </c>
      <c r="AO287" s="8" t="str">
        <f t="shared" si="59"/>
        <v xml:space="preserve">PERFORM * FROM "SchData-OLTP-Accounting"."Func_TblChartOfAccount_SET"(varSystemLoginSession, null, null, null, varInstitutionBranchID, null, '6-4330', 'MV - Tyres, Tubes', 62000000000001::bigint, '2016-01-01 00:00:00'::timestamp, null::timestamp); </v>
      </c>
    </row>
    <row r="288" spans="2:41" x14ac:dyDescent="0.25">
      <c r="B288" s="1">
        <v>2</v>
      </c>
      <c r="C288" s="2" t="s">
        <v>575</v>
      </c>
      <c r="D288" s="1" t="s">
        <v>576</v>
      </c>
      <c r="M288" s="2" t="s">
        <v>575</v>
      </c>
      <c r="Q288" s="1" t="str">
        <f t="shared" si="58"/>
        <v>MV - Spare Parts</v>
      </c>
      <c r="S288" s="1" t="str">
        <f t="shared" si="48"/>
        <v>2-PASV</v>
      </c>
      <c r="T288" s="1" t="str">
        <f t="shared" si="49"/>
        <v>3-0000</v>
      </c>
      <c r="U288" s="1" t="str">
        <f t="shared" si="50"/>
        <v>3-3000</v>
      </c>
      <c r="V288" s="1" t="str">
        <f t="shared" si="51"/>
        <v>4-1EAT</v>
      </c>
      <c r="W288" s="1" t="str">
        <f t="shared" si="52"/>
        <v>4-2EBT</v>
      </c>
      <c r="X288" s="1" t="str">
        <f t="shared" si="53"/>
        <v>4-3OPF</v>
      </c>
      <c r="Y288" s="1" t="str">
        <f t="shared" si="54"/>
        <v>6-0000</v>
      </c>
      <c r="Z288" s="1" t="str">
        <f t="shared" si="55"/>
        <v>6-4340</v>
      </c>
      <c r="AA288" s="1" t="str">
        <f t="shared" si="56"/>
        <v>5-3000</v>
      </c>
      <c r="AB288" s="1" t="str">
        <f t="shared" si="57"/>
        <v>5-9000</v>
      </c>
      <c r="AD288" s="1" t="str">
        <f>IF(EXACT(T288, T287), "", CONCATENATE("PERFORM * FROM ""SchData-OLTP-Accounting"".""Func_TblChartOfAccount_SET""(varSystemLoginSession, null, null, null, varInstitutionBranchID, null, '", T288, "', '", $Q288, "', 62000000000001::bigint, '2016-01-01 00:00:00'::timestamp, null::timestamp); "))</f>
        <v/>
      </c>
      <c r="AE288" s="1" t="str">
        <f>IF(EXACT(U288, U287), "", CONCATENATE("PERFORM * FROM ""SchData-OLTP-Accounting"".""Func_TblChartOfAccount_SET""(varSystemLoginSession, null, null, null, varInstitutionBranchID, null, '", U288, "', '", $Q288, "', 62000000000001::bigint, '2016-01-01 00:00:00'::timestamp, null::timestamp); "))</f>
        <v/>
      </c>
      <c r="AF288" s="1" t="str">
        <f>IF(EXACT(V288, V287), "", CONCATENATE("PERFORM * FROM ""SchData-OLTP-Accounting"".""Func_TblChartOfAccount_SET""(varSystemLoginSession, null, null, null, varInstitutionBranchID, null, '", V288, "', '", $Q288, "', 62000000000001::bigint, '2016-01-01 00:00:00'::timestamp, null::timestamp); "))</f>
        <v/>
      </c>
      <c r="AG288" s="1" t="str">
        <f>IF(EXACT(W288, W287), "", CONCATENATE("PERFORM * FROM ""SchData-OLTP-Accounting"".""Func_TblChartOfAccount_SET""(varSystemLoginSession, null, null, null, varInstitutionBranchID, null, '", W288, "', '", $Q288, "', 62000000000001::bigint, '2016-01-01 00:00:00'::timestamp, null::timestamp); "))</f>
        <v/>
      </c>
      <c r="AH288" s="1" t="str">
        <f>IF(EXACT(X288, X287), "", CONCATENATE("PERFORM * FROM ""SchData-OLTP-Accounting"".""Func_TblChartOfAccount_SET""(varSystemLoginSession, null, null, null, varInstitutionBranchID, null, '", X288, "', '", $Q288, "', 62000000000001::bigint, '2016-01-01 00:00:00'::timestamp, null::timestamp); "))</f>
        <v/>
      </c>
      <c r="AI288" s="1" t="str">
        <f>IF(EXACT(Y288, Y287), "", CONCATENATE("PERFORM * FROM ""SchData-OLTP-Accounting"".""Func_TblChartOfAccount_SET""(varSystemLoginSession, null, null, null, varInstitutionBranchID, null, '", Y288, "', '", $Q288, "', 62000000000001::bigint, '2016-01-01 00:00:00'::timestamp, null::timestamp); "))</f>
        <v/>
      </c>
      <c r="AJ288" s="1" t="str">
        <f>IF(EXACT(Z288, Z287), "", CONCATENATE("PERFORM * FROM ""SchData-OLTP-Accounting"".""Func_TblChartOfAccount_SET""(varSystemLoginSession, null, null, null, varInstitutionBranchID, null, '", Z288, "', '", $Q288, "', 62000000000001::bigint, '2016-01-01 00:00:00'::timestamp, null::timestamp); "))</f>
        <v xml:space="preserve">PERFORM * FROM "SchData-OLTP-Accounting"."Func_TblChartOfAccount_SET"(varSystemLoginSession, null, null, null, varInstitutionBranchID, null, '6-4340', 'MV - Spare Parts', 62000000000001::bigint, '2016-01-01 00:00:00'::timestamp, null::timestamp); </v>
      </c>
      <c r="AK288" s="1" t="str">
        <f>IF(EXACT(AA288, AA287), "", CONCATENATE("PERFORM * FROM ""SchData-OLTP-Accounting"".""Func_TblChartOfAccount_SET""(varSystemLoginSession, null, null, null, varInstitutionBranchID, null, '", AA288, "', '", $Q288, "', 62000000000001::bigint, '2016-01-01 00:00:00'::timestamp, null::timestamp); "))</f>
        <v/>
      </c>
      <c r="AL288" s="1" t="str">
        <f>IF(EXACT(AB288, AB287), "", CONCATENATE("PERFORM * FROM ""SchData-OLTP-Accounting"".""Func_TblChartOfAccount_SET""(varSystemLoginSession, null, null, null, varInstitutionBranchID, null, '", AB288, "', '", $Q288, "', 62000000000001::bigint, '2016-01-01 00:00:00'::timestamp, null::timestamp); "))</f>
        <v/>
      </c>
      <c r="AM288" s="1" t="str">
        <f>IF(EXACT(AC288, AC287), "", CONCATENATE("PERFORM * FROM ""SchData-OLTP-Accounting"".""Func_TblChartOfAccount_SET""(varSystemLoginSession, null, null, null, varInstitutionBranchID, null, '", AC288, "', '", $Q288, "', 62000000000001::bigint, '2016-01-01 00:00:00'::timestamp, null::timestamp); "))</f>
        <v/>
      </c>
      <c r="AO288" s="8" t="str">
        <f t="shared" si="59"/>
        <v xml:space="preserve">PERFORM * FROM "SchData-OLTP-Accounting"."Func_TblChartOfAccount_SET"(varSystemLoginSession, null, null, null, varInstitutionBranchID, null, '6-4340', 'MV - Spare Parts', 62000000000001::bigint, '2016-01-01 00:00:00'::timestamp, null::timestamp); </v>
      </c>
    </row>
    <row r="289" spans="2:41" x14ac:dyDescent="0.25">
      <c r="B289" s="1">
        <v>2</v>
      </c>
      <c r="C289" s="2" t="s">
        <v>577</v>
      </c>
      <c r="D289" s="1" t="s">
        <v>578</v>
      </c>
      <c r="M289" s="2" t="s">
        <v>577</v>
      </c>
      <c r="Q289" s="1" t="str">
        <f t="shared" si="58"/>
        <v>MV - Accessories</v>
      </c>
      <c r="S289" s="1" t="str">
        <f t="shared" si="48"/>
        <v>2-PASV</v>
      </c>
      <c r="T289" s="1" t="str">
        <f t="shared" si="49"/>
        <v>3-0000</v>
      </c>
      <c r="U289" s="1" t="str">
        <f t="shared" si="50"/>
        <v>3-3000</v>
      </c>
      <c r="V289" s="1" t="str">
        <f t="shared" si="51"/>
        <v>4-1EAT</v>
      </c>
      <c r="W289" s="1" t="str">
        <f t="shared" si="52"/>
        <v>4-2EBT</v>
      </c>
      <c r="X289" s="1" t="str">
        <f t="shared" si="53"/>
        <v>4-3OPF</v>
      </c>
      <c r="Y289" s="1" t="str">
        <f t="shared" si="54"/>
        <v>6-0000</v>
      </c>
      <c r="Z289" s="1" t="str">
        <f t="shared" si="55"/>
        <v>6-4350</v>
      </c>
      <c r="AA289" s="1" t="str">
        <f t="shared" si="56"/>
        <v>5-3000</v>
      </c>
      <c r="AB289" s="1" t="str">
        <f t="shared" si="57"/>
        <v>5-9000</v>
      </c>
      <c r="AD289" s="1" t="str">
        <f>IF(EXACT(T289, T288), "", CONCATENATE("PERFORM * FROM ""SchData-OLTP-Accounting"".""Func_TblChartOfAccount_SET""(varSystemLoginSession, null, null, null, varInstitutionBranchID, null, '", T289, "', '", $Q289, "', 62000000000001::bigint, '2016-01-01 00:00:00'::timestamp, null::timestamp); "))</f>
        <v/>
      </c>
      <c r="AE289" s="1" t="str">
        <f>IF(EXACT(U289, U288), "", CONCATENATE("PERFORM * FROM ""SchData-OLTP-Accounting"".""Func_TblChartOfAccount_SET""(varSystemLoginSession, null, null, null, varInstitutionBranchID, null, '", U289, "', '", $Q289, "', 62000000000001::bigint, '2016-01-01 00:00:00'::timestamp, null::timestamp); "))</f>
        <v/>
      </c>
      <c r="AF289" s="1" t="str">
        <f>IF(EXACT(V289, V288), "", CONCATENATE("PERFORM * FROM ""SchData-OLTP-Accounting"".""Func_TblChartOfAccount_SET""(varSystemLoginSession, null, null, null, varInstitutionBranchID, null, '", V289, "', '", $Q289, "', 62000000000001::bigint, '2016-01-01 00:00:00'::timestamp, null::timestamp); "))</f>
        <v/>
      </c>
      <c r="AG289" s="1" t="str">
        <f>IF(EXACT(W289, W288), "", CONCATENATE("PERFORM * FROM ""SchData-OLTP-Accounting"".""Func_TblChartOfAccount_SET""(varSystemLoginSession, null, null, null, varInstitutionBranchID, null, '", W289, "', '", $Q289, "', 62000000000001::bigint, '2016-01-01 00:00:00'::timestamp, null::timestamp); "))</f>
        <v/>
      </c>
      <c r="AH289" s="1" t="str">
        <f>IF(EXACT(X289, X288), "", CONCATENATE("PERFORM * FROM ""SchData-OLTP-Accounting"".""Func_TblChartOfAccount_SET""(varSystemLoginSession, null, null, null, varInstitutionBranchID, null, '", X289, "', '", $Q289, "', 62000000000001::bigint, '2016-01-01 00:00:00'::timestamp, null::timestamp); "))</f>
        <v/>
      </c>
      <c r="AI289" s="1" t="str">
        <f>IF(EXACT(Y289, Y288), "", CONCATENATE("PERFORM * FROM ""SchData-OLTP-Accounting"".""Func_TblChartOfAccount_SET""(varSystemLoginSession, null, null, null, varInstitutionBranchID, null, '", Y289, "', '", $Q289, "', 62000000000001::bigint, '2016-01-01 00:00:00'::timestamp, null::timestamp); "))</f>
        <v/>
      </c>
      <c r="AJ289" s="1" t="str">
        <f>IF(EXACT(Z289, Z288), "", CONCATENATE("PERFORM * FROM ""SchData-OLTP-Accounting"".""Func_TblChartOfAccount_SET""(varSystemLoginSession, null, null, null, varInstitutionBranchID, null, '", Z289, "', '", $Q289, "', 62000000000001::bigint, '2016-01-01 00:00:00'::timestamp, null::timestamp); "))</f>
        <v xml:space="preserve">PERFORM * FROM "SchData-OLTP-Accounting"."Func_TblChartOfAccount_SET"(varSystemLoginSession, null, null, null, varInstitutionBranchID, null, '6-4350', 'MV - Accessories', 62000000000001::bigint, '2016-01-01 00:00:00'::timestamp, null::timestamp); </v>
      </c>
      <c r="AK289" s="1" t="str">
        <f>IF(EXACT(AA289, AA288), "", CONCATENATE("PERFORM * FROM ""SchData-OLTP-Accounting"".""Func_TblChartOfAccount_SET""(varSystemLoginSession, null, null, null, varInstitutionBranchID, null, '", AA289, "', '", $Q289, "', 62000000000001::bigint, '2016-01-01 00:00:00'::timestamp, null::timestamp); "))</f>
        <v/>
      </c>
      <c r="AL289" s="1" t="str">
        <f>IF(EXACT(AB289, AB288), "", CONCATENATE("PERFORM * FROM ""SchData-OLTP-Accounting"".""Func_TblChartOfAccount_SET""(varSystemLoginSession, null, null, null, varInstitutionBranchID, null, '", AB289, "', '", $Q289, "', 62000000000001::bigint, '2016-01-01 00:00:00'::timestamp, null::timestamp); "))</f>
        <v/>
      </c>
      <c r="AM289" s="1" t="str">
        <f>IF(EXACT(AC289, AC288), "", CONCATENATE("PERFORM * FROM ""SchData-OLTP-Accounting"".""Func_TblChartOfAccount_SET""(varSystemLoginSession, null, null, null, varInstitutionBranchID, null, '", AC289, "', '", $Q289, "', 62000000000001::bigint, '2016-01-01 00:00:00'::timestamp, null::timestamp); "))</f>
        <v/>
      </c>
      <c r="AO289" s="8" t="str">
        <f t="shared" si="59"/>
        <v xml:space="preserve">PERFORM * FROM "SchData-OLTP-Accounting"."Func_TblChartOfAccount_SET"(varSystemLoginSession, null, null, null, varInstitutionBranchID, null, '6-4350', 'MV - Accessories', 62000000000001::bigint, '2016-01-01 00:00:00'::timestamp, null::timestamp); </v>
      </c>
    </row>
    <row r="290" spans="2:41" x14ac:dyDescent="0.25">
      <c r="B290" s="1">
        <v>2</v>
      </c>
      <c r="C290" s="2" t="s">
        <v>579</v>
      </c>
      <c r="D290" s="1" t="s">
        <v>580</v>
      </c>
      <c r="M290" s="2" t="s">
        <v>579</v>
      </c>
      <c r="Q290" s="1" t="str">
        <f t="shared" si="58"/>
        <v>MV - Other</v>
      </c>
      <c r="S290" s="1" t="str">
        <f t="shared" si="48"/>
        <v>2-PASV</v>
      </c>
      <c r="T290" s="1" t="str">
        <f t="shared" si="49"/>
        <v>3-0000</v>
      </c>
      <c r="U290" s="1" t="str">
        <f t="shared" si="50"/>
        <v>3-3000</v>
      </c>
      <c r="V290" s="1" t="str">
        <f t="shared" si="51"/>
        <v>4-1EAT</v>
      </c>
      <c r="W290" s="1" t="str">
        <f t="shared" si="52"/>
        <v>4-2EBT</v>
      </c>
      <c r="X290" s="1" t="str">
        <f t="shared" si="53"/>
        <v>4-3OPF</v>
      </c>
      <c r="Y290" s="1" t="str">
        <f t="shared" si="54"/>
        <v>6-0000</v>
      </c>
      <c r="Z290" s="1" t="str">
        <f t="shared" si="55"/>
        <v>6-4360</v>
      </c>
      <c r="AA290" s="1" t="str">
        <f t="shared" si="56"/>
        <v>5-3000</v>
      </c>
      <c r="AB290" s="1" t="str">
        <f t="shared" si="57"/>
        <v>5-9000</v>
      </c>
      <c r="AD290" s="1" t="str">
        <f>IF(EXACT(T290, T289), "", CONCATENATE("PERFORM * FROM ""SchData-OLTP-Accounting"".""Func_TblChartOfAccount_SET""(varSystemLoginSession, null, null, null, varInstitutionBranchID, null, '", T290, "', '", $Q290, "', 62000000000001::bigint, '2016-01-01 00:00:00'::timestamp, null::timestamp); "))</f>
        <v/>
      </c>
      <c r="AE290" s="1" t="str">
        <f>IF(EXACT(U290, U289), "", CONCATENATE("PERFORM * FROM ""SchData-OLTP-Accounting"".""Func_TblChartOfAccount_SET""(varSystemLoginSession, null, null, null, varInstitutionBranchID, null, '", U290, "', '", $Q290, "', 62000000000001::bigint, '2016-01-01 00:00:00'::timestamp, null::timestamp); "))</f>
        <v/>
      </c>
      <c r="AF290" s="1" t="str">
        <f>IF(EXACT(V290, V289), "", CONCATENATE("PERFORM * FROM ""SchData-OLTP-Accounting"".""Func_TblChartOfAccount_SET""(varSystemLoginSession, null, null, null, varInstitutionBranchID, null, '", V290, "', '", $Q290, "', 62000000000001::bigint, '2016-01-01 00:00:00'::timestamp, null::timestamp); "))</f>
        <v/>
      </c>
      <c r="AG290" s="1" t="str">
        <f>IF(EXACT(W290, W289), "", CONCATENATE("PERFORM * FROM ""SchData-OLTP-Accounting"".""Func_TblChartOfAccount_SET""(varSystemLoginSession, null, null, null, varInstitutionBranchID, null, '", W290, "', '", $Q290, "', 62000000000001::bigint, '2016-01-01 00:00:00'::timestamp, null::timestamp); "))</f>
        <v/>
      </c>
      <c r="AH290" s="1" t="str">
        <f>IF(EXACT(X290, X289), "", CONCATENATE("PERFORM * FROM ""SchData-OLTP-Accounting"".""Func_TblChartOfAccount_SET""(varSystemLoginSession, null, null, null, varInstitutionBranchID, null, '", X290, "', '", $Q290, "', 62000000000001::bigint, '2016-01-01 00:00:00'::timestamp, null::timestamp); "))</f>
        <v/>
      </c>
      <c r="AI290" s="1" t="str">
        <f>IF(EXACT(Y290, Y289), "", CONCATENATE("PERFORM * FROM ""SchData-OLTP-Accounting"".""Func_TblChartOfAccount_SET""(varSystemLoginSession, null, null, null, varInstitutionBranchID, null, '", Y290, "', '", $Q290, "', 62000000000001::bigint, '2016-01-01 00:00:00'::timestamp, null::timestamp); "))</f>
        <v/>
      </c>
      <c r="AJ290" s="1" t="str">
        <f>IF(EXACT(Z290, Z289), "", CONCATENATE("PERFORM * FROM ""SchData-OLTP-Accounting"".""Func_TblChartOfAccount_SET""(varSystemLoginSession, null, null, null, varInstitutionBranchID, null, '", Z290, "', '", $Q290, "', 62000000000001::bigint, '2016-01-01 00:00:00'::timestamp, null::timestamp); "))</f>
        <v xml:space="preserve">PERFORM * FROM "SchData-OLTP-Accounting"."Func_TblChartOfAccount_SET"(varSystemLoginSession, null, null, null, varInstitutionBranchID, null, '6-4360', 'MV - Other', 62000000000001::bigint, '2016-01-01 00:00:00'::timestamp, null::timestamp); </v>
      </c>
      <c r="AK290" s="1" t="str">
        <f>IF(EXACT(AA290, AA289), "", CONCATENATE("PERFORM * FROM ""SchData-OLTP-Accounting"".""Func_TblChartOfAccount_SET""(varSystemLoginSession, null, null, null, varInstitutionBranchID, null, '", AA290, "', '", $Q290, "', 62000000000001::bigint, '2016-01-01 00:00:00'::timestamp, null::timestamp); "))</f>
        <v/>
      </c>
      <c r="AL290" s="1" t="str">
        <f>IF(EXACT(AB290, AB289), "", CONCATENATE("PERFORM * FROM ""SchData-OLTP-Accounting"".""Func_TblChartOfAccount_SET""(varSystemLoginSession, null, null, null, varInstitutionBranchID, null, '", AB290, "', '", $Q290, "', 62000000000001::bigint, '2016-01-01 00:00:00'::timestamp, null::timestamp); "))</f>
        <v/>
      </c>
      <c r="AM290" s="1" t="str">
        <f>IF(EXACT(AC290, AC289), "", CONCATENATE("PERFORM * FROM ""SchData-OLTP-Accounting"".""Func_TblChartOfAccount_SET""(varSystemLoginSession, null, null, null, varInstitutionBranchID, null, '", AC290, "', '", $Q290, "', 62000000000001::bigint, '2016-01-01 00:00:00'::timestamp, null::timestamp); "))</f>
        <v/>
      </c>
      <c r="AO290" s="8" t="str">
        <f t="shared" si="59"/>
        <v xml:space="preserve">PERFORM * FROM "SchData-OLTP-Accounting"."Func_TblChartOfAccount_SET"(varSystemLoginSession, null, null, null, varInstitutionBranchID, null, '6-4360', 'MV - Other', 62000000000001::bigint, '2016-01-01 00:00:00'::timestamp, null::timestamp); </v>
      </c>
    </row>
    <row r="291" spans="2:41" x14ac:dyDescent="0.25">
      <c r="B291" s="1">
        <v>2</v>
      </c>
      <c r="C291" s="2" t="s">
        <v>581</v>
      </c>
      <c r="D291" s="1" t="s">
        <v>453</v>
      </c>
      <c r="M291" s="2" t="s">
        <v>581</v>
      </c>
      <c r="Q291" s="1" t="str">
        <f t="shared" si="58"/>
        <v>Travel &amp; Fares</v>
      </c>
      <c r="S291" s="1" t="str">
        <f t="shared" si="48"/>
        <v>2-PASV</v>
      </c>
      <c r="T291" s="1" t="str">
        <f t="shared" si="49"/>
        <v>3-0000</v>
      </c>
      <c r="U291" s="1" t="str">
        <f t="shared" si="50"/>
        <v>3-3000</v>
      </c>
      <c r="V291" s="1" t="str">
        <f t="shared" si="51"/>
        <v>4-1EAT</v>
      </c>
      <c r="W291" s="1" t="str">
        <f t="shared" si="52"/>
        <v>4-2EBT</v>
      </c>
      <c r="X291" s="1" t="str">
        <f t="shared" si="53"/>
        <v>4-3OPF</v>
      </c>
      <c r="Y291" s="1" t="str">
        <f t="shared" si="54"/>
        <v>6-0000</v>
      </c>
      <c r="Z291" s="1" t="str">
        <f t="shared" si="55"/>
        <v>6-4400</v>
      </c>
      <c r="AA291" s="1" t="str">
        <f t="shared" si="56"/>
        <v>5-3000</v>
      </c>
      <c r="AB291" s="1" t="str">
        <f t="shared" si="57"/>
        <v>5-9000</v>
      </c>
      <c r="AD291" s="1" t="str">
        <f>IF(EXACT(T291, T290), "", CONCATENATE("PERFORM * FROM ""SchData-OLTP-Accounting"".""Func_TblChartOfAccount_SET""(varSystemLoginSession, null, null, null, varInstitutionBranchID, null, '", T291, "', '", $Q291, "', 62000000000001::bigint, '2016-01-01 00:00:00'::timestamp, null::timestamp); "))</f>
        <v/>
      </c>
      <c r="AE291" s="1" t="str">
        <f>IF(EXACT(U291, U290), "", CONCATENATE("PERFORM * FROM ""SchData-OLTP-Accounting"".""Func_TblChartOfAccount_SET""(varSystemLoginSession, null, null, null, varInstitutionBranchID, null, '", U291, "', '", $Q291, "', 62000000000001::bigint, '2016-01-01 00:00:00'::timestamp, null::timestamp); "))</f>
        <v/>
      </c>
      <c r="AF291" s="1" t="str">
        <f>IF(EXACT(V291, V290), "", CONCATENATE("PERFORM * FROM ""SchData-OLTP-Accounting"".""Func_TblChartOfAccount_SET""(varSystemLoginSession, null, null, null, varInstitutionBranchID, null, '", V291, "', '", $Q291, "', 62000000000001::bigint, '2016-01-01 00:00:00'::timestamp, null::timestamp); "))</f>
        <v/>
      </c>
      <c r="AG291" s="1" t="str">
        <f>IF(EXACT(W291, W290), "", CONCATENATE("PERFORM * FROM ""SchData-OLTP-Accounting"".""Func_TblChartOfAccount_SET""(varSystemLoginSession, null, null, null, varInstitutionBranchID, null, '", W291, "', '", $Q291, "', 62000000000001::bigint, '2016-01-01 00:00:00'::timestamp, null::timestamp); "))</f>
        <v/>
      </c>
      <c r="AH291" s="1" t="str">
        <f>IF(EXACT(X291, X290), "", CONCATENATE("PERFORM * FROM ""SchData-OLTP-Accounting"".""Func_TblChartOfAccount_SET""(varSystemLoginSession, null, null, null, varInstitutionBranchID, null, '", X291, "', '", $Q291, "', 62000000000001::bigint, '2016-01-01 00:00:00'::timestamp, null::timestamp); "))</f>
        <v/>
      </c>
      <c r="AI291" s="1" t="str">
        <f>IF(EXACT(Y291, Y290), "", CONCATENATE("PERFORM * FROM ""SchData-OLTP-Accounting"".""Func_TblChartOfAccount_SET""(varSystemLoginSession, null, null, null, varInstitutionBranchID, null, '", Y291, "', '", $Q291, "', 62000000000001::bigint, '2016-01-01 00:00:00'::timestamp, null::timestamp); "))</f>
        <v/>
      </c>
      <c r="AJ291" s="1" t="str">
        <f>IF(EXACT(Z291, Z290), "", CONCATENATE("PERFORM * FROM ""SchData-OLTP-Accounting"".""Func_TblChartOfAccount_SET""(varSystemLoginSession, null, null, null, varInstitutionBranchID, null, '", Z291, "', '", $Q291, "', 62000000000001::bigint, '2016-01-01 00:00:00'::timestamp, null::timestamp); "))</f>
        <v xml:space="preserve">PERFORM * FROM "SchData-OLTP-Accounting"."Func_TblChartOfAccount_SET"(varSystemLoginSession, null, null, null, varInstitutionBranchID, null, '6-4400', 'Travel &amp; Fares', 62000000000001::bigint, '2016-01-01 00:00:00'::timestamp, null::timestamp); </v>
      </c>
      <c r="AK291" s="1" t="str">
        <f>IF(EXACT(AA291, AA290), "", CONCATENATE("PERFORM * FROM ""SchData-OLTP-Accounting"".""Func_TblChartOfAccount_SET""(varSystemLoginSession, null, null, null, varInstitutionBranchID, null, '", AA291, "', '", $Q291, "', 62000000000001::bigint, '2016-01-01 00:00:00'::timestamp, null::timestamp); "))</f>
        <v/>
      </c>
      <c r="AL291" s="1" t="str">
        <f>IF(EXACT(AB291, AB290), "", CONCATENATE("PERFORM * FROM ""SchData-OLTP-Accounting"".""Func_TblChartOfAccount_SET""(varSystemLoginSession, null, null, null, varInstitutionBranchID, null, '", AB291, "', '", $Q291, "', 62000000000001::bigint, '2016-01-01 00:00:00'::timestamp, null::timestamp); "))</f>
        <v/>
      </c>
      <c r="AM291" s="1" t="str">
        <f>IF(EXACT(AC291, AC290), "", CONCATENATE("PERFORM * FROM ""SchData-OLTP-Accounting"".""Func_TblChartOfAccount_SET""(varSystemLoginSession, null, null, null, varInstitutionBranchID, null, '", AC291, "', '", $Q291, "', 62000000000001::bigint, '2016-01-01 00:00:00'::timestamp, null::timestamp); "))</f>
        <v/>
      </c>
      <c r="AO291" s="8" t="str">
        <f t="shared" si="59"/>
        <v xml:space="preserve">PERFORM * FROM "SchData-OLTP-Accounting"."Func_TblChartOfAccount_SET"(varSystemLoginSession, null, null, null, varInstitutionBranchID, null, '6-4400', 'Travel &amp; Fares', 62000000000001::bigint, '2016-01-01 00:00:00'::timestamp, null::timestamp); </v>
      </c>
    </row>
    <row r="292" spans="2:41" x14ac:dyDescent="0.25">
      <c r="B292" s="1">
        <v>2</v>
      </c>
      <c r="C292" s="2" t="s">
        <v>582</v>
      </c>
      <c r="D292" s="1" t="s">
        <v>583</v>
      </c>
      <c r="M292" s="2" t="s">
        <v>582</v>
      </c>
      <c r="Q292" s="1" t="str">
        <f t="shared" si="58"/>
        <v>Travel&amp;Fares - Sales</v>
      </c>
      <c r="S292" s="1" t="str">
        <f t="shared" si="48"/>
        <v>2-PASV</v>
      </c>
      <c r="T292" s="1" t="str">
        <f t="shared" si="49"/>
        <v>3-0000</v>
      </c>
      <c r="U292" s="1" t="str">
        <f t="shared" si="50"/>
        <v>3-3000</v>
      </c>
      <c r="V292" s="1" t="str">
        <f t="shared" si="51"/>
        <v>4-1EAT</v>
      </c>
      <c r="W292" s="1" t="str">
        <f t="shared" si="52"/>
        <v>4-2EBT</v>
      </c>
      <c r="X292" s="1" t="str">
        <f t="shared" si="53"/>
        <v>4-3OPF</v>
      </c>
      <c r="Y292" s="1" t="str">
        <f t="shared" si="54"/>
        <v>6-0000</v>
      </c>
      <c r="Z292" s="1" t="str">
        <f t="shared" si="55"/>
        <v>6-4450</v>
      </c>
      <c r="AA292" s="1" t="str">
        <f t="shared" si="56"/>
        <v>5-3000</v>
      </c>
      <c r="AB292" s="1" t="str">
        <f t="shared" si="57"/>
        <v>5-9000</v>
      </c>
      <c r="AD292" s="1" t="str">
        <f>IF(EXACT(T292, T291), "", CONCATENATE("PERFORM * FROM ""SchData-OLTP-Accounting"".""Func_TblChartOfAccount_SET""(varSystemLoginSession, null, null, null, varInstitutionBranchID, null, '", T292, "', '", $Q292, "', 62000000000001::bigint, '2016-01-01 00:00:00'::timestamp, null::timestamp); "))</f>
        <v/>
      </c>
      <c r="AE292" s="1" t="str">
        <f>IF(EXACT(U292, U291), "", CONCATENATE("PERFORM * FROM ""SchData-OLTP-Accounting"".""Func_TblChartOfAccount_SET""(varSystemLoginSession, null, null, null, varInstitutionBranchID, null, '", U292, "', '", $Q292, "', 62000000000001::bigint, '2016-01-01 00:00:00'::timestamp, null::timestamp); "))</f>
        <v/>
      </c>
      <c r="AF292" s="1" t="str">
        <f>IF(EXACT(V292, V291), "", CONCATENATE("PERFORM * FROM ""SchData-OLTP-Accounting"".""Func_TblChartOfAccount_SET""(varSystemLoginSession, null, null, null, varInstitutionBranchID, null, '", V292, "', '", $Q292, "', 62000000000001::bigint, '2016-01-01 00:00:00'::timestamp, null::timestamp); "))</f>
        <v/>
      </c>
      <c r="AG292" s="1" t="str">
        <f>IF(EXACT(W292, W291), "", CONCATENATE("PERFORM * FROM ""SchData-OLTP-Accounting"".""Func_TblChartOfAccount_SET""(varSystemLoginSession, null, null, null, varInstitutionBranchID, null, '", W292, "', '", $Q292, "', 62000000000001::bigint, '2016-01-01 00:00:00'::timestamp, null::timestamp); "))</f>
        <v/>
      </c>
      <c r="AH292" s="1" t="str">
        <f>IF(EXACT(X292, X291), "", CONCATENATE("PERFORM * FROM ""SchData-OLTP-Accounting"".""Func_TblChartOfAccount_SET""(varSystemLoginSession, null, null, null, varInstitutionBranchID, null, '", X292, "', '", $Q292, "', 62000000000001::bigint, '2016-01-01 00:00:00'::timestamp, null::timestamp); "))</f>
        <v/>
      </c>
      <c r="AI292" s="1" t="str">
        <f>IF(EXACT(Y292, Y291), "", CONCATENATE("PERFORM * FROM ""SchData-OLTP-Accounting"".""Func_TblChartOfAccount_SET""(varSystemLoginSession, null, null, null, varInstitutionBranchID, null, '", Y292, "', '", $Q292, "', 62000000000001::bigint, '2016-01-01 00:00:00'::timestamp, null::timestamp); "))</f>
        <v/>
      </c>
      <c r="AJ292" s="1" t="str">
        <f>IF(EXACT(Z292, Z291), "", CONCATENATE("PERFORM * FROM ""SchData-OLTP-Accounting"".""Func_TblChartOfAccount_SET""(varSystemLoginSession, null, null, null, varInstitutionBranchID, null, '", Z292, "', '", $Q292, "', 62000000000001::bigint, '2016-01-01 00:00:00'::timestamp, null::timestamp); "))</f>
        <v xml:space="preserve">PERFORM * FROM "SchData-OLTP-Accounting"."Func_TblChartOfAccount_SET"(varSystemLoginSession, null, null, null, varInstitutionBranchID, null, '6-4450', 'Travel&amp;Fares - Sales', 62000000000001::bigint, '2016-01-01 00:00:00'::timestamp, null::timestamp); </v>
      </c>
      <c r="AK292" s="1" t="str">
        <f>IF(EXACT(AA292, AA291), "", CONCATENATE("PERFORM * FROM ""SchData-OLTP-Accounting"".""Func_TblChartOfAccount_SET""(varSystemLoginSession, null, null, null, varInstitutionBranchID, null, '", AA292, "', '", $Q292, "', 62000000000001::bigint, '2016-01-01 00:00:00'::timestamp, null::timestamp); "))</f>
        <v/>
      </c>
      <c r="AL292" s="1" t="str">
        <f>IF(EXACT(AB292, AB291), "", CONCATENATE("PERFORM * FROM ""SchData-OLTP-Accounting"".""Func_TblChartOfAccount_SET""(varSystemLoginSession, null, null, null, varInstitutionBranchID, null, '", AB292, "', '", $Q292, "', 62000000000001::bigint, '2016-01-01 00:00:00'::timestamp, null::timestamp); "))</f>
        <v/>
      </c>
      <c r="AM292" s="1" t="str">
        <f>IF(EXACT(AC292, AC291), "", CONCATENATE("PERFORM * FROM ""SchData-OLTP-Accounting"".""Func_TblChartOfAccount_SET""(varSystemLoginSession, null, null, null, varInstitutionBranchID, null, '", AC292, "', '", $Q292, "', 62000000000001::bigint, '2016-01-01 00:00:00'::timestamp, null::timestamp); "))</f>
        <v/>
      </c>
      <c r="AO292" s="8" t="str">
        <f t="shared" si="59"/>
        <v xml:space="preserve">PERFORM * FROM "SchData-OLTP-Accounting"."Func_TblChartOfAccount_SET"(varSystemLoginSession, null, null, null, varInstitutionBranchID, null, '6-4450', 'Travel&amp;Fares - Sales', 62000000000001::bigint, '2016-01-01 00:00:00'::timestamp, null::timestamp); </v>
      </c>
    </row>
    <row r="293" spans="2:41" x14ac:dyDescent="0.25">
      <c r="B293" s="1">
        <v>2</v>
      </c>
      <c r="C293" s="2" t="s">
        <v>584</v>
      </c>
      <c r="D293" s="1" t="s">
        <v>427</v>
      </c>
      <c r="M293" s="2" t="s">
        <v>584</v>
      </c>
      <c r="Q293" s="1" t="str">
        <f t="shared" si="58"/>
        <v>Property Rental/Lease</v>
      </c>
      <c r="S293" s="1" t="str">
        <f t="shared" si="48"/>
        <v>2-PASV</v>
      </c>
      <c r="T293" s="1" t="str">
        <f t="shared" si="49"/>
        <v>3-0000</v>
      </c>
      <c r="U293" s="1" t="str">
        <f t="shared" si="50"/>
        <v>3-3000</v>
      </c>
      <c r="V293" s="1" t="str">
        <f t="shared" si="51"/>
        <v>4-1EAT</v>
      </c>
      <c r="W293" s="1" t="str">
        <f t="shared" si="52"/>
        <v>4-2EBT</v>
      </c>
      <c r="X293" s="1" t="str">
        <f t="shared" si="53"/>
        <v>4-3OPF</v>
      </c>
      <c r="Y293" s="1" t="str">
        <f t="shared" si="54"/>
        <v>6-0000</v>
      </c>
      <c r="Z293" s="1" t="str">
        <f t="shared" si="55"/>
        <v>6-5100</v>
      </c>
      <c r="AA293" s="1" t="str">
        <f t="shared" si="56"/>
        <v>5-3000</v>
      </c>
      <c r="AB293" s="1" t="str">
        <f t="shared" si="57"/>
        <v>5-9000</v>
      </c>
      <c r="AD293" s="1" t="str">
        <f>IF(EXACT(T293, T292), "", CONCATENATE("PERFORM * FROM ""SchData-OLTP-Accounting"".""Func_TblChartOfAccount_SET""(varSystemLoginSession, null, null, null, varInstitutionBranchID, null, '", T293, "', '", $Q293, "', 62000000000001::bigint, '2016-01-01 00:00:00'::timestamp, null::timestamp); "))</f>
        <v/>
      </c>
      <c r="AE293" s="1" t="str">
        <f>IF(EXACT(U293, U292), "", CONCATENATE("PERFORM * FROM ""SchData-OLTP-Accounting"".""Func_TblChartOfAccount_SET""(varSystemLoginSession, null, null, null, varInstitutionBranchID, null, '", U293, "', '", $Q293, "', 62000000000001::bigint, '2016-01-01 00:00:00'::timestamp, null::timestamp); "))</f>
        <v/>
      </c>
      <c r="AF293" s="1" t="str">
        <f>IF(EXACT(V293, V292), "", CONCATENATE("PERFORM * FROM ""SchData-OLTP-Accounting"".""Func_TblChartOfAccount_SET""(varSystemLoginSession, null, null, null, varInstitutionBranchID, null, '", V293, "', '", $Q293, "', 62000000000001::bigint, '2016-01-01 00:00:00'::timestamp, null::timestamp); "))</f>
        <v/>
      </c>
      <c r="AG293" s="1" t="str">
        <f>IF(EXACT(W293, W292), "", CONCATENATE("PERFORM * FROM ""SchData-OLTP-Accounting"".""Func_TblChartOfAccount_SET""(varSystemLoginSession, null, null, null, varInstitutionBranchID, null, '", W293, "', '", $Q293, "', 62000000000001::bigint, '2016-01-01 00:00:00'::timestamp, null::timestamp); "))</f>
        <v/>
      </c>
      <c r="AH293" s="1" t="str">
        <f>IF(EXACT(X293, X292), "", CONCATENATE("PERFORM * FROM ""SchData-OLTP-Accounting"".""Func_TblChartOfAccount_SET""(varSystemLoginSession, null, null, null, varInstitutionBranchID, null, '", X293, "', '", $Q293, "', 62000000000001::bigint, '2016-01-01 00:00:00'::timestamp, null::timestamp); "))</f>
        <v/>
      </c>
      <c r="AI293" s="1" t="str">
        <f>IF(EXACT(Y293, Y292), "", CONCATENATE("PERFORM * FROM ""SchData-OLTP-Accounting"".""Func_TblChartOfAccount_SET""(varSystemLoginSession, null, null, null, varInstitutionBranchID, null, '", Y293, "', '", $Q293, "', 62000000000001::bigint, '2016-01-01 00:00:00'::timestamp, null::timestamp); "))</f>
        <v/>
      </c>
      <c r="AJ293" s="1" t="str">
        <f>IF(EXACT(Z293, Z292), "", CONCATENATE("PERFORM * FROM ""SchData-OLTP-Accounting"".""Func_TblChartOfAccount_SET""(varSystemLoginSession, null, null, null, varInstitutionBranchID, null, '", Z293, "', '", $Q293, "', 62000000000001::bigint, '2016-01-01 00:00:00'::timestamp, null::timestamp); "))</f>
        <v xml:space="preserve">PERFORM * FROM "SchData-OLTP-Accounting"."Func_TblChartOfAccount_SET"(varSystemLoginSession, null, null, null, varInstitutionBranchID, null, '6-5100', 'Property Rental/Lease', 62000000000001::bigint, '2016-01-01 00:00:00'::timestamp, null::timestamp); </v>
      </c>
      <c r="AK293" s="1" t="str">
        <f>IF(EXACT(AA293, AA292), "", CONCATENATE("PERFORM * FROM ""SchData-OLTP-Accounting"".""Func_TblChartOfAccount_SET""(varSystemLoginSession, null, null, null, varInstitutionBranchID, null, '", AA293, "', '", $Q293, "', 62000000000001::bigint, '2016-01-01 00:00:00'::timestamp, null::timestamp); "))</f>
        <v/>
      </c>
      <c r="AL293" s="1" t="str">
        <f>IF(EXACT(AB293, AB292), "", CONCATENATE("PERFORM * FROM ""SchData-OLTP-Accounting"".""Func_TblChartOfAccount_SET""(varSystemLoginSession, null, null, null, varInstitutionBranchID, null, '", AB293, "', '", $Q293, "', 62000000000001::bigint, '2016-01-01 00:00:00'::timestamp, null::timestamp); "))</f>
        <v/>
      </c>
      <c r="AM293" s="1" t="str">
        <f>IF(EXACT(AC293, AC292), "", CONCATENATE("PERFORM * FROM ""SchData-OLTP-Accounting"".""Func_TblChartOfAccount_SET""(varSystemLoginSession, null, null, null, varInstitutionBranchID, null, '", AC293, "', '", $Q293, "', 62000000000001::bigint, '2016-01-01 00:00:00'::timestamp, null::timestamp); "))</f>
        <v/>
      </c>
      <c r="AO293" s="8" t="str">
        <f t="shared" si="59"/>
        <v xml:space="preserve">PERFORM * FROM "SchData-OLTP-Accounting"."Func_TblChartOfAccount_SET"(varSystemLoginSession, null, null, null, varInstitutionBranchID, null, '6-5100', 'Property Rental/Lease', 62000000000001::bigint, '2016-01-01 00:00:00'::timestamp, null::timestamp); </v>
      </c>
    </row>
    <row r="294" spans="2:41" x14ac:dyDescent="0.25">
      <c r="B294" s="1">
        <v>2</v>
      </c>
      <c r="C294" s="2" t="s">
        <v>585</v>
      </c>
      <c r="D294" s="1" t="s">
        <v>429</v>
      </c>
      <c r="M294" s="2" t="s">
        <v>585</v>
      </c>
      <c r="Q294" s="1" t="str">
        <f t="shared" si="58"/>
        <v>Hire of Other Plant &amp; Equipt</v>
      </c>
      <c r="S294" s="1" t="str">
        <f t="shared" si="48"/>
        <v>2-PASV</v>
      </c>
      <c r="T294" s="1" t="str">
        <f t="shared" si="49"/>
        <v>3-0000</v>
      </c>
      <c r="U294" s="1" t="str">
        <f t="shared" si="50"/>
        <v>3-3000</v>
      </c>
      <c r="V294" s="1" t="str">
        <f t="shared" si="51"/>
        <v>4-1EAT</v>
      </c>
      <c r="W294" s="1" t="str">
        <f t="shared" si="52"/>
        <v>4-2EBT</v>
      </c>
      <c r="X294" s="1" t="str">
        <f t="shared" si="53"/>
        <v>4-3OPF</v>
      </c>
      <c r="Y294" s="1" t="str">
        <f t="shared" si="54"/>
        <v>6-0000</v>
      </c>
      <c r="Z294" s="1" t="str">
        <f t="shared" si="55"/>
        <v>6-5200</v>
      </c>
      <c r="AA294" s="1" t="str">
        <f t="shared" si="56"/>
        <v>5-3000</v>
      </c>
      <c r="AB294" s="1" t="str">
        <f t="shared" si="57"/>
        <v>5-9000</v>
      </c>
      <c r="AD294" s="1" t="str">
        <f>IF(EXACT(T294, T293), "", CONCATENATE("PERFORM * FROM ""SchData-OLTP-Accounting"".""Func_TblChartOfAccount_SET""(varSystemLoginSession, null, null, null, varInstitutionBranchID, null, '", T294, "', '", $Q294, "', 62000000000001::bigint, '2016-01-01 00:00:00'::timestamp, null::timestamp); "))</f>
        <v/>
      </c>
      <c r="AE294" s="1" t="str">
        <f>IF(EXACT(U294, U293), "", CONCATENATE("PERFORM * FROM ""SchData-OLTP-Accounting"".""Func_TblChartOfAccount_SET""(varSystemLoginSession, null, null, null, varInstitutionBranchID, null, '", U294, "', '", $Q294, "', 62000000000001::bigint, '2016-01-01 00:00:00'::timestamp, null::timestamp); "))</f>
        <v/>
      </c>
      <c r="AF294" s="1" t="str">
        <f>IF(EXACT(V294, V293), "", CONCATENATE("PERFORM * FROM ""SchData-OLTP-Accounting"".""Func_TblChartOfAccount_SET""(varSystemLoginSession, null, null, null, varInstitutionBranchID, null, '", V294, "', '", $Q294, "', 62000000000001::bigint, '2016-01-01 00:00:00'::timestamp, null::timestamp); "))</f>
        <v/>
      </c>
      <c r="AG294" s="1" t="str">
        <f>IF(EXACT(W294, W293), "", CONCATENATE("PERFORM * FROM ""SchData-OLTP-Accounting"".""Func_TblChartOfAccount_SET""(varSystemLoginSession, null, null, null, varInstitutionBranchID, null, '", W294, "', '", $Q294, "', 62000000000001::bigint, '2016-01-01 00:00:00'::timestamp, null::timestamp); "))</f>
        <v/>
      </c>
      <c r="AH294" s="1" t="str">
        <f>IF(EXACT(X294, X293), "", CONCATENATE("PERFORM * FROM ""SchData-OLTP-Accounting"".""Func_TblChartOfAccount_SET""(varSystemLoginSession, null, null, null, varInstitutionBranchID, null, '", X294, "', '", $Q294, "', 62000000000001::bigint, '2016-01-01 00:00:00'::timestamp, null::timestamp); "))</f>
        <v/>
      </c>
      <c r="AI294" s="1" t="str">
        <f>IF(EXACT(Y294, Y293), "", CONCATENATE("PERFORM * FROM ""SchData-OLTP-Accounting"".""Func_TblChartOfAccount_SET""(varSystemLoginSession, null, null, null, varInstitutionBranchID, null, '", Y294, "', '", $Q294, "', 62000000000001::bigint, '2016-01-01 00:00:00'::timestamp, null::timestamp); "))</f>
        <v/>
      </c>
      <c r="AJ294" s="1" t="str">
        <f>IF(EXACT(Z294, Z293), "", CONCATENATE("PERFORM * FROM ""SchData-OLTP-Accounting"".""Func_TblChartOfAccount_SET""(varSystemLoginSession, null, null, null, varInstitutionBranchID, null, '", Z294, "', '", $Q294, "', 62000000000001::bigint, '2016-01-01 00:00:00'::timestamp, null::timestamp); "))</f>
        <v xml:space="preserve">PERFORM * FROM "SchData-OLTP-Accounting"."Func_TblChartOfAccount_SET"(varSystemLoginSession, null, null, null, varInstitutionBranchID, null, '6-5200', 'Hire of Other Plant &amp; Equipt', 62000000000001::bigint, '2016-01-01 00:00:00'::timestamp, null::timestamp); </v>
      </c>
      <c r="AK294" s="1" t="str">
        <f>IF(EXACT(AA294, AA293), "", CONCATENATE("PERFORM * FROM ""SchData-OLTP-Accounting"".""Func_TblChartOfAccount_SET""(varSystemLoginSession, null, null, null, varInstitutionBranchID, null, '", AA294, "', '", $Q294, "', 62000000000001::bigint, '2016-01-01 00:00:00'::timestamp, null::timestamp); "))</f>
        <v/>
      </c>
      <c r="AL294" s="1" t="str">
        <f>IF(EXACT(AB294, AB293), "", CONCATENATE("PERFORM * FROM ""SchData-OLTP-Accounting"".""Func_TblChartOfAccount_SET""(varSystemLoginSession, null, null, null, varInstitutionBranchID, null, '", AB294, "', '", $Q294, "', 62000000000001::bigint, '2016-01-01 00:00:00'::timestamp, null::timestamp); "))</f>
        <v/>
      </c>
      <c r="AM294" s="1" t="str">
        <f>IF(EXACT(AC294, AC293), "", CONCATENATE("PERFORM * FROM ""SchData-OLTP-Accounting"".""Func_TblChartOfAccount_SET""(varSystemLoginSession, null, null, null, varInstitutionBranchID, null, '", AC294, "', '", $Q294, "', 62000000000001::bigint, '2016-01-01 00:00:00'::timestamp, null::timestamp); "))</f>
        <v/>
      </c>
      <c r="AO294" s="8" t="str">
        <f t="shared" si="59"/>
        <v xml:space="preserve">PERFORM * FROM "SchData-OLTP-Accounting"."Func_TblChartOfAccount_SET"(varSystemLoginSession, null, null, null, varInstitutionBranchID, null, '6-5200', 'Hire of Other Plant &amp; Equipt', 62000000000001::bigint, '2016-01-01 00:00:00'::timestamp, null::timestamp); </v>
      </c>
    </row>
    <row r="295" spans="2:41" x14ac:dyDescent="0.25">
      <c r="B295" s="1">
        <v>2</v>
      </c>
      <c r="C295" s="2" t="s">
        <v>586</v>
      </c>
      <c r="D295" s="1" t="s">
        <v>431</v>
      </c>
      <c r="M295" s="2" t="s">
        <v>586</v>
      </c>
      <c r="Q295" s="1" t="str">
        <f t="shared" si="58"/>
        <v>Property Repair &amp; Maintenance</v>
      </c>
      <c r="S295" s="1" t="str">
        <f t="shared" si="48"/>
        <v>2-PASV</v>
      </c>
      <c r="T295" s="1" t="str">
        <f t="shared" si="49"/>
        <v>3-0000</v>
      </c>
      <c r="U295" s="1" t="str">
        <f t="shared" si="50"/>
        <v>3-3000</v>
      </c>
      <c r="V295" s="1" t="str">
        <f t="shared" si="51"/>
        <v>4-1EAT</v>
      </c>
      <c r="W295" s="1" t="str">
        <f t="shared" si="52"/>
        <v>4-2EBT</v>
      </c>
      <c r="X295" s="1" t="str">
        <f t="shared" si="53"/>
        <v>4-3OPF</v>
      </c>
      <c r="Y295" s="1" t="str">
        <f t="shared" si="54"/>
        <v>6-0000</v>
      </c>
      <c r="Z295" s="1" t="str">
        <f t="shared" si="55"/>
        <v>6-5300</v>
      </c>
      <c r="AA295" s="1" t="str">
        <f t="shared" si="56"/>
        <v>5-3000</v>
      </c>
      <c r="AB295" s="1" t="str">
        <f t="shared" si="57"/>
        <v>5-9000</v>
      </c>
      <c r="AD295" s="1" t="str">
        <f>IF(EXACT(T295, T294), "", CONCATENATE("PERFORM * FROM ""SchData-OLTP-Accounting"".""Func_TblChartOfAccount_SET""(varSystemLoginSession, null, null, null, varInstitutionBranchID, null, '", T295, "', '", $Q295, "', 62000000000001::bigint, '2016-01-01 00:00:00'::timestamp, null::timestamp); "))</f>
        <v/>
      </c>
      <c r="AE295" s="1" t="str">
        <f>IF(EXACT(U295, U294), "", CONCATENATE("PERFORM * FROM ""SchData-OLTP-Accounting"".""Func_TblChartOfAccount_SET""(varSystemLoginSession, null, null, null, varInstitutionBranchID, null, '", U295, "', '", $Q295, "', 62000000000001::bigint, '2016-01-01 00:00:00'::timestamp, null::timestamp); "))</f>
        <v/>
      </c>
      <c r="AF295" s="1" t="str">
        <f>IF(EXACT(V295, V294), "", CONCATENATE("PERFORM * FROM ""SchData-OLTP-Accounting"".""Func_TblChartOfAccount_SET""(varSystemLoginSession, null, null, null, varInstitutionBranchID, null, '", V295, "', '", $Q295, "', 62000000000001::bigint, '2016-01-01 00:00:00'::timestamp, null::timestamp); "))</f>
        <v/>
      </c>
      <c r="AG295" s="1" t="str">
        <f>IF(EXACT(W295, W294), "", CONCATENATE("PERFORM * FROM ""SchData-OLTP-Accounting"".""Func_TblChartOfAccount_SET""(varSystemLoginSession, null, null, null, varInstitutionBranchID, null, '", W295, "', '", $Q295, "', 62000000000001::bigint, '2016-01-01 00:00:00'::timestamp, null::timestamp); "))</f>
        <v/>
      </c>
      <c r="AH295" s="1" t="str">
        <f>IF(EXACT(X295, X294), "", CONCATENATE("PERFORM * FROM ""SchData-OLTP-Accounting"".""Func_TblChartOfAccount_SET""(varSystemLoginSession, null, null, null, varInstitutionBranchID, null, '", X295, "', '", $Q295, "', 62000000000001::bigint, '2016-01-01 00:00:00'::timestamp, null::timestamp); "))</f>
        <v/>
      </c>
      <c r="AI295" s="1" t="str">
        <f>IF(EXACT(Y295, Y294), "", CONCATENATE("PERFORM * FROM ""SchData-OLTP-Accounting"".""Func_TblChartOfAccount_SET""(varSystemLoginSession, null, null, null, varInstitutionBranchID, null, '", Y295, "', '", $Q295, "', 62000000000001::bigint, '2016-01-01 00:00:00'::timestamp, null::timestamp); "))</f>
        <v/>
      </c>
      <c r="AJ295" s="1" t="str">
        <f>IF(EXACT(Z295, Z294), "", CONCATENATE("PERFORM * FROM ""SchData-OLTP-Accounting"".""Func_TblChartOfAccount_SET""(varSystemLoginSession, null, null, null, varInstitutionBranchID, null, '", Z295, "', '", $Q295, "', 62000000000001::bigint, '2016-01-01 00:00:00'::timestamp, null::timestamp); "))</f>
        <v xml:space="preserve">PERFORM * FROM "SchData-OLTP-Accounting"."Func_TblChartOfAccount_SET"(varSystemLoginSession, null, null, null, varInstitutionBranchID, null, '6-5300', 'Property Repair &amp; Maintenance', 62000000000001::bigint, '2016-01-01 00:00:00'::timestamp, null::timestamp); </v>
      </c>
      <c r="AK295" s="1" t="str">
        <f>IF(EXACT(AA295, AA294), "", CONCATENATE("PERFORM * FROM ""SchData-OLTP-Accounting"".""Func_TblChartOfAccount_SET""(varSystemLoginSession, null, null, null, varInstitutionBranchID, null, '", AA295, "', '", $Q295, "', 62000000000001::bigint, '2016-01-01 00:00:00'::timestamp, null::timestamp); "))</f>
        <v/>
      </c>
      <c r="AL295" s="1" t="str">
        <f>IF(EXACT(AB295, AB294), "", CONCATENATE("PERFORM * FROM ""SchData-OLTP-Accounting"".""Func_TblChartOfAccount_SET""(varSystemLoginSession, null, null, null, varInstitutionBranchID, null, '", AB295, "', '", $Q295, "', 62000000000001::bigint, '2016-01-01 00:00:00'::timestamp, null::timestamp); "))</f>
        <v/>
      </c>
      <c r="AM295" s="1" t="str">
        <f>IF(EXACT(AC295, AC294), "", CONCATENATE("PERFORM * FROM ""SchData-OLTP-Accounting"".""Func_TblChartOfAccount_SET""(varSystemLoginSession, null, null, null, varInstitutionBranchID, null, '", AC295, "', '", $Q295, "', 62000000000001::bigint, '2016-01-01 00:00:00'::timestamp, null::timestamp); "))</f>
        <v/>
      </c>
      <c r="AO295" s="8" t="str">
        <f t="shared" si="59"/>
        <v xml:space="preserve">PERFORM * FROM "SchData-OLTP-Accounting"."Func_TblChartOfAccount_SET"(varSystemLoginSession, null, null, null, varInstitutionBranchID, null, '6-5300', 'Property Repair &amp; Maintenance', 62000000000001::bigint, '2016-01-01 00:00:00'::timestamp, null::timestamp); </v>
      </c>
    </row>
    <row r="296" spans="2:41" x14ac:dyDescent="0.25">
      <c r="B296" s="1">
        <v>2</v>
      </c>
      <c r="C296" s="2" t="s">
        <v>587</v>
      </c>
      <c r="D296" s="1" t="s">
        <v>475</v>
      </c>
      <c r="M296" s="2" t="s">
        <v>587</v>
      </c>
      <c r="Q296" s="1" t="str">
        <f t="shared" si="58"/>
        <v>Entertainment-Deductable</v>
      </c>
      <c r="S296" s="1" t="str">
        <f t="shared" si="48"/>
        <v>2-PASV</v>
      </c>
      <c r="T296" s="1" t="str">
        <f t="shared" si="49"/>
        <v>3-0000</v>
      </c>
      <c r="U296" s="1" t="str">
        <f t="shared" si="50"/>
        <v>3-3000</v>
      </c>
      <c r="V296" s="1" t="str">
        <f t="shared" si="51"/>
        <v>4-1EAT</v>
      </c>
      <c r="W296" s="1" t="str">
        <f t="shared" si="52"/>
        <v>4-2EBT</v>
      </c>
      <c r="X296" s="1" t="str">
        <f t="shared" si="53"/>
        <v>4-3OPF</v>
      </c>
      <c r="Y296" s="1" t="str">
        <f t="shared" si="54"/>
        <v>6-0000</v>
      </c>
      <c r="Z296" s="1" t="str">
        <f t="shared" si="55"/>
        <v>6-6100</v>
      </c>
      <c r="AA296" s="1" t="str">
        <f t="shared" si="56"/>
        <v>5-3000</v>
      </c>
      <c r="AB296" s="1" t="str">
        <f t="shared" si="57"/>
        <v>5-9000</v>
      </c>
      <c r="AD296" s="1" t="str">
        <f>IF(EXACT(T296, T295), "", CONCATENATE("PERFORM * FROM ""SchData-OLTP-Accounting"".""Func_TblChartOfAccount_SET""(varSystemLoginSession, null, null, null, varInstitutionBranchID, null, '", T296, "', '", $Q296, "', 62000000000001::bigint, '2016-01-01 00:00:00'::timestamp, null::timestamp); "))</f>
        <v/>
      </c>
      <c r="AE296" s="1" t="str">
        <f>IF(EXACT(U296, U295), "", CONCATENATE("PERFORM * FROM ""SchData-OLTP-Accounting"".""Func_TblChartOfAccount_SET""(varSystemLoginSession, null, null, null, varInstitutionBranchID, null, '", U296, "', '", $Q296, "', 62000000000001::bigint, '2016-01-01 00:00:00'::timestamp, null::timestamp); "))</f>
        <v/>
      </c>
      <c r="AF296" s="1" t="str">
        <f>IF(EXACT(V296, V295), "", CONCATENATE("PERFORM * FROM ""SchData-OLTP-Accounting"".""Func_TblChartOfAccount_SET""(varSystemLoginSession, null, null, null, varInstitutionBranchID, null, '", V296, "', '", $Q296, "', 62000000000001::bigint, '2016-01-01 00:00:00'::timestamp, null::timestamp); "))</f>
        <v/>
      </c>
      <c r="AG296" s="1" t="str">
        <f>IF(EXACT(W296, W295), "", CONCATENATE("PERFORM * FROM ""SchData-OLTP-Accounting"".""Func_TblChartOfAccount_SET""(varSystemLoginSession, null, null, null, varInstitutionBranchID, null, '", W296, "', '", $Q296, "', 62000000000001::bigint, '2016-01-01 00:00:00'::timestamp, null::timestamp); "))</f>
        <v/>
      </c>
      <c r="AH296" s="1" t="str">
        <f>IF(EXACT(X296, X295), "", CONCATENATE("PERFORM * FROM ""SchData-OLTP-Accounting"".""Func_TblChartOfAccount_SET""(varSystemLoginSession, null, null, null, varInstitutionBranchID, null, '", X296, "', '", $Q296, "', 62000000000001::bigint, '2016-01-01 00:00:00'::timestamp, null::timestamp); "))</f>
        <v/>
      </c>
      <c r="AI296" s="1" t="str">
        <f>IF(EXACT(Y296, Y295), "", CONCATENATE("PERFORM * FROM ""SchData-OLTP-Accounting"".""Func_TblChartOfAccount_SET""(varSystemLoginSession, null, null, null, varInstitutionBranchID, null, '", Y296, "', '", $Q296, "', 62000000000001::bigint, '2016-01-01 00:00:00'::timestamp, null::timestamp); "))</f>
        <v/>
      </c>
      <c r="AJ296" s="1" t="str">
        <f>IF(EXACT(Z296, Z295), "", CONCATENATE("PERFORM * FROM ""SchData-OLTP-Accounting"".""Func_TblChartOfAccount_SET""(varSystemLoginSession, null, null, null, varInstitutionBranchID, null, '", Z296, "', '", $Q296, "', 62000000000001::bigint, '2016-01-01 00:00:00'::timestamp, null::timestamp); "))</f>
        <v xml:space="preserve">PERFORM * FROM "SchData-OLTP-Accounting"."Func_TblChartOfAccount_SET"(varSystemLoginSession, null, null, null, varInstitutionBranchID, null, '6-6100', 'Entertainment-Deductable', 62000000000001::bigint, '2016-01-01 00:00:00'::timestamp, null::timestamp); </v>
      </c>
      <c r="AK296" s="1" t="str">
        <f>IF(EXACT(AA296, AA295), "", CONCATENATE("PERFORM * FROM ""SchData-OLTP-Accounting"".""Func_TblChartOfAccount_SET""(varSystemLoginSession, null, null, null, varInstitutionBranchID, null, '", AA296, "', '", $Q296, "', 62000000000001::bigint, '2016-01-01 00:00:00'::timestamp, null::timestamp); "))</f>
        <v/>
      </c>
      <c r="AL296" s="1" t="str">
        <f>IF(EXACT(AB296, AB295), "", CONCATENATE("PERFORM * FROM ""SchData-OLTP-Accounting"".""Func_TblChartOfAccount_SET""(varSystemLoginSession, null, null, null, varInstitutionBranchID, null, '", AB296, "', '", $Q296, "', 62000000000001::bigint, '2016-01-01 00:00:00'::timestamp, null::timestamp); "))</f>
        <v/>
      </c>
      <c r="AM296" s="1" t="str">
        <f>IF(EXACT(AC296, AC295), "", CONCATENATE("PERFORM * FROM ""SchData-OLTP-Accounting"".""Func_TblChartOfAccount_SET""(varSystemLoginSession, null, null, null, varInstitutionBranchID, null, '", AC296, "', '", $Q296, "', 62000000000001::bigint, '2016-01-01 00:00:00'::timestamp, null::timestamp); "))</f>
        <v/>
      </c>
      <c r="AO296" s="8" t="str">
        <f t="shared" si="59"/>
        <v xml:space="preserve">PERFORM * FROM "SchData-OLTP-Accounting"."Func_TblChartOfAccount_SET"(varSystemLoginSession, null, null, null, varInstitutionBranchID, null, '6-6100', 'Entertainment-Deductable', 62000000000001::bigint, '2016-01-01 00:00:00'::timestamp, null::timestamp); </v>
      </c>
    </row>
    <row r="297" spans="2:41" x14ac:dyDescent="0.25">
      <c r="B297" s="1">
        <v>2</v>
      </c>
      <c r="C297" s="2" t="s">
        <v>588</v>
      </c>
      <c r="D297" s="1" t="s">
        <v>477</v>
      </c>
      <c r="M297" s="2" t="s">
        <v>588</v>
      </c>
      <c r="Q297" s="1" t="str">
        <f t="shared" si="58"/>
        <v>Entertainment-Undeductable</v>
      </c>
      <c r="S297" s="1" t="str">
        <f t="shared" si="48"/>
        <v>2-PASV</v>
      </c>
      <c r="T297" s="1" t="str">
        <f t="shared" si="49"/>
        <v>3-0000</v>
      </c>
      <c r="U297" s="1" t="str">
        <f t="shared" si="50"/>
        <v>3-3000</v>
      </c>
      <c r="V297" s="1" t="str">
        <f t="shared" si="51"/>
        <v>4-1EAT</v>
      </c>
      <c r="W297" s="1" t="str">
        <f t="shared" si="52"/>
        <v>4-2EBT</v>
      </c>
      <c r="X297" s="1" t="str">
        <f t="shared" si="53"/>
        <v>4-3OPF</v>
      </c>
      <c r="Y297" s="1" t="str">
        <f t="shared" si="54"/>
        <v>6-0000</v>
      </c>
      <c r="Z297" s="1" t="str">
        <f t="shared" si="55"/>
        <v>6-6200</v>
      </c>
      <c r="AA297" s="1" t="str">
        <f t="shared" si="56"/>
        <v>5-3000</v>
      </c>
      <c r="AB297" s="1" t="str">
        <f t="shared" si="57"/>
        <v>5-9000</v>
      </c>
      <c r="AD297" s="1" t="str">
        <f>IF(EXACT(T297, T296), "", CONCATENATE("PERFORM * FROM ""SchData-OLTP-Accounting"".""Func_TblChartOfAccount_SET""(varSystemLoginSession, null, null, null, varInstitutionBranchID, null, '", T297, "', '", $Q297, "', 62000000000001::bigint, '2016-01-01 00:00:00'::timestamp, null::timestamp); "))</f>
        <v/>
      </c>
      <c r="AE297" s="1" t="str">
        <f>IF(EXACT(U297, U296), "", CONCATENATE("PERFORM * FROM ""SchData-OLTP-Accounting"".""Func_TblChartOfAccount_SET""(varSystemLoginSession, null, null, null, varInstitutionBranchID, null, '", U297, "', '", $Q297, "', 62000000000001::bigint, '2016-01-01 00:00:00'::timestamp, null::timestamp); "))</f>
        <v/>
      </c>
      <c r="AF297" s="1" t="str">
        <f>IF(EXACT(V297, V296), "", CONCATENATE("PERFORM * FROM ""SchData-OLTP-Accounting"".""Func_TblChartOfAccount_SET""(varSystemLoginSession, null, null, null, varInstitutionBranchID, null, '", V297, "', '", $Q297, "', 62000000000001::bigint, '2016-01-01 00:00:00'::timestamp, null::timestamp); "))</f>
        <v/>
      </c>
      <c r="AG297" s="1" t="str">
        <f>IF(EXACT(W297, W296), "", CONCATENATE("PERFORM * FROM ""SchData-OLTP-Accounting"".""Func_TblChartOfAccount_SET""(varSystemLoginSession, null, null, null, varInstitutionBranchID, null, '", W297, "', '", $Q297, "', 62000000000001::bigint, '2016-01-01 00:00:00'::timestamp, null::timestamp); "))</f>
        <v/>
      </c>
      <c r="AH297" s="1" t="str">
        <f>IF(EXACT(X297, X296), "", CONCATENATE("PERFORM * FROM ""SchData-OLTP-Accounting"".""Func_TblChartOfAccount_SET""(varSystemLoginSession, null, null, null, varInstitutionBranchID, null, '", X297, "', '", $Q297, "', 62000000000001::bigint, '2016-01-01 00:00:00'::timestamp, null::timestamp); "))</f>
        <v/>
      </c>
      <c r="AI297" s="1" t="str">
        <f>IF(EXACT(Y297, Y296), "", CONCATENATE("PERFORM * FROM ""SchData-OLTP-Accounting"".""Func_TblChartOfAccount_SET""(varSystemLoginSession, null, null, null, varInstitutionBranchID, null, '", Y297, "', '", $Q297, "', 62000000000001::bigint, '2016-01-01 00:00:00'::timestamp, null::timestamp); "))</f>
        <v/>
      </c>
      <c r="AJ297" s="1" t="str">
        <f>IF(EXACT(Z297, Z296), "", CONCATENATE("PERFORM * FROM ""SchData-OLTP-Accounting"".""Func_TblChartOfAccount_SET""(varSystemLoginSession, null, null, null, varInstitutionBranchID, null, '", Z297, "', '", $Q297, "', 62000000000001::bigint, '2016-01-01 00:00:00'::timestamp, null::timestamp); "))</f>
        <v xml:space="preserve">PERFORM * FROM "SchData-OLTP-Accounting"."Func_TblChartOfAccount_SET"(varSystemLoginSession, null, null, null, varInstitutionBranchID, null, '6-6200', 'Entertainment-Undeductable', 62000000000001::bigint, '2016-01-01 00:00:00'::timestamp, null::timestamp); </v>
      </c>
      <c r="AK297" s="1" t="str">
        <f>IF(EXACT(AA297, AA296), "", CONCATENATE("PERFORM * FROM ""SchData-OLTP-Accounting"".""Func_TblChartOfAccount_SET""(varSystemLoginSession, null, null, null, varInstitutionBranchID, null, '", AA297, "', '", $Q297, "', 62000000000001::bigint, '2016-01-01 00:00:00'::timestamp, null::timestamp); "))</f>
        <v/>
      </c>
      <c r="AL297" s="1" t="str">
        <f>IF(EXACT(AB297, AB296), "", CONCATENATE("PERFORM * FROM ""SchData-OLTP-Accounting"".""Func_TblChartOfAccount_SET""(varSystemLoginSession, null, null, null, varInstitutionBranchID, null, '", AB297, "', '", $Q297, "', 62000000000001::bigint, '2016-01-01 00:00:00'::timestamp, null::timestamp); "))</f>
        <v/>
      </c>
      <c r="AM297" s="1" t="str">
        <f>IF(EXACT(AC297, AC296), "", CONCATENATE("PERFORM * FROM ""SchData-OLTP-Accounting"".""Func_TblChartOfAccount_SET""(varSystemLoginSession, null, null, null, varInstitutionBranchID, null, '", AC297, "', '", $Q297, "', 62000000000001::bigint, '2016-01-01 00:00:00'::timestamp, null::timestamp); "))</f>
        <v/>
      </c>
      <c r="AO297" s="8" t="str">
        <f t="shared" si="59"/>
        <v xml:space="preserve">PERFORM * FROM "SchData-OLTP-Accounting"."Func_TblChartOfAccount_SET"(varSystemLoginSession, null, null, null, varInstitutionBranchID, null, '6-6200', 'Entertainment-Undeductable', 62000000000001::bigint, '2016-01-01 00:00:00'::timestamp, null::timestamp); </v>
      </c>
    </row>
    <row r="298" spans="2:41" x14ac:dyDescent="0.25">
      <c r="B298" s="1">
        <v>2</v>
      </c>
      <c r="C298" s="2" t="s">
        <v>589</v>
      </c>
      <c r="D298" s="1" t="s">
        <v>590</v>
      </c>
      <c r="M298" s="2" t="s">
        <v>589</v>
      </c>
      <c r="Q298" s="1" t="str">
        <f t="shared" si="58"/>
        <v>Non Meal Entertainment-Ded.</v>
      </c>
      <c r="S298" s="1" t="str">
        <f t="shared" si="48"/>
        <v>2-PASV</v>
      </c>
      <c r="T298" s="1" t="str">
        <f t="shared" si="49"/>
        <v>3-0000</v>
      </c>
      <c r="U298" s="1" t="str">
        <f t="shared" si="50"/>
        <v>3-3000</v>
      </c>
      <c r="V298" s="1" t="str">
        <f t="shared" si="51"/>
        <v>4-1EAT</v>
      </c>
      <c r="W298" s="1" t="str">
        <f t="shared" si="52"/>
        <v>4-2EBT</v>
      </c>
      <c r="X298" s="1" t="str">
        <f t="shared" si="53"/>
        <v>4-3OPF</v>
      </c>
      <c r="Y298" s="1" t="str">
        <f t="shared" si="54"/>
        <v>6-0000</v>
      </c>
      <c r="Z298" s="1" t="str">
        <f t="shared" si="55"/>
        <v>6-6300</v>
      </c>
      <c r="AA298" s="1" t="str">
        <f t="shared" si="56"/>
        <v>5-3000</v>
      </c>
      <c r="AB298" s="1" t="str">
        <f t="shared" si="57"/>
        <v>5-9000</v>
      </c>
      <c r="AD298" s="1" t="str">
        <f>IF(EXACT(T298, T297), "", CONCATENATE("PERFORM * FROM ""SchData-OLTP-Accounting"".""Func_TblChartOfAccount_SET""(varSystemLoginSession, null, null, null, varInstitutionBranchID, null, '", T298, "', '", $Q298, "', 62000000000001::bigint, '2016-01-01 00:00:00'::timestamp, null::timestamp); "))</f>
        <v/>
      </c>
      <c r="AE298" s="1" t="str">
        <f>IF(EXACT(U298, U297), "", CONCATENATE("PERFORM * FROM ""SchData-OLTP-Accounting"".""Func_TblChartOfAccount_SET""(varSystemLoginSession, null, null, null, varInstitutionBranchID, null, '", U298, "', '", $Q298, "', 62000000000001::bigint, '2016-01-01 00:00:00'::timestamp, null::timestamp); "))</f>
        <v/>
      </c>
      <c r="AF298" s="1" t="str">
        <f>IF(EXACT(V298, V297), "", CONCATENATE("PERFORM * FROM ""SchData-OLTP-Accounting"".""Func_TblChartOfAccount_SET""(varSystemLoginSession, null, null, null, varInstitutionBranchID, null, '", V298, "', '", $Q298, "', 62000000000001::bigint, '2016-01-01 00:00:00'::timestamp, null::timestamp); "))</f>
        <v/>
      </c>
      <c r="AG298" s="1" t="str">
        <f>IF(EXACT(W298, W297), "", CONCATENATE("PERFORM * FROM ""SchData-OLTP-Accounting"".""Func_TblChartOfAccount_SET""(varSystemLoginSession, null, null, null, varInstitutionBranchID, null, '", W298, "', '", $Q298, "', 62000000000001::bigint, '2016-01-01 00:00:00'::timestamp, null::timestamp); "))</f>
        <v/>
      </c>
      <c r="AH298" s="1" t="str">
        <f>IF(EXACT(X298, X297), "", CONCATENATE("PERFORM * FROM ""SchData-OLTP-Accounting"".""Func_TblChartOfAccount_SET""(varSystemLoginSession, null, null, null, varInstitutionBranchID, null, '", X298, "', '", $Q298, "', 62000000000001::bigint, '2016-01-01 00:00:00'::timestamp, null::timestamp); "))</f>
        <v/>
      </c>
      <c r="AI298" s="1" t="str">
        <f>IF(EXACT(Y298, Y297), "", CONCATENATE("PERFORM * FROM ""SchData-OLTP-Accounting"".""Func_TblChartOfAccount_SET""(varSystemLoginSession, null, null, null, varInstitutionBranchID, null, '", Y298, "', '", $Q298, "', 62000000000001::bigint, '2016-01-01 00:00:00'::timestamp, null::timestamp); "))</f>
        <v/>
      </c>
      <c r="AJ298" s="1" t="str">
        <f>IF(EXACT(Z298, Z297), "", CONCATENATE("PERFORM * FROM ""SchData-OLTP-Accounting"".""Func_TblChartOfAccount_SET""(varSystemLoginSession, null, null, null, varInstitutionBranchID, null, '", Z298, "', '", $Q298, "', 62000000000001::bigint, '2016-01-01 00:00:00'::timestamp, null::timestamp); "))</f>
        <v xml:space="preserve">PERFORM * FROM "SchData-OLTP-Accounting"."Func_TblChartOfAccount_SET"(varSystemLoginSession, null, null, null, varInstitutionBranchID, null, '6-6300', 'Non Meal Entertainment-Ded.', 62000000000001::bigint, '2016-01-01 00:00:00'::timestamp, null::timestamp); </v>
      </c>
      <c r="AK298" s="1" t="str">
        <f>IF(EXACT(AA298, AA297), "", CONCATENATE("PERFORM * FROM ""SchData-OLTP-Accounting"".""Func_TblChartOfAccount_SET""(varSystemLoginSession, null, null, null, varInstitutionBranchID, null, '", AA298, "', '", $Q298, "', 62000000000001::bigint, '2016-01-01 00:00:00'::timestamp, null::timestamp); "))</f>
        <v/>
      </c>
      <c r="AL298" s="1" t="str">
        <f>IF(EXACT(AB298, AB297), "", CONCATENATE("PERFORM * FROM ""SchData-OLTP-Accounting"".""Func_TblChartOfAccount_SET""(varSystemLoginSession, null, null, null, varInstitutionBranchID, null, '", AB298, "', '", $Q298, "', 62000000000001::bigint, '2016-01-01 00:00:00'::timestamp, null::timestamp); "))</f>
        <v/>
      </c>
      <c r="AM298" s="1" t="str">
        <f>IF(EXACT(AC298, AC297), "", CONCATENATE("PERFORM * FROM ""SchData-OLTP-Accounting"".""Func_TblChartOfAccount_SET""(varSystemLoginSession, null, null, null, varInstitutionBranchID, null, '", AC298, "', '", $Q298, "', 62000000000001::bigint, '2016-01-01 00:00:00'::timestamp, null::timestamp); "))</f>
        <v/>
      </c>
      <c r="AO298" s="8" t="str">
        <f t="shared" si="59"/>
        <v xml:space="preserve">PERFORM * FROM "SchData-OLTP-Accounting"."Func_TblChartOfAccount_SET"(varSystemLoginSession, null, null, null, varInstitutionBranchID, null, '6-6300', 'Non Meal Entertainment-Ded.', 62000000000001::bigint, '2016-01-01 00:00:00'::timestamp, null::timestamp); </v>
      </c>
    </row>
    <row r="299" spans="2:41" x14ac:dyDescent="0.25">
      <c r="B299" s="1">
        <v>2</v>
      </c>
      <c r="C299" s="2" t="s">
        <v>591</v>
      </c>
      <c r="D299" s="1" t="s">
        <v>481</v>
      </c>
      <c r="M299" s="2" t="s">
        <v>591</v>
      </c>
      <c r="Q299" s="1" t="str">
        <f t="shared" si="58"/>
        <v>Non Meal Entertaint-Unded.</v>
      </c>
      <c r="S299" s="1" t="str">
        <f t="shared" si="48"/>
        <v>2-PASV</v>
      </c>
      <c r="T299" s="1" t="str">
        <f t="shared" si="49"/>
        <v>3-0000</v>
      </c>
      <c r="U299" s="1" t="str">
        <f t="shared" si="50"/>
        <v>3-3000</v>
      </c>
      <c r="V299" s="1" t="str">
        <f t="shared" si="51"/>
        <v>4-1EAT</v>
      </c>
      <c r="W299" s="1" t="str">
        <f t="shared" si="52"/>
        <v>4-2EBT</v>
      </c>
      <c r="X299" s="1" t="str">
        <f t="shared" si="53"/>
        <v>4-3OPF</v>
      </c>
      <c r="Y299" s="1" t="str">
        <f t="shared" si="54"/>
        <v>6-0000</v>
      </c>
      <c r="Z299" s="1" t="str">
        <f t="shared" si="55"/>
        <v>6-6400</v>
      </c>
      <c r="AA299" s="1" t="str">
        <f t="shared" si="56"/>
        <v>5-3000</v>
      </c>
      <c r="AB299" s="1" t="str">
        <f t="shared" si="57"/>
        <v>5-9000</v>
      </c>
      <c r="AD299" s="1" t="str">
        <f>IF(EXACT(T299, T298), "", CONCATENATE("PERFORM * FROM ""SchData-OLTP-Accounting"".""Func_TblChartOfAccount_SET""(varSystemLoginSession, null, null, null, varInstitutionBranchID, null, '", T299, "', '", $Q299, "', 62000000000001::bigint, '2016-01-01 00:00:00'::timestamp, null::timestamp); "))</f>
        <v/>
      </c>
      <c r="AE299" s="1" t="str">
        <f>IF(EXACT(U299, U298), "", CONCATENATE("PERFORM * FROM ""SchData-OLTP-Accounting"".""Func_TblChartOfAccount_SET""(varSystemLoginSession, null, null, null, varInstitutionBranchID, null, '", U299, "', '", $Q299, "', 62000000000001::bigint, '2016-01-01 00:00:00'::timestamp, null::timestamp); "))</f>
        <v/>
      </c>
      <c r="AF299" s="1" t="str">
        <f>IF(EXACT(V299, V298), "", CONCATENATE("PERFORM * FROM ""SchData-OLTP-Accounting"".""Func_TblChartOfAccount_SET""(varSystemLoginSession, null, null, null, varInstitutionBranchID, null, '", V299, "', '", $Q299, "', 62000000000001::bigint, '2016-01-01 00:00:00'::timestamp, null::timestamp); "))</f>
        <v/>
      </c>
      <c r="AG299" s="1" t="str">
        <f>IF(EXACT(W299, W298), "", CONCATENATE("PERFORM * FROM ""SchData-OLTP-Accounting"".""Func_TblChartOfAccount_SET""(varSystemLoginSession, null, null, null, varInstitutionBranchID, null, '", W299, "', '", $Q299, "', 62000000000001::bigint, '2016-01-01 00:00:00'::timestamp, null::timestamp); "))</f>
        <v/>
      </c>
      <c r="AH299" s="1" t="str">
        <f>IF(EXACT(X299, X298), "", CONCATENATE("PERFORM * FROM ""SchData-OLTP-Accounting"".""Func_TblChartOfAccount_SET""(varSystemLoginSession, null, null, null, varInstitutionBranchID, null, '", X299, "', '", $Q299, "', 62000000000001::bigint, '2016-01-01 00:00:00'::timestamp, null::timestamp); "))</f>
        <v/>
      </c>
      <c r="AI299" s="1" t="str">
        <f>IF(EXACT(Y299, Y298), "", CONCATENATE("PERFORM * FROM ""SchData-OLTP-Accounting"".""Func_TblChartOfAccount_SET""(varSystemLoginSession, null, null, null, varInstitutionBranchID, null, '", Y299, "', '", $Q299, "', 62000000000001::bigint, '2016-01-01 00:00:00'::timestamp, null::timestamp); "))</f>
        <v/>
      </c>
      <c r="AJ299" s="1" t="str">
        <f>IF(EXACT(Z299, Z298), "", CONCATENATE("PERFORM * FROM ""SchData-OLTP-Accounting"".""Func_TblChartOfAccount_SET""(varSystemLoginSession, null, null, null, varInstitutionBranchID, null, '", Z299, "', '", $Q299, "', 62000000000001::bigint, '2016-01-01 00:00:00'::timestamp, null::timestamp); "))</f>
        <v xml:space="preserve">PERFORM * FROM "SchData-OLTP-Accounting"."Func_TblChartOfAccount_SET"(varSystemLoginSession, null, null, null, varInstitutionBranchID, null, '6-6400', 'Non Meal Entertaint-Unded.', 62000000000001::bigint, '2016-01-01 00:00:00'::timestamp, null::timestamp); </v>
      </c>
      <c r="AK299" s="1" t="str">
        <f>IF(EXACT(AA299, AA298), "", CONCATENATE("PERFORM * FROM ""SchData-OLTP-Accounting"".""Func_TblChartOfAccount_SET""(varSystemLoginSession, null, null, null, varInstitutionBranchID, null, '", AA299, "', '", $Q299, "', 62000000000001::bigint, '2016-01-01 00:00:00'::timestamp, null::timestamp); "))</f>
        <v/>
      </c>
      <c r="AL299" s="1" t="str">
        <f>IF(EXACT(AB299, AB298), "", CONCATENATE("PERFORM * FROM ""SchData-OLTP-Accounting"".""Func_TblChartOfAccount_SET""(varSystemLoginSession, null, null, null, varInstitutionBranchID, null, '", AB299, "', '", $Q299, "', 62000000000001::bigint, '2016-01-01 00:00:00'::timestamp, null::timestamp); "))</f>
        <v/>
      </c>
      <c r="AM299" s="1" t="str">
        <f>IF(EXACT(AC299, AC298), "", CONCATENATE("PERFORM * FROM ""SchData-OLTP-Accounting"".""Func_TblChartOfAccount_SET""(varSystemLoginSession, null, null, null, varInstitutionBranchID, null, '", AC299, "', '", $Q299, "', 62000000000001::bigint, '2016-01-01 00:00:00'::timestamp, null::timestamp); "))</f>
        <v/>
      </c>
      <c r="AO299" s="8" t="str">
        <f t="shared" si="59"/>
        <v xml:space="preserve">PERFORM * FROM "SchData-OLTP-Accounting"."Func_TblChartOfAccount_SET"(varSystemLoginSession, null, null, null, varInstitutionBranchID, null, '6-6400', 'Non Meal Entertaint-Unded.', 62000000000001::bigint, '2016-01-01 00:00:00'::timestamp, null::timestamp); </v>
      </c>
    </row>
    <row r="300" spans="2:41" x14ac:dyDescent="0.25">
      <c r="B300" s="1">
        <v>2</v>
      </c>
      <c r="C300" s="2" t="s">
        <v>592</v>
      </c>
      <c r="D300" s="1" t="s">
        <v>593</v>
      </c>
      <c r="M300" s="2" t="s">
        <v>592</v>
      </c>
      <c r="Q300" s="1" t="str">
        <f t="shared" si="58"/>
        <v>Marketing Expense</v>
      </c>
      <c r="S300" s="1" t="str">
        <f t="shared" si="48"/>
        <v>2-PASV</v>
      </c>
      <c r="T300" s="1" t="str">
        <f t="shared" si="49"/>
        <v>3-0000</v>
      </c>
      <c r="U300" s="1" t="str">
        <f t="shared" si="50"/>
        <v>3-3000</v>
      </c>
      <c r="V300" s="1" t="str">
        <f t="shared" si="51"/>
        <v>4-1EAT</v>
      </c>
      <c r="W300" s="1" t="str">
        <f t="shared" si="52"/>
        <v>4-2EBT</v>
      </c>
      <c r="X300" s="1" t="str">
        <f t="shared" si="53"/>
        <v>4-3OPF</v>
      </c>
      <c r="Y300" s="1" t="str">
        <f t="shared" si="54"/>
        <v>6-0000</v>
      </c>
      <c r="Z300" s="1" t="str">
        <f t="shared" si="55"/>
        <v>6-6500</v>
      </c>
      <c r="AA300" s="1" t="str">
        <f t="shared" si="56"/>
        <v>5-3000</v>
      </c>
      <c r="AB300" s="1" t="str">
        <f t="shared" si="57"/>
        <v>5-9000</v>
      </c>
      <c r="AD300" s="1" t="str">
        <f>IF(EXACT(T300, T299), "", CONCATENATE("PERFORM * FROM ""SchData-OLTP-Accounting"".""Func_TblChartOfAccount_SET""(varSystemLoginSession, null, null, null, varInstitutionBranchID, null, '", T300, "', '", $Q300, "', 62000000000001::bigint, '2016-01-01 00:00:00'::timestamp, null::timestamp); "))</f>
        <v/>
      </c>
      <c r="AE300" s="1" t="str">
        <f>IF(EXACT(U300, U299), "", CONCATENATE("PERFORM * FROM ""SchData-OLTP-Accounting"".""Func_TblChartOfAccount_SET""(varSystemLoginSession, null, null, null, varInstitutionBranchID, null, '", U300, "', '", $Q300, "', 62000000000001::bigint, '2016-01-01 00:00:00'::timestamp, null::timestamp); "))</f>
        <v/>
      </c>
      <c r="AF300" s="1" t="str">
        <f>IF(EXACT(V300, V299), "", CONCATENATE("PERFORM * FROM ""SchData-OLTP-Accounting"".""Func_TblChartOfAccount_SET""(varSystemLoginSession, null, null, null, varInstitutionBranchID, null, '", V300, "', '", $Q300, "', 62000000000001::bigint, '2016-01-01 00:00:00'::timestamp, null::timestamp); "))</f>
        <v/>
      </c>
      <c r="AG300" s="1" t="str">
        <f>IF(EXACT(W300, W299), "", CONCATENATE("PERFORM * FROM ""SchData-OLTP-Accounting"".""Func_TblChartOfAccount_SET""(varSystemLoginSession, null, null, null, varInstitutionBranchID, null, '", W300, "', '", $Q300, "', 62000000000001::bigint, '2016-01-01 00:00:00'::timestamp, null::timestamp); "))</f>
        <v/>
      </c>
      <c r="AH300" s="1" t="str">
        <f>IF(EXACT(X300, X299), "", CONCATENATE("PERFORM * FROM ""SchData-OLTP-Accounting"".""Func_TblChartOfAccount_SET""(varSystemLoginSession, null, null, null, varInstitutionBranchID, null, '", X300, "', '", $Q300, "', 62000000000001::bigint, '2016-01-01 00:00:00'::timestamp, null::timestamp); "))</f>
        <v/>
      </c>
      <c r="AI300" s="1" t="str">
        <f>IF(EXACT(Y300, Y299), "", CONCATENATE("PERFORM * FROM ""SchData-OLTP-Accounting"".""Func_TblChartOfAccount_SET""(varSystemLoginSession, null, null, null, varInstitutionBranchID, null, '", Y300, "', '", $Q300, "', 62000000000001::bigint, '2016-01-01 00:00:00'::timestamp, null::timestamp); "))</f>
        <v/>
      </c>
      <c r="AJ300" s="1" t="str">
        <f>IF(EXACT(Z300, Z299), "", CONCATENATE("PERFORM * FROM ""SchData-OLTP-Accounting"".""Func_TblChartOfAccount_SET""(varSystemLoginSession, null, null, null, varInstitutionBranchID, null, '", Z300, "', '", $Q300, "', 62000000000001::bigint, '2016-01-01 00:00:00'::timestamp, null::timestamp); "))</f>
        <v xml:space="preserve">PERFORM * FROM "SchData-OLTP-Accounting"."Func_TblChartOfAccount_SET"(varSystemLoginSession, null, null, null, varInstitutionBranchID, null, '6-6500', 'Marketing Expense', 62000000000001::bigint, '2016-01-01 00:00:00'::timestamp, null::timestamp); </v>
      </c>
      <c r="AK300" s="1" t="str">
        <f>IF(EXACT(AA300, AA299), "", CONCATENATE("PERFORM * FROM ""SchData-OLTP-Accounting"".""Func_TblChartOfAccount_SET""(varSystemLoginSession, null, null, null, varInstitutionBranchID, null, '", AA300, "', '", $Q300, "', 62000000000001::bigint, '2016-01-01 00:00:00'::timestamp, null::timestamp); "))</f>
        <v/>
      </c>
      <c r="AL300" s="1" t="str">
        <f>IF(EXACT(AB300, AB299), "", CONCATENATE("PERFORM * FROM ""SchData-OLTP-Accounting"".""Func_TblChartOfAccount_SET""(varSystemLoginSession, null, null, null, varInstitutionBranchID, null, '", AB300, "', '", $Q300, "', 62000000000001::bigint, '2016-01-01 00:00:00'::timestamp, null::timestamp); "))</f>
        <v/>
      </c>
      <c r="AM300" s="1" t="str">
        <f>IF(EXACT(AC300, AC299), "", CONCATENATE("PERFORM * FROM ""SchData-OLTP-Accounting"".""Func_TblChartOfAccount_SET""(varSystemLoginSession, null, null, null, varInstitutionBranchID, null, '", AC300, "', '", $Q300, "', 62000000000001::bigint, '2016-01-01 00:00:00'::timestamp, null::timestamp); "))</f>
        <v/>
      </c>
      <c r="AO300" s="8" t="str">
        <f t="shared" si="59"/>
        <v xml:space="preserve">PERFORM * FROM "SchData-OLTP-Accounting"."Func_TblChartOfAccount_SET"(varSystemLoginSession, null, null, null, varInstitutionBranchID, null, '6-6500', 'Marketing Expense', 62000000000001::bigint, '2016-01-01 00:00:00'::timestamp, null::timestamp); </v>
      </c>
    </row>
    <row r="301" spans="2:41" x14ac:dyDescent="0.25">
      <c r="B301" s="1">
        <v>2</v>
      </c>
      <c r="C301" s="2" t="s">
        <v>594</v>
      </c>
      <c r="D301" s="1" t="s">
        <v>595</v>
      </c>
      <c r="M301" s="2" t="s">
        <v>594</v>
      </c>
      <c r="Q301" s="1" t="str">
        <f t="shared" si="58"/>
        <v>Sales Call Expense</v>
      </c>
      <c r="S301" s="1" t="str">
        <f t="shared" si="48"/>
        <v>2-PASV</v>
      </c>
      <c r="T301" s="1" t="str">
        <f t="shared" si="49"/>
        <v>3-0000</v>
      </c>
      <c r="U301" s="1" t="str">
        <f t="shared" si="50"/>
        <v>3-3000</v>
      </c>
      <c r="V301" s="1" t="str">
        <f t="shared" si="51"/>
        <v>4-1EAT</v>
      </c>
      <c r="W301" s="1" t="str">
        <f t="shared" si="52"/>
        <v>4-2EBT</v>
      </c>
      <c r="X301" s="1" t="str">
        <f t="shared" si="53"/>
        <v>4-3OPF</v>
      </c>
      <c r="Y301" s="1" t="str">
        <f t="shared" si="54"/>
        <v>6-0000</v>
      </c>
      <c r="Z301" s="1" t="str">
        <f t="shared" si="55"/>
        <v>6-6600</v>
      </c>
      <c r="AA301" s="1" t="str">
        <f t="shared" si="56"/>
        <v>5-3000</v>
      </c>
      <c r="AB301" s="1" t="str">
        <f t="shared" si="57"/>
        <v>5-9000</v>
      </c>
      <c r="AD301" s="1" t="str">
        <f>IF(EXACT(T301, T300), "", CONCATENATE("PERFORM * FROM ""SchData-OLTP-Accounting"".""Func_TblChartOfAccount_SET""(varSystemLoginSession, null, null, null, varInstitutionBranchID, null, '", T301, "', '", $Q301, "', 62000000000001::bigint, '2016-01-01 00:00:00'::timestamp, null::timestamp); "))</f>
        <v/>
      </c>
      <c r="AE301" s="1" t="str">
        <f>IF(EXACT(U301, U300), "", CONCATENATE("PERFORM * FROM ""SchData-OLTP-Accounting"".""Func_TblChartOfAccount_SET""(varSystemLoginSession, null, null, null, varInstitutionBranchID, null, '", U301, "', '", $Q301, "', 62000000000001::bigint, '2016-01-01 00:00:00'::timestamp, null::timestamp); "))</f>
        <v/>
      </c>
      <c r="AF301" s="1" t="str">
        <f>IF(EXACT(V301, V300), "", CONCATENATE("PERFORM * FROM ""SchData-OLTP-Accounting"".""Func_TblChartOfAccount_SET""(varSystemLoginSession, null, null, null, varInstitutionBranchID, null, '", V301, "', '", $Q301, "', 62000000000001::bigint, '2016-01-01 00:00:00'::timestamp, null::timestamp); "))</f>
        <v/>
      </c>
      <c r="AG301" s="1" t="str">
        <f>IF(EXACT(W301, W300), "", CONCATENATE("PERFORM * FROM ""SchData-OLTP-Accounting"".""Func_TblChartOfAccount_SET""(varSystemLoginSession, null, null, null, varInstitutionBranchID, null, '", W301, "', '", $Q301, "', 62000000000001::bigint, '2016-01-01 00:00:00'::timestamp, null::timestamp); "))</f>
        <v/>
      </c>
      <c r="AH301" s="1" t="str">
        <f>IF(EXACT(X301, X300), "", CONCATENATE("PERFORM * FROM ""SchData-OLTP-Accounting"".""Func_TblChartOfAccount_SET""(varSystemLoginSession, null, null, null, varInstitutionBranchID, null, '", X301, "', '", $Q301, "', 62000000000001::bigint, '2016-01-01 00:00:00'::timestamp, null::timestamp); "))</f>
        <v/>
      </c>
      <c r="AI301" s="1" t="str">
        <f>IF(EXACT(Y301, Y300), "", CONCATENATE("PERFORM * FROM ""SchData-OLTP-Accounting"".""Func_TblChartOfAccount_SET""(varSystemLoginSession, null, null, null, varInstitutionBranchID, null, '", Y301, "', '", $Q301, "', 62000000000001::bigint, '2016-01-01 00:00:00'::timestamp, null::timestamp); "))</f>
        <v/>
      </c>
      <c r="AJ301" s="1" t="str">
        <f>IF(EXACT(Z301, Z300), "", CONCATENATE("PERFORM * FROM ""SchData-OLTP-Accounting"".""Func_TblChartOfAccount_SET""(varSystemLoginSession, null, null, null, varInstitutionBranchID, null, '", Z301, "', '", $Q301, "', 62000000000001::bigint, '2016-01-01 00:00:00'::timestamp, null::timestamp); "))</f>
        <v xml:space="preserve">PERFORM * FROM "SchData-OLTP-Accounting"."Func_TblChartOfAccount_SET"(varSystemLoginSession, null, null, null, varInstitutionBranchID, null, '6-6600', 'Sales Call Expense', 62000000000001::bigint, '2016-01-01 00:00:00'::timestamp, null::timestamp); </v>
      </c>
      <c r="AK301" s="1" t="str">
        <f>IF(EXACT(AA301, AA300), "", CONCATENATE("PERFORM * FROM ""SchData-OLTP-Accounting"".""Func_TblChartOfAccount_SET""(varSystemLoginSession, null, null, null, varInstitutionBranchID, null, '", AA301, "', '", $Q301, "', 62000000000001::bigint, '2016-01-01 00:00:00'::timestamp, null::timestamp); "))</f>
        <v/>
      </c>
      <c r="AL301" s="1" t="str">
        <f>IF(EXACT(AB301, AB300), "", CONCATENATE("PERFORM * FROM ""SchData-OLTP-Accounting"".""Func_TblChartOfAccount_SET""(varSystemLoginSession, null, null, null, varInstitutionBranchID, null, '", AB301, "', '", $Q301, "', 62000000000001::bigint, '2016-01-01 00:00:00'::timestamp, null::timestamp); "))</f>
        <v/>
      </c>
      <c r="AM301" s="1" t="str">
        <f>IF(EXACT(AC301, AC300), "", CONCATENATE("PERFORM * FROM ""SchData-OLTP-Accounting"".""Func_TblChartOfAccount_SET""(varSystemLoginSession, null, null, null, varInstitutionBranchID, null, '", AC301, "', '", $Q301, "', 62000000000001::bigint, '2016-01-01 00:00:00'::timestamp, null::timestamp); "))</f>
        <v/>
      </c>
      <c r="AO301" s="8" t="str">
        <f t="shared" si="59"/>
        <v xml:space="preserve">PERFORM * FROM "SchData-OLTP-Accounting"."Func_TblChartOfAccount_SET"(varSystemLoginSession, null, null, null, varInstitutionBranchID, null, '6-6600', 'Sales Call Expense', 62000000000001::bigint, '2016-01-01 00:00:00'::timestamp, null::timestamp); </v>
      </c>
    </row>
    <row r="302" spans="2:41" x14ac:dyDescent="0.25">
      <c r="B302" s="1">
        <v>2</v>
      </c>
      <c r="C302" s="2" t="s">
        <v>596</v>
      </c>
      <c r="D302" s="1" t="s">
        <v>597</v>
      </c>
      <c r="M302" s="2" t="s">
        <v>596</v>
      </c>
      <c r="Q302" s="1" t="str">
        <f t="shared" si="58"/>
        <v>Profesional Fee</v>
      </c>
      <c r="S302" s="1" t="str">
        <f t="shared" si="48"/>
        <v>2-PASV</v>
      </c>
      <c r="T302" s="1" t="str">
        <f t="shared" si="49"/>
        <v>3-0000</v>
      </c>
      <c r="U302" s="1" t="str">
        <f t="shared" si="50"/>
        <v>3-3000</v>
      </c>
      <c r="V302" s="1" t="str">
        <f t="shared" si="51"/>
        <v>4-1EAT</v>
      </c>
      <c r="W302" s="1" t="str">
        <f t="shared" si="52"/>
        <v>4-2EBT</v>
      </c>
      <c r="X302" s="1" t="str">
        <f t="shared" si="53"/>
        <v>4-3OPF</v>
      </c>
      <c r="Y302" s="1" t="str">
        <f t="shared" si="54"/>
        <v>6-0000</v>
      </c>
      <c r="Z302" s="1" t="str">
        <f t="shared" si="55"/>
        <v>6-7100</v>
      </c>
      <c r="AA302" s="1" t="str">
        <f t="shared" si="56"/>
        <v>5-3000</v>
      </c>
      <c r="AB302" s="1" t="str">
        <f t="shared" si="57"/>
        <v>5-9000</v>
      </c>
      <c r="AD302" s="1" t="str">
        <f>IF(EXACT(T302, T301), "", CONCATENATE("PERFORM * FROM ""SchData-OLTP-Accounting"".""Func_TblChartOfAccount_SET""(varSystemLoginSession, null, null, null, varInstitutionBranchID, null, '", T302, "', '", $Q302, "', 62000000000001::bigint, '2016-01-01 00:00:00'::timestamp, null::timestamp); "))</f>
        <v/>
      </c>
      <c r="AE302" s="1" t="str">
        <f>IF(EXACT(U302, U301), "", CONCATENATE("PERFORM * FROM ""SchData-OLTP-Accounting"".""Func_TblChartOfAccount_SET""(varSystemLoginSession, null, null, null, varInstitutionBranchID, null, '", U302, "', '", $Q302, "', 62000000000001::bigint, '2016-01-01 00:00:00'::timestamp, null::timestamp); "))</f>
        <v/>
      </c>
      <c r="AF302" s="1" t="str">
        <f>IF(EXACT(V302, V301), "", CONCATENATE("PERFORM * FROM ""SchData-OLTP-Accounting"".""Func_TblChartOfAccount_SET""(varSystemLoginSession, null, null, null, varInstitutionBranchID, null, '", V302, "', '", $Q302, "', 62000000000001::bigint, '2016-01-01 00:00:00'::timestamp, null::timestamp); "))</f>
        <v/>
      </c>
      <c r="AG302" s="1" t="str">
        <f>IF(EXACT(W302, W301), "", CONCATENATE("PERFORM * FROM ""SchData-OLTP-Accounting"".""Func_TblChartOfAccount_SET""(varSystemLoginSession, null, null, null, varInstitutionBranchID, null, '", W302, "', '", $Q302, "', 62000000000001::bigint, '2016-01-01 00:00:00'::timestamp, null::timestamp); "))</f>
        <v/>
      </c>
      <c r="AH302" s="1" t="str">
        <f>IF(EXACT(X302, X301), "", CONCATENATE("PERFORM * FROM ""SchData-OLTP-Accounting"".""Func_TblChartOfAccount_SET""(varSystemLoginSession, null, null, null, varInstitutionBranchID, null, '", X302, "', '", $Q302, "', 62000000000001::bigint, '2016-01-01 00:00:00'::timestamp, null::timestamp); "))</f>
        <v/>
      </c>
      <c r="AI302" s="1" t="str">
        <f>IF(EXACT(Y302, Y301), "", CONCATENATE("PERFORM * FROM ""SchData-OLTP-Accounting"".""Func_TblChartOfAccount_SET""(varSystemLoginSession, null, null, null, varInstitutionBranchID, null, '", Y302, "', '", $Q302, "', 62000000000001::bigint, '2016-01-01 00:00:00'::timestamp, null::timestamp); "))</f>
        <v/>
      </c>
      <c r="AJ302" s="1" t="str">
        <f>IF(EXACT(Z302, Z301), "", CONCATENATE("PERFORM * FROM ""SchData-OLTP-Accounting"".""Func_TblChartOfAccount_SET""(varSystemLoginSession, null, null, null, varInstitutionBranchID, null, '", Z302, "', '", $Q302, "', 62000000000001::bigint, '2016-01-01 00:00:00'::timestamp, null::timestamp); "))</f>
        <v xml:space="preserve">PERFORM * FROM "SchData-OLTP-Accounting"."Func_TblChartOfAccount_SET"(varSystemLoginSession, null, null, null, varInstitutionBranchID, null, '6-7100', 'Profesional Fee', 62000000000001::bigint, '2016-01-01 00:00:00'::timestamp, null::timestamp); </v>
      </c>
      <c r="AK302" s="1" t="str">
        <f>IF(EXACT(AA302, AA301), "", CONCATENATE("PERFORM * FROM ""SchData-OLTP-Accounting"".""Func_TblChartOfAccount_SET""(varSystemLoginSession, null, null, null, varInstitutionBranchID, null, '", AA302, "', '", $Q302, "', 62000000000001::bigint, '2016-01-01 00:00:00'::timestamp, null::timestamp); "))</f>
        <v/>
      </c>
      <c r="AL302" s="1" t="str">
        <f>IF(EXACT(AB302, AB301), "", CONCATENATE("PERFORM * FROM ""SchData-OLTP-Accounting"".""Func_TblChartOfAccount_SET""(varSystemLoginSession, null, null, null, varInstitutionBranchID, null, '", AB302, "', '", $Q302, "', 62000000000001::bigint, '2016-01-01 00:00:00'::timestamp, null::timestamp); "))</f>
        <v/>
      </c>
      <c r="AM302" s="1" t="str">
        <f>IF(EXACT(AC302, AC301), "", CONCATENATE("PERFORM * FROM ""SchData-OLTP-Accounting"".""Func_TblChartOfAccount_SET""(varSystemLoginSession, null, null, null, varInstitutionBranchID, null, '", AC302, "', '", $Q302, "', 62000000000001::bigint, '2016-01-01 00:00:00'::timestamp, null::timestamp); "))</f>
        <v/>
      </c>
      <c r="AO302" s="8" t="str">
        <f t="shared" si="59"/>
        <v xml:space="preserve">PERFORM * FROM "SchData-OLTP-Accounting"."Func_TblChartOfAccount_SET"(varSystemLoginSession, null, null, null, varInstitutionBranchID, null, '6-7100', 'Profesional Fee', 62000000000001::bigint, '2016-01-01 00:00:00'::timestamp, null::timestamp); </v>
      </c>
    </row>
    <row r="303" spans="2:41" x14ac:dyDescent="0.25">
      <c r="B303" s="1">
        <v>2</v>
      </c>
      <c r="C303" s="2" t="s">
        <v>598</v>
      </c>
      <c r="D303" s="1" t="s">
        <v>599</v>
      </c>
      <c r="M303" s="2" t="s">
        <v>598</v>
      </c>
      <c r="Q303" s="1" t="str">
        <f t="shared" si="58"/>
        <v>Legal Fee</v>
      </c>
      <c r="S303" s="1" t="str">
        <f t="shared" si="48"/>
        <v>2-PASV</v>
      </c>
      <c r="T303" s="1" t="str">
        <f t="shared" si="49"/>
        <v>3-0000</v>
      </c>
      <c r="U303" s="1" t="str">
        <f t="shared" si="50"/>
        <v>3-3000</v>
      </c>
      <c r="V303" s="1" t="str">
        <f t="shared" si="51"/>
        <v>4-1EAT</v>
      </c>
      <c r="W303" s="1" t="str">
        <f t="shared" si="52"/>
        <v>4-2EBT</v>
      </c>
      <c r="X303" s="1" t="str">
        <f t="shared" si="53"/>
        <v>4-3OPF</v>
      </c>
      <c r="Y303" s="1" t="str">
        <f t="shared" si="54"/>
        <v>6-0000</v>
      </c>
      <c r="Z303" s="1" t="str">
        <f t="shared" si="55"/>
        <v>6-7200</v>
      </c>
      <c r="AA303" s="1" t="str">
        <f t="shared" si="56"/>
        <v>5-3000</v>
      </c>
      <c r="AB303" s="1" t="str">
        <f t="shared" si="57"/>
        <v>5-9000</v>
      </c>
      <c r="AD303" s="1" t="str">
        <f>IF(EXACT(T303, T302), "", CONCATENATE("PERFORM * FROM ""SchData-OLTP-Accounting"".""Func_TblChartOfAccount_SET""(varSystemLoginSession, null, null, null, varInstitutionBranchID, null, '", T303, "', '", $Q303, "', 62000000000001::bigint, '2016-01-01 00:00:00'::timestamp, null::timestamp); "))</f>
        <v/>
      </c>
      <c r="AE303" s="1" t="str">
        <f>IF(EXACT(U303, U302), "", CONCATENATE("PERFORM * FROM ""SchData-OLTP-Accounting"".""Func_TblChartOfAccount_SET""(varSystemLoginSession, null, null, null, varInstitutionBranchID, null, '", U303, "', '", $Q303, "', 62000000000001::bigint, '2016-01-01 00:00:00'::timestamp, null::timestamp); "))</f>
        <v/>
      </c>
      <c r="AF303" s="1" t="str">
        <f>IF(EXACT(V303, V302), "", CONCATENATE("PERFORM * FROM ""SchData-OLTP-Accounting"".""Func_TblChartOfAccount_SET""(varSystemLoginSession, null, null, null, varInstitutionBranchID, null, '", V303, "', '", $Q303, "', 62000000000001::bigint, '2016-01-01 00:00:00'::timestamp, null::timestamp); "))</f>
        <v/>
      </c>
      <c r="AG303" s="1" t="str">
        <f>IF(EXACT(W303, W302), "", CONCATENATE("PERFORM * FROM ""SchData-OLTP-Accounting"".""Func_TblChartOfAccount_SET""(varSystemLoginSession, null, null, null, varInstitutionBranchID, null, '", W303, "', '", $Q303, "', 62000000000001::bigint, '2016-01-01 00:00:00'::timestamp, null::timestamp); "))</f>
        <v/>
      </c>
      <c r="AH303" s="1" t="str">
        <f>IF(EXACT(X303, X302), "", CONCATENATE("PERFORM * FROM ""SchData-OLTP-Accounting"".""Func_TblChartOfAccount_SET""(varSystemLoginSession, null, null, null, varInstitutionBranchID, null, '", X303, "', '", $Q303, "', 62000000000001::bigint, '2016-01-01 00:00:00'::timestamp, null::timestamp); "))</f>
        <v/>
      </c>
      <c r="AI303" s="1" t="str">
        <f>IF(EXACT(Y303, Y302), "", CONCATENATE("PERFORM * FROM ""SchData-OLTP-Accounting"".""Func_TblChartOfAccount_SET""(varSystemLoginSession, null, null, null, varInstitutionBranchID, null, '", Y303, "', '", $Q303, "', 62000000000001::bigint, '2016-01-01 00:00:00'::timestamp, null::timestamp); "))</f>
        <v/>
      </c>
      <c r="AJ303" s="1" t="str">
        <f>IF(EXACT(Z303, Z302), "", CONCATENATE("PERFORM * FROM ""SchData-OLTP-Accounting"".""Func_TblChartOfAccount_SET""(varSystemLoginSession, null, null, null, varInstitutionBranchID, null, '", Z303, "', '", $Q303, "', 62000000000001::bigint, '2016-01-01 00:00:00'::timestamp, null::timestamp); "))</f>
        <v xml:space="preserve">PERFORM * FROM "SchData-OLTP-Accounting"."Func_TblChartOfAccount_SET"(varSystemLoginSession, null, null, null, varInstitutionBranchID, null, '6-7200', 'Legal Fee', 62000000000001::bigint, '2016-01-01 00:00:00'::timestamp, null::timestamp); </v>
      </c>
      <c r="AK303" s="1" t="str">
        <f>IF(EXACT(AA303, AA302), "", CONCATENATE("PERFORM * FROM ""SchData-OLTP-Accounting"".""Func_TblChartOfAccount_SET""(varSystemLoginSession, null, null, null, varInstitutionBranchID, null, '", AA303, "', '", $Q303, "', 62000000000001::bigint, '2016-01-01 00:00:00'::timestamp, null::timestamp); "))</f>
        <v/>
      </c>
      <c r="AL303" s="1" t="str">
        <f>IF(EXACT(AB303, AB302), "", CONCATENATE("PERFORM * FROM ""SchData-OLTP-Accounting"".""Func_TblChartOfAccount_SET""(varSystemLoginSession, null, null, null, varInstitutionBranchID, null, '", AB303, "', '", $Q303, "', 62000000000001::bigint, '2016-01-01 00:00:00'::timestamp, null::timestamp); "))</f>
        <v/>
      </c>
      <c r="AM303" s="1" t="str">
        <f>IF(EXACT(AC303, AC302), "", CONCATENATE("PERFORM * FROM ""SchData-OLTP-Accounting"".""Func_TblChartOfAccount_SET""(varSystemLoginSession, null, null, null, varInstitutionBranchID, null, '", AC303, "', '", $Q303, "', 62000000000001::bigint, '2016-01-01 00:00:00'::timestamp, null::timestamp); "))</f>
        <v/>
      </c>
      <c r="AO303" s="8" t="str">
        <f t="shared" si="59"/>
        <v xml:space="preserve">PERFORM * FROM "SchData-OLTP-Accounting"."Func_TblChartOfAccount_SET"(varSystemLoginSession, null, null, null, varInstitutionBranchID, null, '6-7200', 'Legal Fee', 62000000000001::bigint, '2016-01-01 00:00:00'::timestamp, null::timestamp); </v>
      </c>
    </row>
    <row r="304" spans="2:41" x14ac:dyDescent="0.25">
      <c r="B304" s="1">
        <v>2</v>
      </c>
      <c r="C304" s="2" t="s">
        <v>600</v>
      </c>
      <c r="D304" s="1" t="s">
        <v>601</v>
      </c>
      <c r="M304" s="2" t="s">
        <v>600</v>
      </c>
      <c r="Q304" s="1" t="str">
        <f t="shared" si="58"/>
        <v>Audit Fee</v>
      </c>
      <c r="S304" s="1" t="str">
        <f t="shared" si="48"/>
        <v>2-PASV</v>
      </c>
      <c r="T304" s="1" t="str">
        <f t="shared" si="49"/>
        <v>3-0000</v>
      </c>
      <c r="U304" s="1" t="str">
        <f t="shared" si="50"/>
        <v>3-3000</v>
      </c>
      <c r="V304" s="1" t="str">
        <f t="shared" si="51"/>
        <v>4-1EAT</v>
      </c>
      <c r="W304" s="1" t="str">
        <f t="shared" si="52"/>
        <v>4-2EBT</v>
      </c>
      <c r="X304" s="1" t="str">
        <f t="shared" si="53"/>
        <v>4-3OPF</v>
      </c>
      <c r="Y304" s="1" t="str">
        <f t="shared" si="54"/>
        <v>6-0000</v>
      </c>
      <c r="Z304" s="1" t="str">
        <f t="shared" si="55"/>
        <v>6-7300</v>
      </c>
      <c r="AA304" s="1" t="str">
        <f t="shared" si="56"/>
        <v>5-3000</v>
      </c>
      <c r="AB304" s="1" t="str">
        <f t="shared" si="57"/>
        <v>5-9000</v>
      </c>
      <c r="AD304" s="1" t="str">
        <f>IF(EXACT(T304, T303), "", CONCATENATE("PERFORM * FROM ""SchData-OLTP-Accounting"".""Func_TblChartOfAccount_SET""(varSystemLoginSession, null, null, null, varInstitutionBranchID, null, '", T304, "', '", $Q304, "', 62000000000001::bigint, '2016-01-01 00:00:00'::timestamp, null::timestamp); "))</f>
        <v/>
      </c>
      <c r="AE304" s="1" t="str">
        <f>IF(EXACT(U304, U303), "", CONCATENATE("PERFORM * FROM ""SchData-OLTP-Accounting"".""Func_TblChartOfAccount_SET""(varSystemLoginSession, null, null, null, varInstitutionBranchID, null, '", U304, "', '", $Q304, "', 62000000000001::bigint, '2016-01-01 00:00:00'::timestamp, null::timestamp); "))</f>
        <v/>
      </c>
      <c r="AF304" s="1" t="str">
        <f>IF(EXACT(V304, V303), "", CONCATENATE("PERFORM * FROM ""SchData-OLTP-Accounting"".""Func_TblChartOfAccount_SET""(varSystemLoginSession, null, null, null, varInstitutionBranchID, null, '", V304, "', '", $Q304, "', 62000000000001::bigint, '2016-01-01 00:00:00'::timestamp, null::timestamp); "))</f>
        <v/>
      </c>
      <c r="AG304" s="1" t="str">
        <f>IF(EXACT(W304, W303), "", CONCATENATE("PERFORM * FROM ""SchData-OLTP-Accounting"".""Func_TblChartOfAccount_SET""(varSystemLoginSession, null, null, null, varInstitutionBranchID, null, '", W304, "', '", $Q304, "', 62000000000001::bigint, '2016-01-01 00:00:00'::timestamp, null::timestamp); "))</f>
        <v/>
      </c>
      <c r="AH304" s="1" t="str">
        <f>IF(EXACT(X304, X303), "", CONCATENATE("PERFORM * FROM ""SchData-OLTP-Accounting"".""Func_TblChartOfAccount_SET""(varSystemLoginSession, null, null, null, varInstitutionBranchID, null, '", X304, "', '", $Q304, "', 62000000000001::bigint, '2016-01-01 00:00:00'::timestamp, null::timestamp); "))</f>
        <v/>
      </c>
      <c r="AI304" s="1" t="str">
        <f>IF(EXACT(Y304, Y303), "", CONCATENATE("PERFORM * FROM ""SchData-OLTP-Accounting"".""Func_TblChartOfAccount_SET""(varSystemLoginSession, null, null, null, varInstitutionBranchID, null, '", Y304, "', '", $Q304, "', 62000000000001::bigint, '2016-01-01 00:00:00'::timestamp, null::timestamp); "))</f>
        <v/>
      </c>
      <c r="AJ304" s="1" t="str">
        <f>IF(EXACT(Z304, Z303), "", CONCATENATE("PERFORM * FROM ""SchData-OLTP-Accounting"".""Func_TblChartOfAccount_SET""(varSystemLoginSession, null, null, null, varInstitutionBranchID, null, '", Z304, "', '", $Q304, "', 62000000000001::bigint, '2016-01-01 00:00:00'::timestamp, null::timestamp); "))</f>
        <v xml:space="preserve">PERFORM * FROM "SchData-OLTP-Accounting"."Func_TblChartOfAccount_SET"(varSystemLoginSession, null, null, null, varInstitutionBranchID, null, '6-7300', 'Audit Fee', 62000000000001::bigint, '2016-01-01 00:00:00'::timestamp, null::timestamp); </v>
      </c>
      <c r="AK304" s="1" t="str">
        <f>IF(EXACT(AA304, AA303), "", CONCATENATE("PERFORM * FROM ""SchData-OLTP-Accounting"".""Func_TblChartOfAccount_SET""(varSystemLoginSession, null, null, null, varInstitutionBranchID, null, '", AA304, "', '", $Q304, "', 62000000000001::bigint, '2016-01-01 00:00:00'::timestamp, null::timestamp); "))</f>
        <v/>
      </c>
      <c r="AL304" s="1" t="str">
        <f>IF(EXACT(AB304, AB303), "", CONCATENATE("PERFORM * FROM ""SchData-OLTP-Accounting"".""Func_TblChartOfAccount_SET""(varSystemLoginSession, null, null, null, varInstitutionBranchID, null, '", AB304, "', '", $Q304, "', 62000000000001::bigint, '2016-01-01 00:00:00'::timestamp, null::timestamp); "))</f>
        <v/>
      </c>
      <c r="AM304" s="1" t="str">
        <f>IF(EXACT(AC304, AC303), "", CONCATENATE("PERFORM * FROM ""SchData-OLTP-Accounting"".""Func_TblChartOfAccount_SET""(varSystemLoginSession, null, null, null, varInstitutionBranchID, null, '", AC304, "', '", $Q304, "', 62000000000001::bigint, '2016-01-01 00:00:00'::timestamp, null::timestamp); "))</f>
        <v/>
      </c>
      <c r="AO304" s="8" t="str">
        <f t="shared" si="59"/>
        <v xml:space="preserve">PERFORM * FROM "SchData-OLTP-Accounting"."Func_TblChartOfAccount_SET"(varSystemLoginSession, null, null, null, varInstitutionBranchID, null, '6-7300', 'Audit Fee', 62000000000001::bigint, '2016-01-01 00:00:00'::timestamp, null::timestamp); </v>
      </c>
    </row>
    <row r="305" spans="2:41" x14ac:dyDescent="0.25">
      <c r="B305" s="1">
        <v>2</v>
      </c>
      <c r="C305" s="2" t="s">
        <v>602</v>
      </c>
      <c r="D305" s="1" t="s">
        <v>603</v>
      </c>
      <c r="M305" s="2" t="s">
        <v>602</v>
      </c>
      <c r="Q305" s="1" t="str">
        <f t="shared" si="58"/>
        <v>Advertising &amp; Promotion</v>
      </c>
      <c r="S305" s="1" t="str">
        <f t="shared" si="48"/>
        <v>2-PASV</v>
      </c>
      <c r="T305" s="1" t="str">
        <f t="shared" si="49"/>
        <v>3-0000</v>
      </c>
      <c r="U305" s="1" t="str">
        <f t="shared" si="50"/>
        <v>3-3000</v>
      </c>
      <c r="V305" s="1" t="str">
        <f t="shared" si="51"/>
        <v>4-1EAT</v>
      </c>
      <c r="W305" s="1" t="str">
        <f t="shared" si="52"/>
        <v>4-2EBT</v>
      </c>
      <c r="X305" s="1" t="str">
        <f t="shared" si="53"/>
        <v>4-3OPF</v>
      </c>
      <c r="Y305" s="1" t="str">
        <f t="shared" si="54"/>
        <v>6-0000</v>
      </c>
      <c r="Z305" s="1" t="str">
        <f t="shared" si="55"/>
        <v>6-7600</v>
      </c>
      <c r="AA305" s="1" t="str">
        <f t="shared" si="56"/>
        <v>5-3000</v>
      </c>
      <c r="AB305" s="1" t="str">
        <f t="shared" si="57"/>
        <v>5-9000</v>
      </c>
      <c r="AD305" s="1" t="str">
        <f>IF(EXACT(T305, T304), "", CONCATENATE("PERFORM * FROM ""SchData-OLTP-Accounting"".""Func_TblChartOfAccount_SET""(varSystemLoginSession, null, null, null, varInstitutionBranchID, null, '", T305, "', '", $Q305, "', 62000000000001::bigint, '2016-01-01 00:00:00'::timestamp, null::timestamp); "))</f>
        <v/>
      </c>
      <c r="AE305" s="1" t="str">
        <f>IF(EXACT(U305, U304), "", CONCATENATE("PERFORM * FROM ""SchData-OLTP-Accounting"".""Func_TblChartOfAccount_SET""(varSystemLoginSession, null, null, null, varInstitutionBranchID, null, '", U305, "', '", $Q305, "', 62000000000001::bigint, '2016-01-01 00:00:00'::timestamp, null::timestamp); "))</f>
        <v/>
      </c>
      <c r="AF305" s="1" t="str">
        <f>IF(EXACT(V305, V304), "", CONCATENATE("PERFORM * FROM ""SchData-OLTP-Accounting"".""Func_TblChartOfAccount_SET""(varSystemLoginSession, null, null, null, varInstitutionBranchID, null, '", V305, "', '", $Q305, "', 62000000000001::bigint, '2016-01-01 00:00:00'::timestamp, null::timestamp); "))</f>
        <v/>
      </c>
      <c r="AG305" s="1" t="str">
        <f>IF(EXACT(W305, W304), "", CONCATENATE("PERFORM * FROM ""SchData-OLTP-Accounting"".""Func_TblChartOfAccount_SET""(varSystemLoginSession, null, null, null, varInstitutionBranchID, null, '", W305, "', '", $Q305, "', 62000000000001::bigint, '2016-01-01 00:00:00'::timestamp, null::timestamp); "))</f>
        <v/>
      </c>
      <c r="AH305" s="1" t="str">
        <f>IF(EXACT(X305, X304), "", CONCATENATE("PERFORM * FROM ""SchData-OLTP-Accounting"".""Func_TblChartOfAccount_SET""(varSystemLoginSession, null, null, null, varInstitutionBranchID, null, '", X305, "', '", $Q305, "', 62000000000001::bigint, '2016-01-01 00:00:00'::timestamp, null::timestamp); "))</f>
        <v/>
      </c>
      <c r="AI305" s="1" t="str">
        <f>IF(EXACT(Y305, Y304), "", CONCATENATE("PERFORM * FROM ""SchData-OLTP-Accounting"".""Func_TblChartOfAccount_SET""(varSystemLoginSession, null, null, null, varInstitutionBranchID, null, '", Y305, "', '", $Q305, "', 62000000000001::bigint, '2016-01-01 00:00:00'::timestamp, null::timestamp); "))</f>
        <v/>
      </c>
      <c r="AJ305" s="1" t="str">
        <f>IF(EXACT(Z305, Z304), "", CONCATENATE("PERFORM * FROM ""SchData-OLTP-Accounting"".""Func_TblChartOfAccount_SET""(varSystemLoginSession, null, null, null, varInstitutionBranchID, null, '", Z305, "', '", $Q305, "', 62000000000001::bigint, '2016-01-01 00:00:00'::timestamp, null::timestamp); "))</f>
        <v xml:space="preserve">PERFORM * FROM "SchData-OLTP-Accounting"."Func_TblChartOfAccount_SET"(varSystemLoginSession, null, null, null, varInstitutionBranchID, null, '6-7600', 'Advertising &amp; Promotion', 62000000000001::bigint, '2016-01-01 00:00:00'::timestamp, null::timestamp); </v>
      </c>
      <c r="AK305" s="1" t="str">
        <f>IF(EXACT(AA305, AA304), "", CONCATENATE("PERFORM * FROM ""SchData-OLTP-Accounting"".""Func_TblChartOfAccount_SET""(varSystemLoginSession, null, null, null, varInstitutionBranchID, null, '", AA305, "', '", $Q305, "', 62000000000001::bigint, '2016-01-01 00:00:00'::timestamp, null::timestamp); "))</f>
        <v/>
      </c>
      <c r="AL305" s="1" t="str">
        <f>IF(EXACT(AB305, AB304), "", CONCATENATE("PERFORM * FROM ""SchData-OLTP-Accounting"".""Func_TblChartOfAccount_SET""(varSystemLoginSession, null, null, null, varInstitutionBranchID, null, '", AB305, "', '", $Q305, "', 62000000000001::bigint, '2016-01-01 00:00:00'::timestamp, null::timestamp); "))</f>
        <v/>
      </c>
      <c r="AM305" s="1" t="str">
        <f>IF(EXACT(AC305, AC304), "", CONCATENATE("PERFORM * FROM ""SchData-OLTP-Accounting"".""Func_TblChartOfAccount_SET""(varSystemLoginSession, null, null, null, varInstitutionBranchID, null, '", AC305, "', '", $Q305, "', 62000000000001::bigint, '2016-01-01 00:00:00'::timestamp, null::timestamp); "))</f>
        <v/>
      </c>
      <c r="AO305" s="8" t="str">
        <f t="shared" si="59"/>
        <v xml:space="preserve">PERFORM * FROM "SchData-OLTP-Accounting"."Func_TblChartOfAccount_SET"(varSystemLoginSession, null, null, null, varInstitutionBranchID, null, '6-7600', 'Advertising &amp; Promotion', 62000000000001::bigint, '2016-01-01 00:00:00'::timestamp, null::timestamp); </v>
      </c>
    </row>
    <row r="306" spans="2:41" x14ac:dyDescent="0.25">
      <c r="B306" s="1">
        <v>2</v>
      </c>
      <c r="C306" s="2" t="s">
        <v>604</v>
      </c>
      <c r="D306" s="1" t="s">
        <v>605</v>
      </c>
      <c r="M306" s="2" t="s">
        <v>604</v>
      </c>
      <c r="Q306" s="1" t="str">
        <f t="shared" si="58"/>
        <v>Bad debt expense</v>
      </c>
      <c r="S306" s="1" t="str">
        <f t="shared" si="48"/>
        <v>2-PASV</v>
      </c>
      <c r="T306" s="1" t="str">
        <f t="shared" si="49"/>
        <v>3-0000</v>
      </c>
      <c r="U306" s="1" t="str">
        <f t="shared" si="50"/>
        <v>3-3000</v>
      </c>
      <c r="V306" s="1" t="str">
        <f t="shared" si="51"/>
        <v>4-1EAT</v>
      </c>
      <c r="W306" s="1" t="str">
        <f t="shared" si="52"/>
        <v>4-2EBT</v>
      </c>
      <c r="X306" s="1" t="str">
        <f t="shared" si="53"/>
        <v>4-3OPF</v>
      </c>
      <c r="Y306" s="1" t="str">
        <f t="shared" si="54"/>
        <v>6-0000</v>
      </c>
      <c r="Z306" s="1" t="str">
        <f t="shared" si="55"/>
        <v>6-7700</v>
      </c>
      <c r="AA306" s="1" t="str">
        <f t="shared" si="56"/>
        <v>5-3000</v>
      </c>
      <c r="AB306" s="1" t="str">
        <f t="shared" si="57"/>
        <v>5-9000</v>
      </c>
      <c r="AD306" s="1" t="str">
        <f>IF(EXACT(T306, T305), "", CONCATENATE("PERFORM * FROM ""SchData-OLTP-Accounting"".""Func_TblChartOfAccount_SET""(varSystemLoginSession, null, null, null, varInstitutionBranchID, null, '", T306, "', '", $Q306, "', 62000000000001::bigint, '2016-01-01 00:00:00'::timestamp, null::timestamp); "))</f>
        <v/>
      </c>
      <c r="AE306" s="1" t="str">
        <f>IF(EXACT(U306, U305), "", CONCATENATE("PERFORM * FROM ""SchData-OLTP-Accounting"".""Func_TblChartOfAccount_SET""(varSystemLoginSession, null, null, null, varInstitutionBranchID, null, '", U306, "', '", $Q306, "', 62000000000001::bigint, '2016-01-01 00:00:00'::timestamp, null::timestamp); "))</f>
        <v/>
      </c>
      <c r="AF306" s="1" t="str">
        <f>IF(EXACT(V306, V305), "", CONCATENATE("PERFORM * FROM ""SchData-OLTP-Accounting"".""Func_TblChartOfAccount_SET""(varSystemLoginSession, null, null, null, varInstitutionBranchID, null, '", V306, "', '", $Q306, "', 62000000000001::bigint, '2016-01-01 00:00:00'::timestamp, null::timestamp); "))</f>
        <v/>
      </c>
      <c r="AG306" s="1" t="str">
        <f>IF(EXACT(W306, W305), "", CONCATENATE("PERFORM * FROM ""SchData-OLTP-Accounting"".""Func_TblChartOfAccount_SET""(varSystemLoginSession, null, null, null, varInstitutionBranchID, null, '", W306, "', '", $Q306, "', 62000000000001::bigint, '2016-01-01 00:00:00'::timestamp, null::timestamp); "))</f>
        <v/>
      </c>
      <c r="AH306" s="1" t="str">
        <f>IF(EXACT(X306, X305), "", CONCATENATE("PERFORM * FROM ""SchData-OLTP-Accounting"".""Func_TblChartOfAccount_SET""(varSystemLoginSession, null, null, null, varInstitutionBranchID, null, '", X306, "', '", $Q306, "', 62000000000001::bigint, '2016-01-01 00:00:00'::timestamp, null::timestamp); "))</f>
        <v/>
      </c>
      <c r="AI306" s="1" t="str">
        <f>IF(EXACT(Y306, Y305), "", CONCATENATE("PERFORM * FROM ""SchData-OLTP-Accounting"".""Func_TblChartOfAccount_SET""(varSystemLoginSession, null, null, null, varInstitutionBranchID, null, '", Y306, "', '", $Q306, "', 62000000000001::bigint, '2016-01-01 00:00:00'::timestamp, null::timestamp); "))</f>
        <v/>
      </c>
      <c r="AJ306" s="1" t="str">
        <f>IF(EXACT(Z306, Z305), "", CONCATENATE("PERFORM * FROM ""SchData-OLTP-Accounting"".""Func_TblChartOfAccount_SET""(varSystemLoginSession, null, null, null, varInstitutionBranchID, null, '", Z306, "', '", $Q306, "', 62000000000001::bigint, '2016-01-01 00:00:00'::timestamp, null::timestamp); "))</f>
        <v xml:space="preserve">PERFORM * FROM "SchData-OLTP-Accounting"."Func_TblChartOfAccount_SET"(varSystemLoginSession, null, null, null, varInstitutionBranchID, null, '6-7700', 'Bad debt expense', 62000000000001::bigint, '2016-01-01 00:00:00'::timestamp, null::timestamp); </v>
      </c>
      <c r="AK306" s="1" t="str">
        <f>IF(EXACT(AA306, AA305), "", CONCATENATE("PERFORM * FROM ""SchData-OLTP-Accounting"".""Func_TblChartOfAccount_SET""(varSystemLoginSession, null, null, null, varInstitutionBranchID, null, '", AA306, "', '", $Q306, "', 62000000000001::bigint, '2016-01-01 00:00:00'::timestamp, null::timestamp); "))</f>
        <v/>
      </c>
      <c r="AL306" s="1" t="str">
        <f>IF(EXACT(AB306, AB305), "", CONCATENATE("PERFORM * FROM ""SchData-OLTP-Accounting"".""Func_TblChartOfAccount_SET""(varSystemLoginSession, null, null, null, varInstitutionBranchID, null, '", AB306, "', '", $Q306, "', 62000000000001::bigint, '2016-01-01 00:00:00'::timestamp, null::timestamp); "))</f>
        <v/>
      </c>
      <c r="AM306" s="1" t="str">
        <f>IF(EXACT(AC306, AC305), "", CONCATENATE("PERFORM * FROM ""SchData-OLTP-Accounting"".""Func_TblChartOfAccount_SET""(varSystemLoginSession, null, null, null, varInstitutionBranchID, null, '", AC306, "', '", $Q306, "', 62000000000001::bigint, '2016-01-01 00:00:00'::timestamp, null::timestamp); "))</f>
        <v/>
      </c>
      <c r="AO306" s="8" t="str">
        <f t="shared" si="59"/>
        <v xml:space="preserve">PERFORM * FROM "SchData-OLTP-Accounting"."Func_TblChartOfAccount_SET"(varSystemLoginSession, null, null, null, varInstitutionBranchID, null, '6-7700', 'Bad debt expense', 62000000000001::bigint, '2016-01-01 00:00:00'::timestamp, null::timestamp); </v>
      </c>
    </row>
    <row r="307" spans="2:41" x14ac:dyDescent="0.25">
      <c r="B307" s="1">
        <v>2</v>
      </c>
      <c r="C307" s="2" t="s">
        <v>606</v>
      </c>
      <c r="D307" s="1" t="s">
        <v>607</v>
      </c>
      <c r="M307" s="2" t="s">
        <v>606</v>
      </c>
      <c r="Q307" s="1" t="str">
        <f t="shared" si="58"/>
        <v>Project Costs (closed CFS)</v>
      </c>
      <c r="S307" s="1" t="str">
        <f t="shared" si="48"/>
        <v>2-PASV</v>
      </c>
      <c r="T307" s="1" t="str">
        <f t="shared" si="49"/>
        <v>3-0000</v>
      </c>
      <c r="U307" s="1" t="str">
        <f t="shared" si="50"/>
        <v>3-3000</v>
      </c>
      <c r="V307" s="1" t="str">
        <f t="shared" si="51"/>
        <v>4-1EAT</v>
      </c>
      <c r="W307" s="1" t="str">
        <f t="shared" si="52"/>
        <v>4-2EBT</v>
      </c>
      <c r="X307" s="1" t="str">
        <f t="shared" si="53"/>
        <v>4-3OPF</v>
      </c>
      <c r="Y307" s="1" t="str">
        <f t="shared" si="54"/>
        <v>6-0000</v>
      </c>
      <c r="Z307" s="1" t="str">
        <f t="shared" si="55"/>
        <v>6-7800</v>
      </c>
      <c r="AA307" s="1" t="str">
        <f t="shared" si="56"/>
        <v>5-3000</v>
      </c>
      <c r="AB307" s="1" t="str">
        <f t="shared" si="57"/>
        <v>5-9000</v>
      </c>
      <c r="AD307" s="1" t="str">
        <f>IF(EXACT(T307, T306), "", CONCATENATE("PERFORM * FROM ""SchData-OLTP-Accounting"".""Func_TblChartOfAccount_SET""(varSystemLoginSession, null, null, null, varInstitutionBranchID, null, '", T307, "', '", $Q307, "', 62000000000001::bigint, '2016-01-01 00:00:00'::timestamp, null::timestamp); "))</f>
        <v/>
      </c>
      <c r="AE307" s="1" t="str">
        <f>IF(EXACT(U307, U306), "", CONCATENATE("PERFORM * FROM ""SchData-OLTP-Accounting"".""Func_TblChartOfAccount_SET""(varSystemLoginSession, null, null, null, varInstitutionBranchID, null, '", U307, "', '", $Q307, "', 62000000000001::bigint, '2016-01-01 00:00:00'::timestamp, null::timestamp); "))</f>
        <v/>
      </c>
      <c r="AF307" s="1" t="str">
        <f>IF(EXACT(V307, V306), "", CONCATENATE("PERFORM * FROM ""SchData-OLTP-Accounting"".""Func_TblChartOfAccount_SET""(varSystemLoginSession, null, null, null, varInstitutionBranchID, null, '", V307, "', '", $Q307, "', 62000000000001::bigint, '2016-01-01 00:00:00'::timestamp, null::timestamp); "))</f>
        <v/>
      </c>
      <c r="AG307" s="1" t="str">
        <f>IF(EXACT(W307, W306), "", CONCATENATE("PERFORM * FROM ""SchData-OLTP-Accounting"".""Func_TblChartOfAccount_SET""(varSystemLoginSession, null, null, null, varInstitutionBranchID, null, '", W307, "', '", $Q307, "', 62000000000001::bigint, '2016-01-01 00:00:00'::timestamp, null::timestamp); "))</f>
        <v/>
      </c>
      <c r="AH307" s="1" t="str">
        <f>IF(EXACT(X307, X306), "", CONCATENATE("PERFORM * FROM ""SchData-OLTP-Accounting"".""Func_TblChartOfAccount_SET""(varSystemLoginSession, null, null, null, varInstitutionBranchID, null, '", X307, "', '", $Q307, "', 62000000000001::bigint, '2016-01-01 00:00:00'::timestamp, null::timestamp); "))</f>
        <v/>
      </c>
      <c r="AI307" s="1" t="str">
        <f>IF(EXACT(Y307, Y306), "", CONCATENATE("PERFORM * FROM ""SchData-OLTP-Accounting"".""Func_TblChartOfAccount_SET""(varSystemLoginSession, null, null, null, varInstitutionBranchID, null, '", Y307, "', '", $Q307, "', 62000000000001::bigint, '2016-01-01 00:00:00'::timestamp, null::timestamp); "))</f>
        <v/>
      </c>
      <c r="AJ307" s="1" t="str">
        <f>IF(EXACT(Z307, Z306), "", CONCATENATE("PERFORM * FROM ""SchData-OLTP-Accounting"".""Func_TblChartOfAccount_SET""(varSystemLoginSession, null, null, null, varInstitutionBranchID, null, '", Z307, "', '", $Q307, "', 62000000000001::bigint, '2016-01-01 00:00:00'::timestamp, null::timestamp); "))</f>
        <v xml:space="preserve">PERFORM * FROM "SchData-OLTP-Accounting"."Func_TblChartOfAccount_SET"(varSystemLoginSession, null, null, null, varInstitutionBranchID, null, '6-7800', 'Project Costs (closed CFS)', 62000000000001::bigint, '2016-01-01 00:00:00'::timestamp, null::timestamp); </v>
      </c>
      <c r="AK307" s="1" t="str">
        <f>IF(EXACT(AA307, AA306), "", CONCATENATE("PERFORM * FROM ""SchData-OLTP-Accounting"".""Func_TblChartOfAccount_SET""(varSystemLoginSession, null, null, null, varInstitutionBranchID, null, '", AA307, "', '", $Q307, "', 62000000000001::bigint, '2016-01-01 00:00:00'::timestamp, null::timestamp); "))</f>
        <v/>
      </c>
      <c r="AL307" s="1" t="str">
        <f>IF(EXACT(AB307, AB306), "", CONCATENATE("PERFORM * FROM ""SchData-OLTP-Accounting"".""Func_TblChartOfAccount_SET""(varSystemLoginSession, null, null, null, varInstitutionBranchID, null, '", AB307, "', '", $Q307, "', 62000000000001::bigint, '2016-01-01 00:00:00'::timestamp, null::timestamp); "))</f>
        <v/>
      </c>
      <c r="AM307" s="1" t="str">
        <f>IF(EXACT(AC307, AC306), "", CONCATENATE("PERFORM * FROM ""SchData-OLTP-Accounting"".""Func_TblChartOfAccount_SET""(varSystemLoginSession, null, null, null, varInstitutionBranchID, null, '", AC307, "', '", $Q307, "', 62000000000001::bigint, '2016-01-01 00:00:00'::timestamp, null::timestamp); "))</f>
        <v/>
      </c>
      <c r="AO307" s="8" t="str">
        <f t="shared" si="59"/>
        <v xml:space="preserve">PERFORM * FROM "SchData-OLTP-Accounting"."Func_TblChartOfAccount_SET"(varSystemLoginSession, null, null, null, varInstitutionBranchID, null, '6-7800', 'Project Costs (closed CFS)', 62000000000001::bigint, '2016-01-01 00:00:00'::timestamp, null::timestamp); </v>
      </c>
    </row>
    <row r="308" spans="2:41" x14ac:dyDescent="0.25">
      <c r="B308" s="1">
        <v>2</v>
      </c>
      <c r="C308" s="2" t="s">
        <v>608</v>
      </c>
      <c r="D308" s="1" t="s">
        <v>485</v>
      </c>
      <c r="M308" s="2" t="s">
        <v>608</v>
      </c>
      <c r="Q308" s="1" t="str">
        <f t="shared" si="58"/>
        <v>Depre - Building Improvement</v>
      </c>
      <c r="S308" s="1" t="str">
        <f t="shared" si="48"/>
        <v>2-PASV</v>
      </c>
      <c r="T308" s="1" t="str">
        <f t="shared" si="49"/>
        <v>3-0000</v>
      </c>
      <c r="U308" s="1" t="str">
        <f t="shared" si="50"/>
        <v>3-3000</v>
      </c>
      <c r="V308" s="1" t="str">
        <f t="shared" si="51"/>
        <v>4-1EAT</v>
      </c>
      <c r="W308" s="1" t="str">
        <f t="shared" si="52"/>
        <v>4-2EBT</v>
      </c>
      <c r="X308" s="1" t="str">
        <f t="shared" si="53"/>
        <v>4-3OPF</v>
      </c>
      <c r="Y308" s="1" t="str">
        <f t="shared" si="54"/>
        <v>6-0000</v>
      </c>
      <c r="Z308" s="1" t="str">
        <f t="shared" si="55"/>
        <v>6-8100</v>
      </c>
      <c r="AA308" s="1" t="str">
        <f t="shared" si="56"/>
        <v>5-3000</v>
      </c>
      <c r="AB308" s="1" t="str">
        <f t="shared" si="57"/>
        <v>5-9000</v>
      </c>
      <c r="AD308" s="1" t="str">
        <f>IF(EXACT(T308, T307), "", CONCATENATE("PERFORM * FROM ""SchData-OLTP-Accounting"".""Func_TblChartOfAccount_SET""(varSystemLoginSession, null, null, null, varInstitutionBranchID, null, '", T308, "', '", $Q308, "', 62000000000001::bigint, '2016-01-01 00:00:00'::timestamp, null::timestamp); "))</f>
        <v/>
      </c>
      <c r="AE308" s="1" t="str">
        <f>IF(EXACT(U308, U307), "", CONCATENATE("PERFORM * FROM ""SchData-OLTP-Accounting"".""Func_TblChartOfAccount_SET""(varSystemLoginSession, null, null, null, varInstitutionBranchID, null, '", U308, "', '", $Q308, "', 62000000000001::bigint, '2016-01-01 00:00:00'::timestamp, null::timestamp); "))</f>
        <v/>
      </c>
      <c r="AF308" s="1" t="str">
        <f>IF(EXACT(V308, V307), "", CONCATENATE("PERFORM * FROM ""SchData-OLTP-Accounting"".""Func_TblChartOfAccount_SET""(varSystemLoginSession, null, null, null, varInstitutionBranchID, null, '", V308, "', '", $Q308, "', 62000000000001::bigint, '2016-01-01 00:00:00'::timestamp, null::timestamp); "))</f>
        <v/>
      </c>
      <c r="AG308" s="1" t="str">
        <f>IF(EXACT(W308, W307), "", CONCATENATE("PERFORM * FROM ""SchData-OLTP-Accounting"".""Func_TblChartOfAccount_SET""(varSystemLoginSession, null, null, null, varInstitutionBranchID, null, '", W308, "', '", $Q308, "', 62000000000001::bigint, '2016-01-01 00:00:00'::timestamp, null::timestamp); "))</f>
        <v/>
      </c>
      <c r="AH308" s="1" t="str">
        <f>IF(EXACT(X308, X307), "", CONCATENATE("PERFORM * FROM ""SchData-OLTP-Accounting"".""Func_TblChartOfAccount_SET""(varSystemLoginSession, null, null, null, varInstitutionBranchID, null, '", X308, "', '", $Q308, "', 62000000000001::bigint, '2016-01-01 00:00:00'::timestamp, null::timestamp); "))</f>
        <v/>
      </c>
      <c r="AI308" s="1" t="str">
        <f>IF(EXACT(Y308, Y307), "", CONCATENATE("PERFORM * FROM ""SchData-OLTP-Accounting"".""Func_TblChartOfAccount_SET""(varSystemLoginSession, null, null, null, varInstitutionBranchID, null, '", Y308, "', '", $Q308, "', 62000000000001::bigint, '2016-01-01 00:00:00'::timestamp, null::timestamp); "))</f>
        <v/>
      </c>
      <c r="AJ308" s="1" t="str">
        <f>IF(EXACT(Z308, Z307), "", CONCATENATE("PERFORM * FROM ""SchData-OLTP-Accounting"".""Func_TblChartOfAccount_SET""(varSystemLoginSession, null, null, null, varInstitutionBranchID, null, '", Z308, "', '", $Q308, "', 62000000000001::bigint, '2016-01-01 00:00:00'::timestamp, null::timestamp); "))</f>
        <v xml:space="preserve">PERFORM * FROM "SchData-OLTP-Accounting"."Func_TblChartOfAccount_SET"(varSystemLoginSession, null, null, null, varInstitutionBranchID, null, '6-8100', 'Depre - Building Improvement', 62000000000001::bigint, '2016-01-01 00:00:00'::timestamp, null::timestamp); </v>
      </c>
      <c r="AK308" s="1" t="str">
        <f>IF(EXACT(AA308, AA307), "", CONCATENATE("PERFORM * FROM ""SchData-OLTP-Accounting"".""Func_TblChartOfAccount_SET""(varSystemLoginSession, null, null, null, varInstitutionBranchID, null, '", AA308, "', '", $Q308, "', 62000000000001::bigint, '2016-01-01 00:00:00'::timestamp, null::timestamp); "))</f>
        <v/>
      </c>
      <c r="AL308" s="1" t="str">
        <f>IF(EXACT(AB308, AB307), "", CONCATENATE("PERFORM * FROM ""SchData-OLTP-Accounting"".""Func_TblChartOfAccount_SET""(varSystemLoginSession, null, null, null, varInstitutionBranchID, null, '", AB308, "', '", $Q308, "', 62000000000001::bigint, '2016-01-01 00:00:00'::timestamp, null::timestamp); "))</f>
        <v/>
      </c>
      <c r="AM308" s="1" t="str">
        <f>IF(EXACT(AC308, AC307), "", CONCATENATE("PERFORM * FROM ""SchData-OLTP-Accounting"".""Func_TblChartOfAccount_SET""(varSystemLoginSession, null, null, null, varInstitutionBranchID, null, '", AC308, "', '", $Q308, "', 62000000000001::bigint, '2016-01-01 00:00:00'::timestamp, null::timestamp); "))</f>
        <v/>
      </c>
      <c r="AO308" s="8" t="str">
        <f t="shared" si="59"/>
        <v xml:space="preserve">PERFORM * FROM "SchData-OLTP-Accounting"."Func_TblChartOfAccount_SET"(varSystemLoginSession, null, null, null, varInstitutionBranchID, null, '6-8100', 'Depre - Building Improvement', 62000000000001::bigint, '2016-01-01 00:00:00'::timestamp, null::timestamp); </v>
      </c>
    </row>
    <row r="309" spans="2:41" x14ac:dyDescent="0.25">
      <c r="B309" s="1">
        <v>2</v>
      </c>
      <c r="C309" s="2" t="s">
        <v>609</v>
      </c>
      <c r="D309" s="1" t="s">
        <v>610</v>
      </c>
      <c r="M309" s="2" t="s">
        <v>609</v>
      </c>
      <c r="Q309" s="1" t="str">
        <f t="shared" si="58"/>
        <v>Depre - Building Office</v>
      </c>
      <c r="S309" s="1" t="str">
        <f t="shared" si="48"/>
        <v>2-PASV</v>
      </c>
      <c r="T309" s="1" t="str">
        <f t="shared" si="49"/>
        <v>3-0000</v>
      </c>
      <c r="U309" s="1" t="str">
        <f t="shared" si="50"/>
        <v>3-3000</v>
      </c>
      <c r="V309" s="1" t="str">
        <f t="shared" si="51"/>
        <v>4-1EAT</v>
      </c>
      <c r="W309" s="1" t="str">
        <f t="shared" si="52"/>
        <v>4-2EBT</v>
      </c>
      <c r="X309" s="1" t="str">
        <f t="shared" si="53"/>
        <v>4-3OPF</v>
      </c>
      <c r="Y309" s="1" t="str">
        <f t="shared" si="54"/>
        <v>6-0000</v>
      </c>
      <c r="Z309" s="1" t="str">
        <f t="shared" si="55"/>
        <v>6-8110</v>
      </c>
      <c r="AA309" s="1" t="str">
        <f t="shared" si="56"/>
        <v>5-3000</v>
      </c>
      <c r="AB309" s="1" t="str">
        <f t="shared" si="57"/>
        <v>5-9000</v>
      </c>
      <c r="AD309" s="1" t="str">
        <f>IF(EXACT(T309, T308), "", CONCATENATE("PERFORM * FROM ""SchData-OLTP-Accounting"".""Func_TblChartOfAccount_SET""(varSystemLoginSession, null, null, null, varInstitutionBranchID, null, '", T309, "', '", $Q309, "', 62000000000001::bigint, '2016-01-01 00:00:00'::timestamp, null::timestamp); "))</f>
        <v/>
      </c>
      <c r="AE309" s="1" t="str">
        <f>IF(EXACT(U309, U308), "", CONCATENATE("PERFORM * FROM ""SchData-OLTP-Accounting"".""Func_TblChartOfAccount_SET""(varSystemLoginSession, null, null, null, varInstitutionBranchID, null, '", U309, "', '", $Q309, "', 62000000000001::bigint, '2016-01-01 00:00:00'::timestamp, null::timestamp); "))</f>
        <v/>
      </c>
      <c r="AF309" s="1" t="str">
        <f>IF(EXACT(V309, V308), "", CONCATENATE("PERFORM * FROM ""SchData-OLTP-Accounting"".""Func_TblChartOfAccount_SET""(varSystemLoginSession, null, null, null, varInstitutionBranchID, null, '", V309, "', '", $Q309, "', 62000000000001::bigint, '2016-01-01 00:00:00'::timestamp, null::timestamp); "))</f>
        <v/>
      </c>
      <c r="AG309" s="1" t="str">
        <f>IF(EXACT(W309, W308), "", CONCATENATE("PERFORM * FROM ""SchData-OLTP-Accounting"".""Func_TblChartOfAccount_SET""(varSystemLoginSession, null, null, null, varInstitutionBranchID, null, '", W309, "', '", $Q309, "', 62000000000001::bigint, '2016-01-01 00:00:00'::timestamp, null::timestamp); "))</f>
        <v/>
      </c>
      <c r="AH309" s="1" t="str">
        <f>IF(EXACT(X309, X308), "", CONCATENATE("PERFORM * FROM ""SchData-OLTP-Accounting"".""Func_TblChartOfAccount_SET""(varSystemLoginSession, null, null, null, varInstitutionBranchID, null, '", X309, "', '", $Q309, "', 62000000000001::bigint, '2016-01-01 00:00:00'::timestamp, null::timestamp); "))</f>
        <v/>
      </c>
      <c r="AI309" s="1" t="str">
        <f>IF(EXACT(Y309, Y308), "", CONCATENATE("PERFORM * FROM ""SchData-OLTP-Accounting"".""Func_TblChartOfAccount_SET""(varSystemLoginSession, null, null, null, varInstitutionBranchID, null, '", Y309, "', '", $Q309, "', 62000000000001::bigint, '2016-01-01 00:00:00'::timestamp, null::timestamp); "))</f>
        <v/>
      </c>
      <c r="AJ309" s="1" t="str">
        <f>IF(EXACT(Z309, Z308), "", CONCATENATE("PERFORM * FROM ""SchData-OLTP-Accounting"".""Func_TblChartOfAccount_SET""(varSystemLoginSession, null, null, null, varInstitutionBranchID, null, '", Z309, "', '", $Q309, "', 62000000000001::bigint, '2016-01-01 00:00:00'::timestamp, null::timestamp); "))</f>
        <v xml:space="preserve">PERFORM * FROM "SchData-OLTP-Accounting"."Func_TblChartOfAccount_SET"(varSystemLoginSession, null, null, null, varInstitutionBranchID, null, '6-8110', 'Depre - Building Office', 62000000000001::bigint, '2016-01-01 00:00:00'::timestamp, null::timestamp); </v>
      </c>
      <c r="AK309" s="1" t="str">
        <f>IF(EXACT(AA309, AA308), "", CONCATENATE("PERFORM * FROM ""SchData-OLTP-Accounting"".""Func_TblChartOfAccount_SET""(varSystemLoginSession, null, null, null, varInstitutionBranchID, null, '", AA309, "', '", $Q309, "', 62000000000001::bigint, '2016-01-01 00:00:00'::timestamp, null::timestamp); "))</f>
        <v/>
      </c>
      <c r="AL309" s="1" t="str">
        <f>IF(EXACT(AB309, AB308), "", CONCATENATE("PERFORM * FROM ""SchData-OLTP-Accounting"".""Func_TblChartOfAccount_SET""(varSystemLoginSession, null, null, null, varInstitutionBranchID, null, '", AB309, "', '", $Q309, "', 62000000000001::bigint, '2016-01-01 00:00:00'::timestamp, null::timestamp); "))</f>
        <v/>
      </c>
      <c r="AM309" s="1" t="str">
        <f>IF(EXACT(AC309, AC308), "", CONCATENATE("PERFORM * FROM ""SchData-OLTP-Accounting"".""Func_TblChartOfAccount_SET""(varSystemLoginSession, null, null, null, varInstitutionBranchID, null, '", AC309, "', '", $Q309, "', 62000000000001::bigint, '2016-01-01 00:00:00'::timestamp, null::timestamp); "))</f>
        <v/>
      </c>
      <c r="AO309" s="8" t="str">
        <f t="shared" si="59"/>
        <v xml:space="preserve">PERFORM * FROM "SchData-OLTP-Accounting"."Func_TblChartOfAccount_SET"(varSystemLoginSession, null, null, null, varInstitutionBranchID, null, '6-8110', 'Depre - Building Office', 62000000000001::bigint, '2016-01-01 00:00:00'::timestamp, null::timestamp); </v>
      </c>
    </row>
    <row r="310" spans="2:41" x14ac:dyDescent="0.25">
      <c r="B310" s="1">
        <v>2</v>
      </c>
      <c r="C310" s="2" t="s">
        <v>611</v>
      </c>
      <c r="D310" s="1" t="s">
        <v>612</v>
      </c>
      <c r="M310" s="2" t="s">
        <v>611</v>
      </c>
      <c r="Q310" s="1" t="str">
        <f t="shared" si="58"/>
        <v>Depre -  IT-Equipment</v>
      </c>
      <c r="S310" s="1" t="str">
        <f t="shared" si="48"/>
        <v>2-PASV</v>
      </c>
      <c r="T310" s="1" t="str">
        <f t="shared" si="49"/>
        <v>3-0000</v>
      </c>
      <c r="U310" s="1" t="str">
        <f t="shared" si="50"/>
        <v>3-3000</v>
      </c>
      <c r="V310" s="1" t="str">
        <f t="shared" si="51"/>
        <v>4-1EAT</v>
      </c>
      <c r="W310" s="1" t="str">
        <f t="shared" si="52"/>
        <v>4-2EBT</v>
      </c>
      <c r="X310" s="1" t="str">
        <f t="shared" si="53"/>
        <v>4-3OPF</v>
      </c>
      <c r="Y310" s="1" t="str">
        <f t="shared" si="54"/>
        <v>6-0000</v>
      </c>
      <c r="Z310" s="1" t="str">
        <f t="shared" si="55"/>
        <v>6-8200</v>
      </c>
      <c r="AA310" s="1" t="str">
        <f t="shared" si="56"/>
        <v>5-3000</v>
      </c>
      <c r="AB310" s="1" t="str">
        <f t="shared" si="57"/>
        <v>5-9000</v>
      </c>
      <c r="AD310" s="1" t="str">
        <f>IF(EXACT(T310, T309), "", CONCATENATE("PERFORM * FROM ""SchData-OLTP-Accounting"".""Func_TblChartOfAccount_SET""(varSystemLoginSession, null, null, null, varInstitutionBranchID, null, '", T310, "', '", $Q310, "', 62000000000001::bigint, '2016-01-01 00:00:00'::timestamp, null::timestamp); "))</f>
        <v/>
      </c>
      <c r="AE310" s="1" t="str">
        <f>IF(EXACT(U310, U309), "", CONCATENATE("PERFORM * FROM ""SchData-OLTP-Accounting"".""Func_TblChartOfAccount_SET""(varSystemLoginSession, null, null, null, varInstitutionBranchID, null, '", U310, "', '", $Q310, "', 62000000000001::bigint, '2016-01-01 00:00:00'::timestamp, null::timestamp); "))</f>
        <v/>
      </c>
      <c r="AF310" s="1" t="str">
        <f>IF(EXACT(V310, V309), "", CONCATENATE("PERFORM * FROM ""SchData-OLTP-Accounting"".""Func_TblChartOfAccount_SET""(varSystemLoginSession, null, null, null, varInstitutionBranchID, null, '", V310, "', '", $Q310, "', 62000000000001::bigint, '2016-01-01 00:00:00'::timestamp, null::timestamp); "))</f>
        <v/>
      </c>
      <c r="AG310" s="1" t="str">
        <f>IF(EXACT(W310, W309), "", CONCATENATE("PERFORM * FROM ""SchData-OLTP-Accounting"".""Func_TblChartOfAccount_SET""(varSystemLoginSession, null, null, null, varInstitutionBranchID, null, '", W310, "', '", $Q310, "', 62000000000001::bigint, '2016-01-01 00:00:00'::timestamp, null::timestamp); "))</f>
        <v/>
      </c>
      <c r="AH310" s="1" t="str">
        <f>IF(EXACT(X310, X309), "", CONCATENATE("PERFORM * FROM ""SchData-OLTP-Accounting"".""Func_TblChartOfAccount_SET""(varSystemLoginSession, null, null, null, varInstitutionBranchID, null, '", X310, "', '", $Q310, "', 62000000000001::bigint, '2016-01-01 00:00:00'::timestamp, null::timestamp); "))</f>
        <v/>
      </c>
      <c r="AI310" s="1" t="str">
        <f>IF(EXACT(Y310, Y309), "", CONCATENATE("PERFORM * FROM ""SchData-OLTP-Accounting"".""Func_TblChartOfAccount_SET""(varSystemLoginSession, null, null, null, varInstitutionBranchID, null, '", Y310, "', '", $Q310, "', 62000000000001::bigint, '2016-01-01 00:00:00'::timestamp, null::timestamp); "))</f>
        <v/>
      </c>
      <c r="AJ310" s="1" t="str">
        <f>IF(EXACT(Z310, Z309), "", CONCATENATE("PERFORM * FROM ""SchData-OLTP-Accounting"".""Func_TblChartOfAccount_SET""(varSystemLoginSession, null, null, null, varInstitutionBranchID, null, '", Z310, "', '", $Q310, "', 62000000000001::bigint, '2016-01-01 00:00:00'::timestamp, null::timestamp); "))</f>
        <v xml:space="preserve">PERFORM * FROM "SchData-OLTP-Accounting"."Func_TblChartOfAccount_SET"(varSystemLoginSession, null, null, null, varInstitutionBranchID, null, '6-8200', 'Depre -  IT-Equipment', 62000000000001::bigint, '2016-01-01 00:00:00'::timestamp, null::timestamp); </v>
      </c>
      <c r="AK310" s="1" t="str">
        <f>IF(EXACT(AA310, AA309), "", CONCATENATE("PERFORM * FROM ""SchData-OLTP-Accounting"".""Func_TblChartOfAccount_SET""(varSystemLoginSession, null, null, null, varInstitutionBranchID, null, '", AA310, "', '", $Q310, "', 62000000000001::bigint, '2016-01-01 00:00:00'::timestamp, null::timestamp); "))</f>
        <v/>
      </c>
      <c r="AL310" s="1" t="str">
        <f>IF(EXACT(AB310, AB309), "", CONCATENATE("PERFORM * FROM ""SchData-OLTP-Accounting"".""Func_TblChartOfAccount_SET""(varSystemLoginSession, null, null, null, varInstitutionBranchID, null, '", AB310, "', '", $Q310, "', 62000000000001::bigint, '2016-01-01 00:00:00'::timestamp, null::timestamp); "))</f>
        <v/>
      </c>
      <c r="AM310" s="1" t="str">
        <f>IF(EXACT(AC310, AC309), "", CONCATENATE("PERFORM * FROM ""SchData-OLTP-Accounting"".""Func_TblChartOfAccount_SET""(varSystemLoginSession, null, null, null, varInstitutionBranchID, null, '", AC310, "', '", $Q310, "', 62000000000001::bigint, '2016-01-01 00:00:00'::timestamp, null::timestamp); "))</f>
        <v/>
      </c>
      <c r="AO310" s="8" t="str">
        <f t="shared" si="59"/>
        <v xml:space="preserve">PERFORM * FROM "SchData-OLTP-Accounting"."Func_TblChartOfAccount_SET"(varSystemLoginSession, null, null, null, varInstitutionBranchID, null, '6-8200', 'Depre -  IT-Equipment', 62000000000001::bigint, '2016-01-01 00:00:00'::timestamp, null::timestamp); </v>
      </c>
    </row>
    <row r="311" spans="2:41" x14ac:dyDescent="0.25">
      <c r="B311" s="1">
        <v>2</v>
      </c>
      <c r="C311" s="2" t="s">
        <v>613</v>
      </c>
      <c r="D311" s="1" t="s">
        <v>489</v>
      </c>
      <c r="M311" s="2" t="s">
        <v>613</v>
      </c>
      <c r="Q311" s="1" t="str">
        <f t="shared" si="58"/>
        <v>Depre - Office Machine &amp; Equip</v>
      </c>
      <c r="S311" s="1" t="str">
        <f t="shared" si="48"/>
        <v>2-PASV</v>
      </c>
      <c r="T311" s="1" t="str">
        <f t="shared" si="49"/>
        <v>3-0000</v>
      </c>
      <c r="U311" s="1" t="str">
        <f t="shared" si="50"/>
        <v>3-3000</v>
      </c>
      <c r="V311" s="1" t="str">
        <f t="shared" si="51"/>
        <v>4-1EAT</v>
      </c>
      <c r="W311" s="1" t="str">
        <f t="shared" si="52"/>
        <v>4-2EBT</v>
      </c>
      <c r="X311" s="1" t="str">
        <f t="shared" si="53"/>
        <v>4-3OPF</v>
      </c>
      <c r="Y311" s="1" t="str">
        <f t="shared" si="54"/>
        <v>6-0000</v>
      </c>
      <c r="Z311" s="1" t="str">
        <f t="shared" si="55"/>
        <v>6-8300</v>
      </c>
      <c r="AA311" s="1" t="str">
        <f t="shared" si="56"/>
        <v>5-3000</v>
      </c>
      <c r="AB311" s="1" t="str">
        <f t="shared" si="57"/>
        <v>5-9000</v>
      </c>
      <c r="AD311" s="1" t="str">
        <f>IF(EXACT(T311, T310), "", CONCATENATE("PERFORM * FROM ""SchData-OLTP-Accounting"".""Func_TblChartOfAccount_SET""(varSystemLoginSession, null, null, null, varInstitutionBranchID, null, '", T311, "', '", $Q311, "', 62000000000001::bigint, '2016-01-01 00:00:00'::timestamp, null::timestamp); "))</f>
        <v/>
      </c>
      <c r="AE311" s="1" t="str">
        <f>IF(EXACT(U311, U310), "", CONCATENATE("PERFORM * FROM ""SchData-OLTP-Accounting"".""Func_TblChartOfAccount_SET""(varSystemLoginSession, null, null, null, varInstitutionBranchID, null, '", U311, "', '", $Q311, "', 62000000000001::bigint, '2016-01-01 00:00:00'::timestamp, null::timestamp); "))</f>
        <v/>
      </c>
      <c r="AF311" s="1" t="str">
        <f>IF(EXACT(V311, V310), "", CONCATENATE("PERFORM * FROM ""SchData-OLTP-Accounting"".""Func_TblChartOfAccount_SET""(varSystemLoginSession, null, null, null, varInstitutionBranchID, null, '", V311, "', '", $Q311, "', 62000000000001::bigint, '2016-01-01 00:00:00'::timestamp, null::timestamp); "))</f>
        <v/>
      </c>
      <c r="AG311" s="1" t="str">
        <f>IF(EXACT(W311, W310), "", CONCATENATE("PERFORM * FROM ""SchData-OLTP-Accounting"".""Func_TblChartOfAccount_SET""(varSystemLoginSession, null, null, null, varInstitutionBranchID, null, '", W311, "', '", $Q311, "', 62000000000001::bigint, '2016-01-01 00:00:00'::timestamp, null::timestamp); "))</f>
        <v/>
      </c>
      <c r="AH311" s="1" t="str">
        <f>IF(EXACT(X311, X310), "", CONCATENATE("PERFORM * FROM ""SchData-OLTP-Accounting"".""Func_TblChartOfAccount_SET""(varSystemLoginSession, null, null, null, varInstitutionBranchID, null, '", X311, "', '", $Q311, "', 62000000000001::bigint, '2016-01-01 00:00:00'::timestamp, null::timestamp); "))</f>
        <v/>
      </c>
      <c r="AI311" s="1" t="str">
        <f>IF(EXACT(Y311, Y310), "", CONCATENATE("PERFORM * FROM ""SchData-OLTP-Accounting"".""Func_TblChartOfAccount_SET""(varSystemLoginSession, null, null, null, varInstitutionBranchID, null, '", Y311, "', '", $Q311, "', 62000000000001::bigint, '2016-01-01 00:00:00'::timestamp, null::timestamp); "))</f>
        <v/>
      </c>
      <c r="AJ311" s="1" t="str">
        <f>IF(EXACT(Z311, Z310), "", CONCATENATE("PERFORM * FROM ""SchData-OLTP-Accounting"".""Func_TblChartOfAccount_SET""(varSystemLoginSession, null, null, null, varInstitutionBranchID, null, '", Z311, "', '", $Q311, "', 62000000000001::bigint, '2016-01-01 00:00:00'::timestamp, null::timestamp); "))</f>
        <v xml:space="preserve">PERFORM * FROM "SchData-OLTP-Accounting"."Func_TblChartOfAccount_SET"(varSystemLoginSession, null, null, null, varInstitutionBranchID, null, '6-8300', 'Depre - Office Machine &amp; Equip', 62000000000001::bigint, '2016-01-01 00:00:00'::timestamp, null::timestamp); </v>
      </c>
      <c r="AK311" s="1" t="str">
        <f>IF(EXACT(AA311, AA310), "", CONCATENATE("PERFORM * FROM ""SchData-OLTP-Accounting"".""Func_TblChartOfAccount_SET""(varSystemLoginSession, null, null, null, varInstitutionBranchID, null, '", AA311, "', '", $Q311, "', 62000000000001::bigint, '2016-01-01 00:00:00'::timestamp, null::timestamp); "))</f>
        <v/>
      </c>
      <c r="AL311" s="1" t="str">
        <f>IF(EXACT(AB311, AB310), "", CONCATENATE("PERFORM * FROM ""SchData-OLTP-Accounting"".""Func_TblChartOfAccount_SET""(varSystemLoginSession, null, null, null, varInstitutionBranchID, null, '", AB311, "', '", $Q311, "', 62000000000001::bigint, '2016-01-01 00:00:00'::timestamp, null::timestamp); "))</f>
        <v/>
      </c>
      <c r="AM311" s="1" t="str">
        <f>IF(EXACT(AC311, AC310), "", CONCATENATE("PERFORM * FROM ""SchData-OLTP-Accounting"".""Func_TblChartOfAccount_SET""(varSystemLoginSession, null, null, null, varInstitutionBranchID, null, '", AC311, "', '", $Q311, "', 62000000000001::bigint, '2016-01-01 00:00:00'::timestamp, null::timestamp); "))</f>
        <v/>
      </c>
      <c r="AO311" s="8" t="str">
        <f t="shared" si="59"/>
        <v xml:space="preserve">PERFORM * FROM "SchData-OLTP-Accounting"."Func_TblChartOfAccount_SET"(varSystemLoginSession, null, null, null, varInstitutionBranchID, null, '6-8300', 'Depre - Office Machine &amp; Equip', 62000000000001::bigint, '2016-01-01 00:00:00'::timestamp, null::timestamp); </v>
      </c>
    </row>
    <row r="312" spans="2:41" x14ac:dyDescent="0.25">
      <c r="B312" s="1">
        <v>2</v>
      </c>
      <c r="C312" s="2" t="s">
        <v>614</v>
      </c>
      <c r="D312" s="1" t="s">
        <v>615</v>
      </c>
      <c r="M312" s="2" t="s">
        <v>614</v>
      </c>
      <c r="Q312" s="1" t="str">
        <f t="shared" si="58"/>
        <v>Depre - Sundry Plant &amp; Equip</v>
      </c>
      <c r="S312" s="1" t="str">
        <f t="shared" si="48"/>
        <v>2-PASV</v>
      </c>
      <c r="T312" s="1" t="str">
        <f t="shared" si="49"/>
        <v>3-0000</v>
      </c>
      <c r="U312" s="1" t="str">
        <f t="shared" si="50"/>
        <v>3-3000</v>
      </c>
      <c r="V312" s="1" t="str">
        <f t="shared" si="51"/>
        <v>4-1EAT</v>
      </c>
      <c r="W312" s="1" t="str">
        <f t="shared" si="52"/>
        <v>4-2EBT</v>
      </c>
      <c r="X312" s="1" t="str">
        <f t="shared" si="53"/>
        <v>4-3OPF</v>
      </c>
      <c r="Y312" s="1" t="str">
        <f t="shared" si="54"/>
        <v>6-0000</v>
      </c>
      <c r="Z312" s="1" t="str">
        <f t="shared" si="55"/>
        <v>6-8400</v>
      </c>
      <c r="AA312" s="1" t="str">
        <f t="shared" si="56"/>
        <v>5-3000</v>
      </c>
      <c r="AB312" s="1" t="str">
        <f t="shared" si="57"/>
        <v>5-9000</v>
      </c>
      <c r="AD312" s="1" t="str">
        <f>IF(EXACT(T312, T311), "", CONCATENATE("PERFORM * FROM ""SchData-OLTP-Accounting"".""Func_TblChartOfAccount_SET""(varSystemLoginSession, null, null, null, varInstitutionBranchID, null, '", T312, "', '", $Q312, "', 62000000000001::bigint, '2016-01-01 00:00:00'::timestamp, null::timestamp); "))</f>
        <v/>
      </c>
      <c r="AE312" s="1" t="str">
        <f>IF(EXACT(U312, U311), "", CONCATENATE("PERFORM * FROM ""SchData-OLTP-Accounting"".""Func_TblChartOfAccount_SET""(varSystemLoginSession, null, null, null, varInstitutionBranchID, null, '", U312, "', '", $Q312, "', 62000000000001::bigint, '2016-01-01 00:00:00'::timestamp, null::timestamp); "))</f>
        <v/>
      </c>
      <c r="AF312" s="1" t="str">
        <f>IF(EXACT(V312, V311), "", CONCATENATE("PERFORM * FROM ""SchData-OLTP-Accounting"".""Func_TblChartOfAccount_SET""(varSystemLoginSession, null, null, null, varInstitutionBranchID, null, '", V312, "', '", $Q312, "', 62000000000001::bigint, '2016-01-01 00:00:00'::timestamp, null::timestamp); "))</f>
        <v/>
      </c>
      <c r="AG312" s="1" t="str">
        <f>IF(EXACT(W312, W311), "", CONCATENATE("PERFORM * FROM ""SchData-OLTP-Accounting"".""Func_TblChartOfAccount_SET""(varSystemLoginSession, null, null, null, varInstitutionBranchID, null, '", W312, "', '", $Q312, "', 62000000000001::bigint, '2016-01-01 00:00:00'::timestamp, null::timestamp); "))</f>
        <v/>
      </c>
      <c r="AH312" s="1" t="str">
        <f>IF(EXACT(X312, X311), "", CONCATENATE("PERFORM * FROM ""SchData-OLTP-Accounting"".""Func_TblChartOfAccount_SET""(varSystemLoginSession, null, null, null, varInstitutionBranchID, null, '", X312, "', '", $Q312, "', 62000000000001::bigint, '2016-01-01 00:00:00'::timestamp, null::timestamp); "))</f>
        <v/>
      </c>
      <c r="AI312" s="1" t="str">
        <f>IF(EXACT(Y312, Y311), "", CONCATENATE("PERFORM * FROM ""SchData-OLTP-Accounting"".""Func_TblChartOfAccount_SET""(varSystemLoginSession, null, null, null, varInstitutionBranchID, null, '", Y312, "', '", $Q312, "', 62000000000001::bigint, '2016-01-01 00:00:00'::timestamp, null::timestamp); "))</f>
        <v/>
      </c>
      <c r="AJ312" s="1" t="str">
        <f>IF(EXACT(Z312, Z311), "", CONCATENATE("PERFORM * FROM ""SchData-OLTP-Accounting"".""Func_TblChartOfAccount_SET""(varSystemLoginSession, null, null, null, varInstitutionBranchID, null, '", Z312, "', '", $Q312, "', 62000000000001::bigint, '2016-01-01 00:00:00'::timestamp, null::timestamp); "))</f>
        <v xml:space="preserve">PERFORM * FROM "SchData-OLTP-Accounting"."Func_TblChartOfAccount_SET"(varSystemLoginSession, null, null, null, varInstitutionBranchID, null, '6-8400', 'Depre - Sundry Plant &amp; Equip', 62000000000001::bigint, '2016-01-01 00:00:00'::timestamp, null::timestamp); </v>
      </c>
      <c r="AK312" s="1" t="str">
        <f>IF(EXACT(AA312, AA311), "", CONCATENATE("PERFORM * FROM ""SchData-OLTP-Accounting"".""Func_TblChartOfAccount_SET""(varSystemLoginSession, null, null, null, varInstitutionBranchID, null, '", AA312, "', '", $Q312, "', 62000000000001::bigint, '2016-01-01 00:00:00'::timestamp, null::timestamp); "))</f>
        <v/>
      </c>
      <c r="AL312" s="1" t="str">
        <f>IF(EXACT(AB312, AB311), "", CONCATENATE("PERFORM * FROM ""SchData-OLTP-Accounting"".""Func_TblChartOfAccount_SET""(varSystemLoginSession, null, null, null, varInstitutionBranchID, null, '", AB312, "', '", $Q312, "', 62000000000001::bigint, '2016-01-01 00:00:00'::timestamp, null::timestamp); "))</f>
        <v/>
      </c>
      <c r="AM312" s="1" t="str">
        <f>IF(EXACT(AC312, AC311), "", CONCATENATE("PERFORM * FROM ""SchData-OLTP-Accounting"".""Func_TblChartOfAccount_SET""(varSystemLoginSession, null, null, null, varInstitutionBranchID, null, '", AC312, "', '", $Q312, "', 62000000000001::bigint, '2016-01-01 00:00:00'::timestamp, null::timestamp); "))</f>
        <v/>
      </c>
      <c r="AO312" s="8" t="str">
        <f t="shared" si="59"/>
        <v xml:space="preserve">PERFORM * FROM "SchData-OLTP-Accounting"."Func_TblChartOfAccount_SET"(varSystemLoginSession, null, null, null, varInstitutionBranchID, null, '6-8400', 'Depre - Sundry Plant &amp; Equip', 62000000000001::bigint, '2016-01-01 00:00:00'::timestamp, null::timestamp); </v>
      </c>
    </row>
    <row r="313" spans="2:41" x14ac:dyDescent="0.25">
      <c r="B313" s="1">
        <v>2</v>
      </c>
      <c r="C313" s="2" t="s">
        <v>616</v>
      </c>
      <c r="D313" s="1" t="s">
        <v>493</v>
      </c>
      <c r="M313" s="2" t="s">
        <v>616</v>
      </c>
      <c r="Q313" s="1" t="str">
        <f t="shared" si="58"/>
        <v>Depre - Test Equipment</v>
      </c>
      <c r="S313" s="1" t="str">
        <f t="shared" si="48"/>
        <v>2-PASV</v>
      </c>
      <c r="T313" s="1" t="str">
        <f t="shared" si="49"/>
        <v>3-0000</v>
      </c>
      <c r="U313" s="1" t="str">
        <f t="shared" si="50"/>
        <v>3-3000</v>
      </c>
      <c r="V313" s="1" t="str">
        <f t="shared" si="51"/>
        <v>4-1EAT</v>
      </c>
      <c r="W313" s="1" t="str">
        <f t="shared" si="52"/>
        <v>4-2EBT</v>
      </c>
      <c r="X313" s="1" t="str">
        <f t="shared" si="53"/>
        <v>4-3OPF</v>
      </c>
      <c r="Y313" s="1" t="str">
        <f t="shared" si="54"/>
        <v>6-0000</v>
      </c>
      <c r="Z313" s="1" t="str">
        <f t="shared" si="55"/>
        <v>6-8500</v>
      </c>
      <c r="AA313" s="1" t="str">
        <f t="shared" si="56"/>
        <v>5-3000</v>
      </c>
      <c r="AB313" s="1" t="str">
        <f t="shared" si="57"/>
        <v>5-9000</v>
      </c>
      <c r="AD313" s="1" t="str">
        <f>IF(EXACT(T313, T312), "", CONCATENATE("PERFORM * FROM ""SchData-OLTP-Accounting"".""Func_TblChartOfAccount_SET""(varSystemLoginSession, null, null, null, varInstitutionBranchID, null, '", T313, "', '", $Q313, "', 62000000000001::bigint, '2016-01-01 00:00:00'::timestamp, null::timestamp); "))</f>
        <v/>
      </c>
      <c r="AE313" s="1" t="str">
        <f>IF(EXACT(U313, U312), "", CONCATENATE("PERFORM * FROM ""SchData-OLTP-Accounting"".""Func_TblChartOfAccount_SET""(varSystemLoginSession, null, null, null, varInstitutionBranchID, null, '", U313, "', '", $Q313, "', 62000000000001::bigint, '2016-01-01 00:00:00'::timestamp, null::timestamp); "))</f>
        <v/>
      </c>
      <c r="AF313" s="1" t="str">
        <f>IF(EXACT(V313, V312), "", CONCATENATE("PERFORM * FROM ""SchData-OLTP-Accounting"".""Func_TblChartOfAccount_SET""(varSystemLoginSession, null, null, null, varInstitutionBranchID, null, '", V313, "', '", $Q313, "', 62000000000001::bigint, '2016-01-01 00:00:00'::timestamp, null::timestamp); "))</f>
        <v/>
      </c>
      <c r="AG313" s="1" t="str">
        <f>IF(EXACT(W313, W312), "", CONCATENATE("PERFORM * FROM ""SchData-OLTP-Accounting"".""Func_TblChartOfAccount_SET""(varSystemLoginSession, null, null, null, varInstitutionBranchID, null, '", W313, "', '", $Q313, "', 62000000000001::bigint, '2016-01-01 00:00:00'::timestamp, null::timestamp); "))</f>
        <v/>
      </c>
      <c r="AH313" s="1" t="str">
        <f>IF(EXACT(X313, X312), "", CONCATENATE("PERFORM * FROM ""SchData-OLTP-Accounting"".""Func_TblChartOfAccount_SET""(varSystemLoginSession, null, null, null, varInstitutionBranchID, null, '", X313, "', '", $Q313, "', 62000000000001::bigint, '2016-01-01 00:00:00'::timestamp, null::timestamp); "))</f>
        <v/>
      </c>
      <c r="AI313" s="1" t="str">
        <f>IF(EXACT(Y313, Y312), "", CONCATENATE("PERFORM * FROM ""SchData-OLTP-Accounting"".""Func_TblChartOfAccount_SET""(varSystemLoginSession, null, null, null, varInstitutionBranchID, null, '", Y313, "', '", $Q313, "', 62000000000001::bigint, '2016-01-01 00:00:00'::timestamp, null::timestamp); "))</f>
        <v/>
      </c>
      <c r="AJ313" s="1" t="str">
        <f>IF(EXACT(Z313, Z312), "", CONCATENATE("PERFORM * FROM ""SchData-OLTP-Accounting"".""Func_TblChartOfAccount_SET""(varSystemLoginSession, null, null, null, varInstitutionBranchID, null, '", Z313, "', '", $Q313, "', 62000000000001::bigint, '2016-01-01 00:00:00'::timestamp, null::timestamp); "))</f>
        <v xml:space="preserve">PERFORM * FROM "SchData-OLTP-Accounting"."Func_TblChartOfAccount_SET"(varSystemLoginSession, null, null, null, varInstitutionBranchID, null, '6-8500', 'Depre - Test Equipment', 62000000000001::bigint, '2016-01-01 00:00:00'::timestamp, null::timestamp); </v>
      </c>
      <c r="AK313" s="1" t="str">
        <f>IF(EXACT(AA313, AA312), "", CONCATENATE("PERFORM * FROM ""SchData-OLTP-Accounting"".""Func_TblChartOfAccount_SET""(varSystemLoginSession, null, null, null, varInstitutionBranchID, null, '", AA313, "', '", $Q313, "', 62000000000001::bigint, '2016-01-01 00:00:00'::timestamp, null::timestamp); "))</f>
        <v/>
      </c>
      <c r="AL313" s="1" t="str">
        <f>IF(EXACT(AB313, AB312), "", CONCATENATE("PERFORM * FROM ""SchData-OLTP-Accounting"".""Func_TblChartOfAccount_SET""(varSystemLoginSession, null, null, null, varInstitutionBranchID, null, '", AB313, "', '", $Q313, "', 62000000000001::bigint, '2016-01-01 00:00:00'::timestamp, null::timestamp); "))</f>
        <v/>
      </c>
      <c r="AM313" s="1" t="str">
        <f>IF(EXACT(AC313, AC312), "", CONCATENATE("PERFORM * FROM ""SchData-OLTP-Accounting"".""Func_TblChartOfAccount_SET""(varSystemLoginSession, null, null, null, varInstitutionBranchID, null, '", AC313, "', '", $Q313, "', 62000000000001::bigint, '2016-01-01 00:00:00'::timestamp, null::timestamp); "))</f>
        <v/>
      </c>
      <c r="AO313" s="8" t="str">
        <f t="shared" si="59"/>
        <v xml:space="preserve">PERFORM * FROM "SchData-OLTP-Accounting"."Func_TblChartOfAccount_SET"(varSystemLoginSession, null, null, null, varInstitutionBranchID, null, '6-8500', 'Depre - Test Equipment', 62000000000001::bigint, '2016-01-01 00:00:00'::timestamp, null::timestamp); </v>
      </c>
    </row>
    <row r="314" spans="2:41" x14ac:dyDescent="0.25">
      <c r="B314" s="1">
        <v>2</v>
      </c>
      <c r="C314" s="2" t="s">
        <v>617</v>
      </c>
      <c r="D314" s="1" t="s">
        <v>495</v>
      </c>
      <c r="M314" s="2" t="s">
        <v>617</v>
      </c>
      <c r="Q314" s="1" t="str">
        <f t="shared" si="58"/>
        <v>Depre - Motor Vehicle</v>
      </c>
      <c r="S314" s="1" t="str">
        <f t="shared" si="48"/>
        <v>2-PASV</v>
      </c>
      <c r="T314" s="1" t="str">
        <f t="shared" si="49"/>
        <v>3-0000</v>
      </c>
      <c r="U314" s="1" t="str">
        <f t="shared" si="50"/>
        <v>3-3000</v>
      </c>
      <c r="V314" s="1" t="str">
        <f t="shared" si="51"/>
        <v>4-1EAT</v>
      </c>
      <c r="W314" s="1" t="str">
        <f t="shared" si="52"/>
        <v>4-2EBT</v>
      </c>
      <c r="X314" s="1" t="str">
        <f t="shared" si="53"/>
        <v>4-3OPF</v>
      </c>
      <c r="Y314" s="1" t="str">
        <f t="shared" si="54"/>
        <v>6-0000</v>
      </c>
      <c r="Z314" s="1" t="str">
        <f t="shared" si="55"/>
        <v>6-8600</v>
      </c>
      <c r="AA314" s="1" t="str">
        <f t="shared" si="56"/>
        <v>5-3000</v>
      </c>
      <c r="AB314" s="1" t="str">
        <f t="shared" si="57"/>
        <v>5-9000</v>
      </c>
      <c r="AD314" s="1" t="str">
        <f>IF(EXACT(T314, T313), "", CONCATENATE("PERFORM * FROM ""SchData-OLTP-Accounting"".""Func_TblChartOfAccount_SET""(varSystemLoginSession, null, null, null, varInstitutionBranchID, null, '", T314, "', '", $Q314, "', 62000000000001::bigint, '2016-01-01 00:00:00'::timestamp, null::timestamp); "))</f>
        <v/>
      </c>
      <c r="AE314" s="1" t="str">
        <f>IF(EXACT(U314, U313), "", CONCATENATE("PERFORM * FROM ""SchData-OLTP-Accounting"".""Func_TblChartOfAccount_SET""(varSystemLoginSession, null, null, null, varInstitutionBranchID, null, '", U314, "', '", $Q314, "', 62000000000001::bigint, '2016-01-01 00:00:00'::timestamp, null::timestamp); "))</f>
        <v/>
      </c>
      <c r="AF314" s="1" t="str">
        <f>IF(EXACT(V314, V313), "", CONCATENATE("PERFORM * FROM ""SchData-OLTP-Accounting"".""Func_TblChartOfAccount_SET""(varSystemLoginSession, null, null, null, varInstitutionBranchID, null, '", V314, "', '", $Q314, "', 62000000000001::bigint, '2016-01-01 00:00:00'::timestamp, null::timestamp); "))</f>
        <v/>
      </c>
      <c r="AG314" s="1" t="str">
        <f>IF(EXACT(W314, W313), "", CONCATENATE("PERFORM * FROM ""SchData-OLTP-Accounting"".""Func_TblChartOfAccount_SET""(varSystemLoginSession, null, null, null, varInstitutionBranchID, null, '", W314, "', '", $Q314, "', 62000000000001::bigint, '2016-01-01 00:00:00'::timestamp, null::timestamp); "))</f>
        <v/>
      </c>
      <c r="AH314" s="1" t="str">
        <f>IF(EXACT(X314, X313), "", CONCATENATE("PERFORM * FROM ""SchData-OLTP-Accounting"".""Func_TblChartOfAccount_SET""(varSystemLoginSession, null, null, null, varInstitutionBranchID, null, '", X314, "', '", $Q314, "', 62000000000001::bigint, '2016-01-01 00:00:00'::timestamp, null::timestamp); "))</f>
        <v/>
      </c>
      <c r="AI314" s="1" t="str">
        <f>IF(EXACT(Y314, Y313), "", CONCATENATE("PERFORM * FROM ""SchData-OLTP-Accounting"".""Func_TblChartOfAccount_SET""(varSystemLoginSession, null, null, null, varInstitutionBranchID, null, '", Y314, "', '", $Q314, "', 62000000000001::bigint, '2016-01-01 00:00:00'::timestamp, null::timestamp); "))</f>
        <v/>
      </c>
      <c r="AJ314" s="1" t="str">
        <f>IF(EXACT(Z314, Z313), "", CONCATENATE("PERFORM * FROM ""SchData-OLTP-Accounting"".""Func_TblChartOfAccount_SET""(varSystemLoginSession, null, null, null, varInstitutionBranchID, null, '", Z314, "', '", $Q314, "', 62000000000001::bigint, '2016-01-01 00:00:00'::timestamp, null::timestamp); "))</f>
        <v xml:space="preserve">PERFORM * FROM "SchData-OLTP-Accounting"."Func_TblChartOfAccount_SET"(varSystemLoginSession, null, null, null, varInstitutionBranchID, null, '6-8600', 'Depre - Motor Vehicle', 62000000000001::bigint, '2016-01-01 00:00:00'::timestamp, null::timestamp); </v>
      </c>
      <c r="AK314" s="1" t="str">
        <f>IF(EXACT(AA314, AA313), "", CONCATENATE("PERFORM * FROM ""SchData-OLTP-Accounting"".""Func_TblChartOfAccount_SET""(varSystemLoginSession, null, null, null, varInstitutionBranchID, null, '", AA314, "', '", $Q314, "', 62000000000001::bigint, '2016-01-01 00:00:00'::timestamp, null::timestamp); "))</f>
        <v/>
      </c>
      <c r="AL314" s="1" t="str">
        <f>IF(EXACT(AB314, AB313), "", CONCATENATE("PERFORM * FROM ""SchData-OLTP-Accounting"".""Func_TblChartOfAccount_SET""(varSystemLoginSession, null, null, null, varInstitutionBranchID, null, '", AB314, "', '", $Q314, "', 62000000000001::bigint, '2016-01-01 00:00:00'::timestamp, null::timestamp); "))</f>
        <v/>
      </c>
      <c r="AM314" s="1" t="str">
        <f>IF(EXACT(AC314, AC313), "", CONCATENATE("PERFORM * FROM ""SchData-OLTP-Accounting"".""Func_TblChartOfAccount_SET""(varSystemLoginSession, null, null, null, varInstitutionBranchID, null, '", AC314, "', '", $Q314, "', 62000000000001::bigint, '2016-01-01 00:00:00'::timestamp, null::timestamp); "))</f>
        <v/>
      </c>
      <c r="AO314" s="8" t="str">
        <f t="shared" si="59"/>
        <v xml:space="preserve">PERFORM * FROM "SchData-OLTP-Accounting"."Func_TblChartOfAccount_SET"(varSystemLoginSession, null, null, null, varInstitutionBranchID, null, '6-8600', 'Depre - Motor Vehicle', 62000000000001::bigint, '2016-01-01 00:00:00'::timestamp, null::timestamp); </v>
      </c>
    </row>
    <row r="315" spans="2:41" x14ac:dyDescent="0.25">
      <c r="B315" s="1">
        <v>2</v>
      </c>
      <c r="C315" s="2" t="s">
        <v>618</v>
      </c>
      <c r="D315" s="1" t="s">
        <v>497</v>
      </c>
      <c r="M315" s="2" t="s">
        <v>618</v>
      </c>
      <c r="Q315" s="1" t="str">
        <f t="shared" si="58"/>
        <v>Depre - Tools</v>
      </c>
      <c r="S315" s="1" t="str">
        <f t="shared" si="48"/>
        <v>2-PASV</v>
      </c>
      <c r="T315" s="1" t="str">
        <f t="shared" si="49"/>
        <v>3-0000</v>
      </c>
      <c r="U315" s="1" t="str">
        <f t="shared" si="50"/>
        <v>3-3000</v>
      </c>
      <c r="V315" s="1" t="str">
        <f t="shared" si="51"/>
        <v>4-1EAT</v>
      </c>
      <c r="W315" s="1" t="str">
        <f t="shared" si="52"/>
        <v>4-2EBT</v>
      </c>
      <c r="X315" s="1" t="str">
        <f t="shared" si="53"/>
        <v>4-3OPF</v>
      </c>
      <c r="Y315" s="1" t="str">
        <f t="shared" si="54"/>
        <v>6-0000</v>
      </c>
      <c r="Z315" s="1" t="str">
        <f t="shared" si="55"/>
        <v>6-8700</v>
      </c>
      <c r="AA315" s="1" t="str">
        <f t="shared" si="56"/>
        <v>5-3000</v>
      </c>
      <c r="AB315" s="1" t="str">
        <f t="shared" si="57"/>
        <v>5-9000</v>
      </c>
      <c r="AD315" s="1" t="str">
        <f>IF(EXACT(T315, T314), "", CONCATENATE("PERFORM * FROM ""SchData-OLTP-Accounting"".""Func_TblChartOfAccount_SET""(varSystemLoginSession, null, null, null, varInstitutionBranchID, null, '", T315, "', '", $Q315, "', 62000000000001::bigint, '2016-01-01 00:00:00'::timestamp, null::timestamp); "))</f>
        <v/>
      </c>
      <c r="AE315" s="1" t="str">
        <f>IF(EXACT(U315, U314), "", CONCATENATE("PERFORM * FROM ""SchData-OLTP-Accounting"".""Func_TblChartOfAccount_SET""(varSystemLoginSession, null, null, null, varInstitutionBranchID, null, '", U315, "', '", $Q315, "', 62000000000001::bigint, '2016-01-01 00:00:00'::timestamp, null::timestamp); "))</f>
        <v/>
      </c>
      <c r="AF315" s="1" t="str">
        <f>IF(EXACT(V315, V314), "", CONCATENATE("PERFORM * FROM ""SchData-OLTP-Accounting"".""Func_TblChartOfAccount_SET""(varSystemLoginSession, null, null, null, varInstitutionBranchID, null, '", V315, "', '", $Q315, "', 62000000000001::bigint, '2016-01-01 00:00:00'::timestamp, null::timestamp); "))</f>
        <v/>
      </c>
      <c r="AG315" s="1" t="str">
        <f>IF(EXACT(W315, W314), "", CONCATENATE("PERFORM * FROM ""SchData-OLTP-Accounting"".""Func_TblChartOfAccount_SET""(varSystemLoginSession, null, null, null, varInstitutionBranchID, null, '", W315, "', '", $Q315, "', 62000000000001::bigint, '2016-01-01 00:00:00'::timestamp, null::timestamp); "))</f>
        <v/>
      </c>
      <c r="AH315" s="1" t="str">
        <f>IF(EXACT(X315, X314), "", CONCATENATE("PERFORM * FROM ""SchData-OLTP-Accounting"".""Func_TblChartOfAccount_SET""(varSystemLoginSession, null, null, null, varInstitutionBranchID, null, '", X315, "', '", $Q315, "', 62000000000001::bigint, '2016-01-01 00:00:00'::timestamp, null::timestamp); "))</f>
        <v/>
      </c>
      <c r="AI315" s="1" t="str">
        <f>IF(EXACT(Y315, Y314), "", CONCATENATE("PERFORM * FROM ""SchData-OLTP-Accounting"".""Func_TblChartOfAccount_SET""(varSystemLoginSession, null, null, null, varInstitutionBranchID, null, '", Y315, "', '", $Q315, "', 62000000000001::bigint, '2016-01-01 00:00:00'::timestamp, null::timestamp); "))</f>
        <v/>
      </c>
      <c r="AJ315" s="1" t="str">
        <f>IF(EXACT(Z315, Z314), "", CONCATENATE("PERFORM * FROM ""SchData-OLTP-Accounting"".""Func_TblChartOfAccount_SET""(varSystemLoginSession, null, null, null, varInstitutionBranchID, null, '", Z315, "', '", $Q315, "', 62000000000001::bigint, '2016-01-01 00:00:00'::timestamp, null::timestamp); "))</f>
        <v xml:space="preserve">PERFORM * FROM "SchData-OLTP-Accounting"."Func_TblChartOfAccount_SET"(varSystemLoginSession, null, null, null, varInstitutionBranchID, null, '6-8700', 'Depre - Tools', 62000000000001::bigint, '2016-01-01 00:00:00'::timestamp, null::timestamp); </v>
      </c>
      <c r="AK315" s="1" t="str">
        <f>IF(EXACT(AA315, AA314), "", CONCATENATE("PERFORM * FROM ""SchData-OLTP-Accounting"".""Func_TblChartOfAccount_SET""(varSystemLoginSession, null, null, null, varInstitutionBranchID, null, '", AA315, "', '", $Q315, "', 62000000000001::bigint, '2016-01-01 00:00:00'::timestamp, null::timestamp); "))</f>
        <v/>
      </c>
      <c r="AL315" s="1" t="str">
        <f>IF(EXACT(AB315, AB314), "", CONCATENATE("PERFORM * FROM ""SchData-OLTP-Accounting"".""Func_TblChartOfAccount_SET""(varSystemLoginSession, null, null, null, varInstitutionBranchID, null, '", AB315, "', '", $Q315, "', 62000000000001::bigint, '2016-01-01 00:00:00'::timestamp, null::timestamp); "))</f>
        <v/>
      </c>
      <c r="AM315" s="1" t="str">
        <f>IF(EXACT(AC315, AC314), "", CONCATENATE("PERFORM * FROM ""SchData-OLTP-Accounting"".""Func_TblChartOfAccount_SET""(varSystemLoginSession, null, null, null, varInstitutionBranchID, null, '", AC315, "', '", $Q315, "', 62000000000001::bigint, '2016-01-01 00:00:00'::timestamp, null::timestamp); "))</f>
        <v/>
      </c>
      <c r="AO315" s="8" t="str">
        <f t="shared" si="59"/>
        <v xml:space="preserve">PERFORM * FROM "SchData-OLTP-Accounting"."Func_TblChartOfAccount_SET"(varSystemLoginSession, null, null, null, varInstitutionBranchID, null, '6-8700', 'Depre - Tools', 62000000000001::bigint, '2016-01-01 00:00:00'::timestamp, null::timestamp); </v>
      </c>
    </row>
    <row r="316" spans="2:41" x14ac:dyDescent="0.25">
      <c r="B316" s="1">
        <v>2</v>
      </c>
      <c r="C316" s="2" t="s">
        <v>619</v>
      </c>
      <c r="D316" s="1" t="s">
        <v>499</v>
      </c>
      <c r="M316" s="2" t="s">
        <v>619</v>
      </c>
      <c r="Q316" s="1" t="str">
        <f t="shared" si="58"/>
        <v>Depre - Furniture Fitting</v>
      </c>
      <c r="S316" s="1" t="str">
        <f t="shared" si="48"/>
        <v>2-PASV</v>
      </c>
      <c r="T316" s="1" t="str">
        <f t="shared" si="49"/>
        <v>3-0000</v>
      </c>
      <c r="U316" s="1" t="str">
        <f t="shared" si="50"/>
        <v>3-3000</v>
      </c>
      <c r="V316" s="1" t="str">
        <f t="shared" si="51"/>
        <v>4-1EAT</v>
      </c>
      <c r="W316" s="1" t="str">
        <f t="shared" si="52"/>
        <v>4-2EBT</v>
      </c>
      <c r="X316" s="1" t="str">
        <f t="shared" si="53"/>
        <v>4-3OPF</v>
      </c>
      <c r="Y316" s="1" t="str">
        <f t="shared" si="54"/>
        <v>6-0000</v>
      </c>
      <c r="Z316" s="1" t="str">
        <f t="shared" si="55"/>
        <v>6-8800</v>
      </c>
      <c r="AA316" s="1" t="str">
        <f t="shared" si="56"/>
        <v>5-3000</v>
      </c>
      <c r="AB316" s="1" t="str">
        <f t="shared" si="57"/>
        <v>5-9000</v>
      </c>
      <c r="AD316" s="1" t="str">
        <f>IF(EXACT(T316, T315), "", CONCATENATE("PERFORM * FROM ""SchData-OLTP-Accounting"".""Func_TblChartOfAccount_SET""(varSystemLoginSession, null, null, null, varInstitutionBranchID, null, '", T316, "', '", $Q316, "', 62000000000001::bigint, '2016-01-01 00:00:00'::timestamp, null::timestamp); "))</f>
        <v/>
      </c>
      <c r="AE316" s="1" t="str">
        <f>IF(EXACT(U316, U315), "", CONCATENATE("PERFORM * FROM ""SchData-OLTP-Accounting"".""Func_TblChartOfAccount_SET""(varSystemLoginSession, null, null, null, varInstitutionBranchID, null, '", U316, "', '", $Q316, "', 62000000000001::bigint, '2016-01-01 00:00:00'::timestamp, null::timestamp); "))</f>
        <v/>
      </c>
      <c r="AF316" s="1" t="str">
        <f>IF(EXACT(V316, V315), "", CONCATENATE("PERFORM * FROM ""SchData-OLTP-Accounting"".""Func_TblChartOfAccount_SET""(varSystemLoginSession, null, null, null, varInstitutionBranchID, null, '", V316, "', '", $Q316, "', 62000000000001::bigint, '2016-01-01 00:00:00'::timestamp, null::timestamp); "))</f>
        <v/>
      </c>
      <c r="AG316" s="1" t="str">
        <f>IF(EXACT(W316, W315), "", CONCATENATE("PERFORM * FROM ""SchData-OLTP-Accounting"".""Func_TblChartOfAccount_SET""(varSystemLoginSession, null, null, null, varInstitutionBranchID, null, '", W316, "', '", $Q316, "', 62000000000001::bigint, '2016-01-01 00:00:00'::timestamp, null::timestamp); "))</f>
        <v/>
      </c>
      <c r="AH316" s="1" t="str">
        <f>IF(EXACT(X316, X315), "", CONCATENATE("PERFORM * FROM ""SchData-OLTP-Accounting"".""Func_TblChartOfAccount_SET""(varSystemLoginSession, null, null, null, varInstitutionBranchID, null, '", X316, "', '", $Q316, "', 62000000000001::bigint, '2016-01-01 00:00:00'::timestamp, null::timestamp); "))</f>
        <v/>
      </c>
      <c r="AI316" s="1" t="str">
        <f>IF(EXACT(Y316, Y315), "", CONCATENATE("PERFORM * FROM ""SchData-OLTP-Accounting"".""Func_TblChartOfAccount_SET""(varSystemLoginSession, null, null, null, varInstitutionBranchID, null, '", Y316, "', '", $Q316, "', 62000000000001::bigint, '2016-01-01 00:00:00'::timestamp, null::timestamp); "))</f>
        <v/>
      </c>
      <c r="AJ316" s="1" t="str">
        <f>IF(EXACT(Z316, Z315), "", CONCATENATE("PERFORM * FROM ""SchData-OLTP-Accounting"".""Func_TblChartOfAccount_SET""(varSystemLoginSession, null, null, null, varInstitutionBranchID, null, '", Z316, "', '", $Q316, "', 62000000000001::bigint, '2016-01-01 00:00:00'::timestamp, null::timestamp); "))</f>
        <v xml:space="preserve">PERFORM * FROM "SchData-OLTP-Accounting"."Func_TblChartOfAccount_SET"(varSystemLoginSession, null, null, null, varInstitutionBranchID, null, '6-8800', 'Depre - Furniture Fitting', 62000000000001::bigint, '2016-01-01 00:00:00'::timestamp, null::timestamp); </v>
      </c>
      <c r="AK316" s="1" t="str">
        <f>IF(EXACT(AA316, AA315), "", CONCATENATE("PERFORM * FROM ""SchData-OLTP-Accounting"".""Func_TblChartOfAccount_SET""(varSystemLoginSession, null, null, null, varInstitutionBranchID, null, '", AA316, "', '", $Q316, "', 62000000000001::bigint, '2016-01-01 00:00:00'::timestamp, null::timestamp); "))</f>
        <v/>
      </c>
      <c r="AL316" s="1" t="str">
        <f>IF(EXACT(AB316, AB315), "", CONCATENATE("PERFORM * FROM ""SchData-OLTP-Accounting"".""Func_TblChartOfAccount_SET""(varSystemLoginSession, null, null, null, varInstitutionBranchID, null, '", AB316, "', '", $Q316, "', 62000000000001::bigint, '2016-01-01 00:00:00'::timestamp, null::timestamp); "))</f>
        <v/>
      </c>
      <c r="AM316" s="1" t="str">
        <f>IF(EXACT(AC316, AC315), "", CONCATENATE("PERFORM * FROM ""SchData-OLTP-Accounting"".""Func_TblChartOfAccount_SET""(varSystemLoginSession, null, null, null, varInstitutionBranchID, null, '", AC316, "', '", $Q316, "', 62000000000001::bigint, '2016-01-01 00:00:00'::timestamp, null::timestamp); "))</f>
        <v/>
      </c>
      <c r="AO316" s="8" t="str">
        <f t="shared" si="59"/>
        <v xml:space="preserve">PERFORM * FROM "SchData-OLTP-Accounting"."Func_TblChartOfAccount_SET"(varSystemLoginSession, null, null, null, varInstitutionBranchID, null, '6-8800', 'Depre - Furniture Fitting', 62000000000001::bigint, '2016-01-01 00:00:00'::timestamp, null::timestamp); </v>
      </c>
    </row>
    <row r="317" spans="2:41" x14ac:dyDescent="0.25">
      <c r="B317" s="1">
        <v>2</v>
      </c>
      <c r="C317" s="2" t="s">
        <v>620</v>
      </c>
      <c r="D317" s="1" t="s">
        <v>501</v>
      </c>
      <c r="M317" s="2" t="s">
        <v>620</v>
      </c>
      <c r="Q317" s="1" t="str">
        <f t="shared" si="58"/>
        <v>Depre - Mobile Phone</v>
      </c>
      <c r="S317" s="1" t="str">
        <f t="shared" si="48"/>
        <v>2-PASV</v>
      </c>
      <c r="T317" s="1" t="str">
        <f t="shared" si="49"/>
        <v>3-0000</v>
      </c>
      <c r="U317" s="1" t="str">
        <f t="shared" si="50"/>
        <v>3-3000</v>
      </c>
      <c r="V317" s="1" t="str">
        <f t="shared" si="51"/>
        <v>4-1EAT</v>
      </c>
      <c r="W317" s="1" t="str">
        <f t="shared" si="52"/>
        <v>4-2EBT</v>
      </c>
      <c r="X317" s="1" t="str">
        <f t="shared" si="53"/>
        <v>4-3OPF</v>
      </c>
      <c r="Y317" s="1" t="str">
        <f t="shared" si="54"/>
        <v>6-0000</v>
      </c>
      <c r="Z317" s="1" t="str">
        <f t="shared" si="55"/>
        <v>6-8900</v>
      </c>
      <c r="AA317" s="1" t="str">
        <f t="shared" si="56"/>
        <v>5-3000</v>
      </c>
      <c r="AB317" s="1" t="str">
        <f t="shared" si="57"/>
        <v>5-9000</v>
      </c>
      <c r="AD317" s="1" t="str">
        <f>IF(EXACT(T317, T316), "", CONCATENATE("PERFORM * FROM ""SchData-OLTP-Accounting"".""Func_TblChartOfAccount_SET""(varSystemLoginSession, null, null, null, varInstitutionBranchID, null, '", T317, "', '", $Q317, "', 62000000000001::bigint, '2016-01-01 00:00:00'::timestamp, null::timestamp); "))</f>
        <v/>
      </c>
      <c r="AE317" s="1" t="str">
        <f>IF(EXACT(U317, U316), "", CONCATENATE("PERFORM * FROM ""SchData-OLTP-Accounting"".""Func_TblChartOfAccount_SET""(varSystemLoginSession, null, null, null, varInstitutionBranchID, null, '", U317, "', '", $Q317, "', 62000000000001::bigint, '2016-01-01 00:00:00'::timestamp, null::timestamp); "))</f>
        <v/>
      </c>
      <c r="AF317" s="1" t="str">
        <f>IF(EXACT(V317, V316), "", CONCATENATE("PERFORM * FROM ""SchData-OLTP-Accounting"".""Func_TblChartOfAccount_SET""(varSystemLoginSession, null, null, null, varInstitutionBranchID, null, '", V317, "', '", $Q317, "', 62000000000001::bigint, '2016-01-01 00:00:00'::timestamp, null::timestamp); "))</f>
        <v/>
      </c>
      <c r="AG317" s="1" t="str">
        <f>IF(EXACT(W317, W316), "", CONCATENATE("PERFORM * FROM ""SchData-OLTP-Accounting"".""Func_TblChartOfAccount_SET""(varSystemLoginSession, null, null, null, varInstitutionBranchID, null, '", W317, "', '", $Q317, "', 62000000000001::bigint, '2016-01-01 00:00:00'::timestamp, null::timestamp); "))</f>
        <v/>
      </c>
      <c r="AH317" s="1" t="str">
        <f>IF(EXACT(X317, X316), "", CONCATENATE("PERFORM * FROM ""SchData-OLTP-Accounting"".""Func_TblChartOfAccount_SET""(varSystemLoginSession, null, null, null, varInstitutionBranchID, null, '", X317, "', '", $Q317, "', 62000000000001::bigint, '2016-01-01 00:00:00'::timestamp, null::timestamp); "))</f>
        <v/>
      </c>
      <c r="AI317" s="1" t="str">
        <f>IF(EXACT(Y317, Y316), "", CONCATENATE("PERFORM * FROM ""SchData-OLTP-Accounting"".""Func_TblChartOfAccount_SET""(varSystemLoginSession, null, null, null, varInstitutionBranchID, null, '", Y317, "', '", $Q317, "', 62000000000001::bigint, '2016-01-01 00:00:00'::timestamp, null::timestamp); "))</f>
        <v/>
      </c>
      <c r="AJ317" s="1" t="str">
        <f>IF(EXACT(Z317, Z316), "", CONCATENATE("PERFORM * FROM ""SchData-OLTP-Accounting"".""Func_TblChartOfAccount_SET""(varSystemLoginSession, null, null, null, varInstitutionBranchID, null, '", Z317, "', '", $Q317, "', 62000000000001::bigint, '2016-01-01 00:00:00'::timestamp, null::timestamp); "))</f>
        <v xml:space="preserve">PERFORM * FROM "SchData-OLTP-Accounting"."Func_TblChartOfAccount_SET"(varSystemLoginSession, null, null, null, varInstitutionBranchID, null, '6-8900', 'Depre - Mobile Phone', 62000000000001::bigint, '2016-01-01 00:00:00'::timestamp, null::timestamp); </v>
      </c>
      <c r="AK317" s="1" t="str">
        <f>IF(EXACT(AA317, AA316), "", CONCATENATE("PERFORM * FROM ""SchData-OLTP-Accounting"".""Func_TblChartOfAccount_SET""(varSystemLoginSession, null, null, null, varInstitutionBranchID, null, '", AA317, "', '", $Q317, "', 62000000000001::bigint, '2016-01-01 00:00:00'::timestamp, null::timestamp); "))</f>
        <v/>
      </c>
      <c r="AL317" s="1" t="str">
        <f>IF(EXACT(AB317, AB316), "", CONCATENATE("PERFORM * FROM ""SchData-OLTP-Accounting"".""Func_TblChartOfAccount_SET""(varSystemLoginSession, null, null, null, varInstitutionBranchID, null, '", AB317, "', '", $Q317, "', 62000000000001::bigint, '2016-01-01 00:00:00'::timestamp, null::timestamp); "))</f>
        <v/>
      </c>
      <c r="AM317" s="1" t="str">
        <f>IF(EXACT(AC317, AC316), "", CONCATENATE("PERFORM * FROM ""SchData-OLTP-Accounting"".""Func_TblChartOfAccount_SET""(varSystemLoginSession, null, null, null, varInstitutionBranchID, null, '", AC317, "', '", $Q317, "', 62000000000001::bigint, '2016-01-01 00:00:00'::timestamp, null::timestamp); "))</f>
        <v/>
      </c>
      <c r="AO317" s="8" t="str">
        <f t="shared" si="59"/>
        <v xml:space="preserve">PERFORM * FROM "SchData-OLTP-Accounting"."Func_TblChartOfAccount_SET"(varSystemLoginSession, null, null, null, varInstitutionBranchID, null, '6-8900', 'Depre - Mobile Phone', 62000000000001::bigint, '2016-01-01 00:00:00'::timestamp, null::timestamp); </v>
      </c>
    </row>
    <row r="318" spans="2:41" x14ac:dyDescent="0.25">
      <c r="B318" s="1">
        <v>2</v>
      </c>
      <c r="C318" s="2" t="s">
        <v>621</v>
      </c>
      <c r="D318" s="1" t="s">
        <v>425</v>
      </c>
      <c r="M318" s="2" t="s">
        <v>621</v>
      </c>
      <c r="Q318" s="1" t="str">
        <f t="shared" si="58"/>
        <v>Insurance Expenses</v>
      </c>
      <c r="S318" s="1" t="str">
        <f t="shared" si="48"/>
        <v>2-PASV</v>
      </c>
      <c r="T318" s="1" t="str">
        <f t="shared" si="49"/>
        <v>3-0000</v>
      </c>
      <c r="U318" s="1" t="str">
        <f t="shared" si="50"/>
        <v>3-3000</v>
      </c>
      <c r="V318" s="1" t="str">
        <f t="shared" si="51"/>
        <v>4-1EAT</v>
      </c>
      <c r="W318" s="1" t="str">
        <f t="shared" si="52"/>
        <v>4-2EBT</v>
      </c>
      <c r="X318" s="1" t="str">
        <f t="shared" si="53"/>
        <v>4-3OPF</v>
      </c>
      <c r="Y318" s="1" t="str">
        <f t="shared" si="54"/>
        <v>6-0000</v>
      </c>
      <c r="Z318" s="1" t="str">
        <f t="shared" si="55"/>
        <v>6-9900</v>
      </c>
      <c r="AA318" s="1" t="str">
        <f t="shared" si="56"/>
        <v>5-3000</v>
      </c>
      <c r="AB318" s="1" t="str">
        <f t="shared" si="57"/>
        <v>5-9000</v>
      </c>
      <c r="AD318" s="1" t="str">
        <f>IF(EXACT(T318, T317), "", CONCATENATE("PERFORM * FROM ""SchData-OLTP-Accounting"".""Func_TblChartOfAccount_SET""(varSystemLoginSession, null, null, null, varInstitutionBranchID, null, '", T318, "', '", $Q318, "', 62000000000001::bigint, '2016-01-01 00:00:00'::timestamp, null::timestamp); "))</f>
        <v/>
      </c>
      <c r="AE318" s="1" t="str">
        <f>IF(EXACT(U318, U317), "", CONCATENATE("PERFORM * FROM ""SchData-OLTP-Accounting"".""Func_TblChartOfAccount_SET""(varSystemLoginSession, null, null, null, varInstitutionBranchID, null, '", U318, "', '", $Q318, "', 62000000000001::bigint, '2016-01-01 00:00:00'::timestamp, null::timestamp); "))</f>
        <v/>
      </c>
      <c r="AF318" s="1" t="str">
        <f>IF(EXACT(V318, V317), "", CONCATENATE("PERFORM * FROM ""SchData-OLTP-Accounting"".""Func_TblChartOfAccount_SET""(varSystemLoginSession, null, null, null, varInstitutionBranchID, null, '", V318, "', '", $Q318, "', 62000000000001::bigint, '2016-01-01 00:00:00'::timestamp, null::timestamp); "))</f>
        <v/>
      </c>
      <c r="AG318" s="1" t="str">
        <f>IF(EXACT(W318, W317), "", CONCATENATE("PERFORM * FROM ""SchData-OLTP-Accounting"".""Func_TblChartOfAccount_SET""(varSystemLoginSession, null, null, null, varInstitutionBranchID, null, '", W318, "', '", $Q318, "', 62000000000001::bigint, '2016-01-01 00:00:00'::timestamp, null::timestamp); "))</f>
        <v/>
      </c>
      <c r="AH318" s="1" t="str">
        <f>IF(EXACT(X318, X317), "", CONCATENATE("PERFORM * FROM ""SchData-OLTP-Accounting"".""Func_TblChartOfAccount_SET""(varSystemLoginSession, null, null, null, varInstitutionBranchID, null, '", X318, "', '", $Q318, "', 62000000000001::bigint, '2016-01-01 00:00:00'::timestamp, null::timestamp); "))</f>
        <v/>
      </c>
      <c r="AI318" s="1" t="str">
        <f>IF(EXACT(Y318, Y317), "", CONCATENATE("PERFORM * FROM ""SchData-OLTP-Accounting"".""Func_TblChartOfAccount_SET""(varSystemLoginSession, null, null, null, varInstitutionBranchID, null, '", Y318, "', '", $Q318, "', 62000000000001::bigint, '2016-01-01 00:00:00'::timestamp, null::timestamp); "))</f>
        <v/>
      </c>
      <c r="AJ318" s="1" t="str">
        <f>IF(EXACT(Z318, Z317), "", CONCATENATE("PERFORM * FROM ""SchData-OLTP-Accounting"".""Func_TblChartOfAccount_SET""(varSystemLoginSession, null, null, null, varInstitutionBranchID, null, '", Z318, "', '", $Q318, "', 62000000000001::bigint, '2016-01-01 00:00:00'::timestamp, null::timestamp); "))</f>
        <v xml:space="preserve">PERFORM * FROM "SchData-OLTP-Accounting"."Func_TblChartOfAccount_SET"(varSystemLoginSession, null, null, null, varInstitutionBranchID, null, '6-9900', 'Insurance Expenses', 62000000000001::bigint, '2016-01-01 00:00:00'::timestamp, null::timestamp); </v>
      </c>
      <c r="AK318" s="1" t="str">
        <f>IF(EXACT(AA318, AA317), "", CONCATENATE("PERFORM * FROM ""SchData-OLTP-Accounting"".""Func_TblChartOfAccount_SET""(varSystemLoginSession, null, null, null, varInstitutionBranchID, null, '", AA318, "', '", $Q318, "', 62000000000001::bigint, '2016-01-01 00:00:00'::timestamp, null::timestamp); "))</f>
        <v/>
      </c>
      <c r="AL318" s="1" t="str">
        <f>IF(EXACT(AB318, AB317), "", CONCATENATE("PERFORM * FROM ""SchData-OLTP-Accounting"".""Func_TblChartOfAccount_SET""(varSystemLoginSession, null, null, null, varInstitutionBranchID, null, '", AB318, "', '", $Q318, "', 62000000000001::bigint, '2016-01-01 00:00:00'::timestamp, null::timestamp); "))</f>
        <v/>
      </c>
      <c r="AM318" s="1" t="str">
        <f>IF(EXACT(AC318, AC317), "", CONCATENATE("PERFORM * FROM ""SchData-OLTP-Accounting"".""Func_TblChartOfAccount_SET""(varSystemLoginSession, null, null, null, varInstitutionBranchID, null, '", AC318, "', '", $Q318, "', 62000000000001::bigint, '2016-01-01 00:00:00'::timestamp, null::timestamp); "))</f>
        <v/>
      </c>
      <c r="AO318" s="8" t="str">
        <f t="shared" si="59"/>
        <v xml:space="preserve">PERFORM * FROM "SchData-OLTP-Accounting"."Func_TblChartOfAccount_SET"(varSystemLoginSession, null, null, null, varInstitutionBranchID, null, '6-9900', 'Insurance Expenses', 62000000000001::bigint, '2016-01-01 00:00:00'::timestamp, null::timestamp); </v>
      </c>
    </row>
    <row r="319" spans="2:41" x14ac:dyDescent="0.25">
      <c r="B319" s="1">
        <v>2</v>
      </c>
      <c r="C319" s="2" t="s">
        <v>622</v>
      </c>
      <c r="D319" s="1" t="s">
        <v>623</v>
      </c>
      <c r="M319" s="2" t="s">
        <v>622</v>
      </c>
      <c r="Q319" s="1" t="str">
        <f t="shared" si="58"/>
        <v>Bank Charge (Excl. Interest)</v>
      </c>
      <c r="S319" s="1" t="str">
        <f t="shared" si="48"/>
        <v>2-PASV</v>
      </c>
      <c r="T319" s="1" t="str">
        <f t="shared" si="49"/>
        <v>3-0000</v>
      </c>
      <c r="U319" s="1" t="str">
        <f t="shared" si="50"/>
        <v>3-3000</v>
      </c>
      <c r="V319" s="1" t="str">
        <f t="shared" si="51"/>
        <v>4-1EAT</v>
      </c>
      <c r="W319" s="1" t="str">
        <f t="shared" si="52"/>
        <v>4-2EBT</v>
      </c>
      <c r="X319" s="1" t="str">
        <f t="shared" si="53"/>
        <v>4-3OPF</v>
      </c>
      <c r="Y319" s="1" t="str">
        <f t="shared" si="54"/>
        <v>6-0000</v>
      </c>
      <c r="Z319" s="1" t="str">
        <f t="shared" si="55"/>
        <v>6-9901</v>
      </c>
      <c r="AA319" s="1" t="str">
        <f t="shared" si="56"/>
        <v>5-3000</v>
      </c>
      <c r="AB319" s="1" t="str">
        <f t="shared" si="57"/>
        <v>5-9000</v>
      </c>
      <c r="AD319" s="1" t="str">
        <f>IF(EXACT(T319, T318), "", CONCATENATE("PERFORM * FROM ""SchData-OLTP-Accounting"".""Func_TblChartOfAccount_SET""(varSystemLoginSession, null, null, null, varInstitutionBranchID, null, '", T319, "', '", $Q319, "', 62000000000001::bigint, '2016-01-01 00:00:00'::timestamp, null::timestamp); "))</f>
        <v/>
      </c>
      <c r="AE319" s="1" t="str">
        <f>IF(EXACT(U319, U318), "", CONCATENATE("PERFORM * FROM ""SchData-OLTP-Accounting"".""Func_TblChartOfAccount_SET""(varSystemLoginSession, null, null, null, varInstitutionBranchID, null, '", U319, "', '", $Q319, "', 62000000000001::bigint, '2016-01-01 00:00:00'::timestamp, null::timestamp); "))</f>
        <v/>
      </c>
      <c r="AF319" s="1" t="str">
        <f>IF(EXACT(V319, V318), "", CONCATENATE("PERFORM * FROM ""SchData-OLTP-Accounting"".""Func_TblChartOfAccount_SET""(varSystemLoginSession, null, null, null, varInstitutionBranchID, null, '", V319, "', '", $Q319, "', 62000000000001::bigint, '2016-01-01 00:00:00'::timestamp, null::timestamp); "))</f>
        <v/>
      </c>
      <c r="AG319" s="1" t="str">
        <f>IF(EXACT(W319, W318), "", CONCATENATE("PERFORM * FROM ""SchData-OLTP-Accounting"".""Func_TblChartOfAccount_SET""(varSystemLoginSession, null, null, null, varInstitutionBranchID, null, '", W319, "', '", $Q319, "', 62000000000001::bigint, '2016-01-01 00:00:00'::timestamp, null::timestamp); "))</f>
        <v/>
      </c>
      <c r="AH319" s="1" t="str">
        <f>IF(EXACT(X319, X318), "", CONCATENATE("PERFORM * FROM ""SchData-OLTP-Accounting"".""Func_TblChartOfAccount_SET""(varSystemLoginSession, null, null, null, varInstitutionBranchID, null, '", X319, "', '", $Q319, "', 62000000000001::bigint, '2016-01-01 00:00:00'::timestamp, null::timestamp); "))</f>
        <v/>
      </c>
      <c r="AI319" s="1" t="str">
        <f>IF(EXACT(Y319, Y318), "", CONCATENATE("PERFORM * FROM ""SchData-OLTP-Accounting"".""Func_TblChartOfAccount_SET""(varSystemLoginSession, null, null, null, varInstitutionBranchID, null, '", Y319, "', '", $Q319, "', 62000000000001::bigint, '2016-01-01 00:00:00'::timestamp, null::timestamp); "))</f>
        <v/>
      </c>
      <c r="AJ319" s="1" t="str">
        <f>IF(EXACT(Z319, Z318), "", CONCATENATE("PERFORM * FROM ""SchData-OLTP-Accounting"".""Func_TblChartOfAccount_SET""(varSystemLoginSession, null, null, null, varInstitutionBranchID, null, '", Z319, "', '", $Q319, "', 62000000000001::bigint, '2016-01-01 00:00:00'::timestamp, null::timestamp); "))</f>
        <v xml:space="preserve">PERFORM * FROM "SchData-OLTP-Accounting"."Func_TblChartOfAccount_SET"(varSystemLoginSession, null, null, null, varInstitutionBranchID, null, '6-9901', 'Bank Charge (Excl. Interest)', 62000000000001::bigint, '2016-01-01 00:00:00'::timestamp, null::timestamp); </v>
      </c>
      <c r="AK319" s="1" t="str">
        <f>IF(EXACT(AA319, AA318), "", CONCATENATE("PERFORM * FROM ""SchData-OLTP-Accounting"".""Func_TblChartOfAccount_SET""(varSystemLoginSession, null, null, null, varInstitutionBranchID, null, '", AA319, "', '", $Q319, "', 62000000000001::bigint, '2016-01-01 00:00:00'::timestamp, null::timestamp); "))</f>
        <v/>
      </c>
      <c r="AL319" s="1" t="str">
        <f>IF(EXACT(AB319, AB318), "", CONCATENATE("PERFORM * FROM ""SchData-OLTP-Accounting"".""Func_TblChartOfAccount_SET""(varSystemLoginSession, null, null, null, varInstitutionBranchID, null, '", AB319, "', '", $Q319, "', 62000000000001::bigint, '2016-01-01 00:00:00'::timestamp, null::timestamp); "))</f>
        <v/>
      </c>
      <c r="AM319" s="1" t="str">
        <f>IF(EXACT(AC319, AC318), "", CONCATENATE("PERFORM * FROM ""SchData-OLTP-Accounting"".""Func_TblChartOfAccount_SET""(varSystemLoginSession, null, null, null, varInstitutionBranchID, null, '", AC319, "', '", $Q319, "', 62000000000001::bigint, '2016-01-01 00:00:00'::timestamp, null::timestamp); "))</f>
        <v/>
      </c>
      <c r="AO319" s="8" t="str">
        <f t="shared" si="59"/>
        <v xml:space="preserve">PERFORM * FROM "SchData-OLTP-Accounting"."Func_TblChartOfAccount_SET"(varSystemLoginSession, null, null, null, varInstitutionBranchID, null, '6-9901', 'Bank Charge (Excl. Interest)', 62000000000001::bigint, '2016-01-01 00:00:00'::timestamp, null::timestamp); </v>
      </c>
    </row>
    <row r="320" spans="2:41" x14ac:dyDescent="0.25">
      <c r="B320" s="1">
        <v>1</v>
      </c>
      <c r="C320" s="2" t="s">
        <v>624</v>
      </c>
      <c r="D320" s="1" t="s">
        <v>625</v>
      </c>
      <c r="K320" s="2" t="s">
        <v>624</v>
      </c>
      <c r="Q320" s="1" t="str">
        <f t="shared" si="58"/>
        <v>Other Income/Expense</v>
      </c>
      <c r="S320" s="1" t="str">
        <f t="shared" si="48"/>
        <v>2-PASV</v>
      </c>
      <c r="T320" s="1" t="str">
        <f t="shared" si="49"/>
        <v>3-0000</v>
      </c>
      <c r="U320" s="1" t="str">
        <f t="shared" si="50"/>
        <v>3-3000</v>
      </c>
      <c r="V320" s="1" t="str">
        <f t="shared" si="51"/>
        <v>4-1EAT</v>
      </c>
      <c r="W320" s="1" t="str">
        <f t="shared" si="52"/>
        <v>4-2EBT</v>
      </c>
      <c r="X320" s="1" t="str">
        <f t="shared" si="53"/>
        <v>8-0000</v>
      </c>
      <c r="Y320" s="1" t="str">
        <f t="shared" si="54"/>
        <v>6-0000</v>
      </c>
      <c r="Z320" s="1" t="str">
        <f t="shared" si="55"/>
        <v>6-9901</v>
      </c>
      <c r="AA320" s="1" t="str">
        <f t="shared" si="56"/>
        <v>5-3000</v>
      </c>
      <c r="AB320" s="1" t="str">
        <f t="shared" si="57"/>
        <v>5-9000</v>
      </c>
      <c r="AD320" s="1" t="str">
        <f>IF(EXACT(T320, T319), "", CONCATENATE("PERFORM * FROM ""SchData-OLTP-Accounting"".""Func_TblChartOfAccount_SET""(varSystemLoginSession, null, null, null, varInstitutionBranchID, null, '", T320, "', '", $Q320, "', 62000000000001::bigint, '2016-01-01 00:00:00'::timestamp, null::timestamp); "))</f>
        <v/>
      </c>
      <c r="AE320" s="1" t="str">
        <f>IF(EXACT(U320, U319), "", CONCATENATE("PERFORM * FROM ""SchData-OLTP-Accounting"".""Func_TblChartOfAccount_SET""(varSystemLoginSession, null, null, null, varInstitutionBranchID, null, '", U320, "', '", $Q320, "', 62000000000001::bigint, '2016-01-01 00:00:00'::timestamp, null::timestamp); "))</f>
        <v/>
      </c>
      <c r="AF320" s="1" t="str">
        <f>IF(EXACT(V320, V319), "", CONCATENATE("PERFORM * FROM ""SchData-OLTP-Accounting"".""Func_TblChartOfAccount_SET""(varSystemLoginSession, null, null, null, varInstitutionBranchID, null, '", V320, "', '", $Q320, "', 62000000000001::bigint, '2016-01-01 00:00:00'::timestamp, null::timestamp); "))</f>
        <v/>
      </c>
      <c r="AG320" s="1" t="str">
        <f>IF(EXACT(W320, W319), "", CONCATENATE("PERFORM * FROM ""SchData-OLTP-Accounting"".""Func_TblChartOfAccount_SET""(varSystemLoginSession, null, null, null, varInstitutionBranchID, null, '", W320, "', '", $Q320, "', 62000000000001::bigint, '2016-01-01 00:00:00'::timestamp, null::timestamp); "))</f>
        <v/>
      </c>
      <c r="AH320" s="1" t="str">
        <f>IF(EXACT(X320, X319), "", CONCATENATE("PERFORM * FROM ""SchData-OLTP-Accounting"".""Func_TblChartOfAccount_SET""(varSystemLoginSession, null, null, null, varInstitutionBranchID, null, '", X320, "', '", $Q320, "', 62000000000001::bigint, '2016-01-01 00:00:00'::timestamp, null::timestamp); "))</f>
        <v xml:space="preserve">PERFORM * FROM "SchData-OLTP-Accounting"."Func_TblChartOfAccount_SET"(varSystemLoginSession, null, null, null, varInstitutionBranchID, null, '8-0000', 'Other Income/Expense', 62000000000001::bigint, '2016-01-01 00:00:00'::timestamp, null::timestamp); </v>
      </c>
      <c r="AI320" s="1" t="str">
        <f>IF(EXACT(Y320, Y319), "", CONCATENATE("PERFORM * FROM ""SchData-OLTP-Accounting"".""Func_TblChartOfAccount_SET""(varSystemLoginSession, null, null, null, varInstitutionBranchID, null, '", Y320, "', '", $Q320, "', 62000000000001::bigint, '2016-01-01 00:00:00'::timestamp, null::timestamp); "))</f>
        <v/>
      </c>
      <c r="AJ320" s="1" t="str">
        <f>IF(EXACT(Z320, Z319), "", CONCATENATE("PERFORM * FROM ""SchData-OLTP-Accounting"".""Func_TblChartOfAccount_SET""(varSystemLoginSession, null, null, null, varInstitutionBranchID, null, '", Z320, "', '", $Q320, "', 62000000000001::bigint, '2016-01-01 00:00:00'::timestamp, null::timestamp); "))</f>
        <v/>
      </c>
      <c r="AK320" s="1" t="str">
        <f>IF(EXACT(AA320, AA319), "", CONCATENATE("PERFORM * FROM ""SchData-OLTP-Accounting"".""Func_TblChartOfAccount_SET""(varSystemLoginSession, null, null, null, varInstitutionBranchID, null, '", AA320, "', '", $Q320, "', 62000000000001::bigint, '2016-01-01 00:00:00'::timestamp, null::timestamp); "))</f>
        <v/>
      </c>
      <c r="AL320" s="1" t="str">
        <f>IF(EXACT(AB320, AB319), "", CONCATENATE("PERFORM * FROM ""SchData-OLTP-Accounting"".""Func_TblChartOfAccount_SET""(varSystemLoginSession, null, null, null, varInstitutionBranchID, null, '", AB320, "', '", $Q320, "', 62000000000001::bigint, '2016-01-01 00:00:00'::timestamp, null::timestamp); "))</f>
        <v/>
      </c>
      <c r="AM320" s="1" t="str">
        <f>IF(EXACT(AC320, AC319), "", CONCATENATE("PERFORM * FROM ""SchData-OLTP-Accounting"".""Func_TblChartOfAccount_SET""(varSystemLoginSession, null, null, null, varInstitutionBranchID, null, '", AC320, "', '", $Q320, "', 62000000000001::bigint, '2016-01-01 00:00:00'::timestamp, null::timestamp); "))</f>
        <v/>
      </c>
      <c r="AO320" s="8" t="str">
        <f t="shared" si="59"/>
        <v xml:space="preserve">PERFORM * FROM "SchData-OLTP-Accounting"."Func_TblChartOfAccount_SET"(varSystemLoginSession, null, null, null, varInstitutionBranchID, null, '8-0000', 'Other Income/Expense', 62000000000001::bigint, '2016-01-01 00:00:00'::timestamp, null::timestamp); </v>
      </c>
    </row>
    <row r="321" spans="2:41" x14ac:dyDescent="0.25">
      <c r="B321" s="1">
        <v>2</v>
      </c>
      <c r="C321" s="2" t="s">
        <v>626</v>
      </c>
      <c r="D321" s="1" t="s">
        <v>627</v>
      </c>
      <c r="L321" s="2" t="s">
        <v>626</v>
      </c>
      <c r="Q321" s="1" t="str">
        <f t="shared" si="58"/>
        <v>Interest Received - Current Ac</v>
      </c>
      <c r="S321" s="1" t="str">
        <f t="shared" si="48"/>
        <v>2-PASV</v>
      </c>
      <c r="T321" s="1" t="str">
        <f t="shared" si="49"/>
        <v>3-0000</v>
      </c>
      <c r="U321" s="1" t="str">
        <f t="shared" si="50"/>
        <v>3-3000</v>
      </c>
      <c r="V321" s="1" t="str">
        <f t="shared" si="51"/>
        <v>4-1EAT</v>
      </c>
      <c r="W321" s="1" t="str">
        <f t="shared" si="52"/>
        <v>4-2EBT</v>
      </c>
      <c r="X321" s="1" t="str">
        <f t="shared" si="53"/>
        <v>8-0000</v>
      </c>
      <c r="Y321" s="1" t="str">
        <f t="shared" si="54"/>
        <v>8-1010</v>
      </c>
      <c r="Z321" s="1" t="str">
        <f t="shared" si="55"/>
        <v>6-9901</v>
      </c>
      <c r="AA321" s="1" t="str">
        <f t="shared" si="56"/>
        <v>5-3000</v>
      </c>
      <c r="AB321" s="1" t="str">
        <f t="shared" si="57"/>
        <v>5-9000</v>
      </c>
      <c r="AD321" s="1" t="str">
        <f>IF(EXACT(T321, T320), "", CONCATENATE("PERFORM * FROM ""SchData-OLTP-Accounting"".""Func_TblChartOfAccount_SET""(varSystemLoginSession, null, null, null, varInstitutionBranchID, null, '", T321, "', '", $Q321, "', 62000000000001::bigint, '2016-01-01 00:00:00'::timestamp, null::timestamp); "))</f>
        <v/>
      </c>
      <c r="AE321" s="1" t="str">
        <f>IF(EXACT(U321, U320), "", CONCATENATE("PERFORM * FROM ""SchData-OLTP-Accounting"".""Func_TblChartOfAccount_SET""(varSystemLoginSession, null, null, null, varInstitutionBranchID, null, '", U321, "', '", $Q321, "', 62000000000001::bigint, '2016-01-01 00:00:00'::timestamp, null::timestamp); "))</f>
        <v/>
      </c>
      <c r="AF321" s="1" t="str">
        <f>IF(EXACT(V321, V320), "", CONCATENATE("PERFORM * FROM ""SchData-OLTP-Accounting"".""Func_TblChartOfAccount_SET""(varSystemLoginSession, null, null, null, varInstitutionBranchID, null, '", V321, "', '", $Q321, "', 62000000000001::bigint, '2016-01-01 00:00:00'::timestamp, null::timestamp); "))</f>
        <v/>
      </c>
      <c r="AG321" s="1" t="str">
        <f>IF(EXACT(W321, W320), "", CONCATENATE("PERFORM * FROM ""SchData-OLTP-Accounting"".""Func_TblChartOfAccount_SET""(varSystemLoginSession, null, null, null, varInstitutionBranchID, null, '", W321, "', '", $Q321, "', 62000000000001::bigint, '2016-01-01 00:00:00'::timestamp, null::timestamp); "))</f>
        <v/>
      </c>
      <c r="AH321" s="1" t="str">
        <f>IF(EXACT(X321, X320), "", CONCATENATE("PERFORM * FROM ""SchData-OLTP-Accounting"".""Func_TblChartOfAccount_SET""(varSystemLoginSession, null, null, null, varInstitutionBranchID, null, '", X321, "', '", $Q321, "', 62000000000001::bigint, '2016-01-01 00:00:00'::timestamp, null::timestamp); "))</f>
        <v/>
      </c>
      <c r="AI321" s="1" t="str">
        <f>IF(EXACT(Y321, Y320), "", CONCATENATE("PERFORM * FROM ""SchData-OLTP-Accounting"".""Func_TblChartOfAccount_SET""(varSystemLoginSession, null, null, null, varInstitutionBranchID, null, '", Y321, "', '", $Q321, "', 62000000000001::bigint, '2016-01-01 00:00:00'::timestamp, null::timestamp); "))</f>
        <v xml:space="preserve">PERFORM * FROM "SchData-OLTP-Accounting"."Func_TblChartOfAccount_SET"(varSystemLoginSession, null, null, null, varInstitutionBranchID, null, '8-1010', 'Interest Received - Current Ac', 62000000000001::bigint, '2016-01-01 00:00:00'::timestamp, null::timestamp); </v>
      </c>
      <c r="AJ321" s="1" t="str">
        <f>IF(EXACT(Z321, Z320), "", CONCATENATE("PERFORM * FROM ""SchData-OLTP-Accounting"".""Func_TblChartOfAccount_SET""(varSystemLoginSession, null, null, null, varInstitutionBranchID, null, '", Z321, "', '", $Q321, "', 62000000000001::bigint, '2016-01-01 00:00:00'::timestamp, null::timestamp); "))</f>
        <v/>
      </c>
      <c r="AK321" s="1" t="str">
        <f>IF(EXACT(AA321, AA320), "", CONCATENATE("PERFORM * FROM ""SchData-OLTP-Accounting"".""Func_TblChartOfAccount_SET""(varSystemLoginSession, null, null, null, varInstitutionBranchID, null, '", AA321, "', '", $Q321, "', 62000000000001::bigint, '2016-01-01 00:00:00'::timestamp, null::timestamp); "))</f>
        <v/>
      </c>
      <c r="AL321" s="1" t="str">
        <f>IF(EXACT(AB321, AB320), "", CONCATENATE("PERFORM * FROM ""SchData-OLTP-Accounting"".""Func_TblChartOfAccount_SET""(varSystemLoginSession, null, null, null, varInstitutionBranchID, null, '", AB321, "', '", $Q321, "', 62000000000001::bigint, '2016-01-01 00:00:00'::timestamp, null::timestamp); "))</f>
        <v/>
      </c>
      <c r="AM321" s="1" t="str">
        <f>IF(EXACT(AC321, AC320), "", CONCATENATE("PERFORM * FROM ""SchData-OLTP-Accounting"".""Func_TblChartOfAccount_SET""(varSystemLoginSession, null, null, null, varInstitutionBranchID, null, '", AC321, "', '", $Q321, "', 62000000000001::bigint, '2016-01-01 00:00:00'::timestamp, null::timestamp); "))</f>
        <v/>
      </c>
      <c r="AO321" s="8" t="str">
        <f t="shared" si="59"/>
        <v xml:space="preserve">PERFORM * FROM "SchData-OLTP-Accounting"."Func_TblChartOfAccount_SET"(varSystemLoginSession, null, null, null, varInstitutionBranchID, null, '8-1010', 'Interest Received - Current Ac', 62000000000001::bigint, '2016-01-01 00:00:00'::timestamp, null::timestamp); </v>
      </c>
    </row>
    <row r="322" spans="2:41" x14ac:dyDescent="0.25">
      <c r="B322" s="1">
        <v>2</v>
      </c>
      <c r="C322" s="2" t="s">
        <v>628</v>
      </c>
      <c r="D322" s="1" t="s">
        <v>629</v>
      </c>
      <c r="L322" s="2" t="s">
        <v>628</v>
      </c>
      <c r="Q322" s="1" t="str">
        <f t="shared" si="58"/>
        <v>Interest Received - Bank</v>
      </c>
      <c r="S322" s="1" t="str">
        <f t="shared" si="48"/>
        <v>2-PASV</v>
      </c>
      <c r="T322" s="1" t="str">
        <f t="shared" si="49"/>
        <v>3-0000</v>
      </c>
      <c r="U322" s="1" t="str">
        <f t="shared" si="50"/>
        <v>3-3000</v>
      </c>
      <c r="V322" s="1" t="str">
        <f t="shared" si="51"/>
        <v>4-1EAT</v>
      </c>
      <c r="W322" s="1" t="str">
        <f t="shared" si="52"/>
        <v>4-2EBT</v>
      </c>
      <c r="X322" s="1" t="str">
        <f t="shared" si="53"/>
        <v>8-0000</v>
      </c>
      <c r="Y322" s="1" t="str">
        <f t="shared" si="54"/>
        <v>8-1020</v>
      </c>
      <c r="Z322" s="1" t="str">
        <f t="shared" si="55"/>
        <v>6-9901</v>
      </c>
      <c r="AA322" s="1" t="str">
        <f t="shared" si="56"/>
        <v>5-3000</v>
      </c>
      <c r="AB322" s="1" t="str">
        <f t="shared" si="57"/>
        <v>5-9000</v>
      </c>
      <c r="AD322" s="1" t="str">
        <f>IF(EXACT(T322, T321), "", CONCATENATE("PERFORM * FROM ""SchData-OLTP-Accounting"".""Func_TblChartOfAccount_SET""(varSystemLoginSession, null, null, null, varInstitutionBranchID, null, '", T322, "', '", $Q322, "', 62000000000001::bigint, '2016-01-01 00:00:00'::timestamp, null::timestamp); "))</f>
        <v/>
      </c>
      <c r="AE322" s="1" t="str">
        <f>IF(EXACT(U322, U321), "", CONCATENATE("PERFORM * FROM ""SchData-OLTP-Accounting"".""Func_TblChartOfAccount_SET""(varSystemLoginSession, null, null, null, varInstitutionBranchID, null, '", U322, "', '", $Q322, "', 62000000000001::bigint, '2016-01-01 00:00:00'::timestamp, null::timestamp); "))</f>
        <v/>
      </c>
      <c r="AF322" s="1" t="str">
        <f>IF(EXACT(V322, V321), "", CONCATENATE("PERFORM * FROM ""SchData-OLTP-Accounting"".""Func_TblChartOfAccount_SET""(varSystemLoginSession, null, null, null, varInstitutionBranchID, null, '", V322, "', '", $Q322, "', 62000000000001::bigint, '2016-01-01 00:00:00'::timestamp, null::timestamp); "))</f>
        <v/>
      </c>
      <c r="AG322" s="1" t="str">
        <f>IF(EXACT(W322, W321), "", CONCATENATE("PERFORM * FROM ""SchData-OLTP-Accounting"".""Func_TblChartOfAccount_SET""(varSystemLoginSession, null, null, null, varInstitutionBranchID, null, '", W322, "', '", $Q322, "', 62000000000001::bigint, '2016-01-01 00:00:00'::timestamp, null::timestamp); "))</f>
        <v/>
      </c>
      <c r="AH322" s="1" t="str">
        <f>IF(EXACT(X322, X321), "", CONCATENATE("PERFORM * FROM ""SchData-OLTP-Accounting"".""Func_TblChartOfAccount_SET""(varSystemLoginSession, null, null, null, varInstitutionBranchID, null, '", X322, "', '", $Q322, "', 62000000000001::bigint, '2016-01-01 00:00:00'::timestamp, null::timestamp); "))</f>
        <v/>
      </c>
      <c r="AI322" s="1" t="str">
        <f>IF(EXACT(Y322, Y321), "", CONCATENATE("PERFORM * FROM ""SchData-OLTP-Accounting"".""Func_TblChartOfAccount_SET""(varSystemLoginSession, null, null, null, varInstitutionBranchID, null, '", Y322, "', '", $Q322, "', 62000000000001::bigint, '2016-01-01 00:00:00'::timestamp, null::timestamp); "))</f>
        <v xml:space="preserve">PERFORM * FROM "SchData-OLTP-Accounting"."Func_TblChartOfAccount_SET"(varSystemLoginSession, null, null, null, varInstitutionBranchID, null, '8-1020', 'Interest Received - Bank', 62000000000001::bigint, '2016-01-01 00:00:00'::timestamp, null::timestamp); </v>
      </c>
      <c r="AJ322" s="1" t="str">
        <f>IF(EXACT(Z322, Z321), "", CONCATENATE("PERFORM * FROM ""SchData-OLTP-Accounting"".""Func_TblChartOfAccount_SET""(varSystemLoginSession, null, null, null, varInstitutionBranchID, null, '", Z322, "', '", $Q322, "', 62000000000001::bigint, '2016-01-01 00:00:00'::timestamp, null::timestamp); "))</f>
        <v/>
      </c>
      <c r="AK322" s="1" t="str">
        <f>IF(EXACT(AA322, AA321), "", CONCATENATE("PERFORM * FROM ""SchData-OLTP-Accounting"".""Func_TblChartOfAccount_SET""(varSystemLoginSession, null, null, null, varInstitutionBranchID, null, '", AA322, "', '", $Q322, "', 62000000000001::bigint, '2016-01-01 00:00:00'::timestamp, null::timestamp); "))</f>
        <v/>
      </c>
      <c r="AL322" s="1" t="str">
        <f>IF(EXACT(AB322, AB321), "", CONCATENATE("PERFORM * FROM ""SchData-OLTP-Accounting"".""Func_TblChartOfAccount_SET""(varSystemLoginSession, null, null, null, varInstitutionBranchID, null, '", AB322, "', '", $Q322, "', 62000000000001::bigint, '2016-01-01 00:00:00'::timestamp, null::timestamp); "))</f>
        <v/>
      </c>
      <c r="AM322" s="1" t="str">
        <f>IF(EXACT(AC322, AC321), "", CONCATENATE("PERFORM * FROM ""SchData-OLTP-Accounting"".""Func_TblChartOfAccount_SET""(varSystemLoginSession, null, null, null, varInstitutionBranchID, null, '", AC322, "', '", $Q322, "', 62000000000001::bigint, '2016-01-01 00:00:00'::timestamp, null::timestamp); "))</f>
        <v/>
      </c>
      <c r="AO322" s="8" t="str">
        <f t="shared" si="59"/>
        <v xml:space="preserve">PERFORM * FROM "SchData-OLTP-Accounting"."Func_TblChartOfAccount_SET"(varSystemLoginSession, null, null, null, varInstitutionBranchID, null, '8-1020', 'Interest Received - Bank', 62000000000001::bigint, '2016-01-01 00:00:00'::timestamp, null::timestamp); </v>
      </c>
    </row>
    <row r="323" spans="2:41" x14ac:dyDescent="0.25">
      <c r="B323" s="1">
        <v>2</v>
      </c>
      <c r="C323" s="2" t="s">
        <v>630</v>
      </c>
      <c r="D323" s="1" t="s">
        <v>631</v>
      </c>
      <c r="L323" s="2" t="s">
        <v>630</v>
      </c>
      <c r="Q323" s="1" t="str">
        <f t="shared" si="58"/>
        <v>Interest Received - Other</v>
      </c>
      <c r="S323" s="1" t="str">
        <f t="shared" si="48"/>
        <v>2-PASV</v>
      </c>
      <c r="T323" s="1" t="str">
        <f t="shared" si="49"/>
        <v>3-0000</v>
      </c>
      <c r="U323" s="1" t="str">
        <f t="shared" si="50"/>
        <v>3-3000</v>
      </c>
      <c r="V323" s="1" t="str">
        <f t="shared" si="51"/>
        <v>4-1EAT</v>
      </c>
      <c r="W323" s="1" t="str">
        <f t="shared" si="52"/>
        <v>4-2EBT</v>
      </c>
      <c r="X323" s="1" t="str">
        <f t="shared" si="53"/>
        <v>8-0000</v>
      </c>
      <c r="Y323" s="1" t="str">
        <f t="shared" si="54"/>
        <v>8-1090</v>
      </c>
      <c r="Z323" s="1" t="str">
        <f t="shared" si="55"/>
        <v>6-9901</v>
      </c>
      <c r="AA323" s="1" t="str">
        <f t="shared" si="56"/>
        <v>5-3000</v>
      </c>
      <c r="AB323" s="1" t="str">
        <f t="shared" si="57"/>
        <v>5-9000</v>
      </c>
      <c r="AD323" s="1" t="str">
        <f>IF(EXACT(T323, T322), "", CONCATENATE("PERFORM * FROM ""SchData-OLTP-Accounting"".""Func_TblChartOfAccount_SET""(varSystemLoginSession, null, null, null, varInstitutionBranchID, null, '", T323, "', '", $Q323, "', 62000000000001::bigint, '2016-01-01 00:00:00'::timestamp, null::timestamp); "))</f>
        <v/>
      </c>
      <c r="AE323" s="1" t="str">
        <f>IF(EXACT(U323, U322), "", CONCATENATE("PERFORM * FROM ""SchData-OLTP-Accounting"".""Func_TblChartOfAccount_SET""(varSystemLoginSession, null, null, null, varInstitutionBranchID, null, '", U323, "', '", $Q323, "', 62000000000001::bigint, '2016-01-01 00:00:00'::timestamp, null::timestamp); "))</f>
        <v/>
      </c>
      <c r="AF323" s="1" t="str">
        <f>IF(EXACT(V323, V322), "", CONCATENATE("PERFORM * FROM ""SchData-OLTP-Accounting"".""Func_TblChartOfAccount_SET""(varSystemLoginSession, null, null, null, varInstitutionBranchID, null, '", V323, "', '", $Q323, "', 62000000000001::bigint, '2016-01-01 00:00:00'::timestamp, null::timestamp); "))</f>
        <v/>
      </c>
      <c r="AG323" s="1" t="str">
        <f>IF(EXACT(W323, W322), "", CONCATENATE("PERFORM * FROM ""SchData-OLTP-Accounting"".""Func_TblChartOfAccount_SET""(varSystemLoginSession, null, null, null, varInstitutionBranchID, null, '", W323, "', '", $Q323, "', 62000000000001::bigint, '2016-01-01 00:00:00'::timestamp, null::timestamp); "))</f>
        <v/>
      </c>
      <c r="AH323" s="1" t="str">
        <f>IF(EXACT(X323, X322), "", CONCATENATE("PERFORM * FROM ""SchData-OLTP-Accounting"".""Func_TblChartOfAccount_SET""(varSystemLoginSession, null, null, null, varInstitutionBranchID, null, '", X323, "', '", $Q323, "', 62000000000001::bigint, '2016-01-01 00:00:00'::timestamp, null::timestamp); "))</f>
        <v/>
      </c>
      <c r="AI323" s="1" t="str">
        <f>IF(EXACT(Y323, Y322), "", CONCATENATE("PERFORM * FROM ""SchData-OLTP-Accounting"".""Func_TblChartOfAccount_SET""(varSystemLoginSession, null, null, null, varInstitutionBranchID, null, '", Y323, "', '", $Q323, "', 62000000000001::bigint, '2016-01-01 00:00:00'::timestamp, null::timestamp); "))</f>
        <v xml:space="preserve">PERFORM * FROM "SchData-OLTP-Accounting"."Func_TblChartOfAccount_SET"(varSystemLoginSession, null, null, null, varInstitutionBranchID, null, '8-1090', 'Interest Received - Other', 62000000000001::bigint, '2016-01-01 00:00:00'::timestamp, null::timestamp); </v>
      </c>
      <c r="AJ323" s="1" t="str">
        <f>IF(EXACT(Z323, Z322), "", CONCATENATE("PERFORM * FROM ""SchData-OLTP-Accounting"".""Func_TblChartOfAccount_SET""(varSystemLoginSession, null, null, null, varInstitutionBranchID, null, '", Z323, "', '", $Q323, "', 62000000000001::bigint, '2016-01-01 00:00:00'::timestamp, null::timestamp); "))</f>
        <v/>
      </c>
      <c r="AK323" s="1" t="str">
        <f>IF(EXACT(AA323, AA322), "", CONCATENATE("PERFORM * FROM ""SchData-OLTP-Accounting"".""Func_TblChartOfAccount_SET""(varSystemLoginSession, null, null, null, varInstitutionBranchID, null, '", AA323, "', '", $Q323, "', 62000000000001::bigint, '2016-01-01 00:00:00'::timestamp, null::timestamp); "))</f>
        <v/>
      </c>
      <c r="AL323" s="1" t="str">
        <f>IF(EXACT(AB323, AB322), "", CONCATENATE("PERFORM * FROM ""SchData-OLTP-Accounting"".""Func_TblChartOfAccount_SET""(varSystemLoginSession, null, null, null, varInstitutionBranchID, null, '", AB323, "', '", $Q323, "', 62000000000001::bigint, '2016-01-01 00:00:00'::timestamp, null::timestamp); "))</f>
        <v/>
      </c>
      <c r="AM323" s="1" t="str">
        <f>IF(EXACT(AC323, AC322), "", CONCATENATE("PERFORM * FROM ""SchData-OLTP-Accounting"".""Func_TblChartOfAccount_SET""(varSystemLoginSession, null, null, null, varInstitutionBranchID, null, '", AC323, "', '", $Q323, "', 62000000000001::bigint, '2016-01-01 00:00:00'::timestamp, null::timestamp); "))</f>
        <v/>
      </c>
      <c r="AO323" s="8" t="str">
        <f t="shared" si="59"/>
        <v xml:space="preserve">PERFORM * FROM "SchData-OLTP-Accounting"."Func_TblChartOfAccount_SET"(varSystemLoginSession, null, null, null, varInstitutionBranchID, null, '8-1090', 'Interest Received - Other', 62000000000001::bigint, '2016-01-01 00:00:00'::timestamp, null::timestamp); </v>
      </c>
    </row>
    <row r="324" spans="2:41" x14ac:dyDescent="0.25">
      <c r="B324" s="1">
        <v>2</v>
      </c>
      <c r="C324" s="2" t="s">
        <v>632</v>
      </c>
      <c r="D324" s="1" t="s">
        <v>633</v>
      </c>
      <c r="L324" s="2" t="s">
        <v>632</v>
      </c>
      <c r="Q324" s="1" t="str">
        <f t="shared" si="58"/>
        <v>Interest income promesory Note</v>
      </c>
      <c r="S324" s="1" t="str">
        <f t="shared" si="48"/>
        <v>2-PASV</v>
      </c>
      <c r="T324" s="1" t="str">
        <f t="shared" si="49"/>
        <v>3-0000</v>
      </c>
      <c r="U324" s="1" t="str">
        <f t="shared" si="50"/>
        <v>3-3000</v>
      </c>
      <c r="V324" s="1" t="str">
        <f t="shared" si="51"/>
        <v>4-1EAT</v>
      </c>
      <c r="W324" s="1" t="str">
        <f t="shared" si="52"/>
        <v>4-2EBT</v>
      </c>
      <c r="X324" s="1" t="str">
        <f t="shared" si="53"/>
        <v>8-0000</v>
      </c>
      <c r="Y324" s="1" t="str">
        <f t="shared" si="54"/>
        <v>8-1091</v>
      </c>
      <c r="Z324" s="1" t="str">
        <f t="shared" si="55"/>
        <v>6-9901</v>
      </c>
      <c r="AA324" s="1" t="str">
        <f t="shared" si="56"/>
        <v>5-3000</v>
      </c>
      <c r="AB324" s="1" t="str">
        <f t="shared" si="57"/>
        <v>5-9000</v>
      </c>
      <c r="AD324" s="1" t="str">
        <f>IF(EXACT(T324, T323), "", CONCATENATE("PERFORM * FROM ""SchData-OLTP-Accounting"".""Func_TblChartOfAccount_SET""(varSystemLoginSession, null, null, null, varInstitutionBranchID, null, '", T324, "', '", $Q324, "', 62000000000001::bigint, '2016-01-01 00:00:00'::timestamp, null::timestamp); "))</f>
        <v/>
      </c>
      <c r="AE324" s="1" t="str">
        <f>IF(EXACT(U324, U323), "", CONCATENATE("PERFORM * FROM ""SchData-OLTP-Accounting"".""Func_TblChartOfAccount_SET""(varSystemLoginSession, null, null, null, varInstitutionBranchID, null, '", U324, "', '", $Q324, "', 62000000000001::bigint, '2016-01-01 00:00:00'::timestamp, null::timestamp); "))</f>
        <v/>
      </c>
      <c r="AF324" s="1" t="str">
        <f>IF(EXACT(V324, V323), "", CONCATENATE("PERFORM * FROM ""SchData-OLTP-Accounting"".""Func_TblChartOfAccount_SET""(varSystemLoginSession, null, null, null, varInstitutionBranchID, null, '", V324, "', '", $Q324, "', 62000000000001::bigint, '2016-01-01 00:00:00'::timestamp, null::timestamp); "))</f>
        <v/>
      </c>
      <c r="AG324" s="1" t="str">
        <f>IF(EXACT(W324, W323), "", CONCATENATE("PERFORM * FROM ""SchData-OLTP-Accounting"".""Func_TblChartOfAccount_SET""(varSystemLoginSession, null, null, null, varInstitutionBranchID, null, '", W324, "', '", $Q324, "', 62000000000001::bigint, '2016-01-01 00:00:00'::timestamp, null::timestamp); "))</f>
        <v/>
      </c>
      <c r="AH324" s="1" t="str">
        <f>IF(EXACT(X324, X323), "", CONCATENATE("PERFORM * FROM ""SchData-OLTP-Accounting"".""Func_TblChartOfAccount_SET""(varSystemLoginSession, null, null, null, varInstitutionBranchID, null, '", X324, "', '", $Q324, "', 62000000000001::bigint, '2016-01-01 00:00:00'::timestamp, null::timestamp); "))</f>
        <v/>
      </c>
      <c r="AI324" s="1" t="str">
        <f>IF(EXACT(Y324, Y323), "", CONCATENATE("PERFORM * FROM ""SchData-OLTP-Accounting"".""Func_TblChartOfAccount_SET""(varSystemLoginSession, null, null, null, varInstitutionBranchID, null, '", Y324, "', '", $Q324, "', 62000000000001::bigint, '2016-01-01 00:00:00'::timestamp, null::timestamp); "))</f>
        <v xml:space="preserve">PERFORM * FROM "SchData-OLTP-Accounting"."Func_TblChartOfAccount_SET"(varSystemLoginSession, null, null, null, varInstitutionBranchID, null, '8-1091', 'Interest income promesory Note', 62000000000001::bigint, '2016-01-01 00:00:00'::timestamp, null::timestamp); </v>
      </c>
      <c r="AJ324" s="1" t="str">
        <f>IF(EXACT(Z324, Z323), "", CONCATENATE("PERFORM * FROM ""SchData-OLTP-Accounting"".""Func_TblChartOfAccount_SET""(varSystemLoginSession, null, null, null, varInstitutionBranchID, null, '", Z324, "', '", $Q324, "', 62000000000001::bigint, '2016-01-01 00:00:00'::timestamp, null::timestamp); "))</f>
        <v/>
      </c>
      <c r="AK324" s="1" t="str">
        <f>IF(EXACT(AA324, AA323), "", CONCATENATE("PERFORM * FROM ""SchData-OLTP-Accounting"".""Func_TblChartOfAccount_SET""(varSystemLoginSession, null, null, null, varInstitutionBranchID, null, '", AA324, "', '", $Q324, "', 62000000000001::bigint, '2016-01-01 00:00:00'::timestamp, null::timestamp); "))</f>
        <v/>
      </c>
      <c r="AL324" s="1" t="str">
        <f>IF(EXACT(AB324, AB323), "", CONCATENATE("PERFORM * FROM ""SchData-OLTP-Accounting"".""Func_TblChartOfAccount_SET""(varSystemLoginSession, null, null, null, varInstitutionBranchID, null, '", AB324, "', '", $Q324, "', 62000000000001::bigint, '2016-01-01 00:00:00'::timestamp, null::timestamp); "))</f>
        <v/>
      </c>
      <c r="AM324" s="1" t="str">
        <f>IF(EXACT(AC324, AC323), "", CONCATENATE("PERFORM * FROM ""SchData-OLTP-Accounting"".""Func_TblChartOfAccount_SET""(varSystemLoginSession, null, null, null, varInstitutionBranchID, null, '", AC324, "', '", $Q324, "', 62000000000001::bigint, '2016-01-01 00:00:00'::timestamp, null::timestamp); "))</f>
        <v/>
      </c>
      <c r="AO324" s="8" t="str">
        <f t="shared" si="59"/>
        <v xml:space="preserve">PERFORM * FROM "SchData-OLTP-Accounting"."Func_TblChartOfAccount_SET"(varSystemLoginSession, null, null, null, varInstitutionBranchID, null, '8-1091', 'Interest income promesory Note', 62000000000001::bigint, '2016-01-01 00:00:00'::timestamp, null::timestamp); </v>
      </c>
    </row>
    <row r="325" spans="2:41" x14ac:dyDescent="0.25">
      <c r="B325" s="1">
        <v>2</v>
      </c>
      <c r="C325" s="2" t="s">
        <v>634</v>
      </c>
      <c r="D325" s="1" t="s">
        <v>635</v>
      </c>
      <c r="L325" s="2" t="s">
        <v>634</v>
      </c>
      <c r="Q325" s="1" t="str">
        <f t="shared" si="58"/>
        <v>Gain (Loss) Disposal of FA</v>
      </c>
      <c r="S325" s="1" t="str">
        <f t="shared" si="48"/>
        <v>2-PASV</v>
      </c>
      <c r="T325" s="1" t="str">
        <f t="shared" si="49"/>
        <v>3-0000</v>
      </c>
      <c r="U325" s="1" t="str">
        <f t="shared" si="50"/>
        <v>3-3000</v>
      </c>
      <c r="V325" s="1" t="str">
        <f t="shared" si="51"/>
        <v>4-1EAT</v>
      </c>
      <c r="W325" s="1" t="str">
        <f t="shared" si="52"/>
        <v>4-2EBT</v>
      </c>
      <c r="X325" s="1" t="str">
        <f t="shared" si="53"/>
        <v>8-0000</v>
      </c>
      <c r="Y325" s="1" t="str">
        <f t="shared" si="54"/>
        <v>8-1110</v>
      </c>
      <c r="Z325" s="1" t="str">
        <f t="shared" si="55"/>
        <v>6-9901</v>
      </c>
      <c r="AA325" s="1" t="str">
        <f t="shared" si="56"/>
        <v>5-3000</v>
      </c>
      <c r="AB325" s="1" t="str">
        <f t="shared" si="57"/>
        <v>5-9000</v>
      </c>
      <c r="AD325" s="1" t="str">
        <f>IF(EXACT(T325, T324), "", CONCATENATE("PERFORM * FROM ""SchData-OLTP-Accounting"".""Func_TblChartOfAccount_SET""(varSystemLoginSession, null, null, null, varInstitutionBranchID, null, '", T325, "', '", $Q325, "', 62000000000001::bigint, '2016-01-01 00:00:00'::timestamp, null::timestamp); "))</f>
        <v/>
      </c>
      <c r="AE325" s="1" t="str">
        <f>IF(EXACT(U325, U324), "", CONCATENATE("PERFORM * FROM ""SchData-OLTP-Accounting"".""Func_TblChartOfAccount_SET""(varSystemLoginSession, null, null, null, varInstitutionBranchID, null, '", U325, "', '", $Q325, "', 62000000000001::bigint, '2016-01-01 00:00:00'::timestamp, null::timestamp); "))</f>
        <v/>
      </c>
      <c r="AF325" s="1" t="str">
        <f>IF(EXACT(V325, V324), "", CONCATENATE("PERFORM * FROM ""SchData-OLTP-Accounting"".""Func_TblChartOfAccount_SET""(varSystemLoginSession, null, null, null, varInstitutionBranchID, null, '", V325, "', '", $Q325, "', 62000000000001::bigint, '2016-01-01 00:00:00'::timestamp, null::timestamp); "))</f>
        <v/>
      </c>
      <c r="AG325" s="1" t="str">
        <f>IF(EXACT(W325, W324), "", CONCATENATE("PERFORM * FROM ""SchData-OLTP-Accounting"".""Func_TblChartOfAccount_SET""(varSystemLoginSession, null, null, null, varInstitutionBranchID, null, '", W325, "', '", $Q325, "', 62000000000001::bigint, '2016-01-01 00:00:00'::timestamp, null::timestamp); "))</f>
        <v/>
      </c>
      <c r="AH325" s="1" t="str">
        <f>IF(EXACT(X325, X324), "", CONCATENATE("PERFORM * FROM ""SchData-OLTP-Accounting"".""Func_TblChartOfAccount_SET""(varSystemLoginSession, null, null, null, varInstitutionBranchID, null, '", X325, "', '", $Q325, "', 62000000000001::bigint, '2016-01-01 00:00:00'::timestamp, null::timestamp); "))</f>
        <v/>
      </c>
      <c r="AI325" s="1" t="str">
        <f>IF(EXACT(Y325, Y324), "", CONCATENATE("PERFORM * FROM ""SchData-OLTP-Accounting"".""Func_TblChartOfAccount_SET""(varSystemLoginSession, null, null, null, varInstitutionBranchID, null, '", Y325, "', '", $Q325, "', 62000000000001::bigint, '2016-01-01 00:00:00'::timestamp, null::timestamp); "))</f>
        <v xml:space="preserve">PERFORM * FROM "SchData-OLTP-Accounting"."Func_TblChartOfAccount_SET"(varSystemLoginSession, null, null, null, varInstitutionBranchID, null, '8-1110', 'Gain (Loss) Disposal of FA', 62000000000001::bigint, '2016-01-01 00:00:00'::timestamp, null::timestamp); </v>
      </c>
      <c r="AJ325" s="1" t="str">
        <f>IF(EXACT(Z325, Z324), "", CONCATENATE("PERFORM * FROM ""SchData-OLTP-Accounting"".""Func_TblChartOfAccount_SET""(varSystemLoginSession, null, null, null, varInstitutionBranchID, null, '", Z325, "', '", $Q325, "', 62000000000001::bigint, '2016-01-01 00:00:00'::timestamp, null::timestamp); "))</f>
        <v/>
      </c>
      <c r="AK325" s="1" t="str">
        <f>IF(EXACT(AA325, AA324), "", CONCATENATE("PERFORM * FROM ""SchData-OLTP-Accounting"".""Func_TblChartOfAccount_SET""(varSystemLoginSession, null, null, null, varInstitutionBranchID, null, '", AA325, "', '", $Q325, "', 62000000000001::bigint, '2016-01-01 00:00:00'::timestamp, null::timestamp); "))</f>
        <v/>
      </c>
      <c r="AL325" s="1" t="str">
        <f>IF(EXACT(AB325, AB324), "", CONCATENATE("PERFORM * FROM ""SchData-OLTP-Accounting"".""Func_TblChartOfAccount_SET""(varSystemLoginSession, null, null, null, varInstitutionBranchID, null, '", AB325, "', '", $Q325, "', 62000000000001::bigint, '2016-01-01 00:00:00'::timestamp, null::timestamp); "))</f>
        <v/>
      </c>
      <c r="AM325" s="1" t="str">
        <f>IF(EXACT(AC325, AC324), "", CONCATENATE("PERFORM * FROM ""SchData-OLTP-Accounting"".""Func_TblChartOfAccount_SET""(varSystemLoginSession, null, null, null, varInstitutionBranchID, null, '", AC325, "', '", $Q325, "', 62000000000001::bigint, '2016-01-01 00:00:00'::timestamp, null::timestamp); "))</f>
        <v/>
      </c>
      <c r="AO325" s="8" t="str">
        <f t="shared" si="59"/>
        <v xml:space="preserve">PERFORM * FROM "SchData-OLTP-Accounting"."Func_TblChartOfAccount_SET"(varSystemLoginSession, null, null, null, varInstitutionBranchID, null, '8-1110', 'Gain (Loss) Disposal of FA', 62000000000001::bigint, '2016-01-01 00:00:00'::timestamp, null::timestamp); </v>
      </c>
    </row>
    <row r="326" spans="2:41" x14ac:dyDescent="0.25">
      <c r="B326" s="1">
        <v>2</v>
      </c>
      <c r="C326" s="2" t="s">
        <v>636</v>
      </c>
      <c r="D326" s="1" t="s">
        <v>637</v>
      </c>
      <c r="L326" s="2" t="s">
        <v>636</v>
      </c>
      <c r="Q326" s="1" t="str">
        <f t="shared" si="58"/>
        <v>Gain (Loss) Exchange Rate Diff</v>
      </c>
      <c r="S326" s="1" t="str">
        <f t="shared" ref="S326:S343" si="60">IF(EXACT($F326, ""), IF(EXACT($S325, ""), "", $S325), $F326)</f>
        <v>2-PASV</v>
      </c>
      <c r="T326" s="1" t="str">
        <f t="shared" ref="T326:T343" si="61">IF(EXACT($G326, ""), IF(EXACT($T325, ""), "", $T325), $G326)</f>
        <v>3-0000</v>
      </c>
      <c r="U326" s="1" t="str">
        <f t="shared" ref="U326:U343" si="62">IF(EXACT($H326, ""), IF(EXACT($U325, ""), "", $U325), $H326)</f>
        <v>3-3000</v>
      </c>
      <c r="V326" s="1" t="str">
        <f t="shared" ref="V326:V343" si="63">IF(EXACT($I326, ""), IF(EXACT($V325, ""), "", $V325), $I326)</f>
        <v>4-1EAT</v>
      </c>
      <c r="W326" s="1" t="str">
        <f t="shared" ref="W326:W343" si="64">IF(EXACT($J326, ""), IF(EXACT($W325, ""), "", $W325), $J326)</f>
        <v>4-2EBT</v>
      </c>
      <c r="X326" s="1" t="str">
        <f t="shared" ref="X326:X343" si="65">IF(EXACT($K326, ""), IF(EXACT($X325, ""), "", $X325), $K326)</f>
        <v>8-0000</v>
      </c>
      <c r="Y326" s="1" t="str">
        <f t="shared" ref="Y326:Y343" si="66">IF(EXACT($L326, ""), IF(EXACT($Y325, ""), "", $Y325), $L326)</f>
        <v>8-1210</v>
      </c>
      <c r="Z326" s="1" t="str">
        <f t="shared" ref="Z326:Z343" si="67">IF(EXACT($M326, ""), IF(EXACT($Z325, ""), "", $Z325), $M326)</f>
        <v>6-9901</v>
      </c>
      <c r="AA326" s="1" t="str">
        <f t="shared" ref="AA326:AA343" si="68">IF(EXACT($N326, ""), IF(EXACT($AA325, ""), "", $AA325), $N326)</f>
        <v>5-3000</v>
      </c>
      <c r="AB326" s="1" t="str">
        <f t="shared" ref="AB326:AB343" si="69">IF(EXACT($O326, ""), IF(EXACT($AB325, ""), "", $AB325), $O326)</f>
        <v>5-9000</v>
      </c>
      <c r="AD326" s="1" t="str">
        <f>IF(EXACT(T326, T325), "", CONCATENATE("PERFORM * FROM ""SchData-OLTP-Accounting"".""Func_TblChartOfAccount_SET""(varSystemLoginSession, null, null, null, varInstitutionBranchID, null, '", T326, "', '", $Q326, "', 62000000000001::bigint, '2016-01-01 00:00:00'::timestamp, null::timestamp); "))</f>
        <v/>
      </c>
      <c r="AE326" s="1" t="str">
        <f>IF(EXACT(U326, U325), "", CONCATENATE("PERFORM * FROM ""SchData-OLTP-Accounting"".""Func_TblChartOfAccount_SET""(varSystemLoginSession, null, null, null, varInstitutionBranchID, null, '", U326, "', '", $Q326, "', 62000000000001::bigint, '2016-01-01 00:00:00'::timestamp, null::timestamp); "))</f>
        <v/>
      </c>
      <c r="AF326" s="1" t="str">
        <f>IF(EXACT(V326, V325), "", CONCATENATE("PERFORM * FROM ""SchData-OLTP-Accounting"".""Func_TblChartOfAccount_SET""(varSystemLoginSession, null, null, null, varInstitutionBranchID, null, '", V326, "', '", $Q326, "', 62000000000001::bigint, '2016-01-01 00:00:00'::timestamp, null::timestamp); "))</f>
        <v/>
      </c>
      <c r="AG326" s="1" t="str">
        <f>IF(EXACT(W326, W325), "", CONCATENATE("PERFORM * FROM ""SchData-OLTP-Accounting"".""Func_TblChartOfAccount_SET""(varSystemLoginSession, null, null, null, varInstitutionBranchID, null, '", W326, "', '", $Q326, "', 62000000000001::bigint, '2016-01-01 00:00:00'::timestamp, null::timestamp); "))</f>
        <v/>
      </c>
      <c r="AH326" s="1" t="str">
        <f>IF(EXACT(X326, X325), "", CONCATENATE("PERFORM * FROM ""SchData-OLTP-Accounting"".""Func_TblChartOfAccount_SET""(varSystemLoginSession, null, null, null, varInstitutionBranchID, null, '", X326, "', '", $Q326, "', 62000000000001::bigint, '2016-01-01 00:00:00'::timestamp, null::timestamp); "))</f>
        <v/>
      </c>
      <c r="AI326" s="1" t="str">
        <f>IF(EXACT(Y326, Y325), "", CONCATENATE("PERFORM * FROM ""SchData-OLTP-Accounting"".""Func_TblChartOfAccount_SET""(varSystemLoginSession, null, null, null, varInstitutionBranchID, null, '", Y326, "', '", $Q326, "', 62000000000001::bigint, '2016-01-01 00:00:00'::timestamp, null::timestamp); "))</f>
        <v xml:space="preserve">PERFORM * FROM "SchData-OLTP-Accounting"."Func_TblChartOfAccount_SET"(varSystemLoginSession, null, null, null, varInstitutionBranchID, null, '8-1210', 'Gain (Loss) Exchange Rate Diff', 62000000000001::bigint, '2016-01-01 00:00:00'::timestamp, null::timestamp); </v>
      </c>
      <c r="AJ326" s="1" t="str">
        <f>IF(EXACT(Z326, Z325), "", CONCATENATE("PERFORM * FROM ""SchData-OLTP-Accounting"".""Func_TblChartOfAccount_SET""(varSystemLoginSession, null, null, null, varInstitutionBranchID, null, '", Z326, "', '", $Q326, "', 62000000000001::bigint, '2016-01-01 00:00:00'::timestamp, null::timestamp); "))</f>
        <v/>
      </c>
      <c r="AK326" s="1" t="str">
        <f>IF(EXACT(AA326, AA325), "", CONCATENATE("PERFORM * FROM ""SchData-OLTP-Accounting"".""Func_TblChartOfAccount_SET""(varSystemLoginSession, null, null, null, varInstitutionBranchID, null, '", AA326, "', '", $Q326, "', 62000000000001::bigint, '2016-01-01 00:00:00'::timestamp, null::timestamp); "))</f>
        <v/>
      </c>
      <c r="AL326" s="1" t="str">
        <f>IF(EXACT(AB326, AB325), "", CONCATENATE("PERFORM * FROM ""SchData-OLTP-Accounting"".""Func_TblChartOfAccount_SET""(varSystemLoginSession, null, null, null, varInstitutionBranchID, null, '", AB326, "', '", $Q326, "', 62000000000001::bigint, '2016-01-01 00:00:00'::timestamp, null::timestamp); "))</f>
        <v/>
      </c>
      <c r="AM326" s="1" t="str">
        <f>IF(EXACT(AC326, AC325), "", CONCATENATE("PERFORM * FROM ""SchData-OLTP-Accounting"".""Func_TblChartOfAccount_SET""(varSystemLoginSession, null, null, null, varInstitutionBranchID, null, '", AC326, "', '", $Q326, "', 62000000000001::bigint, '2016-01-01 00:00:00'::timestamp, null::timestamp); "))</f>
        <v/>
      </c>
      <c r="AO326" s="8" t="str">
        <f t="shared" si="59"/>
        <v xml:space="preserve">PERFORM * FROM "SchData-OLTP-Accounting"."Func_TblChartOfAccount_SET"(varSystemLoginSession, null, null, null, varInstitutionBranchID, null, '8-1210', 'Gain (Loss) Exchange Rate Diff', 62000000000001::bigint, '2016-01-01 00:00:00'::timestamp, null::timestamp); </v>
      </c>
    </row>
    <row r="327" spans="2:41" x14ac:dyDescent="0.25">
      <c r="B327" s="1">
        <v>2</v>
      </c>
      <c r="C327" s="2" t="s">
        <v>638</v>
      </c>
      <c r="D327" s="1" t="s">
        <v>639</v>
      </c>
      <c r="L327" s="2" t="s">
        <v>638</v>
      </c>
      <c r="Q327" s="1" t="str">
        <f t="shared" ref="Q327:Q342" si="70">D327</f>
        <v>Gain/Loss)Diff Exc Rate Downer</v>
      </c>
      <c r="S327" s="1" t="str">
        <f t="shared" si="60"/>
        <v>2-PASV</v>
      </c>
      <c r="T327" s="1" t="str">
        <f t="shared" si="61"/>
        <v>3-0000</v>
      </c>
      <c r="U327" s="1" t="str">
        <f t="shared" si="62"/>
        <v>3-3000</v>
      </c>
      <c r="V327" s="1" t="str">
        <f t="shared" si="63"/>
        <v>4-1EAT</v>
      </c>
      <c r="W327" s="1" t="str">
        <f t="shared" si="64"/>
        <v>4-2EBT</v>
      </c>
      <c r="X327" s="1" t="str">
        <f t="shared" si="65"/>
        <v>8-0000</v>
      </c>
      <c r="Y327" s="1" t="str">
        <f t="shared" si="66"/>
        <v>8-1220</v>
      </c>
      <c r="Z327" s="1" t="str">
        <f t="shared" si="67"/>
        <v>6-9901</v>
      </c>
      <c r="AA327" s="1" t="str">
        <f t="shared" si="68"/>
        <v>5-3000</v>
      </c>
      <c r="AB327" s="1" t="str">
        <f t="shared" si="69"/>
        <v>5-9000</v>
      </c>
      <c r="AD327" s="1" t="str">
        <f>IF(EXACT(T327, T326), "", CONCATENATE("PERFORM * FROM ""SchData-OLTP-Accounting"".""Func_TblChartOfAccount_SET""(varSystemLoginSession, null, null, null, varInstitutionBranchID, null, '", T327, "', '", $Q327, "', 62000000000001::bigint, '2016-01-01 00:00:00'::timestamp, null::timestamp); "))</f>
        <v/>
      </c>
      <c r="AE327" s="1" t="str">
        <f>IF(EXACT(U327, U326), "", CONCATENATE("PERFORM * FROM ""SchData-OLTP-Accounting"".""Func_TblChartOfAccount_SET""(varSystemLoginSession, null, null, null, varInstitutionBranchID, null, '", U327, "', '", $Q327, "', 62000000000001::bigint, '2016-01-01 00:00:00'::timestamp, null::timestamp); "))</f>
        <v/>
      </c>
      <c r="AF327" s="1" t="str">
        <f>IF(EXACT(V327, V326), "", CONCATENATE("PERFORM * FROM ""SchData-OLTP-Accounting"".""Func_TblChartOfAccount_SET""(varSystemLoginSession, null, null, null, varInstitutionBranchID, null, '", V327, "', '", $Q327, "', 62000000000001::bigint, '2016-01-01 00:00:00'::timestamp, null::timestamp); "))</f>
        <v/>
      </c>
      <c r="AG327" s="1" t="str">
        <f>IF(EXACT(W327, W326), "", CONCATENATE("PERFORM * FROM ""SchData-OLTP-Accounting"".""Func_TblChartOfAccount_SET""(varSystemLoginSession, null, null, null, varInstitutionBranchID, null, '", W327, "', '", $Q327, "', 62000000000001::bigint, '2016-01-01 00:00:00'::timestamp, null::timestamp); "))</f>
        <v/>
      </c>
      <c r="AH327" s="1" t="str">
        <f>IF(EXACT(X327, X326), "", CONCATENATE("PERFORM * FROM ""SchData-OLTP-Accounting"".""Func_TblChartOfAccount_SET""(varSystemLoginSession, null, null, null, varInstitutionBranchID, null, '", X327, "', '", $Q327, "', 62000000000001::bigint, '2016-01-01 00:00:00'::timestamp, null::timestamp); "))</f>
        <v/>
      </c>
      <c r="AI327" s="1" t="str">
        <f>IF(EXACT(Y327, Y326), "", CONCATENATE("PERFORM * FROM ""SchData-OLTP-Accounting"".""Func_TblChartOfAccount_SET""(varSystemLoginSession, null, null, null, varInstitutionBranchID, null, '", Y327, "', '", $Q327, "', 62000000000001::bigint, '2016-01-01 00:00:00'::timestamp, null::timestamp); "))</f>
        <v xml:space="preserve">PERFORM * FROM "SchData-OLTP-Accounting"."Func_TblChartOfAccount_SET"(varSystemLoginSession, null, null, null, varInstitutionBranchID, null, '8-1220', 'Gain/Loss)Diff Exc Rate Downer', 62000000000001::bigint, '2016-01-01 00:00:00'::timestamp, null::timestamp); </v>
      </c>
      <c r="AJ327" s="1" t="str">
        <f>IF(EXACT(Z327, Z326), "", CONCATENATE("PERFORM * FROM ""SchData-OLTP-Accounting"".""Func_TblChartOfAccount_SET""(varSystemLoginSession, null, null, null, varInstitutionBranchID, null, '", Z327, "', '", $Q327, "', 62000000000001::bigint, '2016-01-01 00:00:00'::timestamp, null::timestamp); "))</f>
        <v/>
      </c>
      <c r="AK327" s="1" t="str">
        <f>IF(EXACT(AA327, AA326), "", CONCATENATE("PERFORM * FROM ""SchData-OLTP-Accounting"".""Func_TblChartOfAccount_SET""(varSystemLoginSession, null, null, null, varInstitutionBranchID, null, '", AA327, "', '", $Q327, "', 62000000000001::bigint, '2016-01-01 00:00:00'::timestamp, null::timestamp); "))</f>
        <v/>
      </c>
      <c r="AL327" s="1" t="str">
        <f>IF(EXACT(AB327, AB326), "", CONCATENATE("PERFORM * FROM ""SchData-OLTP-Accounting"".""Func_TblChartOfAccount_SET""(varSystemLoginSession, null, null, null, varInstitutionBranchID, null, '", AB327, "', '", $Q327, "', 62000000000001::bigint, '2016-01-01 00:00:00'::timestamp, null::timestamp); "))</f>
        <v/>
      </c>
      <c r="AM327" s="1" t="str">
        <f>IF(EXACT(AC327, AC326), "", CONCATENATE("PERFORM * FROM ""SchData-OLTP-Accounting"".""Func_TblChartOfAccount_SET""(varSystemLoginSession, null, null, null, varInstitutionBranchID, null, '", AC327, "', '", $Q327, "', 62000000000001::bigint, '2016-01-01 00:00:00'::timestamp, null::timestamp); "))</f>
        <v/>
      </c>
      <c r="AO327" s="8" t="str">
        <f t="shared" ref="AO327:AO343" si="71">IF(NOT(EXACT(AD327, "")), AD327, IF(NOT(EXACT(AE327, "")), AE327, IF(NOT(EXACT(AF327, "")), AF327, IF(NOT(EXACT(AG327, "")), AG327, IF(NOT(EXACT(AH327, "")), AH327, IF(NOT(EXACT(AI327, "")), AI327, IF(NOT(EXACT(AJ327, "")), AJ327, IF(NOT(EXACT(AK327, "")), AK327, IF(NOT(EXACT(AL327, "")), AL327, IF(NOT(EXACT(AM327, "")), AM327, ""))))))))))</f>
        <v xml:space="preserve">PERFORM * FROM "SchData-OLTP-Accounting"."Func_TblChartOfAccount_SET"(varSystemLoginSession, null, null, null, varInstitutionBranchID, null, '8-1220', 'Gain/Loss)Diff Exc Rate Downer', 62000000000001::bigint, '2016-01-01 00:00:00'::timestamp, null::timestamp); </v>
      </c>
    </row>
    <row r="328" spans="2:41" x14ac:dyDescent="0.25">
      <c r="B328" s="1">
        <v>2</v>
      </c>
      <c r="C328" s="2" t="s">
        <v>640</v>
      </c>
      <c r="D328" s="1" t="s">
        <v>641</v>
      </c>
      <c r="L328" s="2" t="s">
        <v>640</v>
      </c>
      <c r="Q328" s="1" t="str">
        <f t="shared" si="70"/>
        <v>Other Revenue</v>
      </c>
      <c r="S328" s="1" t="str">
        <f t="shared" si="60"/>
        <v>2-PASV</v>
      </c>
      <c r="T328" s="1" t="str">
        <f t="shared" si="61"/>
        <v>3-0000</v>
      </c>
      <c r="U328" s="1" t="str">
        <f t="shared" si="62"/>
        <v>3-3000</v>
      </c>
      <c r="V328" s="1" t="str">
        <f t="shared" si="63"/>
        <v>4-1EAT</v>
      </c>
      <c r="W328" s="1" t="str">
        <f t="shared" si="64"/>
        <v>4-2EBT</v>
      </c>
      <c r="X328" s="1" t="str">
        <f t="shared" si="65"/>
        <v>8-0000</v>
      </c>
      <c r="Y328" s="1" t="str">
        <f t="shared" si="66"/>
        <v>8-1910</v>
      </c>
      <c r="Z328" s="1" t="str">
        <f t="shared" si="67"/>
        <v>6-9901</v>
      </c>
      <c r="AA328" s="1" t="str">
        <f t="shared" si="68"/>
        <v>5-3000</v>
      </c>
      <c r="AB328" s="1" t="str">
        <f t="shared" si="69"/>
        <v>5-9000</v>
      </c>
      <c r="AD328" s="1" t="str">
        <f>IF(EXACT(T328, T327), "", CONCATENATE("PERFORM * FROM ""SchData-OLTP-Accounting"".""Func_TblChartOfAccount_SET""(varSystemLoginSession, null, null, null, varInstitutionBranchID, null, '", T328, "', '", $Q328, "', 62000000000001::bigint, '2016-01-01 00:00:00'::timestamp, null::timestamp); "))</f>
        <v/>
      </c>
      <c r="AE328" s="1" t="str">
        <f>IF(EXACT(U328, U327), "", CONCATENATE("PERFORM * FROM ""SchData-OLTP-Accounting"".""Func_TblChartOfAccount_SET""(varSystemLoginSession, null, null, null, varInstitutionBranchID, null, '", U328, "', '", $Q328, "', 62000000000001::bigint, '2016-01-01 00:00:00'::timestamp, null::timestamp); "))</f>
        <v/>
      </c>
      <c r="AF328" s="1" t="str">
        <f>IF(EXACT(V328, V327), "", CONCATENATE("PERFORM * FROM ""SchData-OLTP-Accounting"".""Func_TblChartOfAccount_SET""(varSystemLoginSession, null, null, null, varInstitutionBranchID, null, '", V328, "', '", $Q328, "', 62000000000001::bigint, '2016-01-01 00:00:00'::timestamp, null::timestamp); "))</f>
        <v/>
      </c>
      <c r="AG328" s="1" t="str">
        <f>IF(EXACT(W328, W327), "", CONCATENATE("PERFORM * FROM ""SchData-OLTP-Accounting"".""Func_TblChartOfAccount_SET""(varSystemLoginSession, null, null, null, varInstitutionBranchID, null, '", W328, "', '", $Q328, "', 62000000000001::bigint, '2016-01-01 00:00:00'::timestamp, null::timestamp); "))</f>
        <v/>
      </c>
      <c r="AH328" s="1" t="str">
        <f>IF(EXACT(X328, X327), "", CONCATENATE("PERFORM * FROM ""SchData-OLTP-Accounting"".""Func_TblChartOfAccount_SET""(varSystemLoginSession, null, null, null, varInstitutionBranchID, null, '", X328, "', '", $Q328, "', 62000000000001::bigint, '2016-01-01 00:00:00'::timestamp, null::timestamp); "))</f>
        <v/>
      </c>
      <c r="AI328" s="1" t="str">
        <f>IF(EXACT(Y328, Y327), "", CONCATENATE("PERFORM * FROM ""SchData-OLTP-Accounting"".""Func_TblChartOfAccount_SET""(varSystemLoginSession, null, null, null, varInstitutionBranchID, null, '", Y328, "', '", $Q328, "', 62000000000001::bigint, '2016-01-01 00:00:00'::timestamp, null::timestamp); "))</f>
        <v xml:space="preserve">PERFORM * FROM "SchData-OLTP-Accounting"."Func_TblChartOfAccount_SET"(varSystemLoginSession, null, null, null, varInstitutionBranchID, null, '8-1910', 'Other Revenue', 62000000000001::bigint, '2016-01-01 00:00:00'::timestamp, null::timestamp); </v>
      </c>
      <c r="AJ328" s="1" t="str">
        <f>IF(EXACT(Z328, Z327), "", CONCATENATE("PERFORM * FROM ""SchData-OLTP-Accounting"".""Func_TblChartOfAccount_SET""(varSystemLoginSession, null, null, null, varInstitutionBranchID, null, '", Z328, "', '", $Q328, "', 62000000000001::bigint, '2016-01-01 00:00:00'::timestamp, null::timestamp); "))</f>
        <v/>
      </c>
      <c r="AK328" s="1" t="str">
        <f>IF(EXACT(AA328, AA327), "", CONCATENATE("PERFORM * FROM ""SchData-OLTP-Accounting"".""Func_TblChartOfAccount_SET""(varSystemLoginSession, null, null, null, varInstitutionBranchID, null, '", AA328, "', '", $Q328, "', 62000000000001::bigint, '2016-01-01 00:00:00'::timestamp, null::timestamp); "))</f>
        <v/>
      </c>
      <c r="AL328" s="1" t="str">
        <f>IF(EXACT(AB328, AB327), "", CONCATENATE("PERFORM * FROM ""SchData-OLTP-Accounting"".""Func_TblChartOfAccount_SET""(varSystemLoginSession, null, null, null, varInstitutionBranchID, null, '", AB328, "', '", $Q328, "', 62000000000001::bigint, '2016-01-01 00:00:00'::timestamp, null::timestamp); "))</f>
        <v/>
      </c>
      <c r="AM328" s="1" t="str">
        <f>IF(EXACT(AC328, AC327), "", CONCATENATE("PERFORM * FROM ""SchData-OLTP-Accounting"".""Func_TblChartOfAccount_SET""(varSystemLoginSession, null, null, null, varInstitutionBranchID, null, '", AC328, "', '", $Q328, "', 62000000000001::bigint, '2016-01-01 00:00:00'::timestamp, null::timestamp); "))</f>
        <v/>
      </c>
      <c r="AO328" s="8" t="str">
        <f t="shared" si="71"/>
        <v xml:space="preserve">PERFORM * FROM "SchData-OLTP-Accounting"."Func_TblChartOfAccount_SET"(varSystemLoginSession, null, null, null, varInstitutionBranchID, null, '8-1910', 'Other Revenue', 62000000000001::bigint, '2016-01-01 00:00:00'::timestamp, null::timestamp); </v>
      </c>
    </row>
    <row r="329" spans="2:41" x14ac:dyDescent="0.25">
      <c r="B329" s="1">
        <v>2</v>
      </c>
      <c r="C329" s="2" t="s">
        <v>642</v>
      </c>
      <c r="D329" s="1" t="s">
        <v>643</v>
      </c>
      <c r="M329" s="2" t="s">
        <v>642</v>
      </c>
      <c r="Q329" s="1" t="str">
        <f t="shared" si="70"/>
        <v>Income(loss) Subsidiary DHD</v>
      </c>
      <c r="S329" s="1" t="str">
        <f t="shared" si="60"/>
        <v>2-PASV</v>
      </c>
      <c r="T329" s="1" t="str">
        <f t="shared" si="61"/>
        <v>3-0000</v>
      </c>
      <c r="U329" s="1" t="str">
        <f t="shared" si="62"/>
        <v>3-3000</v>
      </c>
      <c r="V329" s="1" t="str">
        <f t="shared" si="63"/>
        <v>4-1EAT</v>
      </c>
      <c r="W329" s="1" t="str">
        <f t="shared" si="64"/>
        <v>4-2EBT</v>
      </c>
      <c r="X329" s="1" t="str">
        <f t="shared" si="65"/>
        <v>8-0000</v>
      </c>
      <c r="Y329" s="1" t="str">
        <f t="shared" si="66"/>
        <v>8-1910</v>
      </c>
      <c r="Z329" s="1" t="str">
        <f t="shared" si="67"/>
        <v>8-1911</v>
      </c>
      <c r="AA329" s="1" t="str">
        <f t="shared" si="68"/>
        <v>5-3000</v>
      </c>
      <c r="AB329" s="1" t="str">
        <f t="shared" si="69"/>
        <v>5-9000</v>
      </c>
      <c r="AD329" s="1" t="str">
        <f>IF(EXACT(T329, T328), "", CONCATENATE("PERFORM * FROM ""SchData-OLTP-Accounting"".""Func_TblChartOfAccount_SET""(varSystemLoginSession, null, null, null, varInstitutionBranchID, null, '", T329, "', '", $Q329, "', 62000000000001::bigint, '2016-01-01 00:00:00'::timestamp, null::timestamp); "))</f>
        <v/>
      </c>
      <c r="AE329" s="1" t="str">
        <f>IF(EXACT(U329, U328), "", CONCATENATE("PERFORM * FROM ""SchData-OLTP-Accounting"".""Func_TblChartOfAccount_SET""(varSystemLoginSession, null, null, null, varInstitutionBranchID, null, '", U329, "', '", $Q329, "', 62000000000001::bigint, '2016-01-01 00:00:00'::timestamp, null::timestamp); "))</f>
        <v/>
      </c>
      <c r="AF329" s="1" t="str">
        <f>IF(EXACT(V329, V328), "", CONCATENATE("PERFORM * FROM ""SchData-OLTP-Accounting"".""Func_TblChartOfAccount_SET""(varSystemLoginSession, null, null, null, varInstitutionBranchID, null, '", V329, "', '", $Q329, "', 62000000000001::bigint, '2016-01-01 00:00:00'::timestamp, null::timestamp); "))</f>
        <v/>
      </c>
      <c r="AG329" s="1" t="str">
        <f>IF(EXACT(W329, W328), "", CONCATENATE("PERFORM * FROM ""SchData-OLTP-Accounting"".""Func_TblChartOfAccount_SET""(varSystemLoginSession, null, null, null, varInstitutionBranchID, null, '", W329, "', '", $Q329, "', 62000000000001::bigint, '2016-01-01 00:00:00'::timestamp, null::timestamp); "))</f>
        <v/>
      </c>
      <c r="AH329" s="1" t="str">
        <f>IF(EXACT(X329, X328), "", CONCATENATE("PERFORM * FROM ""SchData-OLTP-Accounting"".""Func_TblChartOfAccount_SET""(varSystemLoginSession, null, null, null, varInstitutionBranchID, null, '", X329, "', '", $Q329, "', 62000000000001::bigint, '2016-01-01 00:00:00'::timestamp, null::timestamp); "))</f>
        <v/>
      </c>
      <c r="AI329" s="1" t="str">
        <f>IF(EXACT(Y329, Y328), "", CONCATENATE("PERFORM * FROM ""SchData-OLTP-Accounting"".""Func_TblChartOfAccount_SET""(varSystemLoginSession, null, null, null, varInstitutionBranchID, null, '", Y329, "', '", $Q329, "', 62000000000001::bigint, '2016-01-01 00:00:00'::timestamp, null::timestamp); "))</f>
        <v/>
      </c>
      <c r="AJ329" s="1" t="str">
        <f>IF(EXACT(Z329, Z328), "", CONCATENATE("PERFORM * FROM ""SchData-OLTP-Accounting"".""Func_TblChartOfAccount_SET""(varSystemLoginSession, null, null, null, varInstitutionBranchID, null, '", Z329, "', '", $Q329, "', 62000000000001::bigint, '2016-01-01 00:00:00'::timestamp, null::timestamp); "))</f>
        <v xml:space="preserve">PERFORM * FROM "SchData-OLTP-Accounting"."Func_TblChartOfAccount_SET"(varSystemLoginSession, null, null, null, varInstitutionBranchID, null, '8-1911', 'Income(loss) Subsidiary DHD', 62000000000001::bigint, '2016-01-01 00:00:00'::timestamp, null::timestamp); </v>
      </c>
      <c r="AK329" s="1" t="str">
        <f>IF(EXACT(AA329, AA328), "", CONCATENATE("PERFORM * FROM ""SchData-OLTP-Accounting"".""Func_TblChartOfAccount_SET""(varSystemLoginSession, null, null, null, varInstitutionBranchID, null, '", AA329, "', '", $Q329, "', 62000000000001::bigint, '2016-01-01 00:00:00'::timestamp, null::timestamp); "))</f>
        <v/>
      </c>
      <c r="AL329" s="1" t="str">
        <f>IF(EXACT(AB329, AB328), "", CONCATENATE("PERFORM * FROM ""SchData-OLTP-Accounting"".""Func_TblChartOfAccount_SET""(varSystemLoginSession, null, null, null, varInstitutionBranchID, null, '", AB329, "', '", $Q329, "', 62000000000001::bigint, '2016-01-01 00:00:00'::timestamp, null::timestamp); "))</f>
        <v/>
      </c>
      <c r="AM329" s="1" t="str">
        <f>IF(EXACT(AC329, AC328), "", CONCATENATE("PERFORM * FROM ""SchData-OLTP-Accounting"".""Func_TblChartOfAccount_SET""(varSystemLoginSession, null, null, null, varInstitutionBranchID, null, '", AC329, "', '", $Q329, "', 62000000000001::bigint, '2016-01-01 00:00:00'::timestamp, null::timestamp); "))</f>
        <v/>
      </c>
      <c r="AO329" s="8" t="str">
        <f t="shared" si="71"/>
        <v xml:space="preserve">PERFORM * FROM "SchData-OLTP-Accounting"."Func_TblChartOfAccount_SET"(varSystemLoginSession, null, null, null, varInstitutionBranchID, null, '8-1911', 'Income(loss) Subsidiary DHD', 62000000000001::bigint, '2016-01-01 00:00:00'::timestamp, null::timestamp); </v>
      </c>
    </row>
    <row r="330" spans="2:41" x14ac:dyDescent="0.25">
      <c r="B330" s="1">
        <v>2</v>
      </c>
      <c r="C330" s="2" t="s">
        <v>644</v>
      </c>
      <c r="D330" s="1" t="s">
        <v>645</v>
      </c>
      <c r="M330" s="2" t="s">
        <v>644</v>
      </c>
      <c r="Q330" s="1" t="str">
        <f t="shared" si="70"/>
        <v>Income(Loss) subsidiary KHA</v>
      </c>
      <c r="S330" s="1" t="str">
        <f t="shared" si="60"/>
        <v>2-PASV</v>
      </c>
      <c r="T330" s="1" t="str">
        <f t="shared" si="61"/>
        <v>3-0000</v>
      </c>
      <c r="U330" s="1" t="str">
        <f t="shared" si="62"/>
        <v>3-3000</v>
      </c>
      <c r="V330" s="1" t="str">
        <f t="shared" si="63"/>
        <v>4-1EAT</v>
      </c>
      <c r="W330" s="1" t="str">
        <f t="shared" si="64"/>
        <v>4-2EBT</v>
      </c>
      <c r="X330" s="1" t="str">
        <f t="shared" si="65"/>
        <v>8-0000</v>
      </c>
      <c r="Y330" s="1" t="str">
        <f t="shared" si="66"/>
        <v>8-1910</v>
      </c>
      <c r="Z330" s="1" t="str">
        <f t="shared" si="67"/>
        <v>8-1912</v>
      </c>
      <c r="AA330" s="1" t="str">
        <f t="shared" si="68"/>
        <v>5-3000</v>
      </c>
      <c r="AB330" s="1" t="str">
        <f t="shared" si="69"/>
        <v>5-9000</v>
      </c>
      <c r="AD330" s="1" t="str">
        <f>IF(EXACT(T330, T329), "", CONCATENATE("PERFORM * FROM ""SchData-OLTP-Accounting"".""Func_TblChartOfAccount_SET""(varSystemLoginSession, null, null, null, varInstitutionBranchID, null, '", T330, "', '", $Q330, "', 62000000000001::bigint, '2016-01-01 00:00:00'::timestamp, null::timestamp); "))</f>
        <v/>
      </c>
      <c r="AE330" s="1" t="str">
        <f>IF(EXACT(U330, U329), "", CONCATENATE("PERFORM * FROM ""SchData-OLTP-Accounting"".""Func_TblChartOfAccount_SET""(varSystemLoginSession, null, null, null, varInstitutionBranchID, null, '", U330, "', '", $Q330, "', 62000000000001::bigint, '2016-01-01 00:00:00'::timestamp, null::timestamp); "))</f>
        <v/>
      </c>
      <c r="AF330" s="1" t="str">
        <f>IF(EXACT(V330, V329), "", CONCATENATE("PERFORM * FROM ""SchData-OLTP-Accounting"".""Func_TblChartOfAccount_SET""(varSystemLoginSession, null, null, null, varInstitutionBranchID, null, '", V330, "', '", $Q330, "', 62000000000001::bigint, '2016-01-01 00:00:00'::timestamp, null::timestamp); "))</f>
        <v/>
      </c>
      <c r="AG330" s="1" t="str">
        <f>IF(EXACT(W330, W329), "", CONCATENATE("PERFORM * FROM ""SchData-OLTP-Accounting"".""Func_TblChartOfAccount_SET""(varSystemLoginSession, null, null, null, varInstitutionBranchID, null, '", W330, "', '", $Q330, "', 62000000000001::bigint, '2016-01-01 00:00:00'::timestamp, null::timestamp); "))</f>
        <v/>
      </c>
      <c r="AH330" s="1" t="str">
        <f>IF(EXACT(X330, X329), "", CONCATENATE("PERFORM * FROM ""SchData-OLTP-Accounting"".""Func_TblChartOfAccount_SET""(varSystemLoginSession, null, null, null, varInstitutionBranchID, null, '", X330, "', '", $Q330, "', 62000000000001::bigint, '2016-01-01 00:00:00'::timestamp, null::timestamp); "))</f>
        <v/>
      </c>
      <c r="AI330" s="1" t="str">
        <f>IF(EXACT(Y330, Y329), "", CONCATENATE("PERFORM * FROM ""SchData-OLTP-Accounting"".""Func_TblChartOfAccount_SET""(varSystemLoginSession, null, null, null, varInstitutionBranchID, null, '", Y330, "', '", $Q330, "', 62000000000001::bigint, '2016-01-01 00:00:00'::timestamp, null::timestamp); "))</f>
        <v/>
      </c>
      <c r="AJ330" s="1" t="str">
        <f>IF(EXACT(Z330, Z329), "", CONCATENATE("PERFORM * FROM ""SchData-OLTP-Accounting"".""Func_TblChartOfAccount_SET""(varSystemLoginSession, null, null, null, varInstitutionBranchID, null, '", Z330, "', '", $Q330, "', 62000000000001::bigint, '2016-01-01 00:00:00'::timestamp, null::timestamp); "))</f>
        <v xml:space="preserve">PERFORM * FROM "SchData-OLTP-Accounting"."Func_TblChartOfAccount_SET"(varSystemLoginSession, null, null, null, varInstitutionBranchID, null, '8-1912', 'Income(Loss) subsidiary KHA', 62000000000001::bigint, '2016-01-01 00:00:00'::timestamp, null::timestamp); </v>
      </c>
      <c r="AK330" s="1" t="str">
        <f>IF(EXACT(AA330, AA329), "", CONCATENATE("PERFORM * FROM ""SchData-OLTP-Accounting"".""Func_TblChartOfAccount_SET""(varSystemLoginSession, null, null, null, varInstitutionBranchID, null, '", AA330, "', '", $Q330, "', 62000000000001::bigint, '2016-01-01 00:00:00'::timestamp, null::timestamp); "))</f>
        <v/>
      </c>
      <c r="AL330" s="1" t="str">
        <f>IF(EXACT(AB330, AB329), "", CONCATENATE("PERFORM * FROM ""SchData-OLTP-Accounting"".""Func_TblChartOfAccount_SET""(varSystemLoginSession, null, null, null, varInstitutionBranchID, null, '", AB330, "', '", $Q330, "', 62000000000001::bigint, '2016-01-01 00:00:00'::timestamp, null::timestamp); "))</f>
        <v/>
      </c>
      <c r="AM330" s="1" t="str">
        <f>IF(EXACT(AC330, AC329), "", CONCATENATE("PERFORM * FROM ""SchData-OLTP-Accounting"".""Func_TblChartOfAccount_SET""(varSystemLoginSession, null, null, null, varInstitutionBranchID, null, '", AC330, "', '", $Q330, "', 62000000000001::bigint, '2016-01-01 00:00:00'::timestamp, null::timestamp); "))</f>
        <v/>
      </c>
      <c r="AO330" s="8" t="str">
        <f t="shared" si="71"/>
        <v xml:space="preserve">PERFORM * FROM "SchData-OLTP-Accounting"."Func_TblChartOfAccount_SET"(varSystemLoginSession, null, null, null, varInstitutionBranchID, null, '8-1912', 'Income(Loss) subsidiary KHA', 62000000000001::bigint, '2016-01-01 00:00:00'::timestamp, null::timestamp); </v>
      </c>
    </row>
    <row r="331" spans="2:41" x14ac:dyDescent="0.25">
      <c r="B331" s="1">
        <v>2</v>
      </c>
      <c r="C331" s="2" t="s">
        <v>646</v>
      </c>
      <c r="D331" s="1" t="s">
        <v>647</v>
      </c>
      <c r="L331" s="2" t="s">
        <v>646</v>
      </c>
      <c r="Q331" s="1" t="str">
        <f t="shared" si="70"/>
        <v>Other Expense</v>
      </c>
      <c r="S331" s="1" t="str">
        <f t="shared" si="60"/>
        <v>2-PASV</v>
      </c>
      <c r="T331" s="1" t="str">
        <f t="shared" si="61"/>
        <v>3-0000</v>
      </c>
      <c r="U331" s="1" t="str">
        <f t="shared" si="62"/>
        <v>3-3000</v>
      </c>
      <c r="V331" s="1" t="str">
        <f t="shared" si="63"/>
        <v>4-1EAT</v>
      </c>
      <c r="W331" s="1" t="str">
        <f t="shared" si="64"/>
        <v>4-2EBT</v>
      </c>
      <c r="X331" s="1" t="str">
        <f t="shared" si="65"/>
        <v>8-0000</v>
      </c>
      <c r="Y331" s="1" t="str">
        <f t="shared" si="66"/>
        <v>8-1920</v>
      </c>
      <c r="Z331" s="1" t="str">
        <f t="shared" si="67"/>
        <v>8-1912</v>
      </c>
      <c r="AA331" s="1" t="str">
        <f t="shared" si="68"/>
        <v>5-3000</v>
      </c>
      <c r="AB331" s="1" t="str">
        <f t="shared" si="69"/>
        <v>5-9000</v>
      </c>
      <c r="AD331" s="1" t="str">
        <f>IF(EXACT(T331, T330), "", CONCATENATE("PERFORM * FROM ""SchData-OLTP-Accounting"".""Func_TblChartOfAccount_SET""(varSystemLoginSession, null, null, null, varInstitutionBranchID, null, '", T331, "', '", $Q331, "', 62000000000001::bigint, '2016-01-01 00:00:00'::timestamp, null::timestamp); "))</f>
        <v/>
      </c>
      <c r="AE331" s="1" t="str">
        <f>IF(EXACT(U331, U330), "", CONCATENATE("PERFORM * FROM ""SchData-OLTP-Accounting"".""Func_TblChartOfAccount_SET""(varSystemLoginSession, null, null, null, varInstitutionBranchID, null, '", U331, "', '", $Q331, "', 62000000000001::bigint, '2016-01-01 00:00:00'::timestamp, null::timestamp); "))</f>
        <v/>
      </c>
      <c r="AF331" s="1" t="str">
        <f>IF(EXACT(V331, V330), "", CONCATENATE("PERFORM * FROM ""SchData-OLTP-Accounting"".""Func_TblChartOfAccount_SET""(varSystemLoginSession, null, null, null, varInstitutionBranchID, null, '", V331, "', '", $Q331, "', 62000000000001::bigint, '2016-01-01 00:00:00'::timestamp, null::timestamp); "))</f>
        <v/>
      </c>
      <c r="AG331" s="1" t="str">
        <f>IF(EXACT(W331, W330), "", CONCATENATE("PERFORM * FROM ""SchData-OLTP-Accounting"".""Func_TblChartOfAccount_SET""(varSystemLoginSession, null, null, null, varInstitutionBranchID, null, '", W331, "', '", $Q331, "', 62000000000001::bigint, '2016-01-01 00:00:00'::timestamp, null::timestamp); "))</f>
        <v/>
      </c>
      <c r="AH331" s="1" t="str">
        <f>IF(EXACT(X331, X330), "", CONCATENATE("PERFORM * FROM ""SchData-OLTP-Accounting"".""Func_TblChartOfAccount_SET""(varSystemLoginSession, null, null, null, varInstitutionBranchID, null, '", X331, "', '", $Q331, "', 62000000000001::bigint, '2016-01-01 00:00:00'::timestamp, null::timestamp); "))</f>
        <v/>
      </c>
      <c r="AI331" s="1" t="str">
        <f>IF(EXACT(Y331, Y330), "", CONCATENATE("PERFORM * FROM ""SchData-OLTP-Accounting"".""Func_TblChartOfAccount_SET""(varSystemLoginSession, null, null, null, varInstitutionBranchID, null, '", Y331, "', '", $Q331, "', 62000000000001::bigint, '2016-01-01 00:00:00'::timestamp, null::timestamp); "))</f>
        <v xml:space="preserve">PERFORM * FROM "SchData-OLTP-Accounting"."Func_TblChartOfAccount_SET"(varSystemLoginSession, null, null, null, varInstitutionBranchID, null, '8-1920', 'Other Expense', 62000000000001::bigint, '2016-01-01 00:00:00'::timestamp, null::timestamp); </v>
      </c>
      <c r="AJ331" s="1" t="str">
        <f>IF(EXACT(Z331, Z330), "", CONCATENATE("PERFORM * FROM ""SchData-OLTP-Accounting"".""Func_TblChartOfAccount_SET""(varSystemLoginSession, null, null, null, varInstitutionBranchID, null, '", Z331, "', '", $Q331, "', 62000000000001::bigint, '2016-01-01 00:00:00'::timestamp, null::timestamp); "))</f>
        <v/>
      </c>
      <c r="AK331" s="1" t="str">
        <f>IF(EXACT(AA331, AA330), "", CONCATENATE("PERFORM * FROM ""SchData-OLTP-Accounting"".""Func_TblChartOfAccount_SET""(varSystemLoginSession, null, null, null, varInstitutionBranchID, null, '", AA331, "', '", $Q331, "', 62000000000001::bigint, '2016-01-01 00:00:00'::timestamp, null::timestamp); "))</f>
        <v/>
      </c>
      <c r="AL331" s="1" t="str">
        <f>IF(EXACT(AB331, AB330), "", CONCATENATE("PERFORM * FROM ""SchData-OLTP-Accounting"".""Func_TblChartOfAccount_SET""(varSystemLoginSession, null, null, null, varInstitutionBranchID, null, '", AB331, "', '", $Q331, "', 62000000000001::bigint, '2016-01-01 00:00:00'::timestamp, null::timestamp); "))</f>
        <v/>
      </c>
      <c r="AM331" s="1" t="str">
        <f>IF(EXACT(AC331, AC330), "", CONCATENATE("PERFORM * FROM ""SchData-OLTP-Accounting"".""Func_TblChartOfAccount_SET""(varSystemLoginSession, null, null, null, varInstitutionBranchID, null, '", AC331, "', '", $Q331, "', 62000000000001::bigint, '2016-01-01 00:00:00'::timestamp, null::timestamp); "))</f>
        <v/>
      </c>
      <c r="AO331" s="8" t="str">
        <f t="shared" si="71"/>
        <v xml:space="preserve">PERFORM * FROM "SchData-OLTP-Accounting"."Func_TblChartOfAccount_SET"(varSystemLoginSession, null, null, null, varInstitutionBranchID, null, '8-1920', 'Other Expense', 62000000000001::bigint, '2016-01-01 00:00:00'::timestamp, null::timestamp); </v>
      </c>
    </row>
    <row r="332" spans="2:41" x14ac:dyDescent="0.25">
      <c r="B332" s="1">
        <v>2</v>
      </c>
      <c r="C332" s="2" t="s">
        <v>648</v>
      </c>
      <c r="D332" s="1" t="s">
        <v>649</v>
      </c>
      <c r="M332" s="2" t="s">
        <v>648</v>
      </c>
      <c r="Q332" s="1" t="str">
        <f t="shared" si="70"/>
        <v>Interest Expenses</v>
      </c>
      <c r="S332" s="1" t="str">
        <f t="shared" si="60"/>
        <v>2-PASV</v>
      </c>
      <c r="T332" s="1" t="str">
        <f t="shared" si="61"/>
        <v>3-0000</v>
      </c>
      <c r="U332" s="1" t="str">
        <f t="shared" si="62"/>
        <v>3-3000</v>
      </c>
      <c r="V332" s="1" t="str">
        <f t="shared" si="63"/>
        <v>4-1EAT</v>
      </c>
      <c r="W332" s="1" t="str">
        <f t="shared" si="64"/>
        <v>4-2EBT</v>
      </c>
      <c r="X332" s="1" t="str">
        <f t="shared" si="65"/>
        <v>8-0000</v>
      </c>
      <c r="Y332" s="1" t="str">
        <f t="shared" si="66"/>
        <v>8-1920</v>
      </c>
      <c r="Z332" s="1" t="str">
        <f t="shared" si="67"/>
        <v>8-2200</v>
      </c>
      <c r="AA332" s="1" t="str">
        <f t="shared" si="68"/>
        <v>5-3000</v>
      </c>
      <c r="AB332" s="1" t="str">
        <f t="shared" si="69"/>
        <v>5-9000</v>
      </c>
      <c r="AD332" s="1" t="str">
        <f>IF(EXACT(T332, T331), "", CONCATENATE("PERFORM * FROM ""SchData-OLTP-Accounting"".""Func_TblChartOfAccount_SET""(varSystemLoginSession, null, null, null, varInstitutionBranchID, null, '", T332, "', '", $Q332, "', 62000000000001::bigint, '2016-01-01 00:00:00'::timestamp, null::timestamp); "))</f>
        <v/>
      </c>
      <c r="AE332" s="1" t="str">
        <f>IF(EXACT(U332, U331), "", CONCATENATE("PERFORM * FROM ""SchData-OLTP-Accounting"".""Func_TblChartOfAccount_SET""(varSystemLoginSession, null, null, null, varInstitutionBranchID, null, '", U332, "', '", $Q332, "', 62000000000001::bigint, '2016-01-01 00:00:00'::timestamp, null::timestamp); "))</f>
        <v/>
      </c>
      <c r="AF332" s="1" t="str">
        <f>IF(EXACT(V332, V331), "", CONCATENATE("PERFORM * FROM ""SchData-OLTP-Accounting"".""Func_TblChartOfAccount_SET""(varSystemLoginSession, null, null, null, varInstitutionBranchID, null, '", V332, "', '", $Q332, "', 62000000000001::bigint, '2016-01-01 00:00:00'::timestamp, null::timestamp); "))</f>
        <v/>
      </c>
      <c r="AG332" s="1" t="str">
        <f>IF(EXACT(W332, W331), "", CONCATENATE("PERFORM * FROM ""SchData-OLTP-Accounting"".""Func_TblChartOfAccount_SET""(varSystemLoginSession, null, null, null, varInstitutionBranchID, null, '", W332, "', '", $Q332, "', 62000000000001::bigint, '2016-01-01 00:00:00'::timestamp, null::timestamp); "))</f>
        <v/>
      </c>
      <c r="AH332" s="1" t="str">
        <f>IF(EXACT(X332, X331), "", CONCATENATE("PERFORM * FROM ""SchData-OLTP-Accounting"".""Func_TblChartOfAccount_SET""(varSystemLoginSession, null, null, null, varInstitutionBranchID, null, '", X332, "', '", $Q332, "', 62000000000001::bigint, '2016-01-01 00:00:00'::timestamp, null::timestamp); "))</f>
        <v/>
      </c>
      <c r="AI332" s="1" t="str">
        <f>IF(EXACT(Y332, Y331), "", CONCATENATE("PERFORM * FROM ""SchData-OLTP-Accounting"".""Func_TblChartOfAccount_SET""(varSystemLoginSession, null, null, null, varInstitutionBranchID, null, '", Y332, "', '", $Q332, "', 62000000000001::bigint, '2016-01-01 00:00:00'::timestamp, null::timestamp); "))</f>
        <v/>
      </c>
      <c r="AJ332" s="1" t="str">
        <f>IF(EXACT(Z332, Z331), "", CONCATENATE("PERFORM * FROM ""SchData-OLTP-Accounting"".""Func_TblChartOfAccount_SET""(varSystemLoginSession, null, null, null, varInstitutionBranchID, null, '", Z332, "', '", $Q332, "', 62000000000001::bigint, '2016-01-01 00:00:00'::timestamp, null::timestamp); "))</f>
        <v xml:space="preserve">PERFORM * FROM "SchData-OLTP-Accounting"."Func_TblChartOfAccount_SET"(varSystemLoginSession, null, null, null, varInstitutionBranchID, null, '8-2200', 'Interest Expenses', 62000000000001::bigint, '2016-01-01 00:00:00'::timestamp, null::timestamp); </v>
      </c>
      <c r="AK332" s="1" t="str">
        <f>IF(EXACT(AA332, AA331), "", CONCATENATE("PERFORM * FROM ""SchData-OLTP-Accounting"".""Func_TblChartOfAccount_SET""(varSystemLoginSession, null, null, null, varInstitutionBranchID, null, '", AA332, "', '", $Q332, "', 62000000000001::bigint, '2016-01-01 00:00:00'::timestamp, null::timestamp); "))</f>
        <v/>
      </c>
      <c r="AL332" s="1" t="str">
        <f>IF(EXACT(AB332, AB331), "", CONCATENATE("PERFORM * FROM ""SchData-OLTP-Accounting"".""Func_TblChartOfAccount_SET""(varSystemLoginSession, null, null, null, varInstitutionBranchID, null, '", AB332, "', '", $Q332, "', 62000000000001::bigint, '2016-01-01 00:00:00'::timestamp, null::timestamp); "))</f>
        <v/>
      </c>
      <c r="AM332" s="1" t="str">
        <f>IF(EXACT(AC332, AC331), "", CONCATENATE("PERFORM * FROM ""SchData-OLTP-Accounting"".""Func_TblChartOfAccount_SET""(varSystemLoginSession, null, null, null, varInstitutionBranchID, null, '", AC332, "', '", $Q332, "', 62000000000001::bigint, '2016-01-01 00:00:00'::timestamp, null::timestamp); "))</f>
        <v/>
      </c>
      <c r="AO332" s="8" t="str">
        <f t="shared" si="71"/>
        <v xml:space="preserve">PERFORM * FROM "SchData-OLTP-Accounting"."Func_TblChartOfAccount_SET"(varSystemLoginSession, null, null, null, varInstitutionBranchID, null, '8-2200', 'Interest Expenses', 62000000000001::bigint, '2016-01-01 00:00:00'::timestamp, null::timestamp); </v>
      </c>
    </row>
    <row r="333" spans="2:41" x14ac:dyDescent="0.25">
      <c r="B333" s="1">
        <v>2</v>
      </c>
      <c r="C333" s="2" t="s">
        <v>650</v>
      </c>
      <c r="D333" s="1" t="s">
        <v>651</v>
      </c>
      <c r="N333" s="2" t="s">
        <v>650</v>
      </c>
      <c r="Q333" s="1" t="str">
        <f t="shared" si="70"/>
        <v>Interest Expense Downer</v>
      </c>
      <c r="S333" s="1" t="str">
        <f t="shared" si="60"/>
        <v>2-PASV</v>
      </c>
      <c r="T333" s="1" t="str">
        <f t="shared" si="61"/>
        <v>3-0000</v>
      </c>
      <c r="U333" s="1" t="str">
        <f t="shared" si="62"/>
        <v>3-3000</v>
      </c>
      <c r="V333" s="1" t="str">
        <f t="shared" si="63"/>
        <v>4-1EAT</v>
      </c>
      <c r="W333" s="1" t="str">
        <f t="shared" si="64"/>
        <v>4-2EBT</v>
      </c>
      <c r="X333" s="1" t="str">
        <f t="shared" si="65"/>
        <v>8-0000</v>
      </c>
      <c r="Y333" s="1" t="str">
        <f t="shared" si="66"/>
        <v>8-1920</v>
      </c>
      <c r="Z333" s="1" t="str">
        <f t="shared" si="67"/>
        <v>8-2200</v>
      </c>
      <c r="AA333" s="1" t="str">
        <f t="shared" si="68"/>
        <v>8-2300</v>
      </c>
      <c r="AB333" s="1" t="str">
        <f t="shared" si="69"/>
        <v>5-9000</v>
      </c>
      <c r="AD333" s="1" t="str">
        <f>IF(EXACT(T333, T332), "", CONCATENATE("PERFORM * FROM ""SchData-OLTP-Accounting"".""Func_TblChartOfAccount_SET""(varSystemLoginSession, null, null, null, varInstitutionBranchID, null, '", T333, "', '", $Q333, "', 62000000000001::bigint, '2016-01-01 00:00:00'::timestamp, null::timestamp); "))</f>
        <v/>
      </c>
      <c r="AE333" s="1" t="str">
        <f>IF(EXACT(U333, U332), "", CONCATENATE("PERFORM * FROM ""SchData-OLTP-Accounting"".""Func_TblChartOfAccount_SET""(varSystemLoginSession, null, null, null, varInstitutionBranchID, null, '", U333, "', '", $Q333, "', 62000000000001::bigint, '2016-01-01 00:00:00'::timestamp, null::timestamp); "))</f>
        <v/>
      </c>
      <c r="AF333" s="1" t="str">
        <f>IF(EXACT(V333, V332), "", CONCATENATE("PERFORM * FROM ""SchData-OLTP-Accounting"".""Func_TblChartOfAccount_SET""(varSystemLoginSession, null, null, null, varInstitutionBranchID, null, '", V333, "', '", $Q333, "', 62000000000001::bigint, '2016-01-01 00:00:00'::timestamp, null::timestamp); "))</f>
        <v/>
      </c>
      <c r="AG333" s="1" t="str">
        <f>IF(EXACT(W333, W332), "", CONCATENATE("PERFORM * FROM ""SchData-OLTP-Accounting"".""Func_TblChartOfAccount_SET""(varSystemLoginSession, null, null, null, varInstitutionBranchID, null, '", W333, "', '", $Q333, "', 62000000000001::bigint, '2016-01-01 00:00:00'::timestamp, null::timestamp); "))</f>
        <v/>
      </c>
      <c r="AH333" s="1" t="str">
        <f>IF(EXACT(X333, X332), "", CONCATENATE("PERFORM * FROM ""SchData-OLTP-Accounting"".""Func_TblChartOfAccount_SET""(varSystemLoginSession, null, null, null, varInstitutionBranchID, null, '", X333, "', '", $Q333, "', 62000000000001::bigint, '2016-01-01 00:00:00'::timestamp, null::timestamp); "))</f>
        <v/>
      </c>
      <c r="AI333" s="1" t="str">
        <f>IF(EXACT(Y333, Y332), "", CONCATENATE("PERFORM * FROM ""SchData-OLTP-Accounting"".""Func_TblChartOfAccount_SET""(varSystemLoginSession, null, null, null, varInstitutionBranchID, null, '", Y333, "', '", $Q333, "', 62000000000001::bigint, '2016-01-01 00:00:00'::timestamp, null::timestamp); "))</f>
        <v/>
      </c>
      <c r="AJ333" s="1" t="str">
        <f>IF(EXACT(Z333, Z332), "", CONCATENATE("PERFORM * FROM ""SchData-OLTP-Accounting"".""Func_TblChartOfAccount_SET""(varSystemLoginSession, null, null, null, varInstitutionBranchID, null, '", Z333, "', '", $Q333, "', 62000000000001::bigint, '2016-01-01 00:00:00'::timestamp, null::timestamp); "))</f>
        <v/>
      </c>
      <c r="AK333" s="1" t="str">
        <f>IF(EXACT(AA333, AA332), "", CONCATENATE("PERFORM * FROM ""SchData-OLTP-Accounting"".""Func_TblChartOfAccount_SET""(varSystemLoginSession, null, null, null, varInstitutionBranchID, null, '", AA333, "', '", $Q333, "', 62000000000001::bigint, '2016-01-01 00:00:00'::timestamp, null::timestamp); "))</f>
        <v xml:space="preserve">PERFORM * FROM "SchData-OLTP-Accounting"."Func_TblChartOfAccount_SET"(varSystemLoginSession, null, null, null, varInstitutionBranchID, null, '8-2300', 'Interest Expense Downer', 62000000000001::bigint, '2016-01-01 00:00:00'::timestamp, null::timestamp); </v>
      </c>
      <c r="AL333" s="1" t="str">
        <f>IF(EXACT(AB333, AB332), "", CONCATENATE("PERFORM * FROM ""SchData-OLTP-Accounting"".""Func_TblChartOfAccount_SET""(varSystemLoginSession, null, null, null, varInstitutionBranchID, null, '", AB333, "', '", $Q333, "', 62000000000001::bigint, '2016-01-01 00:00:00'::timestamp, null::timestamp); "))</f>
        <v/>
      </c>
      <c r="AM333" s="1" t="str">
        <f>IF(EXACT(AC333, AC332), "", CONCATENATE("PERFORM * FROM ""SchData-OLTP-Accounting"".""Func_TblChartOfAccount_SET""(varSystemLoginSession, null, null, null, varInstitutionBranchID, null, '", AC333, "', '", $Q333, "', 62000000000001::bigint, '2016-01-01 00:00:00'::timestamp, null::timestamp); "))</f>
        <v/>
      </c>
      <c r="AO333" s="8" t="str">
        <f t="shared" si="71"/>
        <v xml:space="preserve">PERFORM * FROM "SchData-OLTP-Accounting"."Func_TblChartOfAccount_SET"(varSystemLoginSession, null, null, null, varInstitutionBranchID, null, '8-2300', 'Interest Expense Downer', 62000000000001::bigint, '2016-01-01 00:00:00'::timestamp, null::timestamp); </v>
      </c>
    </row>
    <row r="334" spans="2:41" x14ac:dyDescent="0.25">
      <c r="B334" s="1">
        <v>2</v>
      </c>
      <c r="C334" s="2" t="s">
        <v>652</v>
      </c>
      <c r="D334" s="1" t="s">
        <v>653</v>
      </c>
      <c r="N334" s="2" t="s">
        <v>652</v>
      </c>
      <c r="Q334" s="1" t="str">
        <f t="shared" si="70"/>
        <v>Interest Expense Redi</v>
      </c>
      <c r="S334" s="1" t="str">
        <f t="shared" si="60"/>
        <v>2-PASV</v>
      </c>
      <c r="T334" s="1" t="str">
        <f t="shared" si="61"/>
        <v>3-0000</v>
      </c>
      <c r="U334" s="1" t="str">
        <f t="shared" si="62"/>
        <v>3-3000</v>
      </c>
      <c r="V334" s="1" t="str">
        <f t="shared" si="63"/>
        <v>4-1EAT</v>
      </c>
      <c r="W334" s="1" t="str">
        <f t="shared" si="64"/>
        <v>4-2EBT</v>
      </c>
      <c r="X334" s="1" t="str">
        <f t="shared" si="65"/>
        <v>8-0000</v>
      </c>
      <c r="Y334" s="1" t="str">
        <f t="shared" si="66"/>
        <v>8-1920</v>
      </c>
      <c r="Z334" s="1" t="str">
        <f t="shared" si="67"/>
        <v>8-2200</v>
      </c>
      <c r="AA334" s="1" t="str">
        <f t="shared" si="68"/>
        <v>8-2400</v>
      </c>
      <c r="AB334" s="1" t="str">
        <f t="shared" si="69"/>
        <v>5-9000</v>
      </c>
      <c r="AD334" s="1" t="str">
        <f>IF(EXACT(T334, T333), "", CONCATENATE("PERFORM * FROM ""SchData-OLTP-Accounting"".""Func_TblChartOfAccount_SET""(varSystemLoginSession, null, null, null, varInstitutionBranchID, null, '", T334, "', '", $Q334, "', 62000000000001::bigint, '2016-01-01 00:00:00'::timestamp, null::timestamp); "))</f>
        <v/>
      </c>
      <c r="AE334" s="1" t="str">
        <f>IF(EXACT(U334, U333), "", CONCATENATE("PERFORM * FROM ""SchData-OLTP-Accounting"".""Func_TblChartOfAccount_SET""(varSystemLoginSession, null, null, null, varInstitutionBranchID, null, '", U334, "', '", $Q334, "', 62000000000001::bigint, '2016-01-01 00:00:00'::timestamp, null::timestamp); "))</f>
        <v/>
      </c>
      <c r="AF334" s="1" t="str">
        <f>IF(EXACT(V334, V333), "", CONCATENATE("PERFORM * FROM ""SchData-OLTP-Accounting"".""Func_TblChartOfAccount_SET""(varSystemLoginSession, null, null, null, varInstitutionBranchID, null, '", V334, "', '", $Q334, "', 62000000000001::bigint, '2016-01-01 00:00:00'::timestamp, null::timestamp); "))</f>
        <v/>
      </c>
      <c r="AG334" s="1" t="str">
        <f>IF(EXACT(W334, W333), "", CONCATENATE("PERFORM * FROM ""SchData-OLTP-Accounting"".""Func_TblChartOfAccount_SET""(varSystemLoginSession, null, null, null, varInstitutionBranchID, null, '", W334, "', '", $Q334, "', 62000000000001::bigint, '2016-01-01 00:00:00'::timestamp, null::timestamp); "))</f>
        <v/>
      </c>
      <c r="AH334" s="1" t="str">
        <f>IF(EXACT(X334, X333), "", CONCATENATE("PERFORM * FROM ""SchData-OLTP-Accounting"".""Func_TblChartOfAccount_SET""(varSystemLoginSession, null, null, null, varInstitutionBranchID, null, '", X334, "', '", $Q334, "', 62000000000001::bigint, '2016-01-01 00:00:00'::timestamp, null::timestamp); "))</f>
        <v/>
      </c>
      <c r="AI334" s="1" t="str">
        <f>IF(EXACT(Y334, Y333), "", CONCATENATE("PERFORM * FROM ""SchData-OLTP-Accounting"".""Func_TblChartOfAccount_SET""(varSystemLoginSession, null, null, null, varInstitutionBranchID, null, '", Y334, "', '", $Q334, "', 62000000000001::bigint, '2016-01-01 00:00:00'::timestamp, null::timestamp); "))</f>
        <v/>
      </c>
      <c r="AJ334" s="1" t="str">
        <f>IF(EXACT(Z334, Z333), "", CONCATENATE("PERFORM * FROM ""SchData-OLTP-Accounting"".""Func_TblChartOfAccount_SET""(varSystemLoginSession, null, null, null, varInstitutionBranchID, null, '", Z334, "', '", $Q334, "', 62000000000001::bigint, '2016-01-01 00:00:00'::timestamp, null::timestamp); "))</f>
        <v/>
      </c>
      <c r="AK334" s="1" t="str">
        <f>IF(EXACT(AA334, AA333), "", CONCATENATE("PERFORM * FROM ""SchData-OLTP-Accounting"".""Func_TblChartOfAccount_SET""(varSystemLoginSession, null, null, null, varInstitutionBranchID, null, '", AA334, "', '", $Q334, "', 62000000000001::bigint, '2016-01-01 00:00:00'::timestamp, null::timestamp); "))</f>
        <v xml:space="preserve">PERFORM * FROM "SchData-OLTP-Accounting"."Func_TblChartOfAccount_SET"(varSystemLoginSession, null, null, null, varInstitutionBranchID, null, '8-2400', 'Interest Expense Redi', 62000000000001::bigint, '2016-01-01 00:00:00'::timestamp, null::timestamp); </v>
      </c>
      <c r="AL334" s="1" t="str">
        <f>IF(EXACT(AB334, AB333), "", CONCATENATE("PERFORM * FROM ""SchData-OLTP-Accounting"".""Func_TblChartOfAccount_SET""(varSystemLoginSession, null, null, null, varInstitutionBranchID, null, '", AB334, "', '", $Q334, "', 62000000000001::bigint, '2016-01-01 00:00:00'::timestamp, null::timestamp); "))</f>
        <v/>
      </c>
      <c r="AM334" s="1" t="str">
        <f>IF(EXACT(AC334, AC333), "", CONCATENATE("PERFORM * FROM ""SchData-OLTP-Accounting"".""Func_TblChartOfAccount_SET""(varSystemLoginSession, null, null, null, varInstitutionBranchID, null, '", AC334, "', '", $Q334, "', 62000000000001::bigint, '2016-01-01 00:00:00'::timestamp, null::timestamp); "))</f>
        <v/>
      </c>
      <c r="AO334" s="8" t="str">
        <f t="shared" si="71"/>
        <v xml:space="preserve">PERFORM * FROM "SchData-OLTP-Accounting"."Func_TblChartOfAccount_SET"(varSystemLoginSession, null, null, null, varInstitutionBranchID, null, '8-2400', 'Interest Expense Redi', 62000000000001::bigint, '2016-01-01 00:00:00'::timestamp, null::timestamp); </v>
      </c>
    </row>
    <row r="335" spans="2:41" x14ac:dyDescent="0.25">
      <c r="B335" s="1">
        <v>2</v>
      </c>
      <c r="C335" s="2" t="s">
        <v>654</v>
      </c>
      <c r="D335" s="1" t="s">
        <v>655</v>
      </c>
      <c r="M335" s="2" t="s">
        <v>654</v>
      </c>
      <c r="Q335" s="1" t="str">
        <f t="shared" si="70"/>
        <v>Late Charges for Downer</v>
      </c>
      <c r="S335" s="1" t="str">
        <f t="shared" si="60"/>
        <v>2-PASV</v>
      </c>
      <c r="T335" s="1" t="str">
        <f t="shared" si="61"/>
        <v>3-0000</v>
      </c>
      <c r="U335" s="1" t="str">
        <f t="shared" si="62"/>
        <v>3-3000</v>
      </c>
      <c r="V335" s="1" t="str">
        <f t="shared" si="63"/>
        <v>4-1EAT</v>
      </c>
      <c r="W335" s="1" t="str">
        <f t="shared" si="64"/>
        <v>4-2EBT</v>
      </c>
      <c r="X335" s="1" t="str">
        <f t="shared" si="65"/>
        <v>8-0000</v>
      </c>
      <c r="Y335" s="1" t="str">
        <f t="shared" si="66"/>
        <v>8-1920</v>
      </c>
      <c r="Z335" s="1" t="str">
        <f t="shared" si="67"/>
        <v>8-3100</v>
      </c>
      <c r="AA335" s="1" t="str">
        <f t="shared" si="68"/>
        <v>8-2400</v>
      </c>
      <c r="AB335" s="1" t="str">
        <f t="shared" si="69"/>
        <v>5-9000</v>
      </c>
      <c r="AD335" s="1" t="str">
        <f>IF(EXACT(T335, T334), "", CONCATENATE("PERFORM * FROM ""SchData-OLTP-Accounting"".""Func_TblChartOfAccount_SET""(varSystemLoginSession, null, null, null, varInstitutionBranchID, null, '", T335, "', '", $Q335, "', 62000000000001::bigint, '2016-01-01 00:00:00'::timestamp, null::timestamp); "))</f>
        <v/>
      </c>
      <c r="AE335" s="1" t="str">
        <f>IF(EXACT(U335, U334), "", CONCATENATE("PERFORM * FROM ""SchData-OLTP-Accounting"".""Func_TblChartOfAccount_SET""(varSystemLoginSession, null, null, null, varInstitutionBranchID, null, '", U335, "', '", $Q335, "', 62000000000001::bigint, '2016-01-01 00:00:00'::timestamp, null::timestamp); "))</f>
        <v/>
      </c>
      <c r="AF335" s="1" t="str">
        <f>IF(EXACT(V335, V334), "", CONCATENATE("PERFORM * FROM ""SchData-OLTP-Accounting"".""Func_TblChartOfAccount_SET""(varSystemLoginSession, null, null, null, varInstitutionBranchID, null, '", V335, "', '", $Q335, "', 62000000000001::bigint, '2016-01-01 00:00:00'::timestamp, null::timestamp); "))</f>
        <v/>
      </c>
      <c r="AG335" s="1" t="str">
        <f>IF(EXACT(W335, W334), "", CONCATENATE("PERFORM * FROM ""SchData-OLTP-Accounting"".""Func_TblChartOfAccount_SET""(varSystemLoginSession, null, null, null, varInstitutionBranchID, null, '", W335, "', '", $Q335, "', 62000000000001::bigint, '2016-01-01 00:00:00'::timestamp, null::timestamp); "))</f>
        <v/>
      </c>
      <c r="AH335" s="1" t="str">
        <f>IF(EXACT(X335, X334), "", CONCATENATE("PERFORM * FROM ""SchData-OLTP-Accounting"".""Func_TblChartOfAccount_SET""(varSystemLoginSession, null, null, null, varInstitutionBranchID, null, '", X335, "', '", $Q335, "', 62000000000001::bigint, '2016-01-01 00:00:00'::timestamp, null::timestamp); "))</f>
        <v/>
      </c>
      <c r="AI335" s="1" t="str">
        <f>IF(EXACT(Y335, Y334), "", CONCATENATE("PERFORM * FROM ""SchData-OLTP-Accounting"".""Func_TblChartOfAccount_SET""(varSystemLoginSession, null, null, null, varInstitutionBranchID, null, '", Y335, "', '", $Q335, "', 62000000000001::bigint, '2016-01-01 00:00:00'::timestamp, null::timestamp); "))</f>
        <v/>
      </c>
      <c r="AJ335" s="1" t="str">
        <f>IF(EXACT(Z335, Z334), "", CONCATENATE("PERFORM * FROM ""SchData-OLTP-Accounting"".""Func_TblChartOfAccount_SET""(varSystemLoginSession, null, null, null, varInstitutionBranchID, null, '", Z335, "', '", $Q335, "', 62000000000001::bigint, '2016-01-01 00:00:00'::timestamp, null::timestamp); "))</f>
        <v xml:space="preserve">PERFORM * FROM "SchData-OLTP-Accounting"."Func_TblChartOfAccount_SET"(varSystemLoginSession, null, null, null, varInstitutionBranchID, null, '8-3100', 'Late Charges for Downer', 62000000000001::bigint, '2016-01-01 00:00:00'::timestamp, null::timestamp); </v>
      </c>
      <c r="AK335" s="1" t="str">
        <f>IF(EXACT(AA335, AA334), "", CONCATENATE("PERFORM * FROM ""SchData-OLTP-Accounting"".""Func_TblChartOfAccount_SET""(varSystemLoginSession, null, null, null, varInstitutionBranchID, null, '", AA335, "', '", $Q335, "', 62000000000001::bigint, '2016-01-01 00:00:00'::timestamp, null::timestamp); "))</f>
        <v/>
      </c>
      <c r="AL335" s="1" t="str">
        <f>IF(EXACT(AB335, AB334), "", CONCATENATE("PERFORM * FROM ""SchData-OLTP-Accounting"".""Func_TblChartOfAccount_SET""(varSystemLoginSession, null, null, null, varInstitutionBranchID, null, '", AB335, "', '", $Q335, "', 62000000000001::bigint, '2016-01-01 00:00:00'::timestamp, null::timestamp); "))</f>
        <v/>
      </c>
      <c r="AM335" s="1" t="str">
        <f>IF(EXACT(AC335, AC334), "", CONCATENATE("PERFORM * FROM ""SchData-OLTP-Accounting"".""Func_TblChartOfAccount_SET""(varSystemLoginSession, null, null, null, varInstitutionBranchID, null, '", AC335, "', '", $Q335, "', 62000000000001::bigint, '2016-01-01 00:00:00'::timestamp, null::timestamp); "))</f>
        <v/>
      </c>
      <c r="AO335" s="8" t="str">
        <f t="shared" si="71"/>
        <v xml:space="preserve">PERFORM * FROM "SchData-OLTP-Accounting"."Func_TblChartOfAccount_SET"(varSystemLoginSession, null, null, null, varInstitutionBranchID, null, '8-3100', 'Late Charges for Downer', 62000000000001::bigint, '2016-01-01 00:00:00'::timestamp, null::timestamp); </v>
      </c>
    </row>
    <row r="336" spans="2:41" x14ac:dyDescent="0.25">
      <c r="B336" s="1">
        <v>2</v>
      </c>
      <c r="C336" s="2" t="s">
        <v>656</v>
      </c>
      <c r="D336" s="1" t="s">
        <v>657</v>
      </c>
      <c r="M336" s="2" t="s">
        <v>656</v>
      </c>
      <c r="Q336" s="1" t="str">
        <f t="shared" si="70"/>
        <v>Late Charges for Redi</v>
      </c>
      <c r="S336" s="1" t="str">
        <f t="shared" si="60"/>
        <v>2-PASV</v>
      </c>
      <c r="T336" s="1" t="str">
        <f t="shared" si="61"/>
        <v>3-0000</v>
      </c>
      <c r="U336" s="1" t="str">
        <f t="shared" si="62"/>
        <v>3-3000</v>
      </c>
      <c r="V336" s="1" t="str">
        <f t="shared" si="63"/>
        <v>4-1EAT</v>
      </c>
      <c r="W336" s="1" t="str">
        <f t="shared" si="64"/>
        <v>4-2EBT</v>
      </c>
      <c r="X336" s="1" t="str">
        <f t="shared" si="65"/>
        <v>8-0000</v>
      </c>
      <c r="Y336" s="1" t="str">
        <f t="shared" si="66"/>
        <v>8-1920</v>
      </c>
      <c r="Z336" s="1" t="str">
        <f t="shared" si="67"/>
        <v>8-3200</v>
      </c>
      <c r="AA336" s="1" t="str">
        <f t="shared" si="68"/>
        <v>8-2400</v>
      </c>
      <c r="AB336" s="1" t="str">
        <f t="shared" si="69"/>
        <v>5-9000</v>
      </c>
      <c r="AD336" s="1" t="str">
        <f>IF(EXACT(T336, T335), "", CONCATENATE("PERFORM * FROM ""SchData-OLTP-Accounting"".""Func_TblChartOfAccount_SET""(varSystemLoginSession, null, null, null, varInstitutionBranchID, null, '", T336, "', '", $Q336, "', 62000000000001::bigint, '2016-01-01 00:00:00'::timestamp, null::timestamp); "))</f>
        <v/>
      </c>
      <c r="AE336" s="1" t="str">
        <f>IF(EXACT(U336, U335), "", CONCATENATE("PERFORM * FROM ""SchData-OLTP-Accounting"".""Func_TblChartOfAccount_SET""(varSystemLoginSession, null, null, null, varInstitutionBranchID, null, '", U336, "', '", $Q336, "', 62000000000001::bigint, '2016-01-01 00:00:00'::timestamp, null::timestamp); "))</f>
        <v/>
      </c>
      <c r="AF336" s="1" t="str">
        <f>IF(EXACT(V336, V335), "", CONCATENATE("PERFORM * FROM ""SchData-OLTP-Accounting"".""Func_TblChartOfAccount_SET""(varSystemLoginSession, null, null, null, varInstitutionBranchID, null, '", V336, "', '", $Q336, "', 62000000000001::bigint, '2016-01-01 00:00:00'::timestamp, null::timestamp); "))</f>
        <v/>
      </c>
      <c r="AG336" s="1" t="str">
        <f>IF(EXACT(W336, W335), "", CONCATENATE("PERFORM * FROM ""SchData-OLTP-Accounting"".""Func_TblChartOfAccount_SET""(varSystemLoginSession, null, null, null, varInstitutionBranchID, null, '", W336, "', '", $Q336, "', 62000000000001::bigint, '2016-01-01 00:00:00'::timestamp, null::timestamp); "))</f>
        <v/>
      </c>
      <c r="AH336" s="1" t="str">
        <f>IF(EXACT(X336, X335), "", CONCATENATE("PERFORM * FROM ""SchData-OLTP-Accounting"".""Func_TblChartOfAccount_SET""(varSystemLoginSession, null, null, null, varInstitutionBranchID, null, '", X336, "', '", $Q336, "', 62000000000001::bigint, '2016-01-01 00:00:00'::timestamp, null::timestamp); "))</f>
        <v/>
      </c>
      <c r="AI336" s="1" t="str">
        <f>IF(EXACT(Y336, Y335), "", CONCATENATE("PERFORM * FROM ""SchData-OLTP-Accounting"".""Func_TblChartOfAccount_SET""(varSystemLoginSession, null, null, null, varInstitutionBranchID, null, '", Y336, "', '", $Q336, "', 62000000000001::bigint, '2016-01-01 00:00:00'::timestamp, null::timestamp); "))</f>
        <v/>
      </c>
      <c r="AJ336" s="1" t="str">
        <f>IF(EXACT(Z336, Z335), "", CONCATENATE("PERFORM * FROM ""SchData-OLTP-Accounting"".""Func_TblChartOfAccount_SET""(varSystemLoginSession, null, null, null, varInstitutionBranchID, null, '", Z336, "', '", $Q336, "', 62000000000001::bigint, '2016-01-01 00:00:00'::timestamp, null::timestamp); "))</f>
        <v xml:space="preserve">PERFORM * FROM "SchData-OLTP-Accounting"."Func_TblChartOfAccount_SET"(varSystemLoginSession, null, null, null, varInstitutionBranchID, null, '8-3200', 'Late Charges for Redi', 62000000000001::bigint, '2016-01-01 00:00:00'::timestamp, null::timestamp); </v>
      </c>
      <c r="AK336" s="1" t="str">
        <f>IF(EXACT(AA336, AA335), "", CONCATENATE("PERFORM * FROM ""SchData-OLTP-Accounting"".""Func_TblChartOfAccount_SET""(varSystemLoginSession, null, null, null, varInstitutionBranchID, null, '", AA336, "', '", $Q336, "', 62000000000001::bigint, '2016-01-01 00:00:00'::timestamp, null::timestamp); "))</f>
        <v/>
      </c>
      <c r="AL336" s="1" t="str">
        <f>IF(EXACT(AB336, AB335), "", CONCATENATE("PERFORM * FROM ""SchData-OLTP-Accounting"".""Func_TblChartOfAccount_SET""(varSystemLoginSession, null, null, null, varInstitutionBranchID, null, '", AB336, "', '", $Q336, "', 62000000000001::bigint, '2016-01-01 00:00:00'::timestamp, null::timestamp); "))</f>
        <v/>
      </c>
      <c r="AM336" s="1" t="str">
        <f>IF(EXACT(AC336, AC335), "", CONCATENATE("PERFORM * FROM ""SchData-OLTP-Accounting"".""Func_TblChartOfAccount_SET""(varSystemLoginSession, null, null, null, varInstitutionBranchID, null, '", AC336, "', '", $Q336, "', 62000000000001::bigint, '2016-01-01 00:00:00'::timestamp, null::timestamp); "))</f>
        <v/>
      </c>
      <c r="AO336" s="8" t="str">
        <f t="shared" si="71"/>
        <v xml:space="preserve">PERFORM * FROM "SchData-OLTP-Accounting"."Func_TblChartOfAccount_SET"(varSystemLoginSession, null, null, null, varInstitutionBranchID, null, '8-3200', 'Late Charges for Redi', 62000000000001::bigint, '2016-01-01 00:00:00'::timestamp, null::timestamp); </v>
      </c>
    </row>
    <row r="337" spans="2:41" x14ac:dyDescent="0.25">
      <c r="B337" s="1">
        <v>2</v>
      </c>
      <c r="C337" s="2" t="s">
        <v>658</v>
      </c>
      <c r="D337" s="1" t="s">
        <v>659</v>
      </c>
      <c r="M337" s="2" t="s">
        <v>658</v>
      </c>
      <c r="Q337" s="1" t="str">
        <f t="shared" si="70"/>
        <v>Other Expenses - Other</v>
      </c>
      <c r="S337" s="1" t="str">
        <f t="shared" si="60"/>
        <v>2-PASV</v>
      </c>
      <c r="T337" s="1" t="str">
        <f t="shared" si="61"/>
        <v>3-0000</v>
      </c>
      <c r="U337" s="1" t="str">
        <f t="shared" si="62"/>
        <v>3-3000</v>
      </c>
      <c r="V337" s="1" t="str">
        <f t="shared" si="63"/>
        <v>4-1EAT</v>
      </c>
      <c r="W337" s="1" t="str">
        <f t="shared" si="64"/>
        <v>4-2EBT</v>
      </c>
      <c r="X337" s="1" t="str">
        <f t="shared" si="65"/>
        <v>8-0000</v>
      </c>
      <c r="Y337" s="1" t="str">
        <f t="shared" si="66"/>
        <v>8-1920</v>
      </c>
      <c r="Z337" s="1" t="str">
        <f t="shared" si="67"/>
        <v>8-9100</v>
      </c>
      <c r="AA337" s="1" t="str">
        <f t="shared" si="68"/>
        <v>8-2400</v>
      </c>
      <c r="AB337" s="1" t="str">
        <f t="shared" si="69"/>
        <v>5-9000</v>
      </c>
      <c r="AD337" s="1" t="str">
        <f>IF(EXACT(T337, T336), "", CONCATENATE("PERFORM * FROM ""SchData-OLTP-Accounting"".""Func_TblChartOfAccount_SET""(varSystemLoginSession, null, null, null, varInstitutionBranchID, null, '", T337, "', '", $Q337, "', 62000000000001::bigint, '2016-01-01 00:00:00'::timestamp, null::timestamp); "))</f>
        <v/>
      </c>
      <c r="AE337" s="1" t="str">
        <f>IF(EXACT(U337, U336), "", CONCATENATE("PERFORM * FROM ""SchData-OLTP-Accounting"".""Func_TblChartOfAccount_SET""(varSystemLoginSession, null, null, null, varInstitutionBranchID, null, '", U337, "', '", $Q337, "', 62000000000001::bigint, '2016-01-01 00:00:00'::timestamp, null::timestamp); "))</f>
        <v/>
      </c>
      <c r="AF337" s="1" t="str">
        <f>IF(EXACT(V337, V336), "", CONCATENATE("PERFORM * FROM ""SchData-OLTP-Accounting"".""Func_TblChartOfAccount_SET""(varSystemLoginSession, null, null, null, varInstitutionBranchID, null, '", V337, "', '", $Q337, "', 62000000000001::bigint, '2016-01-01 00:00:00'::timestamp, null::timestamp); "))</f>
        <v/>
      </c>
      <c r="AG337" s="1" t="str">
        <f>IF(EXACT(W337, W336), "", CONCATENATE("PERFORM * FROM ""SchData-OLTP-Accounting"".""Func_TblChartOfAccount_SET""(varSystemLoginSession, null, null, null, varInstitutionBranchID, null, '", W337, "', '", $Q337, "', 62000000000001::bigint, '2016-01-01 00:00:00'::timestamp, null::timestamp); "))</f>
        <v/>
      </c>
      <c r="AH337" s="1" t="str">
        <f>IF(EXACT(X337, X336), "", CONCATENATE("PERFORM * FROM ""SchData-OLTP-Accounting"".""Func_TblChartOfAccount_SET""(varSystemLoginSession, null, null, null, varInstitutionBranchID, null, '", X337, "', '", $Q337, "', 62000000000001::bigint, '2016-01-01 00:00:00'::timestamp, null::timestamp); "))</f>
        <v/>
      </c>
      <c r="AI337" s="1" t="str">
        <f>IF(EXACT(Y337, Y336), "", CONCATENATE("PERFORM * FROM ""SchData-OLTP-Accounting"".""Func_TblChartOfAccount_SET""(varSystemLoginSession, null, null, null, varInstitutionBranchID, null, '", Y337, "', '", $Q337, "', 62000000000001::bigint, '2016-01-01 00:00:00'::timestamp, null::timestamp); "))</f>
        <v/>
      </c>
      <c r="AJ337" s="1" t="str">
        <f>IF(EXACT(Z337, Z336), "", CONCATENATE("PERFORM * FROM ""SchData-OLTP-Accounting"".""Func_TblChartOfAccount_SET""(varSystemLoginSession, null, null, null, varInstitutionBranchID, null, '", Z337, "', '", $Q337, "', 62000000000001::bigint, '2016-01-01 00:00:00'::timestamp, null::timestamp); "))</f>
        <v xml:space="preserve">PERFORM * FROM "SchData-OLTP-Accounting"."Func_TblChartOfAccount_SET"(varSystemLoginSession, null, null, null, varInstitutionBranchID, null, '8-9100', 'Other Expenses - Other', 62000000000001::bigint, '2016-01-01 00:00:00'::timestamp, null::timestamp); </v>
      </c>
      <c r="AK337" s="1" t="str">
        <f>IF(EXACT(AA337, AA336), "", CONCATENATE("PERFORM * FROM ""SchData-OLTP-Accounting"".""Func_TblChartOfAccount_SET""(varSystemLoginSession, null, null, null, varInstitutionBranchID, null, '", AA337, "', '", $Q337, "', 62000000000001::bigint, '2016-01-01 00:00:00'::timestamp, null::timestamp); "))</f>
        <v/>
      </c>
      <c r="AL337" s="1" t="str">
        <f>IF(EXACT(AB337, AB336), "", CONCATENATE("PERFORM * FROM ""SchData-OLTP-Accounting"".""Func_TblChartOfAccount_SET""(varSystemLoginSession, null, null, null, varInstitutionBranchID, null, '", AB337, "', '", $Q337, "', 62000000000001::bigint, '2016-01-01 00:00:00'::timestamp, null::timestamp); "))</f>
        <v/>
      </c>
      <c r="AM337" s="1" t="str">
        <f>IF(EXACT(AC337, AC336), "", CONCATENATE("PERFORM * FROM ""SchData-OLTP-Accounting"".""Func_TblChartOfAccount_SET""(varSystemLoginSession, null, null, null, varInstitutionBranchID, null, '", AC337, "', '", $Q337, "', 62000000000001::bigint, '2016-01-01 00:00:00'::timestamp, null::timestamp); "))</f>
        <v/>
      </c>
      <c r="AO337" s="8" t="str">
        <f t="shared" si="71"/>
        <v xml:space="preserve">PERFORM * FROM "SchData-OLTP-Accounting"."Func_TblChartOfAccount_SET"(varSystemLoginSession, null, null, null, varInstitutionBranchID, null, '8-9100', 'Other Expenses - Other', 62000000000001::bigint, '2016-01-01 00:00:00'::timestamp, null::timestamp); </v>
      </c>
    </row>
    <row r="338" spans="2:41" x14ac:dyDescent="0.25">
      <c r="B338" s="1">
        <v>1</v>
      </c>
      <c r="C338" s="2" t="s">
        <v>660</v>
      </c>
      <c r="D338" s="1" t="s">
        <v>661</v>
      </c>
      <c r="J338" s="2" t="s">
        <v>660</v>
      </c>
      <c r="Q338" s="1" t="str">
        <f t="shared" si="70"/>
        <v>Tax Income/Expense</v>
      </c>
      <c r="S338" s="1" t="str">
        <f t="shared" si="60"/>
        <v>2-PASV</v>
      </c>
      <c r="T338" s="1" t="str">
        <f t="shared" si="61"/>
        <v>3-0000</v>
      </c>
      <c r="U338" s="1" t="str">
        <f t="shared" si="62"/>
        <v>3-3000</v>
      </c>
      <c r="V338" s="1" t="str">
        <f t="shared" si="63"/>
        <v>4-1EAT</v>
      </c>
      <c r="W338" s="1" t="str">
        <f t="shared" si="64"/>
        <v>9-0000</v>
      </c>
      <c r="X338" s="1" t="str">
        <f t="shared" si="65"/>
        <v>8-0000</v>
      </c>
      <c r="Y338" s="1" t="str">
        <f t="shared" si="66"/>
        <v>8-1920</v>
      </c>
      <c r="Z338" s="1" t="str">
        <f t="shared" si="67"/>
        <v>8-9100</v>
      </c>
      <c r="AA338" s="1" t="str">
        <f t="shared" si="68"/>
        <v>8-2400</v>
      </c>
      <c r="AB338" s="1" t="str">
        <f t="shared" si="69"/>
        <v>5-9000</v>
      </c>
      <c r="AD338" s="1" t="str">
        <f>IF(EXACT(T338, T337), "", CONCATENATE("PERFORM * FROM ""SchData-OLTP-Accounting"".""Func_TblChartOfAccount_SET""(varSystemLoginSession, null, null, null, varInstitutionBranchID, null, '", T338, "', '", $Q338, "', 62000000000001::bigint, '2016-01-01 00:00:00'::timestamp, null::timestamp); "))</f>
        <v/>
      </c>
      <c r="AE338" s="1" t="str">
        <f>IF(EXACT(U338, U337), "", CONCATENATE("PERFORM * FROM ""SchData-OLTP-Accounting"".""Func_TblChartOfAccount_SET""(varSystemLoginSession, null, null, null, varInstitutionBranchID, null, '", U338, "', '", $Q338, "', 62000000000001::bigint, '2016-01-01 00:00:00'::timestamp, null::timestamp); "))</f>
        <v/>
      </c>
      <c r="AF338" s="1" t="str">
        <f>IF(EXACT(V338, V337), "", CONCATENATE("PERFORM * FROM ""SchData-OLTP-Accounting"".""Func_TblChartOfAccount_SET""(varSystemLoginSession, null, null, null, varInstitutionBranchID, null, '", V338, "', '", $Q338, "', 62000000000001::bigint, '2016-01-01 00:00:00'::timestamp, null::timestamp); "))</f>
        <v/>
      </c>
      <c r="AG338" s="1" t="str">
        <f>IF(EXACT(W338, W337), "", CONCATENATE("PERFORM * FROM ""SchData-OLTP-Accounting"".""Func_TblChartOfAccount_SET""(varSystemLoginSession, null, null, null, varInstitutionBranchID, null, '", W338, "', '", $Q338, "', 62000000000001::bigint, '2016-01-01 00:00:00'::timestamp, null::timestamp); "))</f>
        <v xml:space="preserve">PERFORM * FROM "SchData-OLTP-Accounting"."Func_TblChartOfAccount_SET"(varSystemLoginSession, null, null, null, varInstitutionBranchID, null, '9-0000', 'Tax Income/Expense', 62000000000001::bigint, '2016-01-01 00:00:00'::timestamp, null::timestamp); </v>
      </c>
      <c r="AH338" s="1" t="str">
        <f>IF(EXACT(X338, X337), "", CONCATENATE("PERFORM * FROM ""SchData-OLTP-Accounting"".""Func_TblChartOfAccount_SET""(varSystemLoginSession, null, null, null, varInstitutionBranchID, null, '", X338, "', '", $Q338, "', 62000000000001::bigint, '2016-01-01 00:00:00'::timestamp, null::timestamp); "))</f>
        <v/>
      </c>
      <c r="AI338" s="1" t="str">
        <f>IF(EXACT(Y338, Y337), "", CONCATENATE("PERFORM * FROM ""SchData-OLTP-Accounting"".""Func_TblChartOfAccount_SET""(varSystemLoginSession, null, null, null, varInstitutionBranchID, null, '", Y338, "', '", $Q338, "', 62000000000001::bigint, '2016-01-01 00:00:00'::timestamp, null::timestamp); "))</f>
        <v/>
      </c>
      <c r="AJ338" s="1" t="str">
        <f>IF(EXACT(Z338, Z337), "", CONCATENATE("PERFORM * FROM ""SchData-OLTP-Accounting"".""Func_TblChartOfAccount_SET""(varSystemLoginSession, null, null, null, varInstitutionBranchID, null, '", Z338, "', '", $Q338, "', 62000000000001::bigint, '2016-01-01 00:00:00'::timestamp, null::timestamp); "))</f>
        <v/>
      </c>
      <c r="AK338" s="1" t="str">
        <f>IF(EXACT(AA338, AA337), "", CONCATENATE("PERFORM * FROM ""SchData-OLTP-Accounting"".""Func_TblChartOfAccount_SET""(varSystemLoginSession, null, null, null, varInstitutionBranchID, null, '", AA338, "', '", $Q338, "', 62000000000001::bigint, '2016-01-01 00:00:00'::timestamp, null::timestamp); "))</f>
        <v/>
      </c>
      <c r="AL338" s="1" t="str">
        <f>IF(EXACT(AB338, AB337), "", CONCATENATE("PERFORM * FROM ""SchData-OLTP-Accounting"".""Func_TblChartOfAccount_SET""(varSystemLoginSession, null, null, null, varInstitutionBranchID, null, '", AB338, "', '", $Q338, "', 62000000000001::bigint, '2016-01-01 00:00:00'::timestamp, null::timestamp); "))</f>
        <v/>
      </c>
      <c r="AM338" s="1" t="str">
        <f>IF(EXACT(AC338, AC337), "", CONCATENATE("PERFORM * FROM ""SchData-OLTP-Accounting"".""Func_TblChartOfAccount_SET""(varSystemLoginSession, null, null, null, varInstitutionBranchID, null, '", AC338, "', '", $Q338, "', 62000000000001::bigint, '2016-01-01 00:00:00'::timestamp, null::timestamp); "))</f>
        <v/>
      </c>
      <c r="AO338" s="8" t="str">
        <f t="shared" si="71"/>
        <v xml:space="preserve">PERFORM * FROM "SchData-OLTP-Accounting"."Func_TblChartOfAccount_SET"(varSystemLoginSession, null, null, null, varInstitutionBranchID, null, '9-0000', 'Tax Income/Expense', 62000000000001::bigint, '2016-01-01 00:00:00'::timestamp, null::timestamp); </v>
      </c>
    </row>
    <row r="339" spans="2:41" x14ac:dyDescent="0.25">
      <c r="B339" s="1">
        <v>2</v>
      </c>
      <c r="C339" s="2" t="s">
        <v>662</v>
      </c>
      <c r="D339" s="1" t="s">
        <v>663</v>
      </c>
      <c r="K339" s="2" t="s">
        <v>662</v>
      </c>
      <c r="Q339" s="1" t="str">
        <f t="shared" si="70"/>
        <v>Income Tax Expenses</v>
      </c>
      <c r="S339" s="1" t="str">
        <f t="shared" si="60"/>
        <v>2-PASV</v>
      </c>
      <c r="T339" s="1" t="str">
        <f t="shared" si="61"/>
        <v>3-0000</v>
      </c>
      <c r="U339" s="1" t="str">
        <f t="shared" si="62"/>
        <v>3-3000</v>
      </c>
      <c r="V339" s="1" t="str">
        <f t="shared" si="63"/>
        <v>4-1EAT</v>
      </c>
      <c r="W339" s="1" t="str">
        <f t="shared" si="64"/>
        <v>9-0000</v>
      </c>
      <c r="X339" s="1" t="str">
        <f t="shared" si="65"/>
        <v>9-9100</v>
      </c>
      <c r="Y339" s="1" t="str">
        <f t="shared" si="66"/>
        <v>8-1920</v>
      </c>
      <c r="Z339" s="1" t="str">
        <f t="shared" si="67"/>
        <v>8-9100</v>
      </c>
      <c r="AA339" s="1" t="str">
        <f t="shared" si="68"/>
        <v>8-2400</v>
      </c>
      <c r="AB339" s="1" t="str">
        <f t="shared" si="69"/>
        <v>5-9000</v>
      </c>
      <c r="AD339" s="1" t="str">
        <f>IF(EXACT(T339, T338), "", CONCATENATE("PERFORM * FROM ""SchData-OLTP-Accounting"".""Func_TblChartOfAccount_SET""(varSystemLoginSession, null, null, null, varInstitutionBranchID, null, '", T339, "', '", $Q339, "', 62000000000001::bigint, '2016-01-01 00:00:00'::timestamp, null::timestamp); "))</f>
        <v/>
      </c>
      <c r="AE339" s="1" t="str">
        <f>IF(EXACT(U339, U338), "", CONCATENATE("PERFORM * FROM ""SchData-OLTP-Accounting"".""Func_TblChartOfAccount_SET""(varSystemLoginSession, null, null, null, varInstitutionBranchID, null, '", U339, "', '", $Q339, "', 62000000000001::bigint, '2016-01-01 00:00:00'::timestamp, null::timestamp); "))</f>
        <v/>
      </c>
      <c r="AF339" s="1" t="str">
        <f>IF(EXACT(V339, V338), "", CONCATENATE("PERFORM * FROM ""SchData-OLTP-Accounting"".""Func_TblChartOfAccount_SET""(varSystemLoginSession, null, null, null, varInstitutionBranchID, null, '", V339, "', '", $Q339, "', 62000000000001::bigint, '2016-01-01 00:00:00'::timestamp, null::timestamp); "))</f>
        <v/>
      </c>
      <c r="AG339" s="1" t="str">
        <f>IF(EXACT(W339, W338), "", CONCATENATE("PERFORM * FROM ""SchData-OLTP-Accounting"".""Func_TblChartOfAccount_SET""(varSystemLoginSession, null, null, null, varInstitutionBranchID, null, '", W339, "', '", $Q339, "', 62000000000001::bigint, '2016-01-01 00:00:00'::timestamp, null::timestamp); "))</f>
        <v/>
      </c>
      <c r="AH339" s="1" t="str">
        <f>IF(EXACT(X339, X338), "", CONCATENATE("PERFORM * FROM ""SchData-OLTP-Accounting"".""Func_TblChartOfAccount_SET""(varSystemLoginSession, null, null, null, varInstitutionBranchID, null, '", X339, "', '", $Q339, "', 62000000000001::bigint, '2016-01-01 00:00:00'::timestamp, null::timestamp); "))</f>
        <v xml:space="preserve">PERFORM * FROM "SchData-OLTP-Accounting"."Func_TblChartOfAccount_SET"(varSystemLoginSession, null, null, null, varInstitutionBranchID, null, '9-9100', 'Income Tax Expenses', 62000000000001::bigint, '2016-01-01 00:00:00'::timestamp, null::timestamp); </v>
      </c>
      <c r="AI339" s="1" t="str">
        <f>IF(EXACT(Y339, Y338), "", CONCATENATE("PERFORM * FROM ""SchData-OLTP-Accounting"".""Func_TblChartOfAccount_SET""(varSystemLoginSession, null, null, null, varInstitutionBranchID, null, '", Y339, "', '", $Q339, "', 62000000000001::bigint, '2016-01-01 00:00:00'::timestamp, null::timestamp); "))</f>
        <v/>
      </c>
      <c r="AJ339" s="1" t="str">
        <f>IF(EXACT(Z339, Z338), "", CONCATENATE("PERFORM * FROM ""SchData-OLTP-Accounting"".""Func_TblChartOfAccount_SET""(varSystemLoginSession, null, null, null, varInstitutionBranchID, null, '", Z339, "', '", $Q339, "', 62000000000001::bigint, '2016-01-01 00:00:00'::timestamp, null::timestamp); "))</f>
        <v/>
      </c>
      <c r="AK339" s="1" t="str">
        <f>IF(EXACT(AA339, AA338), "", CONCATENATE("PERFORM * FROM ""SchData-OLTP-Accounting"".""Func_TblChartOfAccount_SET""(varSystemLoginSession, null, null, null, varInstitutionBranchID, null, '", AA339, "', '", $Q339, "', 62000000000001::bigint, '2016-01-01 00:00:00'::timestamp, null::timestamp); "))</f>
        <v/>
      </c>
      <c r="AL339" s="1" t="str">
        <f>IF(EXACT(AB339, AB338), "", CONCATENATE("PERFORM * FROM ""SchData-OLTP-Accounting"".""Func_TblChartOfAccount_SET""(varSystemLoginSession, null, null, null, varInstitutionBranchID, null, '", AB339, "', '", $Q339, "', 62000000000001::bigint, '2016-01-01 00:00:00'::timestamp, null::timestamp); "))</f>
        <v/>
      </c>
      <c r="AM339" s="1" t="str">
        <f>IF(EXACT(AC339, AC338), "", CONCATENATE("PERFORM * FROM ""SchData-OLTP-Accounting"".""Func_TblChartOfAccount_SET""(varSystemLoginSession, null, null, null, varInstitutionBranchID, null, '", AC339, "', '", $Q339, "', 62000000000001::bigint, '2016-01-01 00:00:00'::timestamp, null::timestamp); "))</f>
        <v/>
      </c>
      <c r="AO339" s="8" t="str">
        <f t="shared" si="71"/>
        <v xml:space="preserve">PERFORM * FROM "SchData-OLTP-Accounting"."Func_TblChartOfAccount_SET"(varSystemLoginSession, null, null, null, varInstitutionBranchID, null, '9-9100', 'Income Tax Expenses', 62000000000001::bigint, '2016-01-01 00:00:00'::timestamp, null::timestamp); </v>
      </c>
    </row>
    <row r="340" spans="2:41" x14ac:dyDescent="0.25">
      <c r="B340" s="1">
        <v>2</v>
      </c>
      <c r="C340" s="2" t="s">
        <v>664</v>
      </c>
      <c r="D340" s="1" t="s">
        <v>665</v>
      </c>
      <c r="K340" s="2" t="s">
        <v>664</v>
      </c>
      <c r="Q340" s="1" t="str">
        <f t="shared" si="70"/>
        <v>Fiscal</v>
      </c>
      <c r="S340" s="1" t="str">
        <f t="shared" si="60"/>
        <v>2-PASV</v>
      </c>
      <c r="T340" s="1" t="str">
        <f t="shared" si="61"/>
        <v>3-0000</v>
      </c>
      <c r="U340" s="1" t="str">
        <f t="shared" si="62"/>
        <v>3-3000</v>
      </c>
      <c r="V340" s="1" t="str">
        <f t="shared" si="63"/>
        <v>4-1EAT</v>
      </c>
      <c r="W340" s="1" t="str">
        <f t="shared" si="64"/>
        <v>9-0000</v>
      </c>
      <c r="X340" s="1" t="str">
        <f t="shared" si="65"/>
        <v>9-9200</v>
      </c>
      <c r="Y340" s="1" t="str">
        <f t="shared" si="66"/>
        <v>8-1920</v>
      </c>
      <c r="Z340" s="1" t="str">
        <f t="shared" si="67"/>
        <v>8-9100</v>
      </c>
      <c r="AA340" s="1" t="str">
        <f t="shared" si="68"/>
        <v>8-2400</v>
      </c>
      <c r="AB340" s="1" t="str">
        <f t="shared" si="69"/>
        <v>5-9000</v>
      </c>
      <c r="AD340" s="1" t="str">
        <f>IF(EXACT(T340, T339), "", CONCATENATE("PERFORM * FROM ""SchData-OLTP-Accounting"".""Func_TblChartOfAccount_SET""(varSystemLoginSession, null, null, null, varInstitutionBranchID, null, '", T340, "', '", $Q340, "', 62000000000001::bigint, '2016-01-01 00:00:00'::timestamp, null::timestamp); "))</f>
        <v/>
      </c>
      <c r="AE340" s="1" t="str">
        <f>IF(EXACT(U340, U339), "", CONCATENATE("PERFORM * FROM ""SchData-OLTP-Accounting"".""Func_TblChartOfAccount_SET""(varSystemLoginSession, null, null, null, varInstitutionBranchID, null, '", U340, "', '", $Q340, "', 62000000000001::bigint, '2016-01-01 00:00:00'::timestamp, null::timestamp); "))</f>
        <v/>
      </c>
      <c r="AF340" s="1" t="str">
        <f>IF(EXACT(V340, V339), "", CONCATENATE("PERFORM * FROM ""SchData-OLTP-Accounting"".""Func_TblChartOfAccount_SET""(varSystemLoginSession, null, null, null, varInstitutionBranchID, null, '", V340, "', '", $Q340, "', 62000000000001::bigint, '2016-01-01 00:00:00'::timestamp, null::timestamp); "))</f>
        <v/>
      </c>
      <c r="AG340" s="1" t="str">
        <f>IF(EXACT(W340, W339), "", CONCATENATE("PERFORM * FROM ""SchData-OLTP-Accounting"".""Func_TblChartOfAccount_SET""(varSystemLoginSession, null, null, null, varInstitutionBranchID, null, '", W340, "', '", $Q340, "', 62000000000001::bigint, '2016-01-01 00:00:00'::timestamp, null::timestamp); "))</f>
        <v/>
      </c>
      <c r="AH340" s="1" t="str">
        <f>IF(EXACT(X340, X339), "", CONCATENATE("PERFORM * FROM ""SchData-OLTP-Accounting"".""Func_TblChartOfAccount_SET""(varSystemLoginSession, null, null, null, varInstitutionBranchID, null, '", X340, "', '", $Q340, "', 62000000000001::bigint, '2016-01-01 00:00:00'::timestamp, null::timestamp); "))</f>
        <v xml:space="preserve">PERFORM * FROM "SchData-OLTP-Accounting"."Func_TblChartOfAccount_SET"(varSystemLoginSession, null, null, null, varInstitutionBranchID, null, '9-9200', 'Fiscal', 62000000000001::bigint, '2016-01-01 00:00:00'::timestamp, null::timestamp); </v>
      </c>
      <c r="AI340" s="1" t="str">
        <f>IF(EXACT(Y340, Y339), "", CONCATENATE("PERFORM * FROM ""SchData-OLTP-Accounting"".""Func_TblChartOfAccount_SET""(varSystemLoginSession, null, null, null, varInstitutionBranchID, null, '", Y340, "', '", $Q340, "', 62000000000001::bigint, '2016-01-01 00:00:00'::timestamp, null::timestamp); "))</f>
        <v/>
      </c>
      <c r="AJ340" s="1" t="str">
        <f>IF(EXACT(Z340, Z339), "", CONCATENATE("PERFORM * FROM ""SchData-OLTP-Accounting"".""Func_TblChartOfAccount_SET""(varSystemLoginSession, null, null, null, varInstitutionBranchID, null, '", Z340, "', '", $Q340, "', 62000000000001::bigint, '2016-01-01 00:00:00'::timestamp, null::timestamp); "))</f>
        <v/>
      </c>
      <c r="AK340" s="1" t="str">
        <f>IF(EXACT(AA340, AA339), "", CONCATENATE("PERFORM * FROM ""SchData-OLTP-Accounting"".""Func_TblChartOfAccount_SET""(varSystemLoginSession, null, null, null, varInstitutionBranchID, null, '", AA340, "', '", $Q340, "', 62000000000001::bigint, '2016-01-01 00:00:00'::timestamp, null::timestamp); "))</f>
        <v/>
      </c>
      <c r="AL340" s="1" t="str">
        <f>IF(EXACT(AB340, AB339), "", CONCATENATE("PERFORM * FROM ""SchData-OLTP-Accounting"".""Func_TblChartOfAccount_SET""(varSystemLoginSession, null, null, null, varInstitutionBranchID, null, '", AB340, "', '", $Q340, "', 62000000000001::bigint, '2016-01-01 00:00:00'::timestamp, null::timestamp); "))</f>
        <v/>
      </c>
      <c r="AM340" s="1" t="str">
        <f>IF(EXACT(AC340, AC339), "", CONCATENATE("PERFORM * FROM ""SchData-OLTP-Accounting"".""Func_TblChartOfAccount_SET""(varSystemLoginSession, null, null, null, varInstitutionBranchID, null, '", AC340, "', '", $Q340, "', 62000000000001::bigint, '2016-01-01 00:00:00'::timestamp, null::timestamp); "))</f>
        <v/>
      </c>
      <c r="AO340" s="8" t="str">
        <f t="shared" si="71"/>
        <v xml:space="preserve">PERFORM * FROM "SchData-OLTP-Accounting"."Func_TblChartOfAccount_SET"(varSystemLoginSession, null, null, null, varInstitutionBranchID, null, '9-9200', 'Fiscal', 62000000000001::bigint, '2016-01-01 00:00:00'::timestamp, null::timestamp); </v>
      </c>
    </row>
    <row r="341" spans="2:41" x14ac:dyDescent="0.25">
      <c r="B341" s="1">
        <v>2</v>
      </c>
      <c r="C341" s="2" t="s">
        <v>666</v>
      </c>
      <c r="D341" s="1" t="s">
        <v>667</v>
      </c>
      <c r="K341" s="2" t="s">
        <v>666</v>
      </c>
      <c r="Q341" s="1" t="str">
        <f t="shared" si="70"/>
        <v>Deferred Tax Expense/Income</v>
      </c>
      <c r="S341" s="1" t="str">
        <f t="shared" si="60"/>
        <v>2-PASV</v>
      </c>
      <c r="T341" s="1" t="str">
        <f t="shared" si="61"/>
        <v>3-0000</v>
      </c>
      <c r="U341" s="1" t="str">
        <f t="shared" si="62"/>
        <v>3-3000</v>
      </c>
      <c r="V341" s="1" t="str">
        <f t="shared" si="63"/>
        <v>4-1EAT</v>
      </c>
      <c r="W341" s="1" t="str">
        <f t="shared" si="64"/>
        <v>9-0000</v>
      </c>
      <c r="X341" s="1" t="str">
        <f t="shared" si="65"/>
        <v>9-9300</v>
      </c>
      <c r="Y341" s="1" t="str">
        <f t="shared" si="66"/>
        <v>8-1920</v>
      </c>
      <c r="Z341" s="1" t="str">
        <f t="shared" si="67"/>
        <v>8-9100</v>
      </c>
      <c r="AA341" s="1" t="str">
        <f t="shared" si="68"/>
        <v>8-2400</v>
      </c>
      <c r="AB341" s="1" t="str">
        <f t="shared" si="69"/>
        <v>5-9000</v>
      </c>
      <c r="AD341" s="1" t="str">
        <f>IF(EXACT(T341, T340), "", CONCATENATE("PERFORM * FROM ""SchData-OLTP-Accounting"".""Func_TblChartOfAccount_SET""(varSystemLoginSession, null, null, null, varInstitutionBranchID, null, '", T341, "', '", $Q341, "', 62000000000001::bigint, '2016-01-01 00:00:00'::timestamp, null::timestamp); "))</f>
        <v/>
      </c>
      <c r="AE341" s="1" t="str">
        <f>IF(EXACT(U341, U340), "", CONCATENATE("PERFORM * FROM ""SchData-OLTP-Accounting"".""Func_TblChartOfAccount_SET""(varSystemLoginSession, null, null, null, varInstitutionBranchID, null, '", U341, "', '", $Q341, "', 62000000000001::bigint, '2016-01-01 00:00:00'::timestamp, null::timestamp); "))</f>
        <v/>
      </c>
      <c r="AF341" s="1" t="str">
        <f>IF(EXACT(V341, V340), "", CONCATENATE("PERFORM * FROM ""SchData-OLTP-Accounting"".""Func_TblChartOfAccount_SET""(varSystemLoginSession, null, null, null, varInstitutionBranchID, null, '", V341, "', '", $Q341, "', 62000000000001::bigint, '2016-01-01 00:00:00'::timestamp, null::timestamp); "))</f>
        <v/>
      </c>
      <c r="AG341" s="1" t="str">
        <f>IF(EXACT(W341, W340), "", CONCATENATE("PERFORM * FROM ""SchData-OLTP-Accounting"".""Func_TblChartOfAccount_SET""(varSystemLoginSession, null, null, null, varInstitutionBranchID, null, '", W341, "', '", $Q341, "', 62000000000001::bigint, '2016-01-01 00:00:00'::timestamp, null::timestamp); "))</f>
        <v/>
      </c>
      <c r="AH341" s="1" t="str">
        <f>IF(EXACT(X341, X340), "", CONCATENATE("PERFORM * FROM ""SchData-OLTP-Accounting"".""Func_TblChartOfAccount_SET""(varSystemLoginSession, null, null, null, varInstitutionBranchID, null, '", X341, "', '", $Q341, "', 62000000000001::bigint, '2016-01-01 00:00:00'::timestamp, null::timestamp); "))</f>
        <v xml:space="preserve">PERFORM * FROM "SchData-OLTP-Accounting"."Func_TblChartOfAccount_SET"(varSystemLoginSession, null, null, null, varInstitutionBranchID, null, '9-9300', 'Deferred Tax Expense/Income', 62000000000001::bigint, '2016-01-01 00:00:00'::timestamp, null::timestamp); </v>
      </c>
      <c r="AI341" s="1" t="str">
        <f>IF(EXACT(Y341, Y340), "", CONCATENATE("PERFORM * FROM ""SchData-OLTP-Accounting"".""Func_TblChartOfAccount_SET""(varSystemLoginSession, null, null, null, varInstitutionBranchID, null, '", Y341, "', '", $Q341, "', 62000000000001::bigint, '2016-01-01 00:00:00'::timestamp, null::timestamp); "))</f>
        <v/>
      </c>
      <c r="AJ341" s="1" t="str">
        <f>IF(EXACT(Z341, Z340), "", CONCATENATE("PERFORM * FROM ""SchData-OLTP-Accounting"".""Func_TblChartOfAccount_SET""(varSystemLoginSession, null, null, null, varInstitutionBranchID, null, '", Z341, "', '", $Q341, "', 62000000000001::bigint, '2016-01-01 00:00:00'::timestamp, null::timestamp); "))</f>
        <v/>
      </c>
      <c r="AK341" s="1" t="str">
        <f>IF(EXACT(AA341, AA340), "", CONCATENATE("PERFORM * FROM ""SchData-OLTP-Accounting"".""Func_TblChartOfAccount_SET""(varSystemLoginSession, null, null, null, varInstitutionBranchID, null, '", AA341, "', '", $Q341, "', 62000000000001::bigint, '2016-01-01 00:00:00'::timestamp, null::timestamp); "))</f>
        <v/>
      </c>
      <c r="AL341" s="1" t="str">
        <f>IF(EXACT(AB341, AB340), "", CONCATENATE("PERFORM * FROM ""SchData-OLTP-Accounting"".""Func_TblChartOfAccount_SET""(varSystemLoginSession, null, null, null, varInstitutionBranchID, null, '", AB341, "', '", $Q341, "', 62000000000001::bigint, '2016-01-01 00:00:00'::timestamp, null::timestamp); "))</f>
        <v/>
      </c>
      <c r="AM341" s="1" t="str">
        <f>IF(EXACT(AC341, AC340), "", CONCATENATE("PERFORM * FROM ""SchData-OLTP-Accounting"".""Func_TblChartOfAccount_SET""(varSystemLoginSession, null, null, null, varInstitutionBranchID, null, '", AC341, "', '", $Q341, "', 62000000000001::bigint, '2016-01-01 00:00:00'::timestamp, null::timestamp); "))</f>
        <v/>
      </c>
      <c r="AO341" s="8" t="str">
        <f t="shared" si="71"/>
        <v xml:space="preserve">PERFORM * FROM "SchData-OLTP-Accounting"."Func_TblChartOfAccount_SET"(varSystemLoginSession, null, null, null, varInstitutionBranchID, null, '9-9300', 'Deferred Tax Expense/Income', 62000000000001::bigint, '2016-01-01 00:00:00'::timestamp, null::timestamp); </v>
      </c>
    </row>
    <row r="342" spans="2:41" x14ac:dyDescent="0.25">
      <c r="B342" s="1">
        <v>2</v>
      </c>
      <c r="C342" s="2" t="s">
        <v>668</v>
      </c>
      <c r="D342" s="1" t="s">
        <v>669</v>
      </c>
      <c r="K342" s="2" t="s">
        <v>668</v>
      </c>
      <c r="Q342" s="1" t="str">
        <f t="shared" si="70"/>
        <v>Tax  Dues</v>
      </c>
      <c r="S342" s="1" t="str">
        <f t="shared" si="60"/>
        <v>2-PASV</v>
      </c>
      <c r="T342" s="1" t="str">
        <f t="shared" si="61"/>
        <v>3-0000</v>
      </c>
      <c r="U342" s="1" t="str">
        <f t="shared" si="62"/>
        <v>3-3000</v>
      </c>
      <c r="V342" s="1" t="str">
        <f t="shared" si="63"/>
        <v>4-1EAT</v>
      </c>
      <c r="W342" s="1" t="str">
        <f t="shared" si="64"/>
        <v>9-0000</v>
      </c>
      <c r="X342" s="1" t="str">
        <f t="shared" si="65"/>
        <v>9-9400</v>
      </c>
      <c r="Y342" s="1" t="str">
        <f t="shared" si="66"/>
        <v>8-1920</v>
      </c>
      <c r="Z342" s="1" t="str">
        <f t="shared" si="67"/>
        <v>8-9100</v>
      </c>
      <c r="AA342" s="1" t="str">
        <f t="shared" si="68"/>
        <v>8-2400</v>
      </c>
      <c r="AB342" s="1" t="str">
        <f t="shared" si="69"/>
        <v>5-9000</v>
      </c>
      <c r="AD342" s="1" t="str">
        <f>IF(EXACT(T342, T341), "", CONCATENATE("PERFORM * FROM ""SchData-OLTP-Accounting"".""Func_TblChartOfAccount_SET""(varSystemLoginSession, null, null, null, varInstitutionBranchID, null, '", T342, "', '", $Q342, "', 62000000000001::bigint, '2016-01-01 00:00:00'::timestamp, null::timestamp); "))</f>
        <v/>
      </c>
      <c r="AE342" s="1" t="str">
        <f>IF(EXACT(U342, U341), "", CONCATENATE("PERFORM * FROM ""SchData-OLTP-Accounting"".""Func_TblChartOfAccount_SET""(varSystemLoginSession, null, null, null, varInstitutionBranchID, null, '", U342, "', '", $Q342, "', 62000000000001::bigint, '2016-01-01 00:00:00'::timestamp, null::timestamp); "))</f>
        <v/>
      </c>
      <c r="AF342" s="1" t="str">
        <f>IF(EXACT(V342, V341), "", CONCATENATE("PERFORM * FROM ""SchData-OLTP-Accounting"".""Func_TblChartOfAccount_SET""(varSystemLoginSession, null, null, null, varInstitutionBranchID, null, '", V342, "', '", $Q342, "', 62000000000001::bigint, '2016-01-01 00:00:00'::timestamp, null::timestamp); "))</f>
        <v/>
      </c>
      <c r="AG342" s="1" t="str">
        <f>IF(EXACT(W342, W341), "", CONCATENATE("PERFORM * FROM ""SchData-OLTP-Accounting"".""Func_TblChartOfAccount_SET""(varSystemLoginSession, null, null, null, varInstitutionBranchID, null, '", W342, "', '", $Q342, "', 62000000000001::bigint, '2016-01-01 00:00:00'::timestamp, null::timestamp); "))</f>
        <v/>
      </c>
      <c r="AH342" s="1" t="str">
        <f>IF(EXACT(X342, X341), "", CONCATENATE("PERFORM * FROM ""SchData-OLTP-Accounting"".""Func_TblChartOfAccount_SET""(varSystemLoginSession, null, null, null, varInstitutionBranchID, null, '", X342, "', '", $Q342, "', 62000000000001::bigint, '2016-01-01 00:00:00'::timestamp, null::timestamp); "))</f>
        <v xml:space="preserve">PERFORM * FROM "SchData-OLTP-Accounting"."Func_TblChartOfAccount_SET"(varSystemLoginSession, null, null, null, varInstitutionBranchID, null, '9-9400', 'Tax  Dues', 62000000000001::bigint, '2016-01-01 00:00:00'::timestamp, null::timestamp); </v>
      </c>
      <c r="AI342" s="1" t="str">
        <f>IF(EXACT(Y342, Y341), "", CONCATENATE("PERFORM * FROM ""SchData-OLTP-Accounting"".""Func_TblChartOfAccount_SET""(varSystemLoginSession, null, null, null, varInstitutionBranchID, null, '", Y342, "', '", $Q342, "', 62000000000001::bigint, '2016-01-01 00:00:00'::timestamp, null::timestamp); "))</f>
        <v/>
      </c>
      <c r="AJ342" s="1" t="str">
        <f>IF(EXACT(Z342, Z341), "", CONCATENATE("PERFORM * FROM ""SchData-OLTP-Accounting"".""Func_TblChartOfAccount_SET""(varSystemLoginSession, null, null, null, varInstitutionBranchID, null, '", Z342, "', '", $Q342, "', 62000000000001::bigint, '2016-01-01 00:00:00'::timestamp, null::timestamp); "))</f>
        <v/>
      </c>
      <c r="AK342" s="1" t="str">
        <f>IF(EXACT(AA342, AA341), "", CONCATENATE("PERFORM * FROM ""SchData-OLTP-Accounting"".""Func_TblChartOfAccount_SET""(varSystemLoginSession, null, null, null, varInstitutionBranchID, null, '", AA342, "', '", $Q342, "', 62000000000001::bigint, '2016-01-01 00:00:00'::timestamp, null::timestamp); "))</f>
        <v/>
      </c>
      <c r="AL342" s="1" t="str">
        <f>IF(EXACT(AB342, AB341), "", CONCATENATE("PERFORM * FROM ""SchData-OLTP-Accounting"".""Func_TblChartOfAccount_SET""(varSystemLoginSession, null, null, null, varInstitutionBranchID, null, '", AB342, "', '", $Q342, "', 62000000000001::bigint, '2016-01-01 00:00:00'::timestamp, null::timestamp); "))</f>
        <v/>
      </c>
      <c r="AM342" s="1" t="str">
        <f>IF(EXACT(AC342, AC341), "", CONCATENATE("PERFORM * FROM ""SchData-OLTP-Accounting"".""Func_TblChartOfAccount_SET""(varSystemLoginSession, null, null, null, varInstitutionBranchID, null, '", AC342, "', '", $Q342, "', 62000000000001::bigint, '2016-01-01 00:00:00'::timestamp, null::timestamp); "))</f>
        <v/>
      </c>
      <c r="AO342" s="8" t="str">
        <f t="shared" si="71"/>
        <v xml:space="preserve">PERFORM * FROM "SchData-OLTP-Accounting"."Func_TblChartOfAccount_SET"(varSystemLoginSession, null, null, null, varInstitutionBranchID, null, '9-9400', 'Tax  Dues', 62000000000001::bigint, '2016-01-01 00:00:00'::timestamp, null::timestamp); </v>
      </c>
    </row>
    <row r="343" spans="2:41" x14ac:dyDescent="0.25">
      <c r="B343" s="1">
        <v>2</v>
      </c>
      <c r="C343" s="2" t="s">
        <v>670</v>
      </c>
      <c r="D343" s="1" t="s">
        <v>671</v>
      </c>
      <c r="H343" s="2" t="s">
        <v>670</v>
      </c>
      <c r="Q343" s="1" t="str">
        <f>D343</f>
        <v>Historical Balancing</v>
      </c>
      <c r="S343" s="1" t="str">
        <f t="shared" si="60"/>
        <v>2-PASV</v>
      </c>
      <c r="T343" s="1" t="str">
        <f t="shared" si="61"/>
        <v>3-0000</v>
      </c>
      <c r="U343" s="1" t="str">
        <f t="shared" si="62"/>
        <v>3-9999</v>
      </c>
      <c r="V343" s="1" t="str">
        <f t="shared" si="63"/>
        <v>4-1EAT</v>
      </c>
      <c r="W343" s="1" t="str">
        <f t="shared" si="64"/>
        <v>9-0000</v>
      </c>
      <c r="X343" s="1" t="str">
        <f t="shared" si="65"/>
        <v>9-9400</v>
      </c>
      <c r="Y343" s="1" t="str">
        <f t="shared" si="66"/>
        <v>8-1920</v>
      </c>
      <c r="Z343" s="1" t="str">
        <f t="shared" si="67"/>
        <v>8-9100</v>
      </c>
      <c r="AA343" s="1" t="str">
        <f t="shared" si="68"/>
        <v>8-2400</v>
      </c>
      <c r="AB343" s="1" t="str">
        <f t="shared" si="69"/>
        <v>5-9000</v>
      </c>
      <c r="AD343" s="1" t="str">
        <f>IF(EXACT(T343, T342), "", CONCATENATE("PERFORM * FROM ""SchData-OLTP-Accounting"".""Func_TblChartOfAccount_SET""(varSystemLoginSession, null, null, null, varInstitutionBranchID, null, '", T343, "', '", $Q343, "', 62000000000001::bigint, '2016-01-01 00:00:00'::timestamp, null::timestamp); "))</f>
        <v/>
      </c>
      <c r="AE343" s="1" t="str">
        <f>IF(EXACT(U343, U342), "", CONCATENATE("PERFORM * FROM ""SchData-OLTP-Accounting"".""Func_TblChartOfAccount_SET""(varSystemLoginSession, null, null, null, varInstitutionBranchID, null, '", U343, "', '", $Q343, "', 62000000000001::bigint, '2016-01-01 00:00:00'::timestamp, null::timestamp); "))</f>
        <v xml:space="preserve">PERFORM * FROM "SchData-OLTP-Accounting"."Func_TblChartOfAccount_SET"(varSystemLoginSession, null, null, null, varInstitutionBranchID, null, '3-9999', 'Historical Balancing', 62000000000001::bigint, '2016-01-01 00:00:00'::timestamp, null::timestamp); </v>
      </c>
      <c r="AF343" s="1" t="str">
        <f>IF(EXACT(V343, V342), "", CONCATENATE("PERFORM * FROM ""SchData-OLTP-Accounting"".""Func_TblChartOfAccount_SET""(varSystemLoginSession, null, null, null, varInstitutionBranchID, null, '", V343, "', '", $Q343, "', 62000000000001::bigint, '2016-01-01 00:00:00'::timestamp, null::timestamp); "))</f>
        <v/>
      </c>
      <c r="AG343" s="1" t="str">
        <f>IF(EXACT(W343, W342), "", CONCATENATE("PERFORM * FROM ""SchData-OLTP-Accounting"".""Func_TblChartOfAccount_SET""(varSystemLoginSession, null, null, null, varInstitutionBranchID, null, '", W343, "', '", $Q343, "', 62000000000001::bigint, '2016-01-01 00:00:00'::timestamp, null::timestamp); "))</f>
        <v/>
      </c>
      <c r="AH343" s="1" t="str">
        <f>IF(EXACT(X343, X342), "", CONCATENATE("PERFORM * FROM ""SchData-OLTP-Accounting"".""Func_TblChartOfAccount_SET""(varSystemLoginSession, null, null, null, varInstitutionBranchID, null, '", X343, "', '", $Q343, "', 62000000000001::bigint, '2016-01-01 00:00:00'::timestamp, null::timestamp); "))</f>
        <v/>
      </c>
      <c r="AI343" s="1" t="str">
        <f>IF(EXACT(Y343, Y342), "", CONCATENATE("PERFORM * FROM ""SchData-OLTP-Accounting"".""Func_TblChartOfAccount_SET""(varSystemLoginSession, null, null, null, varInstitutionBranchID, null, '", Y343, "', '", $Q343, "', 62000000000001::bigint, '2016-01-01 00:00:00'::timestamp, null::timestamp); "))</f>
        <v/>
      </c>
      <c r="AJ343" s="1" t="str">
        <f>IF(EXACT(Z343, Z342), "", CONCATENATE("PERFORM * FROM ""SchData-OLTP-Accounting"".""Func_TblChartOfAccount_SET""(varSystemLoginSession, null, null, null, varInstitutionBranchID, null, '", Z343, "', '", $Q343, "', 62000000000001::bigint, '2016-01-01 00:00:00'::timestamp, null::timestamp); "))</f>
        <v/>
      </c>
      <c r="AK343" s="1" t="str">
        <f>IF(EXACT(AA343, AA342), "", CONCATENATE("PERFORM * FROM ""SchData-OLTP-Accounting"".""Func_TblChartOfAccount_SET""(varSystemLoginSession, null, null, null, varInstitutionBranchID, null, '", AA343, "', '", $Q343, "', 62000000000001::bigint, '2016-01-01 00:00:00'::timestamp, null::timestamp); "))</f>
        <v/>
      </c>
      <c r="AL343" s="1" t="str">
        <f>IF(EXACT(AB343, AB342), "", CONCATENATE("PERFORM * FROM ""SchData-OLTP-Accounting"".""Func_TblChartOfAccount_SET""(varSystemLoginSession, null, null, null, varInstitutionBranchID, null, '", AB343, "', '", $Q343, "', 62000000000001::bigint, '2016-01-01 00:00:00'::timestamp, null::timestamp); "))</f>
        <v/>
      </c>
      <c r="AM343" s="1" t="str">
        <f>IF(EXACT(AC343, AC342), "", CONCATENATE("PERFORM * FROM ""SchData-OLTP-Accounting"".""Func_TblChartOfAccount_SET""(varSystemLoginSession, null, null, null, varInstitutionBranchID, null, '", AC343, "', '", $Q343, "', 62000000000001::bigint, '2016-01-01 00:00:00'::timestamp, null::timestamp); "))</f>
        <v/>
      </c>
      <c r="AO343" s="8" t="str">
        <f t="shared" si="71"/>
        <v xml:space="preserve">PERFORM * FROM "SchData-OLTP-Accounting"."Func_TblChartOfAccount_SET"(varSystemLoginSession, null, null, null, varInstitutionBranchID, null, '3-9999', 'Historical Balancing', 62000000000001::bigint, '2016-01-01 00:00:00'::timestamp, null::timestamp); </v>
      </c>
    </row>
    <row r="344" spans="2:41" s="3" customFormat="1" ht="7.5" customHeight="1" x14ac:dyDescent="0.25">
      <c r="B344" s="11"/>
      <c r="C344" s="13"/>
      <c r="D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Q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O344" s="12"/>
    </row>
  </sheetData>
  <mergeCells count="4">
    <mergeCell ref="B3:D3"/>
    <mergeCell ref="F3:O3"/>
    <mergeCell ref="S3:AB3"/>
    <mergeCell ref="AD3:A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QDC COA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2023-10-27T02:49:31Z</dcterms:modified>
</cp:coreProperties>
</file>