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2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2" i="1"/>
  <c r="G351" i="1"/>
  <c r="G350" i="1"/>
  <c r="G349" i="1"/>
  <c r="G348" i="1"/>
  <c r="G347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1" i="1"/>
  <c r="G320" i="1"/>
  <c r="G319" i="1"/>
  <c r="G318" i="1"/>
  <c r="G317" i="1"/>
  <c r="G31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5" i="1"/>
  <c r="G284" i="1"/>
  <c r="G283" i="1"/>
  <c r="G282" i="1"/>
  <c r="G281" i="1"/>
  <c r="G280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4" i="1"/>
  <c r="G253" i="1"/>
  <c r="G252" i="1"/>
  <c r="G251" i="1"/>
  <c r="G250" i="1"/>
  <c r="G249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2" i="1"/>
  <c r="G181" i="1"/>
  <c r="G180" i="1"/>
  <c r="G179" i="1"/>
  <c r="G178" i="1"/>
  <c r="G177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1" i="1"/>
  <c r="G150" i="1"/>
  <c r="G149" i="1"/>
  <c r="G148" i="1"/>
  <c r="G147" i="1"/>
  <c r="G146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0" i="1"/>
  <c r="G119" i="1"/>
  <c r="G118" i="1"/>
  <c r="G117" i="1"/>
  <c r="G116" i="1"/>
  <c r="G115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2" i="1"/>
  <c r="G12" i="1"/>
  <c r="F32" i="1"/>
  <c r="F33" i="1"/>
  <c r="F34" i="1"/>
  <c r="F35" i="1"/>
  <c r="F36" i="1"/>
  <c r="F37" i="1"/>
  <c r="G37" i="1" s="1"/>
  <c r="H2" i="1"/>
  <c r="F12" i="1"/>
  <c r="F38" i="1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39" i="1" l="1"/>
  <c r="G38" i="1"/>
  <c r="F40" i="1" l="1"/>
  <c r="G39" i="1"/>
  <c r="E73" i="1"/>
  <c r="E68" i="1"/>
  <c r="E69" i="1" s="1"/>
  <c r="E61" i="1"/>
  <c r="E56" i="1"/>
  <c r="E57" i="1" s="1"/>
  <c r="E55" i="1"/>
  <c r="E50" i="1"/>
  <c r="E51" i="1" s="1"/>
  <c r="E49" i="1"/>
  <c r="E44" i="1"/>
  <c r="E45" i="1" s="1"/>
  <c r="E43" i="1"/>
  <c r="E38" i="1"/>
  <c r="E39" i="1" s="1"/>
  <c r="E37" i="1"/>
  <c r="E32" i="1"/>
  <c r="E33" i="1" s="1"/>
  <c r="E131" i="1"/>
  <c r="E132" i="1" s="1"/>
  <c r="E121" i="1"/>
  <c r="E122" i="1" s="1"/>
  <c r="E120" i="1"/>
  <c r="E110" i="1"/>
  <c r="E111" i="1" s="1"/>
  <c r="F41" i="1" l="1"/>
  <c r="G40" i="1"/>
  <c r="E70" i="1"/>
  <c r="M73" i="1"/>
  <c r="E58" i="1"/>
  <c r="M61" i="1"/>
  <c r="E52" i="1"/>
  <c r="M55" i="1"/>
  <c r="E46" i="1"/>
  <c r="M49" i="1"/>
  <c r="E40" i="1"/>
  <c r="M43" i="1"/>
  <c r="E34" i="1"/>
  <c r="M37" i="1"/>
  <c r="E112" i="1"/>
  <c r="M120" i="1"/>
  <c r="E123" i="1"/>
  <c r="E133" i="1"/>
  <c r="F42" i="1" l="1"/>
  <c r="G41" i="1"/>
  <c r="M68" i="1"/>
  <c r="M69" i="1"/>
  <c r="E71" i="1"/>
  <c r="M56" i="1"/>
  <c r="M57" i="1"/>
  <c r="E59" i="1"/>
  <c r="M50" i="1"/>
  <c r="M51" i="1"/>
  <c r="E53" i="1"/>
  <c r="M44" i="1"/>
  <c r="M45" i="1"/>
  <c r="E47" i="1"/>
  <c r="M38" i="1"/>
  <c r="M39" i="1"/>
  <c r="E41" i="1"/>
  <c r="M32" i="1"/>
  <c r="M33" i="1"/>
  <c r="E35" i="1"/>
  <c r="M131" i="1"/>
  <c r="M121" i="1"/>
  <c r="M132" i="1"/>
  <c r="E134" i="1"/>
  <c r="M122" i="1"/>
  <c r="E124" i="1"/>
  <c r="M110" i="1"/>
  <c r="M111" i="1"/>
  <c r="E113" i="1"/>
  <c r="F43" i="1" l="1"/>
  <c r="G42" i="1"/>
  <c r="M70" i="1"/>
  <c r="E72" i="1"/>
  <c r="M58" i="1"/>
  <c r="E60" i="1"/>
  <c r="M52" i="1"/>
  <c r="E54" i="1"/>
  <c r="M46" i="1"/>
  <c r="E48" i="1"/>
  <c r="M40" i="1"/>
  <c r="E42" i="1"/>
  <c r="M34" i="1"/>
  <c r="E36" i="1"/>
  <c r="M112" i="1"/>
  <c r="E114" i="1"/>
  <c r="M123" i="1"/>
  <c r="E125" i="1"/>
  <c r="M133" i="1"/>
  <c r="E135" i="1"/>
  <c r="F44" i="1" l="1"/>
  <c r="G43" i="1"/>
  <c r="M71" i="1"/>
  <c r="M72" i="1"/>
  <c r="M59" i="1"/>
  <c r="M60" i="1"/>
  <c r="M53" i="1"/>
  <c r="M54" i="1"/>
  <c r="M47" i="1"/>
  <c r="M48" i="1"/>
  <c r="M41" i="1"/>
  <c r="M42" i="1"/>
  <c r="M35" i="1"/>
  <c r="M36" i="1"/>
  <c r="M134" i="1"/>
  <c r="E136" i="1"/>
  <c r="M124" i="1"/>
  <c r="E126" i="1"/>
  <c r="M113" i="1"/>
  <c r="E115" i="1"/>
  <c r="F45" i="1" l="1"/>
  <c r="G44" i="1"/>
  <c r="M114" i="1"/>
  <c r="E116" i="1"/>
  <c r="M125" i="1"/>
  <c r="E127" i="1"/>
  <c r="M135" i="1"/>
  <c r="E137" i="1"/>
  <c r="F46" i="1" l="1"/>
  <c r="G45" i="1"/>
  <c r="M136" i="1"/>
  <c r="E138" i="1"/>
  <c r="M126" i="1"/>
  <c r="E128" i="1"/>
  <c r="M115" i="1"/>
  <c r="E117" i="1"/>
  <c r="F47" i="1" l="1"/>
  <c r="G46" i="1"/>
  <c r="M116" i="1"/>
  <c r="E118" i="1"/>
  <c r="M127" i="1"/>
  <c r="E129" i="1"/>
  <c r="M137" i="1"/>
  <c r="E139" i="1"/>
  <c r="F48" i="1" l="1"/>
  <c r="G47" i="1"/>
  <c r="M138" i="1"/>
  <c r="E140" i="1"/>
  <c r="M128" i="1"/>
  <c r="E130" i="1"/>
  <c r="M117" i="1"/>
  <c r="E119" i="1"/>
  <c r="F49" i="1" l="1"/>
  <c r="G48" i="1"/>
  <c r="M118" i="1"/>
  <c r="M119" i="1"/>
  <c r="M129" i="1"/>
  <c r="M130" i="1"/>
  <c r="M139" i="1"/>
  <c r="M140" i="1"/>
  <c r="F50" i="1" l="1"/>
  <c r="G49" i="1"/>
  <c r="E363" i="1"/>
  <c r="E364" i="1" s="1"/>
  <c r="E353" i="1"/>
  <c r="E354" i="1" s="1"/>
  <c r="E352" i="1"/>
  <c r="E342" i="1"/>
  <c r="E343" i="1" s="1"/>
  <c r="E332" i="1"/>
  <c r="E333" i="1" s="1"/>
  <c r="E322" i="1"/>
  <c r="E323" i="1" s="1"/>
  <c r="E321" i="1"/>
  <c r="E311" i="1"/>
  <c r="E312" i="1" s="1"/>
  <c r="E306" i="1"/>
  <c r="E307" i="1" s="1"/>
  <c r="E296" i="1"/>
  <c r="E297" i="1" s="1"/>
  <c r="E286" i="1"/>
  <c r="E287" i="1" s="1"/>
  <c r="E285" i="1"/>
  <c r="E275" i="1"/>
  <c r="E276" i="1" s="1"/>
  <c r="E265" i="1"/>
  <c r="E266" i="1" s="1"/>
  <c r="E255" i="1"/>
  <c r="E256" i="1" s="1"/>
  <c r="E254" i="1"/>
  <c r="E244" i="1"/>
  <c r="E245" i="1" s="1"/>
  <c r="E239" i="1"/>
  <c r="E240" i="1" s="1"/>
  <c r="E234" i="1"/>
  <c r="E235" i="1" s="1"/>
  <c r="E224" i="1"/>
  <c r="E225" i="1" s="1"/>
  <c r="E214" i="1"/>
  <c r="E215" i="1" s="1"/>
  <c r="E213" i="1"/>
  <c r="E203" i="1"/>
  <c r="E204" i="1" s="1"/>
  <c r="E193" i="1"/>
  <c r="E194" i="1" s="1"/>
  <c r="E183" i="1"/>
  <c r="E184" i="1" s="1"/>
  <c r="E182" i="1"/>
  <c r="E172" i="1"/>
  <c r="E173" i="1" s="1"/>
  <c r="E162" i="1"/>
  <c r="E163" i="1" s="1"/>
  <c r="E152" i="1"/>
  <c r="E153" i="1" s="1"/>
  <c r="E151" i="1"/>
  <c r="E141" i="1"/>
  <c r="E142" i="1" s="1"/>
  <c r="E100" i="1"/>
  <c r="E101" i="1" s="1"/>
  <c r="E90" i="1"/>
  <c r="E91" i="1" s="1"/>
  <c r="E89" i="1"/>
  <c r="E79" i="1"/>
  <c r="E80" i="1" s="1"/>
  <c r="E74" i="1"/>
  <c r="E75" i="1" s="1"/>
  <c r="E67" i="1"/>
  <c r="E62" i="1"/>
  <c r="E63" i="1" s="1"/>
  <c r="E12" i="1"/>
  <c r="E13" i="1" s="1"/>
  <c r="F51" i="1" l="1"/>
  <c r="G50" i="1"/>
  <c r="E14" i="1"/>
  <c r="E64" i="1"/>
  <c r="E76" i="1"/>
  <c r="E81" i="1"/>
  <c r="E92" i="1"/>
  <c r="E102" i="1"/>
  <c r="E143" i="1"/>
  <c r="E154" i="1"/>
  <c r="E164" i="1"/>
  <c r="E174" i="1"/>
  <c r="E185" i="1"/>
  <c r="E195" i="1"/>
  <c r="E205" i="1"/>
  <c r="E216" i="1"/>
  <c r="E226" i="1"/>
  <c r="E236" i="1"/>
  <c r="E241" i="1"/>
  <c r="E246" i="1"/>
  <c r="E257" i="1"/>
  <c r="E267" i="1"/>
  <c r="E277" i="1"/>
  <c r="E288" i="1"/>
  <c r="E298" i="1"/>
  <c r="E308" i="1"/>
  <c r="E313" i="1"/>
  <c r="E324" i="1"/>
  <c r="E334" i="1"/>
  <c r="E344" i="1"/>
  <c r="E355" i="1"/>
  <c r="E365" i="1"/>
  <c r="M213" i="1"/>
  <c r="M182" i="1"/>
  <c r="M254" i="1"/>
  <c r="M285" i="1"/>
  <c r="F52" i="1" l="1"/>
  <c r="G51" i="1"/>
  <c r="E366" i="1"/>
  <c r="E356" i="1"/>
  <c r="E345" i="1"/>
  <c r="E335" i="1"/>
  <c r="E325" i="1"/>
  <c r="E314" i="1"/>
  <c r="E309" i="1"/>
  <c r="E299" i="1"/>
  <c r="E289" i="1"/>
  <c r="E278" i="1"/>
  <c r="E268" i="1"/>
  <c r="E258" i="1"/>
  <c r="E247" i="1"/>
  <c r="E242" i="1"/>
  <c r="E237" i="1"/>
  <c r="E227" i="1"/>
  <c r="E217" i="1"/>
  <c r="E206" i="1"/>
  <c r="E196" i="1"/>
  <c r="E186" i="1"/>
  <c r="E175" i="1"/>
  <c r="E165" i="1"/>
  <c r="E155" i="1"/>
  <c r="E144" i="1"/>
  <c r="E103" i="1"/>
  <c r="E93" i="1"/>
  <c r="E82" i="1"/>
  <c r="E77" i="1"/>
  <c r="E65" i="1"/>
  <c r="E15" i="1"/>
  <c r="M224" i="1"/>
  <c r="M214" i="1"/>
  <c r="M225" i="1"/>
  <c r="M215" i="1"/>
  <c r="M203" i="1"/>
  <c r="M204" i="1"/>
  <c r="M193" i="1"/>
  <c r="M183" i="1"/>
  <c r="M194" i="1"/>
  <c r="M184" i="1"/>
  <c r="M172" i="1"/>
  <c r="M173" i="1"/>
  <c r="M265" i="1"/>
  <c r="M255" i="1"/>
  <c r="M266" i="1"/>
  <c r="M256" i="1"/>
  <c r="M296" i="1"/>
  <c r="M286" i="1"/>
  <c r="M297" i="1"/>
  <c r="M287" i="1"/>
  <c r="M275" i="1"/>
  <c r="M276" i="1"/>
  <c r="M244" i="1"/>
  <c r="M245" i="1"/>
  <c r="M239" i="1"/>
  <c r="M240" i="1"/>
  <c r="M234" i="1"/>
  <c r="M235" i="1"/>
  <c r="F53" i="1" l="1"/>
  <c r="G52" i="1"/>
  <c r="E16" i="1"/>
  <c r="E66" i="1"/>
  <c r="E78" i="1"/>
  <c r="E83" i="1"/>
  <c r="E94" i="1"/>
  <c r="E104" i="1"/>
  <c r="E145" i="1"/>
  <c r="E156" i="1"/>
  <c r="E166" i="1"/>
  <c r="E176" i="1"/>
  <c r="E187" i="1"/>
  <c r="E197" i="1"/>
  <c r="E207" i="1"/>
  <c r="E218" i="1"/>
  <c r="E228" i="1"/>
  <c r="E238" i="1"/>
  <c r="E243" i="1"/>
  <c r="E248" i="1"/>
  <c r="E259" i="1"/>
  <c r="E269" i="1"/>
  <c r="E279" i="1"/>
  <c r="E290" i="1"/>
  <c r="E300" i="1"/>
  <c r="E310" i="1"/>
  <c r="E315" i="1"/>
  <c r="E326" i="1"/>
  <c r="E336" i="1"/>
  <c r="E346" i="1"/>
  <c r="E357" i="1"/>
  <c r="E367" i="1"/>
  <c r="M205" i="1"/>
  <c r="M216" i="1"/>
  <c r="M226" i="1"/>
  <c r="M174" i="1"/>
  <c r="M185" i="1"/>
  <c r="M195" i="1"/>
  <c r="M257" i="1"/>
  <c r="M267" i="1"/>
  <c r="M288" i="1"/>
  <c r="M298" i="1"/>
  <c r="M277" i="1"/>
  <c r="M246" i="1"/>
  <c r="M241" i="1"/>
  <c r="M236" i="1"/>
  <c r="F54" i="1" l="1"/>
  <c r="G53" i="1"/>
  <c r="E368" i="1"/>
  <c r="E358" i="1"/>
  <c r="E347" i="1"/>
  <c r="E337" i="1"/>
  <c r="E327" i="1"/>
  <c r="E316" i="1"/>
  <c r="E301" i="1"/>
  <c r="E291" i="1"/>
  <c r="E280" i="1"/>
  <c r="E270" i="1"/>
  <c r="E260" i="1"/>
  <c r="E249" i="1"/>
  <c r="E229" i="1"/>
  <c r="E219" i="1"/>
  <c r="E208" i="1"/>
  <c r="E198" i="1"/>
  <c r="E188" i="1"/>
  <c r="E177" i="1"/>
  <c r="E167" i="1"/>
  <c r="E157" i="1"/>
  <c r="E146" i="1"/>
  <c r="E105" i="1"/>
  <c r="E95" i="1"/>
  <c r="E84" i="1"/>
  <c r="E17" i="1"/>
  <c r="M227" i="1"/>
  <c r="M217" i="1"/>
  <c r="M206" i="1"/>
  <c r="M196" i="1"/>
  <c r="M186" i="1"/>
  <c r="M175" i="1"/>
  <c r="M268" i="1"/>
  <c r="M258" i="1"/>
  <c r="M299" i="1"/>
  <c r="M289" i="1"/>
  <c r="M278" i="1"/>
  <c r="M279" i="1"/>
  <c r="M247" i="1"/>
  <c r="M248" i="1"/>
  <c r="M242" i="1"/>
  <c r="M243" i="1"/>
  <c r="M237" i="1"/>
  <c r="M238" i="1"/>
  <c r="E2" i="1"/>
  <c r="E3" i="1" s="1"/>
  <c r="F55" i="1" l="1"/>
  <c r="G54" i="1"/>
  <c r="E4" i="1"/>
  <c r="E18" i="1"/>
  <c r="E85" i="1"/>
  <c r="E96" i="1"/>
  <c r="E106" i="1"/>
  <c r="E147" i="1"/>
  <c r="E158" i="1"/>
  <c r="E168" i="1"/>
  <c r="E178" i="1"/>
  <c r="E189" i="1"/>
  <c r="E199" i="1"/>
  <c r="E209" i="1"/>
  <c r="E220" i="1"/>
  <c r="E230" i="1"/>
  <c r="E250" i="1"/>
  <c r="E261" i="1"/>
  <c r="E271" i="1"/>
  <c r="E281" i="1"/>
  <c r="E292" i="1"/>
  <c r="E302" i="1"/>
  <c r="E317" i="1"/>
  <c r="E328" i="1"/>
  <c r="E338" i="1"/>
  <c r="E348" i="1"/>
  <c r="E359" i="1"/>
  <c r="E369" i="1"/>
  <c r="M207" i="1"/>
  <c r="M218" i="1"/>
  <c r="M228" i="1"/>
  <c r="M176" i="1"/>
  <c r="M187" i="1"/>
  <c r="M197" i="1"/>
  <c r="M259" i="1"/>
  <c r="M269" i="1"/>
  <c r="M290" i="1"/>
  <c r="M300" i="1"/>
  <c r="M64" i="1"/>
  <c r="M14" i="1"/>
  <c r="M92" i="1"/>
  <c r="M81" i="1"/>
  <c r="M76" i="1"/>
  <c r="M164" i="1"/>
  <c r="M154" i="1"/>
  <c r="M143" i="1"/>
  <c r="M102" i="1"/>
  <c r="M365" i="1"/>
  <c r="M355" i="1"/>
  <c r="M344" i="1"/>
  <c r="M334" i="1"/>
  <c r="M324" i="1"/>
  <c r="M313" i="1"/>
  <c r="M308" i="1"/>
  <c r="M363" i="1"/>
  <c r="M364" i="1"/>
  <c r="M353" i="1"/>
  <c r="M354" i="1"/>
  <c r="M352" i="1"/>
  <c r="M342" i="1"/>
  <c r="M343" i="1"/>
  <c r="M332" i="1"/>
  <c r="M333" i="1"/>
  <c r="M322" i="1"/>
  <c r="M323" i="1"/>
  <c r="M321" i="1"/>
  <c r="M311" i="1"/>
  <c r="M312" i="1"/>
  <c r="M306" i="1"/>
  <c r="M307" i="1"/>
  <c r="M162" i="1"/>
  <c r="M163" i="1"/>
  <c r="M152" i="1"/>
  <c r="M153" i="1"/>
  <c r="M151" i="1"/>
  <c r="M141" i="1"/>
  <c r="M142" i="1"/>
  <c r="M100" i="1"/>
  <c r="M101" i="1"/>
  <c r="M90" i="1"/>
  <c r="M91" i="1"/>
  <c r="M89" i="1"/>
  <c r="M79" i="1"/>
  <c r="M80" i="1"/>
  <c r="M74" i="1"/>
  <c r="M75" i="1"/>
  <c r="M67" i="1"/>
  <c r="M62" i="1"/>
  <c r="M63" i="1"/>
  <c r="M12" i="1"/>
  <c r="M13" i="1"/>
  <c r="F56" i="1" l="1"/>
  <c r="G55" i="1"/>
  <c r="E5" i="1"/>
  <c r="E370" i="1"/>
  <c r="E360" i="1"/>
  <c r="E349" i="1"/>
  <c r="E339" i="1"/>
  <c r="E329" i="1"/>
  <c r="E318" i="1"/>
  <c r="E303" i="1"/>
  <c r="E293" i="1"/>
  <c r="E282" i="1"/>
  <c r="E272" i="1"/>
  <c r="E262" i="1"/>
  <c r="E251" i="1"/>
  <c r="E231" i="1"/>
  <c r="E221" i="1"/>
  <c r="E210" i="1"/>
  <c r="E200" i="1"/>
  <c r="E190" i="1"/>
  <c r="E179" i="1"/>
  <c r="E169" i="1"/>
  <c r="E159" i="1"/>
  <c r="E148" i="1"/>
  <c r="E107" i="1"/>
  <c r="E97" i="1"/>
  <c r="E86" i="1"/>
  <c r="E19" i="1"/>
  <c r="M229" i="1"/>
  <c r="M219" i="1"/>
  <c r="M208" i="1"/>
  <c r="M198" i="1"/>
  <c r="M188" i="1"/>
  <c r="M177" i="1"/>
  <c r="M249" i="1"/>
  <c r="M270" i="1"/>
  <c r="M260" i="1"/>
  <c r="M280" i="1"/>
  <c r="M301" i="1"/>
  <c r="M291" i="1"/>
  <c r="M2" i="1"/>
  <c r="M15" i="1"/>
  <c r="M65" i="1"/>
  <c r="M77" i="1"/>
  <c r="M82" i="1"/>
  <c r="M93" i="1"/>
  <c r="M103" i="1"/>
  <c r="M144" i="1"/>
  <c r="M155" i="1"/>
  <c r="M165" i="1"/>
  <c r="M309" i="1"/>
  <c r="M314" i="1"/>
  <c r="M325" i="1"/>
  <c r="M335" i="1"/>
  <c r="M345" i="1"/>
  <c r="M356" i="1"/>
  <c r="M366" i="1"/>
  <c r="M3" i="1"/>
  <c r="F57" i="1" l="1"/>
  <c r="G56" i="1"/>
  <c r="E6" i="1"/>
  <c r="E20" i="1"/>
  <c r="E87" i="1"/>
  <c r="E98" i="1"/>
  <c r="E108" i="1"/>
  <c r="E149" i="1"/>
  <c r="E160" i="1"/>
  <c r="E170" i="1"/>
  <c r="E180" i="1"/>
  <c r="E191" i="1"/>
  <c r="E201" i="1"/>
  <c r="E211" i="1"/>
  <c r="E222" i="1"/>
  <c r="E232" i="1"/>
  <c r="E252" i="1"/>
  <c r="E263" i="1"/>
  <c r="E273" i="1"/>
  <c r="E283" i="1"/>
  <c r="E294" i="1"/>
  <c r="E304" i="1"/>
  <c r="E319" i="1"/>
  <c r="E330" i="1"/>
  <c r="E340" i="1"/>
  <c r="E350" i="1"/>
  <c r="E361" i="1"/>
  <c r="E371" i="1"/>
  <c r="M209" i="1"/>
  <c r="M220" i="1"/>
  <c r="M230" i="1"/>
  <c r="M178" i="1"/>
  <c r="M189" i="1"/>
  <c r="M199" i="1"/>
  <c r="M261" i="1"/>
  <c r="M271" i="1"/>
  <c r="M250" i="1"/>
  <c r="M292" i="1"/>
  <c r="M302" i="1"/>
  <c r="M281" i="1"/>
  <c r="M16" i="1"/>
  <c r="M94" i="1"/>
  <c r="M83" i="1"/>
  <c r="M166" i="1"/>
  <c r="M156" i="1"/>
  <c r="M145" i="1"/>
  <c r="M104" i="1"/>
  <c r="M367" i="1"/>
  <c r="M357" i="1"/>
  <c r="M346" i="1"/>
  <c r="M336" i="1"/>
  <c r="M326" i="1"/>
  <c r="M315" i="1"/>
  <c r="M4" i="1"/>
  <c r="F58" i="1" l="1"/>
  <c r="G57" i="1"/>
  <c r="E7" i="1"/>
  <c r="E372" i="1"/>
  <c r="E362" i="1"/>
  <c r="E351" i="1"/>
  <c r="E341" i="1"/>
  <c r="E331" i="1"/>
  <c r="E320" i="1"/>
  <c r="E305" i="1"/>
  <c r="E295" i="1"/>
  <c r="E284" i="1"/>
  <c r="E274" i="1"/>
  <c r="E264" i="1"/>
  <c r="E253" i="1"/>
  <c r="E233" i="1"/>
  <c r="E223" i="1"/>
  <c r="E212" i="1"/>
  <c r="E202" i="1"/>
  <c r="E192" i="1"/>
  <c r="E181" i="1"/>
  <c r="E171" i="1"/>
  <c r="E161" i="1"/>
  <c r="E150" i="1"/>
  <c r="E109" i="1"/>
  <c r="E99" i="1"/>
  <c r="E88" i="1"/>
  <c r="E21" i="1"/>
  <c r="M231" i="1"/>
  <c r="M221" i="1"/>
  <c r="M210" i="1"/>
  <c r="M200" i="1"/>
  <c r="M190" i="1"/>
  <c r="M179" i="1"/>
  <c r="M251" i="1"/>
  <c r="M272" i="1"/>
  <c r="M262" i="1"/>
  <c r="M282" i="1"/>
  <c r="M303" i="1"/>
  <c r="M293" i="1"/>
  <c r="M17" i="1"/>
  <c r="M84" i="1"/>
  <c r="M95" i="1"/>
  <c r="M105" i="1"/>
  <c r="M146" i="1"/>
  <c r="M157" i="1"/>
  <c r="M167" i="1"/>
  <c r="M316" i="1"/>
  <c r="M327" i="1"/>
  <c r="M337" i="1"/>
  <c r="M347" i="1"/>
  <c r="M358" i="1"/>
  <c r="M368" i="1"/>
  <c r="M310" i="1"/>
  <c r="M78" i="1"/>
  <c r="M66" i="1"/>
  <c r="M5" i="1"/>
  <c r="F59" i="1" l="1"/>
  <c r="G58" i="1"/>
  <c r="E8" i="1"/>
  <c r="E22" i="1"/>
  <c r="M211" i="1"/>
  <c r="M212" i="1"/>
  <c r="M222" i="1"/>
  <c r="M223" i="1"/>
  <c r="M232" i="1"/>
  <c r="M233" i="1"/>
  <c r="M180" i="1"/>
  <c r="M181" i="1"/>
  <c r="M191" i="1"/>
  <c r="M192" i="1"/>
  <c r="M201" i="1"/>
  <c r="M202" i="1"/>
  <c r="M263" i="1"/>
  <c r="M264" i="1"/>
  <c r="M273" i="1"/>
  <c r="M274" i="1"/>
  <c r="M252" i="1"/>
  <c r="M253" i="1"/>
  <c r="M294" i="1"/>
  <c r="M295" i="1"/>
  <c r="M304" i="1"/>
  <c r="M305" i="1"/>
  <c r="M283" i="1"/>
  <c r="M284" i="1"/>
  <c r="M18" i="1"/>
  <c r="M96" i="1"/>
  <c r="M85" i="1"/>
  <c r="M168" i="1"/>
  <c r="M158" i="1"/>
  <c r="M147" i="1"/>
  <c r="M106" i="1"/>
  <c r="M369" i="1"/>
  <c r="M359" i="1"/>
  <c r="M348" i="1"/>
  <c r="M338" i="1"/>
  <c r="M328" i="1"/>
  <c r="M317" i="1"/>
  <c r="M6" i="1"/>
  <c r="F60" i="1" l="1"/>
  <c r="G59" i="1"/>
  <c r="E9" i="1"/>
  <c r="E23" i="1"/>
  <c r="M19" i="1"/>
  <c r="M86" i="1"/>
  <c r="M107" i="1"/>
  <c r="M148" i="1"/>
  <c r="M159" i="1"/>
  <c r="M169" i="1"/>
  <c r="M318" i="1"/>
  <c r="M329" i="1"/>
  <c r="M339" i="1"/>
  <c r="M349" i="1"/>
  <c r="M360" i="1"/>
  <c r="M370" i="1"/>
  <c r="M7" i="1"/>
  <c r="F61" i="1" l="1"/>
  <c r="G60" i="1"/>
  <c r="E10" i="1"/>
  <c r="E24" i="1"/>
  <c r="M20" i="1"/>
  <c r="M87" i="1"/>
  <c r="M160" i="1"/>
  <c r="M149" i="1"/>
  <c r="M108" i="1"/>
  <c r="M371" i="1"/>
  <c r="M361" i="1"/>
  <c r="M350" i="1"/>
  <c r="M340" i="1"/>
  <c r="M330" i="1"/>
  <c r="M319" i="1"/>
  <c r="M97" i="1"/>
  <c r="M98" i="1"/>
  <c r="M8" i="1"/>
  <c r="F62" i="1" l="1"/>
  <c r="G61" i="1"/>
  <c r="E11" i="1"/>
  <c r="E25" i="1"/>
  <c r="M21" i="1"/>
  <c r="M99" i="1"/>
  <c r="M170" i="1"/>
  <c r="M9" i="1"/>
  <c r="F63" i="1" l="1"/>
  <c r="G62" i="1"/>
  <c r="E26" i="1"/>
  <c r="M22" i="1"/>
  <c r="M171" i="1"/>
  <c r="M372" i="1"/>
  <c r="M362" i="1"/>
  <c r="M351" i="1"/>
  <c r="M341" i="1"/>
  <c r="M331" i="1"/>
  <c r="M320" i="1"/>
  <c r="M161" i="1"/>
  <c r="M150" i="1"/>
  <c r="M109" i="1"/>
  <c r="M88" i="1"/>
  <c r="M11" i="1"/>
  <c r="M10" i="1"/>
  <c r="F64" i="1" l="1"/>
  <c r="G63" i="1"/>
  <c r="E27" i="1"/>
  <c r="M23" i="1"/>
  <c r="F65" i="1" l="1"/>
  <c r="G64" i="1"/>
  <c r="E28" i="1"/>
  <c r="M24" i="1"/>
  <c r="F66" i="1" l="1"/>
  <c r="G65" i="1"/>
  <c r="E29" i="1"/>
  <c r="M25" i="1"/>
  <c r="F67" i="1" l="1"/>
  <c r="G66" i="1"/>
  <c r="E30" i="1"/>
  <c r="M26" i="1"/>
  <c r="F68" i="1" l="1"/>
  <c r="G67" i="1"/>
  <c r="E31" i="1"/>
  <c r="M27" i="1"/>
  <c r="F69" i="1" l="1"/>
  <c r="G68" i="1"/>
  <c r="M28" i="1"/>
  <c r="F70" i="1" l="1"/>
  <c r="G69" i="1"/>
  <c r="M29" i="1"/>
  <c r="F71" i="1" l="1"/>
  <c r="G70" i="1"/>
  <c r="M30" i="1"/>
  <c r="F72" i="1" l="1"/>
  <c r="G71" i="1"/>
  <c r="M31" i="1"/>
  <c r="F73" i="1" l="1"/>
  <c r="G72" i="1"/>
  <c r="F74" i="1" l="1"/>
  <c r="G73" i="1"/>
  <c r="F75" i="1" l="1"/>
  <c r="G74" i="1"/>
  <c r="F76" i="1" l="1"/>
  <c r="G75" i="1"/>
  <c r="F77" i="1" l="1"/>
  <c r="G76" i="1"/>
  <c r="F78" i="1" l="1"/>
  <c r="G77" i="1"/>
  <c r="F79" i="1" l="1"/>
  <c r="G78" i="1"/>
  <c r="F80" i="1" l="1"/>
  <c r="G79" i="1"/>
  <c r="F81" i="1" l="1"/>
  <c r="G80" i="1"/>
  <c r="F82" i="1" l="1"/>
  <c r="G81" i="1"/>
  <c r="F83" i="1" l="1"/>
  <c r="G82" i="1"/>
  <c r="F84" i="1" l="1"/>
  <c r="F85" i="1" s="1"/>
  <c r="F86" i="1" s="1"/>
  <c r="F87" i="1" s="1"/>
  <c r="F88" i="1" s="1"/>
  <c r="F89" i="1" s="1"/>
  <c r="F90" i="1" s="1"/>
  <c r="G83" i="1"/>
  <c r="F91" i="1" l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G90" i="1"/>
  <c r="F111" i="1" l="1"/>
  <c r="G110" i="1"/>
  <c r="F112" i="1" l="1"/>
  <c r="G111" i="1"/>
  <c r="F113" i="1" l="1"/>
  <c r="G112" i="1"/>
  <c r="F114" i="1" l="1"/>
  <c r="G113" i="1"/>
  <c r="F115" i="1" l="1"/>
  <c r="F116" i="1" s="1"/>
  <c r="F117" i="1" s="1"/>
  <c r="F118" i="1" s="1"/>
  <c r="F119" i="1" s="1"/>
  <c r="F120" i="1" s="1"/>
  <c r="F121" i="1" s="1"/>
  <c r="G114" i="1"/>
  <c r="F122" i="1" l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G121" i="1"/>
  <c r="F142" i="1" l="1"/>
  <c r="G141" i="1"/>
  <c r="F143" i="1" l="1"/>
  <c r="G142" i="1"/>
  <c r="F144" i="1" l="1"/>
  <c r="G143" i="1"/>
  <c r="F145" i="1" l="1"/>
  <c r="G144" i="1"/>
  <c r="F146" i="1" l="1"/>
  <c r="F147" i="1" s="1"/>
  <c r="F148" i="1" s="1"/>
  <c r="F149" i="1" s="1"/>
  <c r="F150" i="1" s="1"/>
  <c r="F151" i="1" s="1"/>
  <c r="F152" i="1" s="1"/>
  <c r="G145" i="1"/>
  <c r="F153" i="1" l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G152" i="1"/>
  <c r="F173" i="1" l="1"/>
  <c r="G172" i="1"/>
  <c r="F174" i="1" l="1"/>
  <c r="G173" i="1"/>
  <c r="F175" i="1" l="1"/>
  <c r="G174" i="1"/>
  <c r="F176" i="1" l="1"/>
  <c r="G175" i="1"/>
  <c r="F177" i="1" l="1"/>
  <c r="F178" i="1" s="1"/>
  <c r="F179" i="1" s="1"/>
  <c r="F180" i="1" s="1"/>
  <c r="F181" i="1" s="1"/>
  <c r="F182" i="1" s="1"/>
  <c r="F183" i="1" s="1"/>
  <c r="G176" i="1"/>
  <c r="F184" i="1" l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G183" i="1"/>
  <c r="F204" i="1" l="1"/>
  <c r="G203" i="1"/>
  <c r="F205" i="1" l="1"/>
  <c r="G204" i="1"/>
  <c r="F206" i="1" l="1"/>
  <c r="G205" i="1"/>
  <c r="F207" i="1" l="1"/>
  <c r="G206" i="1"/>
  <c r="F208" i="1" l="1"/>
  <c r="F209" i="1" s="1"/>
  <c r="F210" i="1" s="1"/>
  <c r="F211" i="1" s="1"/>
  <c r="F212" i="1" s="1"/>
  <c r="F213" i="1" s="1"/>
  <c r="F214" i="1" s="1"/>
  <c r="G207" i="1"/>
  <c r="F215" i="1" l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G214" i="1"/>
  <c r="F235" i="1" l="1"/>
  <c r="G234" i="1"/>
  <c r="F236" i="1" l="1"/>
  <c r="G235" i="1"/>
  <c r="F237" i="1" l="1"/>
  <c r="G236" i="1"/>
  <c r="F238" i="1" l="1"/>
  <c r="G237" i="1"/>
  <c r="F239" i="1" l="1"/>
  <c r="G238" i="1"/>
  <c r="F240" i="1" l="1"/>
  <c r="G239" i="1"/>
  <c r="F241" i="1" l="1"/>
  <c r="G240" i="1"/>
  <c r="F242" i="1" l="1"/>
  <c r="G241" i="1"/>
  <c r="F243" i="1" l="1"/>
  <c r="G242" i="1"/>
  <c r="F244" i="1" l="1"/>
  <c r="G243" i="1"/>
  <c r="F245" i="1" l="1"/>
  <c r="G244" i="1"/>
  <c r="F246" i="1" l="1"/>
  <c r="G245" i="1"/>
  <c r="F247" i="1" l="1"/>
  <c r="G246" i="1"/>
  <c r="F248" i="1" l="1"/>
  <c r="G247" i="1"/>
  <c r="F249" i="1" l="1"/>
  <c r="F250" i="1" s="1"/>
  <c r="F251" i="1" s="1"/>
  <c r="F252" i="1" s="1"/>
  <c r="F253" i="1" s="1"/>
  <c r="F254" i="1" s="1"/>
  <c r="F255" i="1" s="1"/>
  <c r="G248" i="1"/>
  <c r="F256" i="1" l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G255" i="1"/>
  <c r="F276" i="1" l="1"/>
  <c r="G275" i="1"/>
  <c r="F277" i="1" l="1"/>
  <c r="G276" i="1"/>
  <c r="F278" i="1" l="1"/>
  <c r="G277" i="1"/>
  <c r="F279" i="1" l="1"/>
  <c r="G278" i="1"/>
  <c r="F280" i="1" l="1"/>
  <c r="F281" i="1" s="1"/>
  <c r="F282" i="1" s="1"/>
  <c r="F283" i="1" s="1"/>
  <c r="F284" i="1" s="1"/>
  <c r="F285" i="1" s="1"/>
  <c r="F286" i="1" s="1"/>
  <c r="G279" i="1"/>
  <c r="F287" i="1" l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G286" i="1"/>
  <c r="F307" i="1" l="1"/>
  <c r="G306" i="1"/>
  <c r="F308" i="1" l="1"/>
  <c r="G307" i="1"/>
  <c r="F309" i="1" l="1"/>
  <c r="G308" i="1"/>
  <c r="F310" i="1" l="1"/>
  <c r="G309" i="1"/>
  <c r="F311" i="1" l="1"/>
  <c r="G310" i="1"/>
  <c r="F312" i="1" l="1"/>
  <c r="G311" i="1"/>
  <c r="F313" i="1" l="1"/>
  <c r="G312" i="1"/>
  <c r="F314" i="1" l="1"/>
  <c r="G313" i="1"/>
  <c r="F315" i="1" l="1"/>
  <c r="G314" i="1"/>
  <c r="F316" i="1" l="1"/>
  <c r="F317" i="1" s="1"/>
  <c r="F318" i="1" s="1"/>
  <c r="F319" i="1" s="1"/>
  <c r="F320" i="1" s="1"/>
  <c r="F321" i="1" s="1"/>
  <c r="F322" i="1" s="1"/>
  <c r="G315" i="1"/>
  <c r="F323" i="1" l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G322" i="1"/>
  <c r="F343" i="1" l="1"/>
  <c r="G342" i="1"/>
  <c r="F344" i="1" l="1"/>
  <c r="G343" i="1"/>
  <c r="F345" i="1" l="1"/>
  <c r="G344" i="1"/>
  <c r="F346" i="1" l="1"/>
  <c r="G345" i="1"/>
  <c r="F347" i="1" l="1"/>
  <c r="F348" i="1" s="1"/>
  <c r="F349" i="1" s="1"/>
  <c r="F350" i="1" s="1"/>
  <c r="F351" i="1" s="1"/>
  <c r="F352" i="1" s="1"/>
  <c r="F353" i="1" s="1"/>
  <c r="G346" i="1"/>
  <c r="F354" i="1" l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G353" i="1"/>
</calcChain>
</file>

<file path=xl/sharedStrings.xml><?xml version="1.0" encoding="utf-8"?>
<sst xmlns="http://schemas.openxmlformats.org/spreadsheetml/2006/main" count="596" uniqueCount="114">
  <si>
    <t>System</t>
  </si>
  <si>
    <t>Login</t>
  </si>
  <si>
    <t>Logout</t>
  </si>
  <si>
    <t>Create</t>
  </si>
  <si>
    <t>Recreate</t>
  </si>
  <si>
    <t>Edit</t>
  </si>
  <si>
    <t>Delete</t>
  </si>
  <si>
    <t>SYS_PID</t>
  </si>
  <si>
    <t xml:space="preserve"> </t>
  </si>
  <si>
    <t>Module.Finance.Advance.Transaction</t>
  </si>
  <si>
    <t>Module.Finance.MasterData.Transaction</t>
  </si>
  <si>
    <t>Module.Finance.Advance.Report.DataForm</t>
  </si>
  <si>
    <t>Module.Finance.Advance.Report.DataList</t>
  </si>
  <si>
    <t>Module.Finance.Advance.Report.DataResume</t>
  </si>
  <si>
    <t>Module.Finance.AdvanceSettlement.Transaction</t>
  </si>
  <si>
    <t>Module.Finance.AdvanceSettlement.Report.DataForm</t>
  </si>
  <si>
    <t>Module.Finance.AdvanceSettlement.Report.DataList</t>
  </si>
  <si>
    <t>Module.Finance.AdvanceSettlement.Report.DataResume</t>
  </si>
  <si>
    <t>Module.SupplyChain.Procurement.MasterData.Transaction</t>
  </si>
  <si>
    <t>Module.SupplyChain.Procurement.PurchaseRequisition.Transaction</t>
  </si>
  <si>
    <t>Module.SupplyChain.Procurement.PurchaseRequisition.Report.DataForm</t>
  </si>
  <si>
    <t>Module.SupplyChain.Procurement.PurchaseRequisition.Report.DataList</t>
  </si>
  <si>
    <t>Module.SupplyChain.Procurement.PurchaseRequisition.Report.DataResume</t>
  </si>
  <si>
    <t>Module.SupplyChain.Procurement.PurchaseOrder.Transaction</t>
  </si>
  <si>
    <t>Module.SupplyChain.Procurement.PurchaseOrder.Report.DataForm</t>
  </si>
  <si>
    <t>Module.SupplyChain.Procurement.PurchaseOrder.Report.DataList</t>
  </si>
  <si>
    <t>Module.SupplyChain.Procurement.PurchaseOrder.Report.DataResume</t>
  </si>
  <si>
    <t>Key</t>
  </si>
  <si>
    <t>Caption</t>
  </si>
  <si>
    <t>Module.HumanResource.MasterData.Transaction</t>
  </si>
  <si>
    <t>Module.HumanResource.Timesheet.Transaction</t>
  </si>
  <si>
    <t>Module.HumanResource.PersonBusinessTrip.Transaction</t>
  </si>
  <si>
    <t>Module.HumanResource.PersonBusinessTripSettlement.Transaction</t>
  </si>
  <si>
    <t>Module.HumanResource.PersonBusinessTrip.Report.DataForm</t>
  </si>
  <si>
    <t>Module.HumanResource.PersonBusinessTrip.Report.DataList</t>
  </si>
  <si>
    <t>Module.HumanResource.PersonBusinessTrip.Report.DataResume</t>
  </si>
  <si>
    <t>Module.HumanResource.PersonBusinessTripSettlement.Report.DataForm</t>
  </si>
  <si>
    <t>Module.HumanResource.PersonBusinessTripSettlement.Report.DataList</t>
  </si>
  <si>
    <t>Module.HumanResource.PersonBusinessTripSettlement.Report.DataResume</t>
  </si>
  <si>
    <t>Module.Finance.PaymentInstruction.Transaction</t>
  </si>
  <si>
    <t>Module.Finance.PaymentInstruction.Report.DataForm</t>
  </si>
  <si>
    <t>Module.Finance.PaymentInstruction.Report.DataList</t>
  </si>
  <si>
    <t>Module.Finance.PaymentInstruction.Report.DataResume</t>
  </si>
  <si>
    <t>Module.Finance.Payment.Transaction</t>
  </si>
  <si>
    <t>Module.Finance.Payment.Report.DataForm</t>
  </si>
  <si>
    <t>Module.Finance.Payment.Report.DataList</t>
  </si>
  <si>
    <t>Module.Finance.Payment.Report.DataResume</t>
  </si>
  <si>
    <t>Module.Finance.AdvancePayment.Transaction</t>
  </si>
  <si>
    <t>Module.Finance.AdvancePayment.Report.DataForm</t>
  </si>
  <si>
    <t>Module.Finance.AdvancePayment.Report.DataList</t>
  </si>
  <si>
    <t>Module.Finance.AdvancePayment.Report.DataResume</t>
  </si>
  <si>
    <t>Lock</t>
  </si>
  <si>
    <t>Module.Administration.User</t>
  </si>
  <si>
    <t>Module.Administration.User.Report.DataList</t>
  </si>
  <si>
    <t>Module.Administration.UserRole</t>
  </si>
  <si>
    <t>Module.Administration.UserRole.Report.DataList</t>
  </si>
  <si>
    <t>Module.Administration.UserRoleGroup</t>
  </si>
  <si>
    <t>Module.Administration.UserRoleGroup.Report.DataList</t>
  </si>
  <si>
    <t>Module.Administration.UserRoleGroupMember</t>
  </si>
  <si>
    <t>Module.Administration.UserRoleGroupMember.Report.DataList</t>
  </si>
  <si>
    <t>Module.Administration.UserRoleDelegation</t>
  </si>
  <si>
    <t>Module.Administration.UserRoleDelegation.Report.DataList</t>
  </si>
  <si>
    <t>Show</t>
  </si>
  <si>
    <t>Module.Administration.UserRolePrivilegesMenu</t>
  </si>
  <si>
    <t>Module.Administration.UserRolePrivilegesMenu.Report.DataList</t>
  </si>
  <si>
    <t>Module.Administration.Menu</t>
  </si>
  <si>
    <t>Module.Administration.Menu.Report.DataList</t>
  </si>
  <si>
    <t>Action</t>
  </si>
  <si>
    <t>Menu</t>
  </si>
  <si>
    <t>Header</t>
  </si>
  <si>
    <t>Header (ALL)</t>
  </si>
  <si>
    <t>Caption (ALL)</t>
  </si>
  <si>
    <t>User</t>
  </si>
  <si>
    <t>User Role</t>
  </si>
  <si>
    <t>User Role Group</t>
  </si>
  <si>
    <t>User Role Group Member</t>
  </si>
  <si>
    <t>User Role Delegation</t>
  </si>
  <si>
    <t>User Role Privileges Menu</t>
  </si>
  <si>
    <t>Finance Master Data</t>
  </si>
  <si>
    <t>Advance</t>
  </si>
  <si>
    <t>Advance Payment</t>
  </si>
  <si>
    <t>Advance Settlement</t>
  </si>
  <si>
    <t>Payment Instruction</t>
  </si>
  <si>
    <t>Payment</t>
  </si>
  <si>
    <t>Timesheet</t>
  </si>
  <si>
    <t>Business Trip</t>
  </si>
  <si>
    <t>Business Trip Settlement</t>
  </si>
  <si>
    <t>Procurement Master Data</t>
  </si>
  <si>
    <t>Human Resource Master Data</t>
  </si>
  <si>
    <t>Purchase Requisition</t>
  </si>
  <si>
    <t>Purchase Order</t>
  </si>
  <si>
    <t>Document Tracking</t>
  </si>
  <si>
    <t>Dashboard.DocumentTracking</t>
  </si>
  <si>
    <t>Dashboard.DocumentDisposition</t>
  </si>
  <si>
    <t>Execute</t>
  </si>
  <si>
    <t>Document Disposition</t>
  </si>
  <si>
    <t>Data Validation</t>
  </si>
  <si>
    <t>Caption Normalized (ALL)</t>
  </si>
  <si>
    <t>User Data List</t>
  </si>
  <si>
    <t>User Role List</t>
  </si>
  <si>
    <t>User Role Group List</t>
  </si>
  <si>
    <t>User Role Group Member List</t>
  </si>
  <si>
    <t>User Role Delegation List</t>
  </si>
  <si>
    <t>User Role Privileges List</t>
  </si>
  <si>
    <t>Menu List</t>
  </si>
  <si>
    <t>Advance List</t>
  </si>
  <si>
    <t>Advance Payment List</t>
  </si>
  <si>
    <t>Advance Settlement List</t>
  </si>
  <si>
    <t>Payment Instruction List</t>
  </si>
  <si>
    <t>Payment List</t>
  </si>
  <si>
    <t>Business Trip List</t>
  </si>
  <si>
    <t>Business Trip Settlement List</t>
  </si>
  <si>
    <t>Purchase Requisition List</t>
  </si>
  <si>
    <t>Purchase Order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</si>
</sst>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1" fontId="1" fillId="0" borderId="0" xfId="0" applyNumberFormat="1" applyFont="1"/>
    <xf numFmtId="1" fontId="2" fillId="5" borderId="0" xfId="0" applyNumberFormat="1" applyFont="1" applyFill="1" applyAlignment="1">
      <alignment horizontal="center"/>
    </xf>
    <xf numFmtId="1" fontId="1" fillId="4" borderId="0" xfId="0" applyNumberFormat="1" applyFont="1" applyFill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72"/>
  <sheetViews>
    <sheetView tabSelected="1" topLeftCell="F1" workbookViewId="0">
      <selection activeCell="N1" sqref="N1:N1048576"/>
    </sheetView>
  </sheetViews>
  <sheetFormatPr defaultRowHeight="12.75" x14ac:dyDescent="0.2"/>
  <cols>
    <col min="1" max="1" width="1.42578125" style="1" customWidth="1"/>
    <col min="2" max="2" width="34.28515625" style="1" customWidth="1"/>
    <col min="3" max="3" width="21.85546875" style="1" bestFit="1" customWidth="1"/>
    <col min="4" max="4" width="14.140625" style="1" bestFit="1" customWidth="1"/>
    <col min="5" max="5" width="28.42578125" style="1" customWidth="1"/>
    <col min="6" max="7" width="26.5703125" style="1" customWidth="1"/>
    <col min="8" max="8" width="74.28515625" style="1" bestFit="1" customWidth="1"/>
    <col min="9" max="9" width="2.42578125" style="1" customWidth="1"/>
    <col min="10" max="10" width="38.28515625" style="1" customWidth="1"/>
    <col min="11" max="11" width="3.28515625" style="1" customWidth="1"/>
    <col min="12" max="12" width="13.140625" style="8" bestFit="1" customWidth="1"/>
    <col min="13" max="13" width="76.140625" style="1" bestFit="1" customWidth="1"/>
    <col min="14" max="16384" width="9.140625" style="1"/>
  </cols>
  <sheetData>
    <row r="1" spans="2:13" x14ac:dyDescent="0.2">
      <c r="B1" s="1" t="s">
        <v>69</v>
      </c>
      <c r="C1" s="1" t="s">
        <v>28</v>
      </c>
      <c r="D1" s="1" t="s">
        <v>67</v>
      </c>
      <c r="E1" s="1" t="s">
        <v>70</v>
      </c>
      <c r="F1" s="1" t="s">
        <v>71</v>
      </c>
      <c r="G1" s="1" t="s">
        <v>97</v>
      </c>
      <c r="H1" s="1" t="s">
        <v>27</v>
      </c>
      <c r="L1" s="9" t="s">
        <v>7</v>
      </c>
    </row>
    <row r="2" spans="2:13" x14ac:dyDescent="0.2">
      <c r="B2" s="2" t="s">
        <v>0</v>
      </c>
      <c r="C2" s="2" t="s">
        <v>0</v>
      </c>
      <c r="D2" s="2" t="s">
        <v>1</v>
      </c>
      <c r="E2" s="3" t="str">
        <f>IF(EXACT(B2, ""), E1, B2)</f>
        <v>System</v>
      </c>
      <c r="F2" s="3" t="str">
        <f>IF(EXACT(C2, ""), F1, C2)</f>
        <v>System</v>
      </c>
      <c r="G2" s="3" t="str">
        <f t="shared" ref="G2:G11" si="0">IF(EXACT(D2, ""), "", CONCATENATE(F2, " ", IF(EXACT(D2, "Execute"), "", D2)))</f>
        <v>System Login</v>
      </c>
      <c r="H2" s="4" t="str">
        <f t="shared" ref="H2:H65" si="1">CONCATENATE(E2, IF(EXACT(D2, ""), IF(EXACT(B2, ""), "", D2), CONCATENATE(".", SUBSTITUTE(D2, " ", ""))))</f>
        <v>System.Login</v>
      </c>
      <c r="J2" s="1" t="str">
        <f>CONCATENATE("PERFORM ""SchSysConfig"".""Func_TblAppObject_Menu_SET""(varSystemLoginSession, null, null, null, varInstitutionBranchID, null, ", IF(EXACT(D2, ""),"null", CONCATENATE("'", H2, "'")), ", ", IF(EXACT(D2, ""), "null", CONCATENATE("'", G2, "'")), ");")</f>
        <v>PERFORM "SchSysConfig"."Func_TblAppObject_Menu_SET"(varSystemLoginSession, null, null, null, varInstitutionBranchID, null, 'System.Login', 'System Login');</v>
      </c>
      <c r="K2" s="1" t="s">
        <v>8</v>
      </c>
      <c r="L2" s="10">
        <v>97000000000001</v>
      </c>
      <c r="M2" s="1" t="str">
        <f>H2</f>
        <v>System.Login</v>
      </c>
    </row>
    <row r="3" spans="2:13" x14ac:dyDescent="0.2">
      <c r="B3" s="2"/>
      <c r="C3" s="2"/>
      <c r="D3" s="2" t="s">
        <v>2</v>
      </c>
      <c r="E3" s="3" t="str">
        <f t="shared" ref="E3:E31" si="2">IF(EXACT(B3, ""), E2, B3)</f>
        <v>System</v>
      </c>
      <c r="F3" s="3" t="str">
        <f t="shared" ref="F3:F66" si="3">IF(EXACT(C3, ""), F2, C3)</f>
        <v>System</v>
      </c>
      <c r="G3" s="3" t="str">
        <f t="shared" si="0"/>
        <v>System Logout</v>
      </c>
      <c r="H3" s="4" t="str">
        <f t="shared" si="1"/>
        <v>System.Logout</v>
      </c>
      <c r="J3" s="1" t="str">
        <f t="shared" ref="J3:J66" si="4">CONCATENATE("PERFORM ""SchSysConfig"".""Func_TblAppObject_Menu_SET""(varSystemLoginSession, null, null, null, varInstitutionBranchID, null, ", IF(EXACT(D3, ""),"null", CONCATENATE("'", H3, "'")), ", ", IF(EXACT(D3, ""), "null", CONCATENATE("'", G3, "'")), ");")</f>
        <v>PERFORM "SchSysConfig"."Func_TblAppObject_Menu_SET"(varSystemLoginSession, null, null, null, varInstitutionBranchID, null, 'System.Logout', 'System Logout');</v>
      </c>
      <c r="K3" s="1" t="s">
        <v>8</v>
      </c>
      <c r="L3" s="10">
        <v>97000000000002</v>
      </c>
      <c r="M3" s="1" t="str">
        <f t="shared" ref="M3:M102" si="5">H3</f>
        <v>System.Logout</v>
      </c>
    </row>
    <row r="4" spans="2:13" x14ac:dyDescent="0.2">
      <c r="B4" s="2"/>
      <c r="C4" s="2"/>
      <c r="D4" s="2" t="s">
        <v>51</v>
      </c>
      <c r="E4" s="3" t="str">
        <f t="shared" si="2"/>
        <v>System</v>
      </c>
      <c r="F4" s="3" t="str">
        <f t="shared" si="3"/>
        <v>System</v>
      </c>
      <c r="G4" s="3" t="str">
        <f t="shared" si="0"/>
        <v>System Lock</v>
      </c>
      <c r="H4" s="4" t="str">
        <f t="shared" si="1"/>
        <v>System.Lock</v>
      </c>
      <c r="J4" s="1" t="str">
        <f t="shared" si="4"/>
        <v>PERFORM "SchSysConfig"."Func_TblAppObject_Menu_SET"(varSystemLoginSession, null, null, null, varInstitutionBranchID, null, 'System.Lock', 'System Lock');</v>
      </c>
      <c r="K4" s="1" t="s">
        <v>8</v>
      </c>
      <c r="L4" s="10">
        <v>97000000000003</v>
      </c>
      <c r="M4" s="1" t="str">
        <f t="shared" si="5"/>
        <v>System.Lock</v>
      </c>
    </row>
    <row r="5" spans="2:13" x14ac:dyDescent="0.2">
      <c r="B5" s="2"/>
      <c r="C5" s="2"/>
      <c r="D5" s="2"/>
      <c r="E5" s="3" t="str">
        <f t="shared" si="2"/>
        <v>System</v>
      </c>
      <c r="F5" s="3" t="str">
        <f t="shared" si="3"/>
        <v>System</v>
      </c>
      <c r="G5" s="3" t="str">
        <f t="shared" si="0"/>
        <v/>
      </c>
      <c r="H5" s="4" t="str">
        <f t="shared" si="1"/>
        <v>System</v>
      </c>
      <c r="J5" s="1" t="str">
        <f t="shared" si="4"/>
        <v>PERFORM "SchSysConfig"."Func_TblAppObject_Menu_SET"(varSystemLoginSession, null, null, null, varInstitutionBranchID, null, null, null);</v>
      </c>
      <c r="K5" s="1" t="s">
        <v>8</v>
      </c>
      <c r="L5" s="10">
        <v>97000000000004</v>
      </c>
      <c r="M5" s="1" t="str">
        <f t="shared" si="5"/>
        <v>System</v>
      </c>
    </row>
    <row r="6" spans="2:13" x14ac:dyDescent="0.2">
      <c r="B6" s="2"/>
      <c r="C6" s="2"/>
      <c r="D6" s="2"/>
      <c r="E6" s="3" t="str">
        <f t="shared" si="2"/>
        <v>System</v>
      </c>
      <c r="F6" s="3" t="str">
        <f t="shared" si="3"/>
        <v>System</v>
      </c>
      <c r="G6" s="3" t="str">
        <f t="shared" si="0"/>
        <v/>
      </c>
      <c r="H6" s="4" t="str">
        <f t="shared" si="1"/>
        <v>System</v>
      </c>
      <c r="J6" s="1" t="str">
        <f t="shared" si="4"/>
        <v>PERFORM "SchSysConfig"."Func_TblAppObject_Menu_SET"(varSystemLoginSession, null, null, null, varInstitutionBranchID, null, null, null);</v>
      </c>
      <c r="K6" s="1" t="s">
        <v>8</v>
      </c>
      <c r="L6" s="10">
        <v>97000000000005</v>
      </c>
      <c r="M6" s="1" t="str">
        <f t="shared" si="5"/>
        <v>System</v>
      </c>
    </row>
    <row r="7" spans="2:13" x14ac:dyDescent="0.2">
      <c r="B7" s="2"/>
      <c r="C7" s="2"/>
      <c r="D7" s="2"/>
      <c r="E7" s="3" t="str">
        <f t="shared" si="2"/>
        <v>System</v>
      </c>
      <c r="F7" s="3" t="str">
        <f t="shared" si="3"/>
        <v>System</v>
      </c>
      <c r="G7" s="3" t="str">
        <f t="shared" si="0"/>
        <v/>
      </c>
      <c r="H7" s="4" t="str">
        <f t="shared" si="1"/>
        <v>System</v>
      </c>
      <c r="J7" s="1" t="str">
        <f t="shared" si="4"/>
        <v>PERFORM "SchSysConfig"."Func_TblAppObject_Menu_SET"(varSystemLoginSession, null, null, null, varInstitutionBranchID, null, null, null);</v>
      </c>
      <c r="K7" s="1" t="s">
        <v>8</v>
      </c>
      <c r="L7" s="10">
        <v>97000000000006</v>
      </c>
      <c r="M7" s="1" t="str">
        <f t="shared" si="5"/>
        <v>System</v>
      </c>
    </row>
    <row r="8" spans="2:13" x14ac:dyDescent="0.2">
      <c r="B8" s="2"/>
      <c r="C8" s="2"/>
      <c r="D8" s="2"/>
      <c r="E8" s="3" t="str">
        <f t="shared" si="2"/>
        <v>System</v>
      </c>
      <c r="F8" s="3" t="str">
        <f t="shared" si="3"/>
        <v>System</v>
      </c>
      <c r="G8" s="3" t="str">
        <f t="shared" si="0"/>
        <v/>
      </c>
      <c r="H8" s="4" t="str">
        <f t="shared" si="1"/>
        <v>System</v>
      </c>
      <c r="J8" s="1" t="str">
        <f t="shared" si="4"/>
        <v>PERFORM "SchSysConfig"."Func_TblAppObject_Menu_SET"(varSystemLoginSession, null, null, null, varInstitutionBranchID, null, null, null);</v>
      </c>
      <c r="K8" s="1" t="s">
        <v>8</v>
      </c>
      <c r="L8" s="10">
        <v>97000000000007</v>
      </c>
      <c r="M8" s="1" t="str">
        <f t="shared" si="5"/>
        <v>System</v>
      </c>
    </row>
    <row r="9" spans="2:13" x14ac:dyDescent="0.2">
      <c r="B9" s="2"/>
      <c r="C9" s="2"/>
      <c r="D9" s="2"/>
      <c r="E9" s="3" t="str">
        <f t="shared" si="2"/>
        <v>System</v>
      </c>
      <c r="F9" s="3" t="str">
        <f t="shared" si="3"/>
        <v>System</v>
      </c>
      <c r="G9" s="3" t="str">
        <f t="shared" si="0"/>
        <v/>
      </c>
      <c r="H9" s="4" t="str">
        <f t="shared" si="1"/>
        <v>System</v>
      </c>
      <c r="J9" s="1" t="str">
        <f t="shared" si="4"/>
        <v>PERFORM "SchSysConfig"."Func_TblAppObject_Menu_SET"(varSystemLoginSession, null, null, null, varInstitutionBranchID, null, null, null);</v>
      </c>
      <c r="K9" s="1" t="s">
        <v>8</v>
      </c>
      <c r="L9" s="10">
        <v>97000000000008</v>
      </c>
      <c r="M9" s="1" t="str">
        <f t="shared" si="5"/>
        <v>System</v>
      </c>
    </row>
    <row r="10" spans="2:13" x14ac:dyDescent="0.2">
      <c r="B10" s="2"/>
      <c r="C10" s="2"/>
      <c r="D10" s="2"/>
      <c r="E10" s="3" t="str">
        <f t="shared" si="2"/>
        <v>System</v>
      </c>
      <c r="F10" s="3" t="str">
        <f t="shared" si="3"/>
        <v>System</v>
      </c>
      <c r="G10" s="3" t="str">
        <f t="shared" si="0"/>
        <v/>
      </c>
      <c r="H10" s="4" t="str">
        <f t="shared" si="1"/>
        <v>System</v>
      </c>
      <c r="J10" s="1" t="str">
        <f t="shared" si="4"/>
        <v>PERFORM "SchSysConfig"."Func_TblAppObject_Menu_SET"(varSystemLoginSession, null, null, null, varInstitutionBranchID, null, null, null);</v>
      </c>
      <c r="K10" s="1" t="s">
        <v>8</v>
      </c>
      <c r="L10" s="10">
        <v>97000000000009</v>
      </c>
      <c r="M10" s="1" t="str">
        <f t="shared" si="5"/>
        <v>System</v>
      </c>
    </row>
    <row r="11" spans="2:13" x14ac:dyDescent="0.2">
      <c r="B11" s="5"/>
      <c r="C11" s="5"/>
      <c r="D11" s="5"/>
      <c r="E11" s="6" t="str">
        <f t="shared" si="2"/>
        <v>System</v>
      </c>
      <c r="F11" s="6" t="str">
        <f t="shared" si="3"/>
        <v>System</v>
      </c>
      <c r="G11" s="6" t="str">
        <f t="shared" si="0"/>
        <v/>
      </c>
      <c r="H11" s="7" t="str">
        <f t="shared" si="1"/>
        <v>System</v>
      </c>
      <c r="J11" s="1" t="str">
        <f t="shared" si="4"/>
        <v>PERFORM "SchSysConfig"."Func_TblAppObject_Menu_SET"(varSystemLoginSession, null, null, null, varInstitutionBranchID, null, null, null);</v>
      </c>
      <c r="K11" s="1" t="s">
        <v>8</v>
      </c>
      <c r="L11" s="10">
        <v>97000000000010</v>
      </c>
      <c r="M11" s="1" t="str">
        <f t="shared" si="5"/>
        <v>System</v>
      </c>
    </row>
    <row r="12" spans="2:13" x14ac:dyDescent="0.2">
      <c r="B12" s="2" t="s">
        <v>92</v>
      </c>
      <c r="C12" s="2" t="s">
        <v>91</v>
      </c>
      <c r="D12" s="2" t="s">
        <v>94</v>
      </c>
      <c r="E12" s="3" t="str">
        <f t="shared" si="2"/>
        <v>Dashboard.DocumentTracking</v>
      </c>
      <c r="F12" s="3" t="str">
        <f t="shared" si="3"/>
        <v>Document Tracking</v>
      </c>
      <c r="G12" s="3" t="str">
        <f>IF(EXACT(D12, ""), "", CONCATENATE(F12, " ", IF(EXACT(D12, "Execute"), "", D12)))</f>
        <v xml:space="preserve">Document Tracking </v>
      </c>
      <c r="H12" s="4" t="str">
        <f t="shared" si="1"/>
        <v>Dashboard.DocumentTracking.Execute</v>
      </c>
      <c r="J12" s="1" t="str">
        <f t="shared" si="4"/>
        <v>PERFORM "SchSysConfig"."Func_TblAppObject_Menu_SET"(varSystemLoginSession, null, null, null, varInstitutionBranchID, null, 'Dashboard.DocumentTracking.Execute', 'Document Tracking ');</v>
      </c>
      <c r="K12" s="1" t="s">
        <v>8</v>
      </c>
      <c r="L12" s="10">
        <v>97000000000011</v>
      </c>
      <c r="M12" s="1" t="str">
        <f t="shared" si="5"/>
        <v>Dashboard.DocumentTracking.Execute</v>
      </c>
    </row>
    <row r="13" spans="2:13" x14ac:dyDescent="0.2">
      <c r="B13" s="2" t="s">
        <v>93</v>
      </c>
      <c r="C13" s="2" t="s">
        <v>95</v>
      </c>
      <c r="D13" s="2" t="s">
        <v>94</v>
      </c>
      <c r="E13" s="3" t="str">
        <f t="shared" si="2"/>
        <v>Dashboard.DocumentDisposition</v>
      </c>
      <c r="F13" s="3" t="str">
        <f t="shared" si="3"/>
        <v>Document Disposition</v>
      </c>
      <c r="G13" s="3" t="str">
        <f t="shared" ref="G13:G76" si="6">IF(EXACT(D13, ""), "", CONCATENATE(F13, " ", IF(EXACT(D13, "Execute"), "", D13)))</f>
        <v xml:space="preserve">Document Disposition </v>
      </c>
      <c r="H13" s="4" t="str">
        <f t="shared" si="1"/>
        <v>Dashboard.DocumentDisposition.Execute</v>
      </c>
      <c r="J13" s="1" t="str">
        <f t="shared" si="4"/>
        <v>PERFORM "SchSysConfig"."Func_TblAppObject_Menu_SET"(varSystemLoginSession, null, null, null, varInstitutionBranchID, null, 'Dashboard.DocumentDisposition.Execute', 'Document Disposition ');</v>
      </c>
      <c r="K13" s="1" t="s">
        <v>8</v>
      </c>
      <c r="L13" s="10">
        <v>97000000000012</v>
      </c>
      <c r="M13" s="1" t="str">
        <f t="shared" si="5"/>
        <v>Dashboard.DocumentDisposition.Execute</v>
      </c>
    </row>
    <row r="14" spans="2:13" x14ac:dyDescent="0.2">
      <c r="B14" s="2"/>
      <c r="C14" s="2"/>
      <c r="D14" s="2"/>
      <c r="E14" s="3" t="str">
        <f t="shared" si="2"/>
        <v>Dashboard.DocumentDisposition</v>
      </c>
      <c r="F14" s="3" t="str">
        <f t="shared" si="3"/>
        <v>Document Disposition</v>
      </c>
      <c r="G14" s="3" t="str">
        <f t="shared" si="6"/>
        <v/>
      </c>
      <c r="H14" s="4" t="str">
        <f t="shared" si="1"/>
        <v>Dashboard.DocumentDisposition</v>
      </c>
      <c r="J14" s="1" t="str">
        <f t="shared" si="4"/>
        <v>PERFORM "SchSysConfig"."Func_TblAppObject_Menu_SET"(varSystemLoginSession, null, null, null, varInstitutionBranchID, null, null, null);</v>
      </c>
      <c r="K14" s="1" t="s">
        <v>8</v>
      </c>
      <c r="L14" s="10">
        <v>97000000000013</v>
      </c>
      <c r="M14" s="1" t="str">
        <f t="shared" si="5"/>
        <v>Dashboard.DocumentDisposition</v>
      </c>
    </row>
    <row r="15" spans="2:13" x14ac:dyDescent="0.2">
      <c r="B15" s="2"/>
      <c r="C15" s="2"/>
      <c r="D15" s="2"/>
      <c r="E15" s="3" t="str">
        <f t="shared" si="2"/>
        <v>Dashboard.DocumentDisposition</v>
      </c>
      <c r="F15" s="3" t="str">
        <f t="shared" si="3"/>
        <v>Document Disposition</v>
      </c>
      <c r="G15" s="3" t="str">
        <f t="shared" si="6"/>
        <v/>
      </c>
      <c r="H15" s="4" t="str">
        <f t="shared" si="1"/>
        <v>Dashboard.DocumentDisposition</v>
      </c>
      <c r="J15" s="1" t="str">
        <f t="shared" si="4"/>
        <v>PERFORM "SchSysConfig"."Func_TblAppObject_Menu_SET"(varSystemLoginSession, null, null, null, varInstitutionBranchID, null, null, null);</v>
      </c>
      <c r="K15" s="1" t="s">
        <v>8</v>
      </c>
      <c r="L15" s="10">
        <v>97000000000014</v>
      </c>
      <c r="M15" s="1" t="str">
        <f t="shared" si="5"/>
        <v>Dashboard.DocumentDisposition</v>
      </c>
    </row>
    <row r="16" spans="2:13" x14ac:dyDescent="0.2">
      <c r="B16" s="2"/>
      <c r="C16" s="2"/>
      <c r="D16" s="2"/>
      <c r="E16" s="3" t="str">
        <f t="shared" si="2"/>
        <v>Dashboard.DocumentDisposition</v>
      </c>
      <c r="F16" s="3" t="str">
        <f t="shared" si="3"/>
        <v>Document Disposition</v>
      </c>
      <c r="G16" s="3" t="str">
        <f t="shared" si="6"/>
        <v/>
      </c>
      <c r="H16" s="4" t="str">
        <f t="shared" si="1"/>
        <v>Dashboard.DocumentDisposition</v>
      </c>
      <c r="J16" s="1" t="str">
        <f t="shared" si="4"/>
        <v>PERFORM "SchSysConfig"."Func_TblAppObject_Menu_SET"(varSystemLoginSession, null, null, null, varInstitutionBranchID, null, null, null);</v>
      </c>
      <c r="K16" s="1" t="s">
        <v>8</v>
      </c>
      <c r="L16" s="10">
        <v>97000000000015</v>
      </c>
      <c r="M16" s="1" t="str">
        <f t="shared" si="5"/>
        <v>Dashboard.DocumentDisposition</v>
      </c>
    </row>
    <row r="17" spans="2:13" x14ac:dyDescent="0.2">
      <c r="B17" s="2"/>
      <c r="C17" s="2"/>
      <c r="D17" s="2"/>
      <c r="E17" s="3" t="str">
        <f t="shared" si="2"/>
        <v>Dashboard.DocumentDisposition</v>
      </c>
      <c r="F17" s="3" t="str">
        <f t="shared" si="3"/>
        <v>Document Disposition</v>
      </c>
      <c r="G17" s="3" t="str">
        <f t="shared" si="6"/>
        <v/>
      </c>
      <c r="H17" s="4" t="str">
        <f t="shared" si="1"/>
        <v>Dashboard.DocumentDisposition</v>
      </c>
      <c r="J17" s="1" t="str">
        <f t="shared" si="4"/>
        <v>PERFORM "SchSysConfig"."Func_TblAppObject_Menu_SET"(varSystemLoginSession, null, null, null, varInstitutionBranchID, null, null, null);</v>
      </c>
      <c r="K17" s="1" t="s">
        <v>8</v>
      </c>
      <c r="L17" s="10">
        <v>97000000000016</v>
      </c>
      <c r="M17" s="1" t="str">
        <f t="shared" si="5"/>
        <v>Dashboard.DocumentDisposition</v>
      </c>
    </row>
    <row r="18" spans="2:13" x14ac:dyDescent="0.2">
      <c r="B18" s="2"/>
      <c r="C18" s="2"/>
      <c r="D18" s="2"/>
      <c r="E18" s="3" t="str">
        <f t="shared" si="2"/>
        <v>Dashboard.DocumentDisposition</v>
      </c>
      <c r="F18" s="3" t="str">
        <f t="shared" si="3"/>
        <v>Document Disposition</v>
      </c>
      <c r="G18" s="3" t="str">
        <f t="shared" si="6"/>
        <v/>
      </c>
      <c r="H18" s="4" t="str">
        <f t="shared" si="1"/>
        <v>Dashboard.DocumentDisposition</v>
      </c>
      <c r="J18" s="1" t="str">
        <f t="shared" si="4"/>
        <v>PERFORM "SchSysConfig"."Func_TblAppObject_Menu_SET"(varSystemLoginSession, null, null, null, varInstitutionBranchID, null, null, null);</v>
      </c>
      <c r="K18" s="1" t="s">
        <v>8</v>
      </c>
      <c r="L18" s="10">
        <v>97000000000017</v>
      </c>
      <c r="M18" s="1" t="str">
        <f t="shared" si="5"/>
        <v>Dashboard.DocumentDisposition</v>
      </c>
    </row>
    <row r="19" spans="2:13" x14ac:dyDescent="0.2">
      <c r="B19" s="2"/>
      <c r="C19" s="2"/>
      <c r="D19" s="2"/>
      <c r="E19" s="3" t="str">
        <f t="shared" si="2"/>
        <v>Dashboard.DocumentDisposition</v>
      </c>
      <c r="F19" s="3" t="str">
        <f t="shared" si="3"/>
        <v>Document Disposition</v>
      </c>
      <c r="G19" s="3" t="str">
        <f t="shared" si="6"/>
        <v/>
      </c>
      <c r="H19" s="4" t="str">
        <f t="shared" si="1"/>
        <v>Dashboard.DocumentDisposition</v>
      </c>
      <c r="J19" s="1" t="str">
        <f t="shared" si="4"/>
        <v>PERFORM "SchSysConfig"."Func_TblAppObject_Menu_SET"(varSystemLoginSession, null, null, null, varInstitutionBranchID, null, null, null);</v>
      </c>
      <c r="K19" s="1" t="s">
        <v>8</v>
      </c>
      <c r="L19" s="10">
        <v>97000000000018</v>
      </c>
      <c r="M19" s="1" t="str">
        <f t="shared" si="5"/>
        <v>Dashboard.DocumentDisposition</v>
      </c>
    </row>
    <row r="20" spans="2:13" x14ac:dyDescent="0.2">
      <c r="B20" s="2"/>
      <c r="C20" s="2"/>
      <c r="D20" s="2"/>
      <c r="E20" s="3" t="str">
        <f t="shared" si="2"/>
        <v>Dashboard.DocumentDisposition</v>
      </c>
      <c r="F20" s="3" t="str">
        <f t="shared" si="3"/>
        <v>Document Disposition</v>
      </c>
      <c r="G20" s="3" t="str">
        <f t="shared" si="6"/>
        <v/>
      </c>
      <c r="H20" s="4" t="str">
        <f t="shared" si="1"/>
        <v>Dashboard.DocumentDisposition</v>
      </c>
      <c r="J20" s="1" t="str">
        <f t="shared" si="4"/>
        <v>PERFORM "SchSysConfig"."Func_TblAppObject_Menu_SET"(varSystemLoginSession, null, null, null, varInstitutionBranchID, null, null, null);</v>
      </c>
      <c r="K20" s="1" t="s">
        <v>8</v>
      </c>
      <c r="L20" s="10">
        <v>97000000000019</v>
      </c>
      <c r="M20" s="1" t="str">
        <f t="shared" si="5"/>
        <v>Dashboard.DocumentDisposition</v>
      </c>
    </row>
    <row r="21" spans="2:13" x14ac:dyDescent="0.2">
      <c r="B21" s="2"/>
      <c r="C21" s="2"/>
      <c r="D21" s="2"/>
      <c r="E21" s="3" t="str">
        <f t="shared" si="2"/>
        <v>Dashboard.DocumentDisposition</v>
      </c>
      <c r="F21" s="3" t="str">
        <f t="shared" si="3"/>
        <v>Document Disposition</v>
      </c>
      <c r="G21" s="3" t="str">
        <f t="shared" si="6"/>
        <v/>
      </c>
      <c r="H21" s="4" t="str">
        <f t="shared" si="1"/>
        <v>Dashboard.DocumentDisposition</v>
      </c>
      <c r="J21" s="1" t="str">
        <f t="shared" si="4"/>
        <v>PERFORM "SchSysConfig"."Func_TblAppObject_Menu_SET"(varSystemLoginSession, null, null, null, varInstitutionBranchID, null, null, null);</v>
      </c>
      <c r="K21" s="1" t="s">
        <v>8</v>
      </c>
      <c r="L21" s="10">
        <v>97000000000020</v>
      </c>
      <c r="M21" s="1" t="str">
        <f t="shared" si="5"/>
        <v>Dashboard.DocumentDisposition</v>
      </c>
    </row>
    <row r="22" spans="2:13" x14ac:dyDescent="0.2">
      <c r="B22" s="2"/>
      <c r="C22" s="2"/>
      <c r="D22" s="2"/>
      <c r="E22" s="3" t="str">
        <f t="shared" si="2"/>
        <v>Dashboard.DocumentDisposition</v>
      </c>
      <c r="F22" s="3" t="str">
        <f t="shared" si="3"/>
        <v>Document Disposition</v>
      </c>
      <c r="G22" s="3" t="str">
        <f t="shared" si="6"/>
        <v/>
      </c>
      <c r="H22" s="4" t="str">
        <f t="shared" si="1"/>
        <v>Dashboard.DocumentDisposition</v>
      </c>
      <c r="J22" s="1" t="str">
        <f t="shared" si="4"/>
        <v>PERFORM "SchSysConfig"."Func_TblAppObject_Menu_SET"(varSystemLoginSession, null, null, null, varInstitutionBranchID, null, null, null);</v>
      </c>
      <c r="K22" s="1" t="s">
        <v>8</v>
      </c>
      <c r="L22" s="10">
        <v>97000000000021</v>
      </c>
      <c r="M22" s="1" t="str">
        <f t="shared" si="5"/>
        <v>Dashboard.DocumentDisposition</v>
      </c>
    </row>
    <row r="23" spans="2:13" x14ac:dyDescent="0.2">
      <c r="B23" s="2"/>
      <c r="C23" s="2"/>
      <c r="D23" s="2"/>
      <c r="E23" s="3" t="str">
        <f t="shared" si="2"/>
        <v>Dashboard.DocumentDisposition</v>
      </c>
      <c r="F23" s="3" t="str">
        <f t="shared" si="3"/>
        <v>Document Disposition</v>
      </c>
      <c r="G23" s="3" t="str">
        <f t="shared" si="6"/>
        <v/>
      </c>
      <c r="H23" s="4" t="str">
        <f t="shared" si="1"/>
        <v>Dashboard.DocumentDisposition</v>
      </c>
      <c r="J23" s="1" t="str">
        <f t="shared" si="4"/>
        <v>PERFORM "SchSysConfig"."Func_TblAppObject_Menu_SET"(varSystemLoginSession, null, null, null, varInstitutionBranchID, null, null, null);</v>
      </c>
      <c r="K23" s="1" t="s">
        <v>8</v>
      </c>
      <c r="L23" s="10">
        <v>97000000000022</v>
      </c>
      <c r="M23" s="1" t="str">
        <f t="shared" si="5"/>
        <v>Dashboard.DocumentDisposition</v>
      </c>
    </row>
    <row r="24" spans="2:13" x14ac:dyDescent="0.2">
      <c r="B24" s="2"/>
      <c r="C24" s="2"/>
      <c r="D24" s="2"/>
      <c r="E24" s="3" t="str">
        <f t="shared" si="2"/>
        <v>Dashboard.DocumentDisposition</v>
      </c>
      <c r="F24" s="3" t="str">
        <f t="shared" si="3"/>
        <v>Document Disposition</v>
      </c>
      <c r="G24" s="3" t="str">
        <f t="shared" si="6"/>
        <v/>
      </c>
      <c r="H24" s="4" t="str">
        <f t="shared" si="1"/>
        <v>Dashboard.DocumentDisposition</v>
      </c>
      <c r="J24" s="1" t="str">
        <f t="shared" si="4"/>
        <v>PERFORM "SchSysConfig"."Func_TblAppObject_Menu_SET"(varSystemLoginSession, null, null, null, varInstitutionBranchID, null, null, null);</v>
      </c>
      <c r="K24" s="1" t="s">
        <v>8</v>
      </c>
      <c r="L24" s="10">
        <v>97000000000023</v>
      </c>
      <c r="M24" s="1" t="str">
        <f t="shared" si="5"/>
        <v>Dashboard.DocumentDisposition</v>
      </c>
    </row>
    <row r="25" spans="2:13" x14ac:dyDescent="0.2">
      <c r="B25" s="2"/>
      <c r="C25" s="2"/>
      <c r="D25" s="2"/>
      <c r="E25" s="3" t="str">
        <f t="shared" si="2"/>
        <v>Dashboard.DocumentDisposition</v>
      </c>
      <c r="F25" s="3" t="str">
        <f t="shared" si="3"/>
        <v>Document Disposition</v>
      </c>
      <c r="G25" s="3" t="str">
        <f t="shared" si="6"/>
        <v/>
      </c>
      <c r="H25" s="4" t="str">
        <f t="shared" si="1"/>
        <v>Dashboard.DocumentDisposition</v>
      </c>
      <c r="J25" s="1" t="str">
        <f t="shared" si="4"/>
        <v>PERFORM "SchSysConfig"."Func_TblAppObject_Menu_SET"(varSystemLoginSession, null, null, null, varInstitutionBranchID, null, null, null);</v>
      </c>
      <c r="K25" s="1" t="s">
        <v>8</v>
      </c>
      <c r="L25" s="10">
        <v>97000000000024</v>
      </c>
      <c r="M25" s="1" t="str">
        <f t="shared" si="5"/>
        <v>Dashboard.DocumentDisposition</v>
      </c>
    </row>
    <row r="26" spans="2:13" x14ac:dyDescent="0.2">
      <c r="B26" s="2"/>
      <c r="C26" s="2"/>
      <c r="D26" s="2"/>
      <c r="E26" s="3" t="str">
        <f t="shared" si="2"/>
        <v>Dashboard.DocumentDisposition</v>
      </c>
      <c r="F26" s="3" t="str">
        <f t="shared" si="3"/>
        <v>Document Disposition</v>
      </c>
      <c r="G26" s="3" t="str">
        <f t="shared" si="6"/>
        <v/>
      </c>
      <c r="H26" s="4" t="str">
        <f t="shared" si="1"/>
        <v>Dashboard.DocumentDisposition</v>
      </c>
      <c r="J26" s="1" t="str">
        <f t="shared" si="4"/>
        <v>PERFORM "SchSysConfig"."Func_TblAppObject_Menu_SET"(varSystemLoginSession, null, null, null, varInstitutionBranchID, null, null, null);</v>
      </c>
      <c r="K26" s="1" t="s">
        <v>8</v>
      </c>
      <c r="L26" s="10">
        <v>97000000000025</v>
      </c>
      <c r="M26" s="1" t="str">
        <f t="shared" si="5"/>
        <v>Dashboard.DocumentDisposition</v>
      </c>
    </row>
    <row r="27" spans="2:13" x14ac:dyDescent="0.2">
      <c r="B27" s="2"/>
      <c r="C27" s="2"/>
      <c r="D27" s="2"/>
      <c r="E27" s="3" t="str">
        <f t="shared" si="2"/>
        <v>Dashboard.DocumentDisposition</v>
      </c>
      <c r="F27" s="3" t="str">
        <f t="shared" si="3"/>
        <v>Document Disposition</v>
      </c>
      <c r="G27" s="3" t="str">
        <f t="shared" si="6"/>
        <v/>
      </c>
      <c r="H27" s="4" t="str">
        <f t="shared" si="1"/>
        <v>Dashboard.DocumentDisposition</v>
      </c>
      <c r="J27" s="1" t="str">
        <f t="shared" si="4"/>
        <v>PERFORM "SchSysConfig"."Func_TblAppObject_Menu_SET"(varSystemLoginSession, null, null, null, varInstitutionBranchID, null, null, null);</v>
      </c>
      <c r="K27" s="1" t="s">
        <v>8</v>
      </c>
      <c r="L27" s="10">
        <v>97000000000026</v>
      </c>
      <c r="M27" s="1" t="str">
        <f t="shared" si="5"/>
        <v>Dashboard.DocumentDisposition</v>
      </c>
    </row>
    <row r="28" spans="2:13" x14ac:dyDescent="0.2">
      <c r="B28" s="2"/>
      <c r="C28" s="2"/>
      <c r="D28" s="2"/>
      <c r="E28" s="3" t="str">
        <f t="shared" si="2"/>
        <v>Dashboard.DocumentDisposition</v>
      </c>
      <c r="F28" s="3" t="str">
        <f t="shared" si="3"/>
        <v>Document Disposition</v>
      </c>
      <c r="G28" s="3" t="str">
        <f t="shared" si="6"/>
        <v/>
      </c>
      <c r="H28" s="4" t="str">
        <f t="shared" si="1"/>
        <v>Dashboard.DocumentDisposition</v>
      </c>
      <c r="J28" s="1" t="str">
        <f t="shared" si="4"/>
        <v>PERFORM "SchSysConfig"."Func_TblAppObject_Menu_SET"(varSystemLoginSession, null, null, null, varInstitutionBranchID, null, null, null);</v>
      </c>
      <c r="K28" s="1" t="s">
        <v>8</v>
      </c>
      <c r="L28" s="10">
        <v>97000000000027</v>
      </c>
      <c r="M28" s="1" t="str">
        <f t="shared" si="5"/>
        <v>Dashboard.DocumentDisposition</v>
      </c>
    </row>
    <row r="29" spans="2:13" x14ac:dyDescent="0.2">
      <c r="B29" s="2"/>
      <c r="C29" s="2"/>
      <c r="D29" s="2"/>
      <c r="E29" s="3" t="str">
        <f t="shared" si="2"/>
        <v>Dashboard.DocumentDisposition</v>
      </c>
      <c r="F29" s="3" t="str">
        <f t="shared" si="3"/>
        <v>Document Disposition</v>
      </c>
      <c r="G29" s="3" t="str">
        <f t="shared" si="6"/>
        <v/>
      </c>
      <c r="H29" s="4" t="str">
        <f t="shared" si="1"/>
        <v>Dashboard.DocumentDisposition</v>
      </c>
      <c r="J29" s="1" t="str">
        <f t="shared" si="4"/>
        <v>PERFORM "SchSysConfig"."Func_TblAppObject_Menu_SET"(varSystemLoginSession, null, null, null, varInstitutionBranchID, null, null, null);</v>
      </c>
      <c r="K29" s="1" t="s">
        <v>8</v>
      </c>
      <c r="L29" s="10">
        <v>97000000000028</v>
      </c>
      <c r="M29" s="1" t="str">
        <f t="shared" si="5"/>
        <v>Dashboard.DocumentDisposition</v>
      </c>
    </row>
    <row r="30" spans="2:13" x14ac:dyDescent="0.2">
      <c r="B30" s="2"/>
      <c r="C30" s="2"/>
      <c r="D30" s="2"/>
      <c r="E30" s="3" t="str">
        <f t="shared" si="2"/>
        <v>Dashboard.DocumentDisposition</v>
      </c>
      <c r="F30" s="3" t="str">
        <f t="shared" si="3"/>
        <v>Document Disposition</v>
      </c>
      <c r="G30" s="3" t="str">
        <f t="shared" si="6"/>
        <v/>
      </c>
      <c r="H30" s="4" t="str">
        <f t="shared" si="1"/>
        <v>Dashboard.DocumentDisposition</v>
      </c>
      <c r="J30" s="1" t="str">
        <f t="shared" si="4"/>
        <v>PERFORM "SchSysConfig"."Func_TblAppObject_Menu_SET"(varSystemLoginSession, null, null, null, varInstitutionBranchID, null, null, null);</v>
      </c>
      <c r="K30" s="1" t="s">
        <v>8</v>
      </c>
      <c r="L30" s="10">
        <v>97000000000029</v>
      </c>
      <c r="M30" s="1" t="str">
        <f t="shared" si="5"/>
        <v>Dashboard.DocumentDisposition</v>
      </c>
    </row>
    <row r="31" spans="2:13" x14ac:dyDescent="0.2">
      <c r="B31" s="5"/>
      <c r="C31" s="5"/>
      <c r="D31" s="5"/>
      <c r="E31" s="6" t="str">
        <f t="shared" si="2"/>
        <v>Dashboard.DocumentDisposition</v>
      </c>
      <c r="F31" s="6" t="str">
        <f t="shared" si="3"/>
        <v>Document Disposition</v>
      </c>
      <c r="G31" s="6" t="str">
        <f t="shared" si="6"/>
        <v/>
      </c>
      <c r="H31" s="7" t="str">
        <f t="shared" si="1"/>
        <v>Dashboard.DocumentDisposition</v>
      </c>
      <c r="J31" s="1" t="str">
        <f t="shared" si="4"/>
        <v>PERFORM "SchSysConfig"."Func_TblAppObject_Menu_SET"(varSystemLoginSession, null, null, null, varInstitutionBranchID, null, null, null);</v>
      </c>
      <c r="K31" s="1" t="s">
        <v>8</v>
      </c>
      <c r="L31" s="10">
        <v>97000000000030</v>
      </c>
      <c r="M31" s="1" t="str">
        <f t="shared" si="5"/>
        <v>Dashboard.DocumentDisposition</v>
      </c>
    </row>
    <row r="32" spans="2:13" x14ac:dyDescent="0.2">
      <c r="B32" s="2" t="s">
        <v>52</v>
      </c>
      <c r="C32" s="2" t="s">
        <v>72</v>
      </c>
      <c r="D32" s="2" t="s">
        <v>96</v>
      </c>
      <c r="E32" s="3" t="str">
        <f>IF(EXACT(B32, ""), E25, B32)</f>
        <v>Module.Administration.User</v>
      </c>
      <c r="F32" s="3" t="str">
        <f t="shared" si="3"/>
        <v>User</v>
      </c>
      <c r="G32" s="3" t="str">
        <f t="shared" si="6"/>
        <v>User Data Validation</v>
      </c>
      <c r="H32" s="4" t="str">
        <f t="shared" si="1"/>
        <v>Module.Administration.User.DataValidation</v>
      </c>
      <c r="J32" s="1" t="str">
        <f t="shared" si="4"/>
        <v>PERFORM "SchSysConfig"."Func_TblAppObject_Menu_SET"(varSystemLoginSession, null, null, null, varInstitutionBranchID, null, 'Module.Administration.User.DataValidation', 'User Data Validation');</v>
      </c>
      <c r="K32" s="1" t="s">
        <v>8</v>
      </c>
      <c r="L32" s="10">
        <v>97000000000031</v>
      </c>
      <c r="M32" s="1" t="str">
        <f t="shared" ref="M32:M37" si="7">H32</f>
        <v>Module.Administration.User.DataValidation</v>
      </c>
    </row>
    <row r="33" spans="2:13" x14ac:dyDescent="0.2">
      <c r="B33" s="2"/>
      <c r="C33" s="2"/>
      <c r="D33" s="2" t="s">
        <v>3</v>
      </c>
      <c r="E33" s="3" t="str">
        <f>IF(EXACT(B33, ""), E32, B33)</f>
        <v>Module.Administration.User</v>
      </c>
      <c r="F33" s="3" t="str">
        <f t="shared" si="3"/>
        <v>User</v>
      </c>
      <c r="G33" s="3" t="str">
        <f t="shared" si="6"/>
        <v>User Create</v>
      </c>
      <c r="H33" s="4" t="str">
        <f t="shared" si="1"/>
        <v>Module.Administration.User.Create</v>
      </c>
      <c r="J33" s="1" t="str">
        <f t="shared" si="4"/>
        <v>PERFORM "SchSysConfig"."Func_TblAppObject_Menu_SET"(varSystemLoginSession, null, null, null, varInstitutionBranchID, null, 'Module.Administration.User.Create', 'User Create');</v>
      </c>
      <c r="K33" s="1" t="s">
        <v>8</v>
      </c>
      <c r="L33" s="10">
        <v>97000000000032</v>
      </c>
      <c r="M33" s="1" t="str">
        <f t="shared" si="7"/>
        <v>Module.Administration.User.Create</v>
      </c>
    </row>
    <row r="34" spans="2:13" x14ac:dyDescent="0.2">
      <c r="B34" s="2"/>
      <c r="C34" s="2"/>
      <c r="D34" s="2" t="s">
        <v>4</v>
      </c>
      <c r="E34" s="3" t="str">
        <f>IF(EXACT(B34, ""), E33, B34)</f>
        <v>Module.Administration.User</v>
      </c>
      <c r="F34" s="3" t="str">
        <f t="shared" si="3"/>
        <v>User</v>
      </c>
      <c r="G34" s="3" t="str">
        <f t="shared" si="6"/>
        <v>User Recreate</v>
      </c>
      <c r="H34" s="4" t="str">
        <f t="shared" si="1"/>
        <v>Module.Administration.User.Recreate</v>
      </c>
      <c r="J34" s="1" t="str">
        <f t="shared" si="4"/>
        <v>PERFORM "SchSysConfig"."Func_TblAppObject_Menu_SET"(varSystemLoginSession, null, null, null, varInstitutionBranchID, null, 'Module.Administration.User.Recreate', 'User Recreate');</v>
      </c>
      <c r="K34" s="1" t="s">
        <v>8</v>
      </c>
      <c r="L34" s="10">
        <v>97000000000033</v>
      </c>
      <c r="M34" s="1" t="str">
        <f t="shared" si="7"/>
        <v>Module.Administration.User.Recreate</v>
      </c>
    </row>
    <row r="35" spans="2:13" x14ac:dyDescent="0.2">
      <c r="B35" s="2"/>
      <c r="C35" s="2"/>
      <c r="D35" s="2" t="s">
        <v>5</v>
      </c>
      <c r="E35" s="3" t="str">
        <f>IF(EXACT(B35, ""), E34, B35)</f>
        <v>Module.Administration.User</v>
      </c>
      <c r="F35" s="3" t="str">
        <f t="shared" si="3"/>
        <v>User</v>
      </c>
      <c r="G35" s="3" t="str">
        <f t="shared" si="6"/>
        <v>User Edit</v>
      </c>
      <c r="H35" s="4" t="str">
        <f t="shared" si="1"/>
        <v>Module.Administration.User.Edit</v>
      </c>
      <c r="J35" s="1" t="str">
        <f t="shared" si="4"/>
        <v>PERFORM "SchSysConfig"."Func_TblAppObject_Menu_SET"(varSystemLoginSession, null, null, null, varInstitutionBranchID, null, 'Module.Administration.User.Edit', 'User Edit');</v>
      </c>
      <c r="K35" s="1" t="s">
        <v>8</v>
      </c>
      <c r="L35" s="10">
        <v>97000000000034</v>
      </c>
      <c r="M35" s="1" t="str">
        <f t="shared" si="7"/>
        <v>Module.Administration.User.Edit</v>
      </c>
    </row>
    <row r="36" spans="2:13" x14ac:dyDescent="0.2">
      <c r="B36" s="2"/>
      <c r="C36" s="2"/>
      <c r="D36" s="2" t="s">
        <v>6</v>
      </c>
      <c r="E36" s="3" t="str">
        <f>IF(EXACT(B36, ""), E35, B36)</f>
        <v>Module.Administration.User</v>
      </c>
      <c r="F36" s="3" t="str">
        <f t="shared" si="3"/>
        <v>User</v>
      </c>
      <c r="G36" s="3" t="str">
        <f t="shared" si="6"/>
        <v>User Delete</v>
      </c>
      <c r="H36" s="4" t="str">
        <f t="shared" si="1"/>
        <v>Module.Administration.User.Delete</v>
      </c>
      <c r="J36" s="1" t="str">
        <f t="shared" si="4"/>
        <v>PERFORM "SchSysConfig"."Func_TblAppObject_Menu_SET"(varSystemLoginSession, null, null, null, varInstitutionBranchID, null, 'Module.Administration.User.Delete', 'User Delete');</v>
      </c>
      <c r="K36" s="1" t="s">
        <v>8</v>
      </c>
      <c r="L36" s="10">
        <v>97000000000035</v>
      </c>
      <c r="M36" s="1" t="str">
        <f t="shared" si="7"/>
        <v>Module.Administration.User.Delete</v>
      </c>
    </row>
    <row r="37" spans="2:13" x14ac:dyDescent="0.2">
      <c r="B37" s="5" t="s">
        <v>53</v>
      </c>
      <c r="C37" s="5" t="s">
        <v>98</v>
      </c>
      <c r="D37" s="5" t="s">
        <v>62</v>
      </c>
      <c r="E37" s="6" t="str">
        <f>IF(EXACT(B37, ""), E36, B37)</f>
        <v>Module.Administration.User.Report.DataList</v>
      </c>
      <c r="F37" s="6" t="str">
        <f t="shared" si="3"/>
        <v>User Data List</v>
      </c>
      <c r="G37" s="6" t="str">
        <f t="shared" si="6"/>
        <v>User Data List Show</v>
      </c>
      <c r="H37" s="7" t="str">
        <f t="shared" si="1"/>
        <v>Module.Administration.User.Report.DataList.Show</v>
      </c>
      <c r="J37" s="1" t="str">
        <f t="shared" si="4"/>
        <v>PERFORM "SchSysConfig"."Func_TblAppObject_Menu_SET"(varSystemLoginSession, null, null, null, varInstitutionBranchID, null, 'Module.Administration.User.Report.DataList.Show', 'User Data List Show');</v>
      </c>
      <c r="K37" s="1" t="s">
        <v>8</v>
      </c>
      <c r="L37" s="10">
        <v>97000000000036</v>
      </c>
      <c r="M37" s="1" t="str">
        <f t="shared" si="7"/>
        <v>Module.Administration.User.Report.DataList.Show</v>
      </c>
    </row>
    <row r="38" spans="2:13" x14ac:dyDescent="0.2">
      <c r="B38" s="2" t="s">
        <v>54</v>
      </c>
      <c r="C38" s="2" t="s">
        <v>73</v>
      </c>
      <c r="D38" s="2" t="s">
        <v>96</v>
      </c>
      <c r="E38" s="3" t="str">
        <f>IF(EXACT(B38, ""), E31, B38)</f>
        <v>Module.Administration.UserRole</v>
      </c>
      <c r="F38" s="3" t="str">
        <f t="shared" si="3"/>
        <v>User Role</v>
      </c>
      <c r="G38" s="3" t="str">
        <f t="shared" si="6"/>
        <v>User Role Data Validation</v>
      </c>
      <c r="H38" s="4" t="str">
        <f t="shared" si="1"/>
        <v>Module.Administration.UserRole.DataValidation</v>
      </c>
      <c r="J38" s="1" t="str">
        <f t="shared" si="4"/>
        <v>PERFORM "SchSysConfig"."Func_TblAppObject_Menu_SET"(varSystemLoginSession, null, null, null, varInstitutionBranchID, null, 'Module.Administration.UserRole.DataValidation', 'User Role Data Validation');</v>
      </c>
      <c r="K38" s="1" t="s">
        <v>8</v>
      </c>
      <c r="L38" s="10">
        <v>97000000000037</v>
      </c>
      <c r="M38" s="1" t="str">
        <f t="shared" ref="M38:M43" si="8">H38</f>
        <v>Module.Administration.UserRole.DataValidation</v>
      </c>
    </row>
    <row r="39" spans="2:13" x14ac:dyDescent="0.2">
      <c r="B39" s="2"/>
      <c r="C39" s="2"/>
      <c r="D39" s="2" t="s">
        <v>3</v>
      </c>
      <c r="E39" s="3" t="str">
        <f>IF(EXACT(B39, ""), E38, B39)</f>
        <v>Module.Administration.UserRole</v>
      </c>
      <c r="F39" s="3" t="str">
        <f t="shared" si="3"/>
        <v>User Role</v>
      </c>
      <c r="G39" s="3" t="str">
        <f t="shared" si="6"/>
        <v>User Role Create</v>
      </c>
      <c r="H39" s="4" t="str">
        <f t="shared" si="1"/>
        <v>Module.Administration.UserRole.Create</v>
      </c>
      <c r="J39" s="1" t="str">
        <f t="shared" si="4"/>
        <v>PERFORM "SchSysConfig"."Func_TblAppObject_Menu_SET"(varSystemLoginSession, null, null, null, varInstitutionBranchID, null, 'Module.Administration.UserRole.Create', 'User Role Create');</v>
      </c>
      <c r="K39" s="1" t="s">
        <v>8</v>
      </c>
      <c r="L39" s="10">
        <v>97000000000038</v>
      </c>
      <c r="M39" s="1" t="str">
        <f t="shared" si="8"/>
        <v>Module.Administration.UserRole.Create</v>
      </c>
    </row>
    <row r="40" spans="2:13" x14ac:dyDescent="0.2">
      <c r="B40" s="2"/>
      <c r="C40" s="2"/>
      <c r="D40" s="2" t="s">
        <v>4</v>
      </c>
      <c r="E40" s="3" t="str">
        <f>IF(EXACT(B40, ""), E39, B40)</f>
        <v>Module.Administration.UserRole</v>
      </c>
      <c r="F40" s="3" t="str">
        <f t="shared" si="3"/>
        <v>User Role</v>
      </c>
      <c r="G40" s="3" t="str">
        <f t="shared" si="6"/>
        <v>User Role Recreate</v>
      </c>
      <c r="H40" s="4" t="str">
        <f t="shared" si="1"/>
        <v>Module.Administration.UserRole.Recreate</v>
      </c>
      <c r="J40" s="1" t="str">
        <f t="shared" si="4"/>
        <v>PERFORM "SchSysConfig"."Func_TblAppObject_Menu_SET"(varSystemLoginSession, null, null, null, varInstitutionBranchID, null, 'Module.Administration.UserRole.Recreate', 'User Role Recreate');</v>
      </c>
      <c r="K40" s="1" t="s">
        <v>8</v>
      </c>
      <c r="L40" s="10">
        <v>97000000000039</v>
      </c>
      <c r="M40" s="1" t="str">
        <f t="shared" si="8"/>
        <v>Module.Administration.UserRole.Recreate</v>
      </c>
    </row>
    <row r="41" spans="2:13" x14ac:dyDescent="0.2">
      <c r="B41" s="2"/>
      <c r="C41" s="2"/>
      <c r="D41" s="2" t="s">
        <v>5</v>
      </c>
      <c r="E41" s="3" t="str">
        <f>IF(EXACT(B41, ""), E40, B41)</f>
        <v>Module.Administration.UserRole</v>
      </c>
      <c r="F41" s="3" t="str">
        <f t="shared" si="3"/>
        <v>User Role</v>
      </c>
      <c r="G41" s="3" t="str">
        <f t="shared" si="6"/>
        <v>User Role Edit</v>
      </c>
      <c r="H41" s="4" t="str">
        <f t="shared" si="1"/>
        <v>Module.Administration.UserRole.Edit</v>
      </c>
      <c r="J41" s="1" t="str">
        <f t="shared" si="4"/>
        <v>PERFORM "SchSysConfig"."Func_TblAppObject_Menu_SET"(varSystemLoginSession, null, null, null, varInstitutionBranchID, null, 'Module.Administration.UserRole.Edit', 'User Role Edit');</v>
      </c>
      <c r="K41" s="1" t="s">
        <v>8</v>
      </c>
      <c r="L41" s="10">
        <v>97000000000040</v>
      </c>
      <c r="M41" s="1" t="str">
        <f t="shared" si="8"/>
        <v>Module.Administration.UserRole.Edit</v>
      </c>
    </row>
    <row r="42" spans="2:13" x14ac:dyDescent="0.2">
      <c r="B42" s="2"/>
      <c r="C42" s="2"/>
      <c r="D42" s="2" t="s">
        <v>6</v>
      </c>
      <c r="E42" s="3" t="str">
        <f>IF(EXACT(B42, ""), E41, B42)</f>
        <v>Module.Administration.UserRole</v>
      </c>
      <c r="F42" s="3" t="str">
        <f t="shared" si="3"/>
        <v>User Role</v>
      </c>
      <c r="G42" s="3" t="str">
        <f t="shared" si="6"/>
        <v>User Role Delete</v>
      </c>
      <c r="H42" s="4" t="str">
        <f t="shared" si="1"/>
        <v>Module.Administration.UserRole.Delete</v>
      </c>
      <c r="J42" s="1" t="str">
        <f t="shared" si="4"/>
        <v>PERFORM "SchSysConfig"."Func_TblAppObject_Menu_SET"(varSystemLoginSession, null, null, null, varInstitutionBranchID, null, 'Module.Administration.UserRole.Delete', 'User Role Delete');</v>
      </c>
      <c r="K42" s="1" t="s">
        <v>8</v>
      </c>
      <c r="L42" s="10">
        <v>97000000000041</v>
      </c>
      <c r="M42" s="1" t="str">
        <f t="shared" si="8"/>
        <v>Module.Administration.UserRole.Delete</v>
      </c>
    </row>
    <row r="43" spans="2:13" x14ac:dyDescent="0.2">
      <c r="B43" s="5" t="s">
        <v>55</v>
      </c>
      <c r="C43" s="5" t="s">
        <v>99</v>
      </c>
      <c r="D43" s="5" t="s">
        <v>62</v>
      </c>
      <c r="E43" s="6" t="str">
        <f>IF(EXACT(B43, ""), E42, B43)</f>
        <v>Module.Administration.UserRole.Report.DataList</v>
      </c>
      <c r="F43" s="6" t="str">
        <f t="shared" si="3"/>
        <v>User Role List</v>
      </c>
      <c r="G43" s="6" t="str">
        <f t="shared" si="6"/>
        <v>User Role List Show</v>
      </c>
      <c r="H43" s="7" t="str">
        <f t="shared" si="1"/>
        <v>Module.Administration.UserRole.Report.DataList.Show</v>
      </c>
      <c r="J43" s="1" t="str">
        <f t="shared" si="4"/>
        <v>PERFORM "SchSysConfig"."Func_TblAppObject_Menu_SET"(varSystemLoginSession, null, null, null, varInstitutionBranchID, null, 'Module.Administration.UserRole.Report.DataList.Show', 'User Role List Show');</v>
      </c>
      <c r="K43" s="1" t="s">
        <v>8</v>
      </c>
      <c r="L43" s="10">
        <v>97000000000042</v>
      </c>
      <c r="M43" s="1" t="str">
        <f t="shared" si="8"/>
        <v>Module.Administration.UserRole.Report.DataList.Show</v>
      </c>
    </row>
    <row r="44" spans="2:13" x14ac:dyDescent="0.2">
      <c r="B44" s="2" t="s">
        <v>56</v>
      </c>
      <c r="C44" s="2" t="s">
        <v>74</v>
      </c>
      <c r="D44" s="2" t="s">
        <v>96</v>
      </c>
      <c r="E44" s="3" t="str">
        <f>IF(EXACT(B44, ""), E37, B44)</f>
        <v>Module.Administration.UserRoleGroup</v>
      </c>
      <c r="F44" s="3" t="str">
        <f t="shared" si="3"/>
        <v>User Role Group</v>
      </c>
      <c r="G44" s="3" t="str">
        <f t="shared" si="6"/>
        <v>User Role Group Data Validation</v>
      </c>
      <c r="H44" s="4" t="str">
        <f t="shared" si="1"/>
        <v>Module.Administration.UserRoleGroup.DataValidation</v>
      </c>
      <c r="J44" s="1" t="str">
        <f t="shared" si="4"/>
        <v>PERFORM "SchSysConfig"."Func_TblAppObject_Menu_SET"(varSystemLoginSession, null, null, null, varInstitutionBranchID, null, 'Module.Administration.UserRoleGroup.DataValidation', 'User Role Group Data Validation');</v>
      </c>
      <c r="K44" s="1" t="s">
        <v>8</v>
      </c>
      <c r="L44" s="10">
        <v>97000000000043</v>
      </c>
      <c r="M44" s="1" t="str">
        <f t="shared" ref="M44:M49" si="9">H44</f>
        <v>Module.Administration.UserRoleGroup.DataValidation</v>
      </c>
    </row>
    <row r="45" spans="2:13" x14ac:dyDescent="0.2">
      <c r="B45" s="2"/>
      <c r="C45" s="2"/>
      <c r="D45" s="2" t="s">
        <v>3</v>
      </c>
      <c r="E45" s="3" t="str">
        <f>IF(EXACT(B45, ""), E44, B45)</f>
        <v>Module.Administration.UserRoleGroup</v>
      </c>
      <c r="F45" s="3" t="str">
        <f t="shared" si="3"/>
        <v>User Role Group</v>
      </c>
      <c r="G45" s="3" t="str">
        <f t="shared" si="6"/>
        <v>User Role Group Create</v>
      </c>
      <c r="H45" s="4" t="str">
        <f t="shared" si="1"/>
        <v>Module.Administration.UserRoleGroup.Create</v>
      </c>
      <c r="J45" s="1" t="str">
        <f t="shared" si="4"/>
        <v>PERFORM "SchSysConfig"."Func_TblAppObject_Menu_SET"(varSystemLoginSession, null, null, null, varInstitutionBranchID, null, 'Module.Administration.UserRoleGroup.Create', 'User Role Group Create');</v>
      </c>
      <c r="K45" s="1" t="s">
        <v>8</v>
      </c>
      <c r="L45" s="10">
        <v>97000000000044</v>
      </c>
      <c r="M45" s="1" t="str">
        <f t="shared" si="9"/>
        <v>Module.Administration.UserRoleGroup.Create</v>
      </c>
    </row>
    <row r="46" spans="2:13" x14ac:dyDescent="0.2">
      <c r="B46" s="2"/>
      <c r="C46" s="2"/>
      <c r="D46" s="2" t="s">
        <v>4</v>
      </c>
      <c r="E46" s="3" t="str">
        <f>IF(EXACT(B46, ""), E45, B46)</f>
        <v>Module.Administration.UserRoleGroup</v>
      </c>
      <c r="F46" s="3" t="str">
        <f t="shared" si="3"/>
        <v>User Role Group</v>
      </c>
      <c r="G46" s="3" t="str">
        <f t="shared" si="6"/>
        <v>User Role Group Recreate</v>
      </c>
      <c r="H46" s="4" t="str">
        <f t="shared" si="1"/>
        <v>Module.Administration.UserRoleGroup.Recreate</v>
      </c>
      <c r="J46" s="1" t="str">
        <f t="shared" si="4"/>
        <v>PERFORM "SchSysConfig"."Func_TblAppObject_Menu_SET"(varSystemLoginSession, null, null, null, varInstitutionBranchID, null, 'Module.Administration.UserRoleGroup.Recreate', 'User Role Group Recreate');</v>
      </c>
      <c r="K46" s="1" t="s">
        <v>8</v>
      </c>
      <c r="L46" s="10">
        <v>97000000000045</v>
      </c>
      <c r="M46" s="1" t="str">
        <f t="shared" si="9"/>
        <v>Module.Administration.UserRoleGroup.Recreate</v>
      </c>
    </row>
    <row r="47" spans="2:13" x14ac:dyDescent="0.2">
      <c r="B47" s="2"/>
      <c r="C47" s="2"/>
      <c r="D47" s="2" t="s">
        <v>5</v>
      </c>
      <c r="E47" s="3" t="str">
        <f>IF(EXACT(B47, ""), E46, B47)</f>
        <v>Module.Administration.UserRoleGroup</v>
      </c>
      <c r="F47" s="3" t="str">
        <f t="shared" si="3"/>
        <v>User Role Group</v>
      </c>
      <c r="G47" s="3" t="str">
        <f t="shared" si="6"/>
        <v>User Role Group Edit</v>
      </c>
      <c r="H47" s="4" t="str">
        <f t="shared" si="1"/>
        <v>Module.Administration.UserRoleGroup.Edit</v>
      </c>
      <c r="J47" s="1" t="str">
        <f t="shared" si="4"/>
        <v>PERFORM "SchSysConfig"."Func_TblAppObject_Menu_SET"(varSystemLoginSession, null, null, null, varInstitutionBranchID, null, 'Module.Administration.UserRoleGroup.Edit', 'User Role Group Edit');</v>
      </c>
      <c r="K47" s="1" t="s">
        <v>8</v>
      </c>
      <c r="L47" s="10">
        <v>97000000000046</v>
      </c>
      <c r="M47" s="1" t="str">
        <f t="shared" si="9"/>
        <v>Module.Administration.UserRoleGroup.Edit</v>
      </c>
    </row>
    <row r="48" spans="2:13" x14ac:dyDescent="0.2">
      <c r="B48" s="2"/>
      <c r="C48" s="2"/>
      <c r="D48" s="2" t="s">
        <v>6</v>
      </c>
      <c r="E48" s="3" t="str">
        <f>IF(EXACT(B48, ""), E47, B48)</f>
        <v>Module.Administration.UserRoleGroup</v>
      </c>
      <c r="F48" s="3" t="str">
        <f t="shared" si="3"/>
        <v>User Role Group</v>
      </c>
      <c r="G48" s="3" t="str">
        <f t="shared" si="6"/>
        <v>User Role Group Delete</v>
      </c>
      <c r="H48" s="4" t="str">
        <f t="shared" si="1"/>
        <v>Module.Administration.UserRoleGroup.Delete</v>
      </c>
      <c r="J48" s="1" t="str">
        <f t="shared" si="4"/>
        <v>PERFORM "SchSysConfig"."Func_TblAppObject_Menu_SET"(varSystemLoginSession, null, null, null, varInstitutionBranchID, null, 'Module.Administration.UserRoleGroup.Delete', 'User Role Group Delete');</v>
      </c>
      <c r="K48" s="1" t="s">
        <v>8</v>
      </c>
      <c r="L48" s="10">
        <v>97000000000047</v>
      </c>
      <c r="M48" s="1" t="str">
        <f t="shared" si="9"/>
        <v>Module.Administration.UserRoleGroup.Delete</v>
      </c>
    </row>
    <row r="49" spans="2:13" x14ac:dyDescent="0.2">
      <c r="B49" s="5" t="s">
        <v>57</v>
      </c>
      <c r="C49" s="5" t="s">
        <v>100</v>
      </c>
      <c r="D49" s="5" t="s">
        <v>62</v>
      </c>
      <c r="E49" s="6" t="str">
        <f>IF(EXACT(B49, ""), E48, B49)</f>
        <v>Module.Administration.UserRoleGroup.Report.DataList</v>
      </c>
      <c r="F49" s="6" t="str">
        <f t="shared" si="3"/>
        <v>User Role Group List</v>
      </c>
      <c r="G49" s="6" t="str">
        <f t="shared" si="6"/>
        <v>User Role Group List Show</v>
      </c>
      <c r="H49" s="7" t="str">
        <f t="shared" si="1"/>
        <v>Module.Administration.UserRoleGroup.Report.DataList.Show</v>
      </c>
      <c r="J49" s="1" t="str">
        <f t="shared" si="4"/>
        <v>PERFORM "SchSysConfig"."Func_TblAppObject_Menu_SET"(varSystemLoginSession, null, null, null, varInstitutionBranchID, null, 'Module.Administration.UserRoleGroup.Report.DataList.Show', 'User Role Group List Show');</v>
      </c>
      <c r="K49" s="1" t="s">
        <v>8</v>
      </c>
      <c r="L49" s="10">
        <v>97000000000048</v>
      </c>
      <c r="M49" s="1" t="str">
        <f t="shared" si="9"/>
        <v>Module.Administration.UserRoleGroup.Report.DataList.Show</v>
      </c>
    </row>
    <row r="50" spans="2:13" x14ac:dyDescent="0.2">
      <c r="B50" s="2" t="s">
        <v>58</v>
      </c>
      <c r="C50" s="2" t="s">
        <v>75</v>
      </c>
      <c r="D50" s="2" t="s">
        <v>96</v>
      </c>
      <c r="E50" s="3" t="str">
        <f>IF(EXACT(B50, ""), E43, B50)</f>
        <v>Module.Administration.UserRoleGroupMember</v>
      </c>
      <c r="F50" s="3" t="str">
        <f t="shared" si="3"/>
        <v>User Role Group Member</v>
      </c>
      <c r="G50" s="3" t="str">
        <f t="shared" si="6"/>
        <v>User Role Group Member Data Validation</v>
      </c>
      <c r="H50" s="4" t="str">
        <f t="shared" si="1"/>
        <v>Module.Administration.UserRoleGroupMember.DataValidation</v>
      </c>
      <c r="J50" s="1" t="str">
        <f t="shared" si="4"/>
        <v>PERFORM "SchSysConfig"."Func_TblAppObject_Menu_SET"(varSystemLoginSession, null, null, null, varInstitutionBranchID, null, 'Module.Administration.UserRoleGroupMember.DataValidation', 'User Role Group Member Data Validation');</v>
      </c>
      <c r="K50" s="1" t="s">
        <v>8</v>
      </c>
      <c r="L50" s="10">
        <v>97000000000049</v>
      </c>
      <c r="M50" s="1" t="str">
        <f t="shared" ref="M50:M55" si="10">H50</f>
        <v>Module.Administration.UserRoleGroupMember.DataValidation</v>
      </c>
    </row>
    <row r="51" spans="2:13" x14ac:dyDescent="0.2">
      <c r="B51" s="2"/>
      <c r="C51" s="2"/>
      <c r="D51" s="2" t="s">
        <v>3</v>
      </c>
      <c r="E51" s="3" t="str">
        <f>IF(EXACT(B51, ""), E50, B51)</f>
        <v>Module.Administration.UserRoleGroupMember</v>
      </c>
      <c r="F51" s="3" t="str">
        <f t="shared" si="3"/>
        <v>User Role Group Member</v>
      </c>
      <c r="G51" s="3" t="str">
        <f t="shared" si="6"/>
        <v>User Role Group Member Create</v>
      </c>
      <c r="H51" s="4" t="str">
        <f t="shared" si="1"/>
        <v>Module.Administration.UserRoleGroupMember.Create</v>
      </c>
      <c r="J51" s="1" t="str">
        <f t="shared" si="4"/>
        <v>PERFORM "SchSysConfig"."Func_TblAppObject_Menu_SET"(varSystemLoginSession, null, null, null, varInstitutionBranchID, null, 'Module.Administration.UserRoleGroupMember.Create', 'User Role Group Member Create');</v>
      </c>
      <c r="K51" s="1" t="s">
        <v>8</v>
      </c>
      <c r="L51" s="10">
        <v>97000000000050</v>
      </c>
      <c r="M51" s="1" t="str">
        <f t="shared" si="10"/>
        <v>Module.Administration.UserRoleGroupMember.Create</v>
      </c>
    </row>
    <row r="52" spans="2:13" x14ac:dyDescent="0.2">
      <c r="B52" s="2"/>
      <c r="C52" s="2"/>
      <c r="D52" s="2" t="s">
        <v>4</v>
      </c>
      <c r="E52" s="3" t="str">
        <f>IF(EXACT(B52, ""), E51, B52)</f>
        <v>Module.Administration.UserRoleGroupMember</v>
      </c>
      <c r="F52" s="3" t="str">
        <f t="shared" si="3"/>
        <v>User Role Group Member</v>
      </c>
      <c r="G52" s="3" t="str">
        <f t="shared" si="6"/>
        <v>User Role Group Member Recreate</v>
      </c>
      <c r="H52" s="4" t="str">
        <f t="shared" si="1"/>
        <v>Module.Administration.UserRoleGroupMember.Recreate</v>
      </c>
      <c r="J52" s="1" t="str">
        <f t="shared" si="4"/>
        <v>PERFORM "SchSysConfig"."Func_TblAppObject_Menu_SET"(varSystemLoginSession, null, null, null, varInstitutionBranchID, null, 'Module.Administration.UserRoleGroupMember.Recreate', 'User Role Group Member Recreate');</v>
      </c>
      <c r="K52" s="1" t="s">
        <v>8</v>
      </c>
      <c r="L52" s="10">
        <v>97000000000051</v>
      </c>
      <c r="M52" s="1" t="str">
        <f t="shared" si="10"/>
        <v>Module.Administration.UserRoleGroupMember.Recreate</v>
      </c>
    </row>
    <row r="53" spans="2:13" x14ac:dyDescent="0.2">
      <c r="B53" s="2"/>
      <c r="C53" s="2"/>
      <c r="D53" s="2" t="s">
        <v>5</v>
      </c>
      <c r="E53" s="3" t="str">
        <f>IF(EXACT(B53, ""), E52, B53)</f>
        <v>Module.Administration.UserRoleGroupMember</v>
      </c>
      <c r="F53" s="3" t="str">
        <f t="shared" si="3"/>
        <v>User Role Group Member</v>
      </c>
      <c r="G53" s="3" t="str">
        <f t="shared" si="6"/>
        <v>User Role Group Member Edit</v>
      </c>
      <c r="H53" s="4" t="str">
        <f t="shared" si="1"/>
        <v>Module.Administration.UserRoleGroupMember.Edit</v>
      </c>
      <c r="J53" s="1" t="str">
        <f t="shared" si="4"/>
        <v>PERFORM "SchSysConfig"."Func_TblAppObject_Menu_SET"(varSystemLoginSession, null, null, null, varInstitutionBranchID, null, 'Module.Administration.UserRoleGroupMember.Edit', 'User Role Group Member Edit');</v>
      </c>
      <c r="K53" s="1" t="s">
        <v>8</v>
      </c>
      <c r="L53" s="10">
        <v>97000000000052</v>
      </c>
      <c r="M53" s="1" t="str">
        <f t="shared" si="10"/>
        <v>Module.Administration.UserRoleGroupMember.Edit</v>
      </c>
    </row>
    <row r="54" spans="2:13" x14ac:dyDescent="0.2">
      <c r="B54" s="2"/>
      <c r="C54" s="2"/>
      <c r="D54" s="2" t="s">
        <v>6</v>
      </c>
      <c r="E54" s="3" t="str">
        <f>IF(EXACT(B54, ""), E53, B54)</f>
        <v>Module.Administration.UserRoleGroupMember</v>
      </c>
      <c r="F54" s="3" t="str">
        <f t="shared" si="3"/>
        <v>User Role Group Member</v>
      </c>
      <c r="G54" s="3" t="str">
        <f t="shared" si="6"/>
        <v>User Role Group Member Delete</v>
      </c>
      <c r="H54" s="4" t="str">
        <f t="shared" si="1"/>
        <v>Module.Administration.UserRoleGroupMember.Delete</v>
      </c>
      <c r="J54" s="1" t="str">
        <f t="shared" si="4"/>
        <v>PERFORM "SchSysConfig"."Func_TblAppObject_Menu_SET"(varSystemLoginSession, null, null, null, varInstitutionBranchID, null, 'Module.Administration.UserRoleGroupMember.Delete', 'User Role Group Member Delete');</v>
      </c>
      <c r="K54" s="1" t="s">
        <v>8</v>
      </c>
      <c r="L54" s="10">
        <v>97000000000053</v>
      </c>
      <c r="M54" s="1" t="str">
        <f t="shared" si="10"/>
        <v>Module.Administration.UserRoleGroupMember.Delete</v>
      </c>
    </row>
    <row r="55" spans="2:13" x14ac:dyDescent="0.2">
      <c r="B55" s="5" t="s">
        <v>59</v>
      </c>
      <c r="C55" s="5" t="s">
        <v>101</v>
      </c>
      <c r="D55" s="5" t="s">
        <v>62</v>
      </c>
      <c r="E55" s="6" t="str">
        <f>IF(EXACT(B55, ""), E54, B55)</f>
        <v>Module.Administration.UserRoleGroupMember.Report.DataList</v>
      </c>
      <c r="F55" s="6" t="str">
        <f t="shared" si="3"/>
        <v>User Role Group Member List</v>
      </c>
      <c r="G55" s="6" t="str">
        <f t="shared" si="6"/>
        <v>User Role Group Member List Show</v>
      </c>
      <c r="H55" s="7" t="str">
        <f t="shared" si="1"/>
        <v>Module.Administration.UserRoleGroupMember.Report.DataList.Show</v>
      </c>
      <c r="J55" s="1" t="str">
        <f t="shared" si="4"/>
        <v>PERFORM "SchSysConfig"."Func_TblAppObject_Menu_SET"(varSystemLoginSession, null, null, null, varInstitutionBranchID, null, 'Module.Administration.UserRoleGroupMember.Report.DataList.Show', 'User Role Group Member List Show');</v>
      </c>
      <c r="K55" s="1" t="s">
        <v>8</v>
      </c>
      <c r="L55" s="10">
        <v>97000000000054</v>
      </c>
      <c r="M55" s="1" t="str">
        <f t="shared" si="10"/>
        <v>Module.Administration.UserRoleGroupMember.Report.DataList.Show</v>
      </c>
    </row>
    <row r="56" spans="2:13" x14ac:dyDescent="0.2">
      <c r="B56" s="2" t="s">
        <v>60</v>
      </c>
      <c r="C56" s="2" t="s">
        <v>76</v>
      </c>
      <c r="D56" s="2" t="s">
        <v>96</v>
      </c>
      <c r="E56" s="3" t="str">
        <f>IF(EXACT(B56, ""), E49, B56)</f>
        <v>Module.Administration.UserRoleDelegation</v>
      </c>
      <c r="F56" s="3" t="str">
        <f t="shared" si="3"/>
        <v>User Role Delegation</v>
      </c>
      <c r="G56" s="3" t="str">
        <f t="shared" si="6"/>
        <v>User Role Delegation Data Validation</v>
      </c>
      <c r="H56" s="4" t="str">
        <f t="shared" si="1"/>
        <v>Module.Administration.UserRoleDelegation.DataValidation</v>
      </c>
      <c r="J56" s="1" t="str">
        <f t="shared" si="4"/>
        <v>PERFORM "SchSysConfig"."Func_TblAppObject_Menu_SET"(varSystemLoginSession, null, null, null, varInstitutionBranchID, null, 'Module.Administration.UserRoleDelegation.DataValidation', 'User Role Delegation Data Validation');</v>
      </c>
      <c r="K56" s="1" t="s">
        <v>8</v>
      </c>
      <c r="L56" s="10">
        <v>97000000000055</v>
      </c>
      <c r="M56" s="1" t="str">
        <f t="shared" ref="M56:M61" si="11">H56</f>
        <v>Module.Administration.UserRoleDelegation.DataValidation</v>
      </c>
    </row>
    <row r="57" spans="2:13" x14ac:dyDescent="0.2">
      <c r="B57" s="2"/>
      <c r="C57" s="2"/>
      <c r="D57" s="2" t="s">
        <v>3</v>
      </c>
      <c r="E57" s="3" t="str">
        <f>IF(EXACT(B57, ""), E56, B57)</f>
        <v>Module.Administration.UserRoleDelegation</v>
      </c>
      <c r="F57" s="3" t="str">
        <f t="shared" si="3"/>
        <v>User Role Delegation</v>
      </c>
      <c r="G57" s="3" t="str">
        <f t="shared" si="6"/>
        <v>User Role Delegation Create</v>
      </c>
      <c r="H57" s="4" t="str">
        <f t="shared" si="1"/>
        <v>Module.Administration.UserRoleDelegation.Create</v>
      </c>
      <c r="J57" s="1" t="str">
        <f t="shared" si="4"/>
        <v>PERFORM "SchSysConfig"."Func_TblAppObject_Menu_SET"(varSystemLoginSession, null, null, null, varInstitutionBranchID, null, 'Module.Administration.UserRoleDelegation.Create', 'User Role Delegation Create');</v>
      </c>
      <c r="K57" s="1" t="s">
        <v>8</v>
      </c>
      <c r="L57" s="10">
        <v>97000000000056</v>
      </c>
      <c r="M57" s="1" t="str">
        <f t="shared" si="11"/>
        <v>Module.Administration.UserRoleDelegation.Create</v>
      </c>
    </row>
    <row r="58" spans="2:13" x14ac:dyDescent="0.2">
      <c r="B58" s="2"/>
      <c r="C58" s="2"/>
      <c r="D58" s="2" t="s">
        <v>4</v>
      </c>
      <c r="E58" s="3" t="str">
        <f>IF(EXACT(B58, ""), E57, B58)</f>
        <v>Module.Administration.UserRoleDelegation</v>
      </c>
      <c r="F58" s="3" t="str">
        <f t="shared" si="3"/>
        <v>User Role Delegation</v>
      </c>
      <c r="G58" s="3" t="str">
        <f t="shared" si="6"/>
        <v>User Role Delegation Recreate</v>
      </c>
      <c r="H58" s="4" t="str">
        <f t="shared" si="1"/>
        <v>Module.Administration.UserRoleDelegation.Recreate</v>
      </c>
      <c r="J58" s="1" t="str">
        <f t="shared" si="4"/>
        <v>PERFORM "SchSysConfig"."Func_TblAppObject_Menu_SET"(varSystemLoginSession, null, null, null, varInstitutionBranchID, null, 'Module.Administration.UserRoleDelegation.Recreate', 'User Role Delegation Recreate');</v>
      </c>
      <c r="K58" s="1" t="s">
        <v>8</v>
      </c>
      <c r="L58" s="10">
        <v>97000000000057</v>
      </c>
      <c r="M58" s="1" t="str">
        <f t="shared" si="11"/>
        <v>Module.Administration.UserRoleDelegation.Recreate</v>
      </c>
    </row>
    <row r="59" spans="2:13" x14ac:dyDescent="0.2">
      <c r="B59" s="2"/>
      <c r="C59" s="2"/>
      <c r="D59" s="2" t="s">
        <v>5</v>
      </c>
      <c r="E59" s="3" t="str">
        <f>IF(EXACT(B59, ""), E58, B59)</f>
        <v>Module.Administration.UserRoleDelegation</v>
      </c>
      <c r="F59" s="3" t="str">
        <f t="shared" si="3"/>
        <v>User Role Delegation</v>
      </c>
      <c r="G59" s="3" t="str">
        <f t="shared" si="6"/>
        <v>User Role Delegation Edit</v>
      </c>
      <c r="H59" s="4" t="str">
        <f t="shared" si="1"/>
        <v>Module.Administration.UserRoleDelegation.Edit</v>
      </c>
      <c r="J59" s="1" t="str">
        <f t="shared" si="4"/>
        <v>PERFORM "SchSysConfig"."Func_TblAppObject_Menu_SET"(varSystemLoginSession, null, null, null, varInstitutionBranchID, null, 'Module.Administration.UserRoleDelegation.Edit', 'User Role Delegation Edit');</v>
      </c>
      <c r="K59" s="1" t="s">
        <v>8</v>
      </c>
      <c r="L59" s="10">
        <v>97000000000058</v>
      </c>
      <c r="M59" s="1" t="str">
        <f t="shared" si="11"/>
        <v>Module.Administration.UserRoleDelegation.Edit</v>
      </c>
    </row>
    <row r="60" spans="2:13" x14ac:dyDescent="0.2">
      <c r="B60" s="2"/>
      <c r="C60" s="2"/>
      <c r="D60" s="2" t="s">
        <v>6</v>
      </c>
      <c r="E60" s="3" t="str">
        <f>IF(EXACT(B60, ""), E59, B60)</f>
        <v>Module.Administration.UserRoleDelegation</v>
      </c>
      <c r="F60" s="3" t="str">
        <f t="shared" si="3"/>
        <v>User Role Delegation</v>
      </c>
      <c r="G60" s="3" t="str">
        <f t="shared" si="6"/>
        <v>User Role Delegation Delete</v>
      </c>
      <c r="H60" s="4" t="str">
        <f t="shared" si="1"/>
        <v>Module.Administration.UserRoleDelegation.Delete</v>
      </c>
      <c r="J60" s="1" t="str">
        <f t="shared" si="4"/>
        <v>PERFORM "SchSysConfig"."Func_TblAppObject_Menu_SET"(varSystemLoginSession, null, null, null, varInstitutionBranchID, null, 'Module.Administration.UserRoleDelegation.Delete', 'User Role Delegation Delete');</v>
      </c>
      <c r="K60" s="1" t="s">
        <v>8</v>
      </c>
      <c r="L60" s="10">
        <v>97000000000059</v>
      </c>
      <c r="M60" s="1" t="str">
        <f t="shared" si="11"/>
        <v>Module.Administration.UserRoleDelegation.Delete</v>
      </c>
    </row>
    <row r="61" spans="2:13" x14ac:dyDescent="0.2">
      <c r="B61" s="5" t="s">
        <v>61</v>
      </c>
      <c r="C61" s="5" t="s">
        <v>102</v>
      </c>
      <c r="D61" s="5" t="s">
        <v>62</v>
      </c>
      <c r="E61" s="6" t="str">
        <f>IF(EXACT(B61, ""), E60, B61)</f>
        <v>Module.Administration.UserRoleDelegation.Report.DataList</v>
      </c>
      <c r="F61" s="6" t="str">
        <f t="shared" si="3"/>
        <v>User Role Delegation List</v>
      </c>
      <c r="G61" s="6" t="str">
        <f t="shared" si="6"/>
        <v>User Role Delegation List Show</v>
      </c>
      <c r="H61" s="7" t="str">
        <f t="shared" si="1"/>
        <v>Module.Administration.UserRoleDelegation.Report.DataList.Show</v>
      </c>
      <c r="J61" s="1" t="str">
        <f t="shared" si="4"/>
        <v>PERFORM "SchSysConfig"."Func_TblAppObject_Menu_SET"(varSystemLoginSession, null, null, null, varInstitutionBranchID, null, 'Module.Administration.UserRoleDelegation.Report.DataList.Show', 'User Role Delegation List Show');</v>
      </c>
      <c r="K61" s="1" t="s">
        <v>8</v>
      </c>
      <c r="L61" s="10">
        <v>97000000000060</v>
      </c>
      <c r="M61" s="1" t="str">
        <f t="shared" si="11"/>
        <v>Module.Administration.UserRoleDelegation.Report.DataList.Show</v>
      </c>
    </row>
    <row r="62" spans="2:13" x14ac:dyDescent="0.2">
      <c r="B62" s="2" t="s">
        <v>63</v>
      </c>
      <c r="C62" s="2" t="s">
        <v>77</v>
      </c>
      <c r="D62" s="2" t="s">
        <v>96</v>
      </c>
      <c r="E62" s="3" t="str">
        <f>IF(EXACT(B62, ""), E31, B62)</f>
        <v>Module.Administration.UserRolePrivilegesMenu</v>
      </c>
      <c r="F62" s="3" t="str">
        <f t="shared" si="3"/>
        <v>User Role Privileges Menu</v>
      </c>
      <c r="G62" s="3" t="str">
        <f t="shared" si="6"/>
        <v>User Role Privileges Menu Data Validation</v>
      </c>
      <c r="H62" s="4" t="str">
        <f t="shared" si="1"/>
        <v>Module.Administration.UserRolePrivilegesMenu.DataValidation</v>
      </c>
      <c r="J62" s="1" t="str">
        <f t="shared" si="4"/>
        <v>PERFORM "SchSysConfig"."Func_TblAppObject_Menu_SET"(varSystemLoginSession, null, null, null, varInstitutionBranchID, null, 'Module.Administration.UserRolePrivilegesMenu.DataValidation', 'User Role Privileges Menu Data Validation');</v>
      </c>
      <c r="K62" s="1" t="s">
        <v>8</v>
      </c>
      <c r="L62" s="10">
        <v>97000000000061</v>
      </c>
      <c r="M62" s="1" t="str">
        <f t="shared" si="5"/>
        <v>Module.Administration.UserRolePrivilegesMenu.DataValidation</v>
      </c>
    </row>
    <row r="63" spans="2:13" x14ac:dyDescent="0.2">
      <c r="B63" s="2"/>
      <c r="C63" s="2"/>
      <c r="D63" s="2" t="s">
        <v>3</v>
      </c>
      <c r="E63" s="3" t="str">
        <f>IF(EXACT(B63, ""), E62, B63)</f>
        <v>Module.Administration.UserRolePrivilegesMenu</v>
      </c>
      <c r="F63" s="3" t="str">
        <f t="shared" si="3"/>
        <v>User Role Privileges Menu</v>
      </c>
      <c r="G63" s="3" t="str">
        <f t="shared" si="6"/>
        <v>User Role Privileges Menu Create</v>
      </c>
      <c r="H63" s="4" t="str">
        <f t="shared" si="1"/>
        <v>Module.Administration.UserRolePrivilegesMenu.Create</v>
      </c>
      <c r="J63" s="1" t="str">
        <f t="shared" si="4"/>
        <v>PERFORM "SchSysConfig"."Func_TblAppObject_Menu_SET"(varSystemLoginSession, null, null, null, varInstitutionBranchID, null, 'Module.Administration.UserRolePrivilegesMenu.Create', 'User Role Privileges Menu Create');</v>
      </c>
      <c r="K63" s="1" t="s">
        <v>8</v>
      </c>
      <c r="L63" s="10">
        <v>97000000000062</v>
      </c>
      <c r="M63" s="1" t="str">
        <f t="shared" si="5"/>
        <v>Module.Administration.UserRolePrivilegesMenu.Create</v>
      </c>
    </row>
    <row r="64" spans="2:13" x14ac:dyDescent="0.2">
      <c r="B64" s="2"/>
      <c r="C64" s="2"/>
      <c r="D64" s="2" t="s">
        <v>4</v>
      </c>
      <c r="E64" s="3" t="str">
        <f>IF(EXACT(B64, ""), E63, B64)</f>
        <v>Module.Administration.UserRolePrivilegesMenu</v>
      </c>
      <c r="F64" s="3" t="str">
        <f t="shared" si="3"/>
        <v>User Role Privileges Menu</v>
      </c>
      <c r="G64" s="3" t="str">
        <f t="shared" si="6"/>
        <v>User Role Privileges Menu Recreate</v>
      </c>
      <c r="H64" s="4" t="str">
        <f t="shared" si="1"/>
        <v>Module.Administration.UserRolePrivilegesMenu.Recreate</v>
      </c>
      <c r="J64" s="1" t="str">
        <f t="shared" si="4"/>
        <v>PERFORM "SchSysConfig"."Func_TblAppObject_Menu_SET"(varSystemLoginSession, null, null, null, varInstitutionBranchID, null, 'Module.Administration.UserRolePrivilegesMenu.Recreate', 'User Role Privileges Menu Recreate');</v>
      </c>
      <c r="K64" s="1" t="s">
        <v>8</v>
      </c>
      <c r="L64" s="10">
        <v>97000000000063</v>
      </c>
      <c r="M64" s="1" t="str">
        <f t="shared" si="5"/>
        <v>Module.Administration.UserRolePrivilegesMenu.Recreate</v>
      </c>
    </row>
    <row r="65" spans="2:13" x14ac:dyDescent="0.2">
      <c r="B65" s="2"/>
      <c r="C65" s="2"/>
      <c r="D65" s="2" t="s">
        <v>5</v>
      </c>
      <c r="E65" s="3" t="str">
        <f>IF(EXACT(B65, ""), E64, B65)</f>
        <v>Module.Administration.UserRolePrivilegesMenu</v>
      </c>
      <c r="F65" s="3" t="str">
        <f t="shared" si="3"/>
        <v>User Role Privileges Menu</v>
      </c>
      <c r="G65" s="3" t="str">
        <f t="shared" si="6"/>
        <v>User Role Privileges Menu Edit</v>
      </c>
      <c r="H65" s="4" t="str">
        <f t="shared" si="1"/>
        <v>Module.Administration.UserRolePrivilegesMenu.Edit</v>
      </c>
      <c r="J65" s="1" t="str">
        <f t="shared" si="4"/>
        <v>PERFORM "SchSysConfig"."Func_TblAppObject_Menu_SET"(varSystemLoginSession, null, null, null, varInstitutionBranchID, null, 'Module.Administration.UserRolePrivilegesMenu.Edit', 'User Role Privileges Menu Edit');</v>
      </c>
      <c r="K65" s="1" t="s">
        <v>8</v>
      </c>
      <c r="L65" s="10">
        <v>97000000000064</v>
      </c>
      <c r="M65" s="1" t="str">
        <f t="shared" si="5"/>
        <v>Module.Administration.UserRolePrivilegesMenu.Edit</v>
      </c>
    </row>
    <row r="66" spans="2:13" x14ac:dyDescent="0.2">
      <c r="B66" s="2"/>
      <c r="C66" s="2"/>
      <c r="D66" s="2" t="s">
        <v>6</v>
      </c>
      <c r="E66" s="3" t="str">
        <f>IF(EXACT(B66, ""), E65, B66)</f>
        <v>Module.Administration.UserRolePrivilegesMenu</v>
      </c>
      <c r="F66" s="3" t="str">
        <f t="shared" si="3"/>
        <v>User Role Privileges Menu</v>
      </c>
      <c r="G66" s="3" t="str">
        <f t="shared" si="6"/>
        <v>User Role Privileges Menu Delete</v>
      </c>
      <c r="H66" s="4" t="str">
        <f t="shared" ref="H66:H129" si="12">CONCATENATE(E66, IF(EXACT(D66, ""), IF(EXACT(B66, ""), "", D66), CONCATENATE(".", SUBSTITUTE(D66, " ", ""))))</f>
        <v>Module.Administration.UserRolePrivilegesMenu.Delete</v>
      </c>
      <c r="J66" s="1" t="str">
        <f t="shared" si="4"/>
        <v>PERFORM "SchSysConfig"."Func_TblAppObject_Menu_SET"(varSystemLoginSession, null, null, null, varInstitutionBranchID, null, 'Module.Administration.UserRolePrivilegesMenu.Delete', 'User Role Privileges Menu Delete');</v>
      </c>
      <c r="K66" s="1" t="s">
        <v>8</v>
      </c>
      <c r="L66" s="10">
        <v>97000000000065</v>
      </c>
      <c r="M66" s="1" t="str">
        <f t="shared" si="5"/>
        <v>Module.Administration.UserRolePrivilegesMenu.Delete</v>
      </c>
    </row>
    <row r="67" spans="2:13" x14ac:dyDescent="0.2">
      <c r="B67" s="5" t="s">
        <v>64</v>
      </c>
      <c r="C67" s="5" t="s">
        <v>103</v>
      </c>
      <c r="D67" s="5" t="s">
        <v>62</v>
      </c>
      <c r="E67" s="6" t="str">
        <f>IF(EXACT(B67, ""), E66, B67)</f>
        <v>Module.Administration.UserRolePrivilegesMenu.Report.DataList</v>
      </c>
      <c r="F67" s="6" t="str">
        <f t="shared" ref="F67:F130" si="13">IF(EXACT(C67, ""), F66, C67)</f>
        <v>User Role Privileges List</v>
      </c>
      <c r="G67" s="6" t="str">
        <f t="shared" si="6"/>
        <v>User Role Privileges List Show</v>
      </c>
      <c r="H67" s="7" t="str">
        <f t="shared" si="12"/>
        <v>Module.Administration.UserRolePrivilegesMenu.Report.DataList.Show</v>
      </c>
      <c r="J67" s="1" t="str">
        <f t="shared" ref="J67:J130" si="14">CONCATENATE("PERFORM ""SchSysConfig"".""Func_TblAppObject_Menu_SET""(varSystemLoginSession, null, null, null, varInstitutionBranchID, null, ", IF(EXACT(D67, ""),"null", CONCATENATE("'", H67, "'")), ", ", IF(EXACT(D67, ""), "null", CONCATENATE("'", G67, "'")), ");")</f>
        <v>PERFORM "SchSysConfig"."Func_TblAppObject_Menu_SET"(varSystemLoginSession, null, null, null, varInstitutionBranchID, null, 'Module.Administration.UserRolePrivilegesMenu.Report.DataList.Show', 'User Role Privileges List Show');</v>
      </c>
      <c r="K67" s="1" t="s">
        <v>8</v>
      </c>
      <c r="L67" s="10">
        <v>97000000000066</v>
      </c>
      <c r="M67" s="1" t="str">
        <f t="shared" si="5"/>
        <v>Module.Administration.UserRolePrivilegesMenu.Report.DataList.Show</v>
      </c>
    </row>
    <row r="68" spans="2:13" x14ac:dyDescent="0.2">
      <c r="B68" s="2" t="s">
        <v>65</v>
      </c>
      <c r="C68" s="2" t="s">
        <v>68</v>
      </c>
      <c r="D68" s="2" t="s">
        <v>96</v>
      </c>
      <c r="E68" s="3" t="str">
        <f>IF(EXACT(B68, ""), E37, B68)</f>
        <v>Module.Administration.Menu</v>
      </c>
      <c r="F68" s="3" t="str">
        <f t="shared" si="13"/>
        <v>Menu</v>
      </c>
      <c r="G68" s="3" t="str">
        <f t="shared" si="6"/>
        <v>Menu Data Validation</v>
      </c>
      <c r="H68" s="4" t="str">
        <f t="shared" si="12"/>
        <v>Module.Administration.Menu.DataValidation</v>
      </c>
      <c r="J68" s="1" t="str">
        <f t="shared" si="14"/>
        <v>PERFORM "SchSysConfig"."Func_TblAppObject_Menu_SET"(varSystemLoginSession, null, null, null, varInstitutionBranchID, null, 'Module.Administration.Menu.DataValidation', 'Menu Data Validation');</v>
      </c>
      <c r="K68" s="1" t="s">
        <v>8</v>
      </c>
      <c r="L68" s="10">
        <v>97000000000067</v>
      </c>
      <c r="M68" s="1" t="str">
        <f t="shared" ref="M68:M73" si="15">H68</f>
        <v>Module.Administration.Menu.DataValidation</v>
      </c>
    </row>
    <row r="69" spans="2:13" x14ac:dyDescent="0.2">
      <c r="B69" s="2"/>
      <c r="C69" s="2"/>
      <c r="D69" s="2" t="s">
        <v>3</v>
      </c>
      <c r="E69" s="3" t="str">
        <f>IF(EXACT(B69, ""), E68, B69)</f>
        <v>Module.Administration.Menu</v>
      </c>
      <c r="F69" s="3" t="str">
        <f t="shared" si="13"/>
        <v>Menu</v>
      </c>
      <c r="G69" s="3" t="str">
        <f t="shared" si="6"/>
        <v>Menu Create</v>
      </c>
      <c r="H69" s="4" t="str">
        <f t="shared" si="12"/>
        <v>Module.Administration.Menu.Create</v>
      </c>
      <c r="J69" s="1" t="str">
        <f t="shared" si="14"/>
        <v>PERFORM "SchSysConfig"."Func_TblAppObject_Menu_SET"(varSystemLoginSession, null, null, null, varInstitutionBranchID, null, 'Module.Administration.Menu.Create', 'Menu Create');</v>
      </c>
      <c r="K69" s="1" t="s">
        <v>8</v>
      </c>
      <c r="L69" s="10">
        <v>97000000000068</v>
      </c>
      <c r="M69" s="1" t="str">
        <f t="shared" si="15"/>
        <v>Module.Administration.Menu.Create</v>
      </c>
    </row>
    <row r="70" spans="2:13" x14ac:dyDescent="0.2">
      <c r="B70" s="2"/>
      <c r="C70" s="2"/>
      <c r="D70" s="2" t="s">
        <v>4</v>
      </c>
      <c r="E70" s="3" t="str">
        <f>IF(EXACT(B70, ""), E69, B70)</f>
        <v>Module.Administration.Menu</v>
      </c>
      <c r="F70" s="3" t="str">
        <f t="shared" si="13"/>
        <v>Menu</v>
      </c>
      <c r="G70" s="3" t="str">
        <f t="shared" si="6"/>
        <v>Menu Recreate</v>
      </c>
      <c r="H70" s="4" t="str">
        <f t="shared" si="12"/>
        <v>Module.Administration.Menu.Recreate</v>
      </c>
      <c r="J70" s="1" t="str">
        <f t="shared" si="14"/>
        <v>PERFORM "SchSysConfig"."Func_TblAppObject_Menu_SET"(varSystemLoginSession, null, null, null, varInstitutionBranchID, null, 'Module.Administration.Menu.Recreate', 'Menu Recreate');</v>
      </c>
      <c r="K70" s="1" t="s">
        <v>8</v>
      </c>
      <c r="L70" s="10">
        <v>97000000000069</v>
      </c>
      <c r="M70" s="1" t="str">
        <f t="shared" si="15"/>
        <v>Module.Administration.Menu.Recreate</v>
      </c>
    </row>
    <row r="71" spans="2:13" x14ac:dyDescent="0.2">
      <c r="B71" s="2"/>
      <c r="C71" s="2"/>
      <c r="D71" s="2" t="s">
        <v>5</v>
      </c>
      <c r="E71" s="3" t="str">
        <f>IF(EXACT(B71, ""), E70, B71)</f>
        <v>Module.Administration.Menu</v>
      </c>
      <c r="F71" s="3" t="str">
        <f t="shared" si="13"/>
        <v>Menu</v>
      </c>
      <c r="G71" s="3" t="str">
        <f t="shared" si="6"/>
        <v>Menu Edit</v>
      </c>
      <c r="H71" s="4" t="str">
        <f t="shared" si="12"/>
        <v>Module.Administration.Menu.Edit</v>
      </c>
      <c r="J71" s="1" t="str">
        <f t="shared" si="14"/>
        <v>PERFORM "SchSysConfig"."Func_TblAppObject_Menu_SET"(varSystemLoginSession, null, null, null, varInstitutionBranchID, null, 'Module.Administration.Menu.Edit', 'Menu Edit');</v>
      </c>
      <c r="K71" s="1" t="s">
        <v>8</v>
      </c>
      <c r="L71" s="10">
        <v>97000000000070</v>
      </c>
      <c r="M71" s="1" t="str">
        <f t="shared" si="15"/>
        <v>Module.Administration.Menu.Edit</v>
      </c>
    </row>
    <row r="72" spans="2:13" x14ac:dyDescent="0.2">
      <c r="B72" s="2"/>
      <c r="C72" s="2"/>
      <c r="D72" s="2" t="s">
        <v>6</v>
      </c>
      <c r="E72" s="3" t="str">
        <f>IF(EXACT(B72, ""), E71, B72)</f>
        <v>Module.Administration.Menu</v>
      </c>
      <c r="F72" s="3" t="str">
        <f t="shared" si="13"/>
        <v>Menu</v>
      </c>
      <c r="G72" s="3" t="str">
        <f t="shared" si="6"/>
        <v>Menu Delete</v>
      </c>
      <c r="H72" s="4" t="str">
        <f t="shared" si="12"/>
        <v>Module.Administration.Menu.Delete</v>
      </c>
      <c r="J72" s="1" t="str">
        <f t="shared" si="14"/>
        <v>PERFORM "SchSysConfig"."Func_TblAppObject_Menu_SET"(varSystemLoginSession, null, null, null, varInstitutionBranchID, null, 'Module.Administration.Menu.Delete', 'Menu Delete');</v>
      </c>
      <c r="K72" s="1" t="s">
        <v>8</v>
      </c>
      <c r="L72" s="10">
        <v>97000000000071</v>
      </c>
      <c r="M72" s="1" t="str">
        <f t="shared" si="15"/>
        <v>Module.Administration.Menu.Delete</v>
      </c>
    </row>
    <row r="73" spans="2:13" x14ac:dyDescent="0.2">
      <c r="B73" s="5" t="s">
        <v>66</v>
      </c>
      <c r="C73" s="5" t="s">
        <v>104</v>
      </c>
      <c r="D73" s="5" t="s">
        <v>62</v>
      </c>
      <c r="E73" s="6" t="str">
        <f>IF(EXACT(B73, ""), E72, B73)</f>
        <v>Module.Administration.Menu.Report.DataList</v>
      </c>
      <c r="F73" s="6" t="str">
        <f t="shared" si="13"/>
        <v>Menu List</v>
      </c>
      <c r="G73" s="6" t="str">
        <f t="shared" si="6"/>
        <v>Menu List Show</v>
      </c>
      <c r="H73" s="7" t="str">
        <f t="shared" si="12"/>
        <v>Module.Administration.Menu.Report.DataList.Show</v>
      </c>
      <c r="J73" s="1" t="str">
        <f t="shared" si="14"/>
        <v>PERFORM "SchSysConfig"."Func_TblAppObject_Menu_SET"(varSystemLoginSession, null, null, null, varInstitutionBranchID, null, 'Module.Administration.Menu.Report.DataList.Show', 'Menu List Show');</v>
      </c>
      <c r="K73" s="1" t="s">
        <v>8</v>
      </c>
      <c r="L73" s="10">
        <v>97000000000072</v>
      </c>
      <c r="M73" s="1" t="str">
        <f t="shared" si="15"/>
        <v>Module.Administration.Menu.Report.DataList.Show</v>
      </c>
    </row>
    <row r="74" spans="2:13" x14ac:dyDescent="0.2">
      <c r="B74" s="2" t="s">
        <v>10</v>
      </c>
      <c r="C74" s="2" t="s">
        <v>78</v>
      </c>
      <c r="D74" s="2" t="s">
        <v>96</v>
      </c>
      <c r="E74" s="3" t="str">
        <f>IF(EXACT(B74, ""), E67, B74)</f>
        <v>Module.Finance.MasterData.Transaction</v>
      </c>
      <c r="F74" s="3" t="str">
        <f t="shared" si="13"/>
        <v>Finance Master Data</v>
      </c>
      <c r="G74" s="3" t="str">
        <f t="shared" si="6"/>
        <v>Finance Master Data Data Validation</v>
      </c>
      <c r="H74" s="4" t="str">
        <f t="shared" si="12"/>
        <v>Module.Finance.MasterData.Transaction.DataValidation</v>
      </c>
      <c r="J74" s="1" t="str">
        <f t="shared" si="14"/>
        <v>PERFORM "SchSysConfig"."Func_TblAppObject_Menu_SET"(varSystemLoginSession, null, null, null, varInstitutionBranchID, null, 'Module.Finance.MasterData.Transaction.DataValidation', 'Finance Master Data Data Validation');</v>
      </c>
      <c r="K74" s="1" t="s">
        <v>8</v>
      </c>
      <c r="L74" s="10">
        <v>97000000000073</v>
      </c>
      <c r="M74" s="1" t="str">
        <f t="shared" si="5"/>
        <v>Module.Finance.MasterData.Transaction.DataValidation</v>
      </c>
    </row>
    <row r="75" spans="2:13" x14ac:dyDescent="0.2">
      <c r="B75" s="2"/>
      <c r="C75" s="2"/>
      <c r="D75" s="2" t="s">
        <v>3</v>
      </c>
      <c r="E75" s="3" t="str">
        <f t="shared" ref="E75:E109" si="16">IF(EXACT(B75, ""), E74, B75)</f>
        <v>Module.Finance.MasterData.Transaction</v>
      </c>
      <c r="F75" s="3" t="str">
        <f t="shared" si="13"/>
        <v>Finance Master Data</v>
      </c>
      <c r="G75" s="3" t="str">
        <f t="shared" si="6"/>
        <v>Finance Master Data Create</v>
      </c>
      <c r="H75" s="4" t="str">
        <f t="shared" si="12"/>
        <v>Module.Finance.MasterData.Transaction.Create</v>
      </c>
      <c r="J75" s="1" t="str">
        <f t="shared" si="14"/>
        <v>PERFORM "SchSysConfig"."Func_TblAppObject_Menu_SET"(varSystemLoginSession, null, null, null, varInstitutionBranchID, null, 'Module.Finance.MasterData.Transaction.Create', 'Finance Master Data Create');</v>
      </c>
      <c r="K75" s="1" t="s">
        <v>8</v>
      </c>
      <c r="L75" s="10">
        <v>97000000000074</v>
      </c>
      <c r="M75" s="1" t="str">
        <f t="shared" si="5"/>
        <v>Module.Finance.MasterData.Transaction.Create</v>
      </c>
    </row>
    <row r="76" spans="2:13" x14ac:dyDescent="0.2">
      <c r="B76" s="2"/>
      <c r="C76" s="2"/>
      <c r="D76" s="2" t="s">
        <v>4</v>
      </c>
      <c r="E76" s="3" t="str">
        <f t="shared" si="16"/>
        <v>Module.Finance.MasterData.Transaction</v>
      </c>
      <c r="F76" s="3" t="str">
        <f t="shared" si="13"/>
        <v>Finance Master Data</v>
      </c>
      <c r="G76" s="3" t="str">
        <f t="shared" si="6"/>
        <v>Finance Master Data Recreate</v>
      </c>
      <c r="H76" s="4" t="str">
        <f t="shared" si="12"/>
        <v>Module.Finance.MasterData.Transaction.Recreate</v>
      </c>
      <c r="J76" s="1" t="str">
        <f t="shared" si="14"/>
        <v>PERFORM "SchSysConfig"."Func_TblAppObject_Menu_SET"(varSystemLoginSession, null, null, null, varInstitutionBranchID, null, 'Module.Finance.MasterData.Transaction.Recreate', 'Finance Master Data Recreate');</v>
      </c>
      <c r="K76" s="1" t="s">
        <v>8</v>
      </c>
      <c r="L76" s="10">
        <v>97000000000075</v>
      </c>
      <c r="M76" s="1" t="str">
        <f t="shared" si="5"/>
        <v>Module.Finance.MasterData.Transaction.Recreate</v>
      </c>
    </row>
    <row r="77" spans="2:13" x14ac:dyDescent="0.2">
      <c r="B77" s="2"/>
      <c r="C77" s="2"/>
      <c r="D77" s="2" t="s">
        <v>5</v>
      </c>
      <c r="E77" s="3" t="str">
        <f t="shared" si="16"/>
        <v>Module.Finance.MasterData.Transaction</v>
      </c>
      <c r="F77" s="3" t="str">
        <f t="shared" si="13"/>
        <v>Finance Master Data</v>
      </c>
      <c r="G77" s="3" t="str">
        <f t="shared" ref="G77:G140" si="17">IF(EXACT(D77, ""), "", CONCATENATE(F77, " ", IF(EXACT(D77, "Execute"), "", D77)))</f>
        <v>Finance Master Data Edit</v>
      </c>
      <c r="H77" s="4" t="str">
        <f t="shared" si="12"/>
        <v>Module.Finance.MasterData.Transaction.Edit</v>
      </c>
      <c r="J77" s="1" t="str">
        <f t="shared" si="14"/>
        <v>PERFORM "SchSysConfig"."Func_TblAppObject_Menu_SET"(varSystemLoginSession, null, null, null, varInstitutionBranchID, null, 'Module.Finance.MasterData.Transaction.Edit', 'Finance Master Data Edit');</v>
      </c>
      <c r="K77" s="1" t="s">
        <v>8</v>
      </c>
      <c r="L77" s="10">
        <v>97000000000076</v>
      </c>
      <c r="M77" s="1" t="str">
        <f t="shared" si="5"/>
        <v>Module.Finance.MasterData.Transaction.Edit</v>
      </c>
    </row>
    <row r="78" spans="2:13" x14ac:dyDescent="0.2">
      <c r="B78" s="5"/>
      <c r="C78" s="5"/>
      <c r="D78" s="5" t="s">
        <v>6</v>
      </c>
      <c r="E78" s="6" t="str">
        <f t="shared" si="16"/>
        <v>Module.Finance.MasterData.Transaction</v>
      </c>
      <c r="F78" s="6" t="str">
        <f t="shared" si="13"/>
        <v>Finance Master Data</v>
      </c>
      <c r="G78" s="6" t="str">
        <f t="shared" si="17"/>
        <v>Finance Master Data Delete</v>
      </c>
      <c r="H78" s="7" t="str">
        <f t="shared" si="12"/>
        <v>Module.Finance.MasterData.Transaction.Delete</v>
      </c>
      <c r="J78" s="1" t="str">
        <f t="shared" si="14"/>
        <v>PERFORM "SchSysConfig"."Func_TblAppObject_Menu_SET"(varSystemLoginSession, null, null, null, varInstitutionBranchID, null, 'Module.Finance.MasterData.Transaction.Delete', 'Finance Master Data Delete');</v>
      </c>
      <c r="K78" s="1" t="s">
        <v>8</v>
      </c>
      <c r="L78" s="10">
        <v>97000000000077</v>
      </c>
      <c r="M78" s="1" t="str">
        <f t="shared" si="5"/>
        <v>Module.Finance.MasterData.Transaction.Delete</v>
      </c>
    </row>
    <row r="79" spans="2:13" x14ac:dyDescent="0.2">
      <c r="B79" s="2" t="s">
        <v>9</v>
      </c>
      <c r="C79" s="2" t="s">
        <v>79</v>
      </c>
      <c r="D79" s="2" t="s">
        <v>96</v>
      </c>
      <c r="E79" s="3" t="str">
        <f t="shared" si="16"/>
        <v>Module.Finance.Advance.Transaction</v>
      </c>
      <c r="F79" s="3" t="str">
        <f t="shared" si="13"/>
        <v>Advance</v>
      </c>
      <c r="G79" s="3" t="str">
        <f t="shared" si="17"/>
        <v>Advance Data Validation</v>
      </c>
      <c r="H79" s="4" t="str">
        <f t="shared" si="12"/>
        <v>Module.Finance.Advance.Transaction.DataValidation</v>
      </c>
      <c r="J79" s="1" t="str">
        <f t="shared" si="14"/>
        <v>PERFORM "SchSysConfig"."Func_TblAppObject_Menu_SET"(varSystemLoginSession, null, null, null, varInstitutionBranchID, null, 'Module.Finance.Advance.Transaction.DataValidation', 'Advance Data Validation');</v>
      </c>
      <c r="K79" s="1" t="s">
        <v>8</v>
      </c>
      <c r="L79" s="10">
        <v>97000000000078</v>
      </c>
      <c r="M79" s="1" t="str">
        <f t="shared" si="5"/>
        <v>Module.Finance.Advance.Transaction.DataValidation</v>
      </c>
    </row>
    <row r="80" spans="2:13" x14ac:dyDescent="0.2">
      <c r="B80" s="2"/>
      <c r="C80" s="2"/>
      <c r="D80" s="2" t="s">
        <v>3</v>
      </c>
      <c r="E80" s="3" t="str">
        <f t="shared" si="16"/>
        <v>Module.Finance.Advance.Transaction</v>
      </c>
      <c r="F80" s="3" t="str">
        <f t="shared" si="13"/>
        <v>Advance</v>
      </c>
      <c r="G80" s="3" t="str">
        <f t="shared" si="17"/>
        <v>Advance Create</v>
      </c>
      <c r="H80" s="4" t="str">
        <f t="shared" si="12"/>
        <v>Module.Finance.Advance.Transaction.Create</v>
      </c>
      <c r="J80" s="1" t="str">
        <f t="shared" si="14"/>
        <v>PERFORM "SchSysConfig"."Func_TblAppObject_Menu_SET"(varSystemLoginSession, null, null, null, varInstitutionBranchID, null, 'Module.Finance.Advance.Transaction.Create', 'Advance Create');</v>
      </c>
      <c r="K80" s="1" t="s">
        <v>8</v>
      </c>
      <c r="L80" s="10">
        <v>97000000000079</v>
      </c>
      <c r="M80" s="1" t="str">
        <f t="shared" si="5"/>
        <v>Module.Finance.Advance.Transaction.Create</v>
      </c>
    </row>
    <row r="81" spans="2:13" x14ac:dyDescent="0.2">
      <c r="B81" s="2"/>
      <c r="C81" s="2"/>
      <c r="D81" s="2" t="s">
        <v>4</v>
      </c>
      <c r="E81" s="3" t="str">
        <f t="shared" si="16"/>
        <v>Module.Finance.Advance.Transaction</v>
      </c>
      <c r="F81" s="3" t="str">
        <f t="shared" si="13"/>
        <v>Advance</v>
      </c>
      <c r="G81" s="3" t="str">
        <f t="shared" si="17"/>
        <v>Advance Recreate</v>
      </c>
      <c r="H81" s="4" t="str">
        <f t="shared" si="12"/>
        <v>Module.Finance.Advance.Transaction.Recreate</v>
      </c>
      <c r="J81" s="1" t="str">
        <f t="shared" si="14"/>
        <v>PERFORM "SchSysConfig"."Func_TblAppObject_Menu_SET"(varSystemLoginSession, null, null, null, varInstitutionBranchID, null, 'Module.Finance.Advance.Transaction.Recreate', 'Advance Recreate');</v>
      </c>
      <c r="K81" s="1" t="s">
        <v>8</v>
      </c>
      <c r="L81" s="10">
        <v>97000000000080</v>
      </c>
      <c r="M81" s="1" t="str">
        <f t="shared" si="5"/>
        <v>Module.Finance.Advance.Transaction.Recreate</v>
      </c>
    </row>
    <row r="82" spans="2:13" x14ac:dyDescent="0.2">
      <c r="B82" s="2"/>
      <c r="C82" s="2"/>
      <c r="D82" s="2" t="s">
        <v>5</v>
      </c>
      <c r="E82" s="3" t="str">
        <f t="shared" si="16"/>
        <v>Module.Finance.Advance.Transaction</v>
      </c>
      <c r="F82" s="3" t="str">
        <f t="shared" si="13"/>
        <v>Advance</v>
      </c>
      <c r="G82" s="3" t="str">
        <f t="shared" si="17"/>
        <v>Advance Edit</v>
      </c>
      <c r="H82" s="4" t="str">
        <f t="shared" si="12"/>
        <v>Module.Finance.Advance.Transaction.Edit</v>
      </c>
      <c r="J82" s="1" t="str">
        <f t="shared" si="14"/>
        <v>PERFORM "SchSysConfig"."Func_TblAppObject_Menu_SET"(varSystemLoginSession, null, null, null, varInstitutionBranchID, null, 'Module.Finance.Advance.Transaction.Edit', 'Advance Edit');</v>
      </c>
      <c r="K82" s="1" t="s">
        <v>8</v>
      </c>
      <c r="L82" s="10">
        <v>97000000000081</v>
      </c>
      <c r="M82" s="1" t="str">
        <f t="shared" si="5"/>
        <v>Module.Finance.Advance.Transaction.Edit</v>
      </c>
    </row>
    <row r="83" spans="2:13" x14ac:dyDescent="0.2">
      <c r="B83" s="2"/>
      <c r="C83" s="2"/>
      <c r="D83" s="2" t="s">
        <v>6</v>
      </c>
      <c r="E83" s="3" t="str">
        <f t="shared" si="16"/>
        <v>Module.Finance.Advance.Transaction</v>
      </c>
      <c r="F83" s="3" t="str">
        <f t="shared" si="13"/>
        <v>Advance</v>
      </c>
      <c r="G83" s="3" t="str">
        <f t="shared" si="17"/>
        <v>Advance Delete</v>
      </c>
      <c r="H83" s="4" t="str">
        <f t="shared" si="12"/>
        <v>Module.Finance.Advance.Transaction.Delete</v>
      </c>
      <c r="J83" s="1" t="str">
        <f t="shared" si="14"/>
        <v>PERFORM "SchSysConfig"."Func_TblAppObject_Menu_SET"(varSystemLoginSession, null, null, null, varInstitutionBranchID, null, 'Module.Finance.Advance.Transaction.Delete', 'Advance Delete');</v>
      </c>
      <c r="K83" s="1" t="s">
        <v>8</v>
      </c>
      <c r="L83" s="10">
        <v>97000000000082</v>
      </c>
      <c r="M83" s="1" t="str">
        <f t="shared" si="5"/>
        <v>Module.Finance.Advance.Transaction.Delete</v>
      </c>
    </row>
    <row r="84" spans="2:13" x14ac:dyDescent="0.2">
      <c r="B84" s="2"/>
      <c r="C84" s="2"/>
      <c r="D84" s="2"/>
      <c r="E84" s="3" t="str">
        <f t="shared" si="16"/>
        <v>Module.Finance.Advance.Transaction</v>
      </c>
      <c r="F84" s="3" t="str">
        <f t="shared" si="13"/>
        <v>Advance</v>
      </c>
      <c r="G84" s="3" t="str">
        <f t="shared" si="17"/>
        <v/>
      </c>
      <c r="H84" s="4" t="str">
        <f t="shared" si="12"/>
        <v>Module.Finance.Advance.Transaction</v>
      </c>
      <c r="J84" s="1" t="str">
        <f t="shared" si="14"/>
        <v>PERFORM "SchSysConfig"."Func_TblAppObject_Menu_SET"(varSystemLoginSession, null, null, null, varInstitutionBranchID, null, null, null);</v>
      </c>
      <c r="K84" s="1" t="s">
        <v>8</v>
      </c>
      <c r="L84" s="10">
        <v>97000000000083</v>
      </c>
      <c r="M84" s="1" t="str">
        <f t="shared" si="5"/>
        <v>Module.Finance.Advance.Transaction</v>
      </c>
    </row>
    <row r="85" spans="2:13" x14ac:dyDescent="0.2">
      <c r="B85" s="2"/>
      <c r="C85" s="2"/>
      <c r="D85" s="2"/>
      <c r="E85" s="3" t="str">
        <f t="shared" si="16"/>
        <v>Module.Finance.Advance.Transaction</v>
      </c>
      <c r="F85" s="3" t="str">
        <f t="shared" si="13"/>
        <v>Advance</v>
      </c>
      <c r="G85" s="3" t="str">
        <f t="shared" si="17"/>
        <v/>
      </c>
      <c r="H85" s="4" t="str">
        <f t="shared" si="12"/>
        <v>Module.Finance.Advance.Transaction</v>
      </c>
      <c r="J85" s="1" t="str">
        <f t="shared" si="14"/>
        <v>PERFORM "SchSysConfig"."Func_TblAppObject_Menu_SET"(varSystemLoginSession, null, null, null, varInstitutionBranchID, null, null, null);</v>
      </c>
      <c r="K85" s="1" t="s">
        <v>8</v>
      </c>
      <c r="L85" s="10">
        <v>97000000000084</v>
      </c>
      <c r="M85" s="1" t="str">
        <f t="shared" si="5"/>
        <v>Module.Finance.Advance.Transaction</v>
      </c>
    </row>
    <row r="86" spans="2:13" x14ac:dyDescent="0.2">
      <c r="B86" s="2"/>
      <c r="C86" s="2"/>
      <c r="D86" s="2"/>
      <c r="E86" s="3" t="str">
        <f t="shared" si="16"/>
        <v>Module.Finance.Advance.Transaction</v>
      </c>
      <c r="F86" s="3" t="str">
        <f t="shared" si="13"/>
        <v>Advance</v>
      </c>
      <c r="G86" s="3" t="str">
        <f t="shared" si="17"/>
        <v/>
      </c>
      <c r="H86" s="4" t="str">
        <f t="shared" si="12"/>
        <v>Module.Finance.Advance.Transaction</v>
      </c>
      <c r="J86" s="1" t="str">
        <f t="shared" si="14"/>
        <v>PERFORM "SchSysConfig"."Func_TblAppObject_Menu_SET"(varSystemLoginSession, null, null, null, varInstitutionBranchID, null, null, null);</v>
      </c>
      <c r="K86" s="1" t="s">
        <v>8</v>
      </c>
      <c r="L86" s="10">
        <v>97000000000085</v>
      </c>
      <c r="M86" s="1" t="str">
        <f t="shared" si="5"/>
        <v>Module.Finance.Advance.Transaction</v>
      </c>
    </row>
    <row r="87" spans="2:13" x14ac:dyDescent="0.2">
      <c r="B87" s="2"/>
      <c r="C87" s="2"/>
      <c r="D87" s="2"/>
      <c r="E87" s="3" t="str">
        <f t="shared" si="16"/>
        <v>Module.Finance.Advance.Transaction</v>
      </c>
      <c r="F87" s="3" t="str">
        <f t="shared" si="13"/>
        <v>Advance</v>
      </c>
      <c r="G87" s="3" t="str">
        <f t="shared" si="17"/>
        <v/>
      </c>
      <c r="H87" s="4" t="str">
        <f t="shared" si="12"/>
        <v>Module.Finance.Advance.Transaction</v>
      </c>
      <c r="J87" s="1" t="str">
        <f t="shared" si="14"/>
        <v>PERFORM "SchSysConfig"."Func_TblAppObject_Menu_SET"(varSystemLoginSession, null, null, null, varInstitutionBranchID, null, null, null);</v>
      </c>
      <c r="K87" s="1" t="s">
        <v>8</v>
      </c>
      <c r="L87" s="10">
        <v>97000000000086</v>
      </c>
      <c r="M87" s="1" t="str">
        <f t="shared" si="5"/>
        <v>Module.Finance.Advance.Transaction</v>
      </c>
    </row>
    <row r="88" spans="2:13" x14ac:dyDescent="0.2">
      <c r="B88" s="2"/>
      <c r="C88" s="2"/>
      <c r="D88" s="2"/>
      <c r="E88" s="3" t="str">
        <f t="shared" si="16"/>
        <v>Module.Finance.Advance.Transaction</v>
      </c>
      <c r="F88" s="3" t="str">
        <f t="shared" si="13"/>
        <v>Advance</v>
      </c>
      <c r="G88" s="3" t="str">
        <f t="shared" si="17"/>
        <v/>
      </c>
      <c r="H88" s="4" t="str">
        <f t="shared" si="12"/>
        <v>Module.Finance.Advance.Transaction</v>
      </c>
      <c r="J88" s="1" t="str">
        <f t="shared" si="14"/>
        <v>PERFORM "SchSysConfig"."Func_TblAppObject_Menu_SET"(varSystemLoginSession, null, null, null, varInstitutionBranchID, null, null, null);</v>
      </c>
      <c r="K88" s="1" t="s">
        <v>8</v>
      </c>
      <c r="L88" s="10">
        <v>97000000000087</v>
      </c>
      <c r="M88" s="1" t="str">
        <f t="shared" si="5"/>
        <v>Module.Finance.Advance.Transaction</v>
      </c>
    </row>
    <row r="89" spans="2:13" x14ac:dyDescent="0.2">
      <c r="B89" s="2" t="s">
        <v>11</v>
      </c>
      <c r="C89" s="2"/>
      <c r="D89" s="2"/>
      <c r="E89" s="3" t="str">
        <f t="shared" si="16"/>
        <v>Module.Finance.Advance.Report.DataForm</v>
      </c>
      <c r="F89" s="3" t="str">
        <f t="shared" si="13"/>
        <v>Advance</v>
      </c>
      <c r="G89" s="3" t="str">
        <f t="shared" si="17"/>
        <v/>
      </c>
      <c r="H89" s="4" t="str">
        <f t="shared" si="12"/>
        <v>Module.Finance.Advance.Report.DataForm</v>
      </c>
      <c r="J89" s="1" t="str">
        <f t="shared" si="14"/>
        <v>PERFORM "SchSysConfig"."Func_TblAppObject_Menu_SET"(varSystemLoginSession, null, null, null, varInstitutionBranchID, null, null, null);</v>
      </c>
      <c r="K89" s="1" t="s">
        <v>8</v>
      </c>
      <c r="L89" s="10">
        <v>97000000000088</v>
      </c>
      <c r="M89" s="1" t="str">
        <f t="shared" si="5"/>
        <v>Module.Finance.Advance.Report.DataForm</v>
      </c>
    </row>
    <row r="90" spans="2:13" x14ac:dyDescent="0.2">
      <c r="B90" s="2" t="s">
        <v>12</v>
      </c>
      <c r="C90" s="2" t="s">
        <v>105</v>
      </c>
      <c r="D90" s="2" t="s">
        <v>62</v>
      </c>
      <c r="E90" s="3" t="str">
        <f t="shared" si="16"/>
        <v>Module.Finance.Advance.Report.DataList</v>
      </c>
      <c r="F90" s="3" t="str">
        <f t="shared" si="13"/>
        <v>Advance List</v>
      </c>
      <c r="G90" s="3" t="str">
        <f t="shared" si="17"/>
        <v>Advance List Show</v>
      </c>
      <c r="H90" s="4" t="str">
        <f t="shared" si="12"/>
        <v>Module.Finance.Advance.Report.DataList.Show</v>
      </c>
      <c r="J90" s="1" t="str">
        <f t="shared" si="14"/>
        <v>PERFORM "SchSysConfig"."Func_TblAppObject_Menu_SET"(varSystemLoginSession, null, null, null, varInstitutionBranchID, null, 'Module.Finance.Advance.Report.DataList.Show', 'Advance List Show');</v>
      </c>
      <c r="K90" s="1" t="s">
        <v>8</v>
      </c>
      <c r="L90" s="10">
        <v>97000000000089</v>
      </c>
      <c r="M90" s="1" t="str">
        <f t="shared" si="5"/>
        <v>Module.Finance.Advance.Report.DataList.Show</v>
      </c>
    </row>
    <row r="91" spans="2:13" x14ac:dyDescent="0.2">
      <c r="B91" s="2"/>
      <c r="C91" s="2"/>
      <c r="D91" s="2"/>
      <c r="E91" s="3" t="str">
        <f t="shared" si="16"/>
        <v>Module.Finance.Advance.Report.DataList</v>
      </c>
      <c r="F91" s="3" t="str">
        <f t="shared" si="13"/>
        <v>Advance List</v>
      </c>
      <c r="G91" s="3" t="str">
        <f t="shared" si="17"/>
        <v/>
      </c>
      <c r="H91" s="4" t="str">
        <f t="shared" si="12"/>
        <v>Module.Finance.Advance.Report.DataList</v>
      </c>
      <c r="J91" s="1" t="str">
        <f t="shared" si="14"/>
        <v>PERFORM "SchSysConfig"."Func_TblAppObject_Menu_SET"(varSystemLoginSession, null, null, null, varInstitutionBranchID, null, null, null);</v>
      </c>
      <c r="K91" s="1" t="s">
        <v>8</v>
      </c>
      <c r="L91" s="10">
        <v>97000000000090</v>
      </c>
      <c r="M91" s="1" t="str">
        <f t="shared" si="5"/>
        <v>Module.Finance.Advance.Report.DataList</v>
      </c>
    </row>
    <row r="92" spans="2:13" x14ac:dyDescent="0.2">
      <c r="B92" s="2"/>
      <c r="C92" s="2"/>
      <c r="D92" s="2"/>
      <c r="E92" s="3" t="str">
        <f t="shared" si="16"/>
        <v>Module.Finance.Advance.Report.DataList</v>
      </c>
      <c r="F92" s="3" t="str">
        <f t="shared" si="13"/>
        <v>Advance List</v>
      </c>
      <c r="G92" s="3" t="str">
        <f t="shared" si="17"/>
        <v/>
      </c>
      <c r="H92" s="4" t="str">
        <f t="shared" si="12"/>
        <v>Module.Finance.Advance.Report.DataList</v>
      </c>
      <c r="J92" s="1" t="str">
        <f t="shared" si="14"/>
        <v>PERFORM "SchSysConfig"."Func_TblAppObject_Menu_SET"(varSystemLoginSession, null, null, null, varInstitutionBranchID, null, null, null);</v>
      </c>
      <c r="K92" s="1" t="s">
        <v>8</v>
      </c>
      <c r="L92" s="10">
        <v>97000000000091</v>
      </c>
      <c r="M92" s="1" t="str">
        <f t="shared" si="5"/>
        <v>Module.Finance.Advance.Report.DataList</v>
      </c>
    </row>
    <row r="93" spans="2:13" x14ac:dyDescent="0.2">
      <c r="B93" s="2"/>
      <c r="C93" s="2"/>
      <c r="D93" s="2"/>
      <c r="E93" s="3" t="str">
        <f t="shared" si="16"/>
        <v>Module.Finance.Advance.Report.DataList</v>
      </c>
      <c r="F93" s="3" t="str">
        <f t="shared" si="13"/>
        <v>Advance List</v>
      </c>
      <c r="G93" s="3" t="str">
        <f t="shared" si="17"/>
        <v/>
      </c>
      <c r="H93" s="4" t="str">
        <f t="shared" si="12"/>
        <v>Module.Finance.Advance.Report.DataList</v>
      </c>
      <c r="J93" s="1" t="str">
        <f t="shared" si="14"/>
        <v>PERFORM "SchSysConfig"."Func_TblAppObject_Menu_SET"(varSystemLoginSession, null, null, null, varInstitutionBranchID, null, null, null);</v>
      </c>
      <c r="K93" s="1" t="s">
        <v>8</v>
      </c>
      <c r="L93" s="10">
        <v>97000000000092</v>
      </c>
      <c r="M93" s="1" t="str">
        <f t="shared" si="5"/>
        <v>Module.Finance.Advance.Report.DataList</v>
      </c>
    </row>
    <row r="94" spans="2:13" x14ac:dyDescent="0.2">
      <c r="B94" s="2"/>
      <c r="C94" s="2"/>
      <c r="D94" s="2"/>
      <c r="E94" s="3" t="str">
        <f t="shared" si="16"/>
        <v>Module.Finance.Advance.Report.DataList</v>
      </c>
      <c r="F94" s="3" t="str">
        <f t="shared" si="13"/>
        <v>Advance List</v>
      </c>
      <c r="G94" s="3" t="str">
        <f t="shared" si="17"/>
        <v/>
      </c>
      <c r="H94" s="4" t="str">
        <f t="shared" si="12"/>
        <v>Module.Finance.Advance.Report.DataList</v>
      </c>
      <c r="J94" s="1" t="str">
        <f t="shared" si="14"/>
        <v>PERFORM "SchSysConfig"."Func_TblAppObject_Menu_SET"(varSystemLoginSession, null, null, null, varInstitutionBranchID, null, null, null);</v>
      </c>
      <c r="K94" s="1" t="s">
        <v>8</v>
      </c>
      <c r="L94" s="10">
        <v>97000000000093</v>
      </c>
      <c r="M94" s="1" t="str">
        <f t="shared" si="5"/>
        <v>Module.Finance.Advance.Report.DataList</v>
      </c>
    </row>
    <row r="95" spans="2:13" x14ac:dyDescent="0.2">
      <c r="B95" s="2"/>
      <c r="C95" s="2"/>
      <c r="D95" s="2"/>
      <c r="E95" s="3" t="str">
        <f t="shared" si="16"/>
        <v>Module.Finance.Advance.Report.DataList</v>
      </c>
      <c r="F95" s="3" t="str">
        <f t="shared" si="13"/>
        <v>Advance List</v>
      </c>
      <c r="G95" s="3" t="str">
        <f t="shared" si="17"/>
        <v/>
      </c>
      <c r="H95" s="4" t="str">
        <f t="shared" si="12"/>
        <v>Module.Finance.Advance.Report.DataList</v>
      </c>
      <c r="J95" s="1" t="str">
        <f t="shared" si="14"/>
        <v>PERFORM "SchSysConfig"."Func_TblAppObject_Menu_SET"(varSystemLoginSession, null, null, null, varInstitutionBranchID, null, null, null);</v>
      </c>
      <c r="K95" s="1" t="s">
        <v>8</v>
      </c>
      <c r="L95" s="10">
        <v>97000000000094</v>
      </c>
      <c r="M95" s="1" t="str">
        <f t="shared" si="5"/>
        <v>Module.Finance.Advance.Report.DataList</v>
      </c>
    </row>
    <row r="96" spans="2:13" x14ac:dyDescent="0.2">
      <c r="B96" s="2"/>
      <c r="C96" s="2"/>
      <c r="D96" s="2"/>
      <c r="E96" s="3" t="str">
        <f t="shared" si="16"/>
        <v>Module.Finance.Advance.Report.DataList</v>
      </c>
      <c r="F96" s="3" t="str">
        <f t="shared" si="13"/>
        <v>Advance List</v>
      </c>
      <c r="G96" s="3" t="str">
        <f t="shared" si="17"/>
        <v/>
      </c>
      <c r="H96" s="4" t="str">
        <f t="shared" si="12"/>
        <v>Module.Finance.Advance.Report.DataList</v>
      </c>
      <c r="J96" s="1" t="str">
        <f t="shared" si="14"/>
        <v>PERFORM "SchSysConfig"."Func_TblAppObject_Menu_SET"(varSystemLoginSession, null, null, null, varInstitutionBranchID, null, null, null);</v>
      </c>
      <c r="K96" s="1" t="s">
        <v>8</v>
      </c>
      <c r="L96" s="10">
        <v>97000000000095</v>
      </c>
      <c r="M96" s="1" t="str">
        <f t="shared" si="5"/>
        <v>Module.Finance.Advance.Report.DataList</v>
      </c>
    </row>
    <row r="97" spans="2:13" x14ac:dyDescent="0.2">
      <c r="B97" s="2"/>
      <c r="C97" s="2"/>
      <c r="D97" s="2"/>
      <c r="E97" s="3" t="str">
        <f t="shared" si="16"/>
        <v>Module.Finance.Advance.Report.DataList</v>
      </c>
      <c r="F97" s="3" t="str">
        <f t="shared" si="13"/>
        <v>Advance List</v>
      </c>
      <c r="G97" s="3" t="str">
        <f t="shared" si="17"/>
        <v/>
      </c>
      <c r="H97" s="4" t="str">
        <f t="shared" si="12"/>
        <v>Module.Finance.Advance.Report.DataList</v>
      </c>
      <c r="J97" s="1" t="str">
        <f t="shared" si="14"/>
        <v>PERFORM "SchSysConfig"."Func_TblAppObject_Menu_SET"(varSystemLoginSession, null, null, null, varInstitutionBranchID, null, null, null);</v>
      </c>
      <c r="K97" s="1" t="s">
        <v>8</v>
      </c>
      <c r="L97" s="10">
        <v>97000000000096</v>
      </c>
      <c r="M97" s="1" t="str">
        <f t="shared" si="5"/>
        <v>Module.Finance.Advance.Report.DataList</v>
      </c>
    </row>
    <row r="98" spans="2:13" x14ac:dyDescent="0.2">
      <c r="B98" s="2"/>
      <c r="C98" s="2"/>
      <c r="D98" s="2"/>
      <c r="E98" s="3" t="str">
        <f t="shared" si="16"/>
        <v>Module.Finance.Advance.Report.DataList</v>
      </c>
      <c r="F98" s="3" t="str">
        <f t="shared" si="13"/>
        <v>Advance List</v>
      </c>
      <c r="G98" s="3" t="str">
        <f t="shared" si="17"/>
        <v/>
      </c>
      <c r="H98" s="4" t="str">
        <f t="shared" si="12"/>
        <v>Module.Finance.Advance.Report.DataList</v>
      </c>
      <c r="J98" s="1" t="str">
        <f t="shared" si="14"/>
        <v>PERFORM "SchSysConfig"."Func_TblAppObject_Menu_SET"(varSystemLoginSession, null, null, null, varInstitutionBranchID, null, null, null);</v>
      </c>
      <c r="K98" s="1" t="s">
        <v>8</v>
      </c>
      <c r="L98" s="10">
        <v>97000000000097</v>
      </c>
      <c r="M98" s="1" t="str">
        <f t="shared" si="5"/>
        <v>Module.Finance.Advance.Report.DataList</v>
      </c>
    </row>
    <row r="99" spans="2:13" x14ac:dyDescent="0.2">
      <c r="B99" s="2"/>
      <c r="C99" s="2"/>
      <c r="D99" s="2"/>
      <c r="E99" s="3" t="str">
        <f t="shared" si="16"/>
        <v>Module.Finance.Advance.Report.DataList</v>
      </c>
      <c r="F99" s="3" t="str">
        <f t="shared" si="13"/>
        <v>Advance List</v>
      </c>
      <c r="G99" s="3" t="str">
        <f t="shared" si="17"/>
        <v/>
      </c>
      <c r="H99" s="4" t="str">
        <f t="shared" si="12"/>
        <v>Module.Finance.Advance.Report.DataList</v>
      </c>
      <c r="J99" s="1" t="str">
        <f t="shared" si="14"/>
        <v>PERFORM "SchSysConfig"."Func_TblAppObject_Menu_SET"(varSystemLoginSession, null, null, null, varInstitutionBranchID, null, null, null);</v>
      </c>
      <c r="K99" s="1" t="s">
        <v>8</v>
      </c>
      <c r="L99" s="10">
        <v>97000000000098</v>
      </c>
      <c r="M99" s="1" t="str">
        <f t="shared" si="5"/>
        <v>Module.Finance.Advance.Report.DataList</v>
      </c>
    </row>
    <row r="100" spans="2:13" x14ac:dyDescent="0.2">
      <c r="B100" s="2" t="s">
        <v>13</v>
      </c>
      <c r="C100" s="2"/>
      <c r="D100" s="2"/>
      <c r="E100" s="3" t="str">
        <f t="shared" si="16"/>
        <v>Module.Finance.Advance.Report.DataResume</v>
      </c>
      <c r="F100" s="3" t="str">
        <f t="shared" si="13"/>
        <v>Advance List</v>
      </c>
      <c r="G100" s="3" t="str">
        <f t="shared" si="17"/>
        <v/>
      </c>
      <c r="H100" s="4" t="str">
        <f t="shared" si="12"/>
        <v>Module.Finance.Advance.Report.DataResume</v>
      </c>
      <c r="J100" s="1" t="str">
        <f t="shared" si="14"/>
        <v>PERFORM "SchSysConfig"."Func_TblAppObject_Menu_SET"(varSystemLoginSession, null, null, null, varInstitutionBranchID, null, null, null);</v>
      </c>
      <c r="K100" s="1" t="s">
        <v>8</v>
      </c>
      <c r="L100" s="10">
        <v>97000000000099</v>
      </c>
      <c r="M100" s="1" t="str">
        <f t="shared" si="5"/>
        <v>Module.Finance.Advance.Report.DataResume</v>
      </c>
    </row>
    <row r="101" spans="2:13" x14ac:dyDescent="0.2">
      <c r="B101" s="2"/>
      <c r="C101" s="2"/>
      <c r="D101" s="2"/>
      <c r="E101" s="3" t="str">
        <f t="shared" si="16"/>
        <v>Module.Finance.Advance.Report.DataResume</v>
      </c>
      <c r="F101" s="3" t="str">
        <f t="shared" si="13"/>
        <v>Advance List</v>
      </c>
      <c r="G101" s="3" t="str">
        <f t="shared" si="17"/>
        <v/>
      </c>
      <c r="H101" s="4" t="str">
        <f t="shared" si="12"/>
        <v>Module.Finance.Advance.Report.DataResume</v>
      </c>
      <c r="J101" s="1" t="str">
        <f t="shared" si="14"/>
        <v>PERFORM "SchSysConfig"."Func_TblAppObject_Menu_SET"(varSystemLoginSession, null, null, null, varInstitutionBranchID, null, null, null);</v>
      </c>
      <c r="K101" s="1" t="s">
        <v>8</v>
      </c>
      <c r="L101" s="10">
        <v>97000000000100</v>
      </c>
      <c r="M101" s="1" t="str">
        <f t="shared" si="5"/>
        <v>Module.Finance.Advance.Report.DataResume</v>
      </c>
    </row>
    <row r="102" spans="2:13" x14ac:dyDescent="0.2">
      <c r="B102" s="2"/>
      <c r="C102" s="2"/>
      <c r="D102" s="2"/>
      <c r="E102" s="3" t="str">
        <f t="shared" si="16"/>
        <v>Module.Finance.Advance.Report.DataResume</v>
      </c>
      <c r="F102" s="3" t="str">
        <f t="shared" si="13"/>
        <v>Advance List</v>
      </c>
      <c r="G102" s="3" t="str">
        <f t="shared" si="17"/>
        <v/>
      </c>
      <c r="H102" s="4" t="str">
        <f t="shared" si="12"/>
        <v>Module.Finance.Advance.Report.DataResume</v>
      </c>
      <c r="J102" s="1" t="str">
        <f t="shared" si="14"/>
        <v>PERFORM "SchSysConfig"."Func_TblAppObject_Menu_SET"(varSystemLoginSession, null, null, null, varInstitutionBranchID, null, null, null);</v>
      </c>
      <c r="K102" s="1" t="s">
        <v>8</v>
      </c>
      <c r="L102" s="10">
        <v>97000000000101</v>
      </c>
      <c r="M102" s="1" t="str">
        <f t="shared" si="5"/>
        <v>Module.Finance.Advance.Report.DataResume</v>
      </c>
    </row>
    <row r="103" spans="2:13" x14ac:dyDescent="0.2">
      <c r="B103" s="2"/>
      <c r="C103" s="2"/>
      <c r="D103" s="2"/>
      <c r="E103" s="3" t="str">
        <f t="shared" si="16"/>
        <v>Module.Finance.Advance.Report.DataResume</v>
      </c>
      <c r="F103" s="3" t="str">
        <f t="shared" si="13"/>
        <v>Advance List</v>
      </c>
      <c r="G103" s="3" t="str">
        <f t="shared" si="17"/>
        <v/>
      </c>
      <c r="H103" s="4" t="str">
        <f t="shared" si="12"/>
        <v>Module.Finance.Advance.Report.DataResume</v>
      </c>
      <c r="J103" s="1" t="str">
        <f t="shared" si="14"/>
        <v>PERFORM "SchSysConfig"."Func_TblAppObject_Menu_SET"(varSystemLoginSession, null, null, null, varInstitutionBranchID, null, null, null);</v>
      </c>
      <c r="K103" s="1" t="s">
        <v>8</v>
      </c>
      <c r="L103" s="10">
        <v>97000000000102</v>
      </c>
      <c r="M103" s="1" t="str">
        <f t="shared" ref="M103:M331" si="18">H103</f>
        <v>Module.Finance.Advance.Report.DataResume</v>
      </c>
    </row>
    <row r="104" spans="2:13" x14ac:dyDescent="0.2">
      <c r="B104" s="2"/>
      <c r="C104" s="2"/>
      <c r="D104" s="2"/>
      <c r="E104" s="3" t="str">
        <f t="shared" si="16"/>
        <v>Module.Finance.Advance.Report.DataResume</v>
      </c>
      <c r="F104" s="3" t="str">
        <f t="shared" si="13"/>
        <v>Advance List</v>
      </c>
      <c r="G104" s="3" t="str">
        <f t="shared" si="17"/>
        <v/>
      </c>
      <c r="H104" s="4" t="str">
        <f t="shared" si="12"/>
        <v>Module.Finance.Advance.Report.DataResume</v>
      </c>
      <c r="J104" s="1" t="str">
        <f t="shared" si="14"/>
        <v>PERFORM "SchSysConfig"."Func_TblAppObject_Menu_SET"(varSystemLoginSession, null, null, null, varInstitutionBranchID, null, null, null);</v>
      </c>
      <c r="K104" s="1" t="s">
        <v>8</v>
      </c>
      <c r="L104" s="10">
        <v>97000000000103</v>
      </c>
      <c r="M104" s="1" t="str">
        <f t="shared" si="18"/>
        <v>Module.Finance.Advance.Report.DataResume</v>
      </c>
    </row>
    <row r="105" spans="2:13" x14ac:dyDescent="0.2">
      <c r="B105" s="2"/>
      <c r="C105" s="2"/>
      <c r="D105" s="2"/>
      <c r="E105" s="3" t="str">
        <f t="shared" si="16"/>
        <v>Module.Finance.Advance.Report.DataResume</v>
      </c>
      <c r="F105" s="3" t="str">
        <f t="shared" si="13"/>
        <v>Advance List</v>
      </c>
      <c r="G105" s="3" t="str">
        <f t="shared" si="17"/>
        <v/>
      </c>
      <c r="H105" s="4" t="str">
        <f t="shared" si="12"/>
        <v>Module.Finance.Advance.Report.DataResume</v>
      </c>
      <c r="J105" s="1" t="str">
        <f t="shared" si="14"/>
        <v>PERFORM "SchSysConfig"."Func_TblAppObject_Menu_SET"(varSystemLoginSession, null, null, null, varInstitutionBranchID, null, null, null);</v>
      </c>
      <c r="K105" s="1" t="s">
        <v>8</v>
      </c>
      <c r="L105" s="10">
        <v>97000000000104</v>
      </c>
      <c r="M105" s="1" t="str">
        <f t="shared" si="18"/>
        <v>Module.Finance.Advance.Report.DataResume</v>
      </c>
    </row>
    <row r="106" spans="2:13" x14ac:dyDescent="0.2">
      <c r="B106" s="2"/>
      <c r="C106" s="2"/>
      <c r="D106" s="2"/>
      <c r="E106" s="3" t="str">
        <f t="shared" si="16"/>
        <v>Module.Finance.Advance.Report.DataResume</v>
      </c>
      <c r="F106" s="3" t="str">
        <f t="shared" si="13"/>
        <v>Advance List</v>
      </c>
      <c r="G106" s="3" t="str">
        <f t="shared" si="17"/>
        <v/>
      </c>
      <c r="H106" s="4" t="str">
        <f t="shared" si="12"/>
        <v>Module.Finance.Advance.Report.DataResume</v>
      </c>
      <c r="J106" s="1" t="str">
        <f t="shared" si="14"/>
        <v>PERFORM "SchSysConfig"."Func_TblAppObject_Menu_SET"(varSystemLoginSession, null, null, null, varInstitutionBranchID, null, null, null);</v>
      </c>
      <c r="K106" s="1" t="s">
        <v>8</v>
      </c>
      <c r="L106" s="10">
        <v>97000000000105</v>
      </c>
      <c r="M106" s="1" t="str">
        <f t="shared" si="18"/>
        <v>Module.Finance.Advance.Report.DataResume</v>
      </c>
    </row>
    <row r="107" spans="2:13" x14ac:dyDescent="0.2">
      <c r="B107" s="2"/>
      <c r="C107" s="2"/>
      <c r="D107" s="2"/>
      <c r="E107" s="3" t="str">
        <f t="shared" si="16"/>
        <v>Module.Finance.Advance.Report.DataResume</v>
      </c>
      <c r="F107" s="3" t="str">
        <f t="shared" si="13"/>
        <v>Advance List</v>
      </c>
      <c r="G107" s="3" t="str">
        <f t="shared" si="17"/>
        <v/>
      </c>
      <c r="H107" s="4" t="str">
        <f t="shared" si="12"/>
        <v>Module.Finance.Advance.Report.DataResume</v>
      </c>
      <c r="J107" s="1" t="str">
        <f t="shared" si="14"/>
        <v>PERFORM "SchSysConfig"."Func_TblAppObject_Menu_SET"(varSystemLoginSession, null, null, null, varInstitutionBranchID, null, null, null);</v>
      </c>
      <c r="K107" s="1" t="s">
        <v>8</v>
      </c>
      <c r="L107" s="10">
        <v>97000000000106</v>
      </c>
      <c r="M107" s="1" t="str">
        <f t="shared" si="18"/>
        <v>Module.Finance.Advance.Report.DataResume</v>
      </c>
    </row>
    <row r="108" spans="2:13" x14ac:dyDescent="0.2">
      <c r="B108" s="2"/>
      <c r="C108" s="2"/>
      <c r="D108" s="2"/>
      <c r="E108" s="3" t="str">
        <f t="shared" si="16"/>
        <v>Module.Finance.Advance.Report.DataResume</v>
      </c>
      <c r="F108" s="3" t="str">
        <f t="shared" si="13"/>
        <v>Advance List</v>
      </c>
      <c r="G108" s="3" t="str">
        <f t="shared" si="17"/>
        <v/>
      </c>
      <c r="H108" s="4" t="str">
        <f t="shared" si="12"/>
        <v>Module.Finance.Advance.Report.DataResume</v>
      </c>
      <c r="J108" s="1" t="str">
        <f t="shared" si="14"/>
        <v>PERFORM "SchSysConfig"."Func_TblAppObject_Menu_SET"(varSystemLoginSession, null, null, null, varInstitutionBranchID, null, null, null);</v>
      </c>
      <c r="K108" s="1" t="s">
        <v>8</v>
      </c>
      <c r="L108" s="10">
        <v>97000000000107</v>
      </c>
      <c r="M108" s="1" t="str">
        <f t="shared" si="18"/>
        <v>Module.Finance.Advance.Report.DataResume</v>
      </c>
    </row>
    <row r="109" spans="2:13" x14ac:dyDescent="0.2">
      <c r="B109" s="5"/>
      <c r="C109" s="5"/>
      <c r="D109" s="5"/>
      <c r="E109" s="6" t="str">
        <f t="shared" si="16"/>
        <v>Module.Finance.Advance.Report.DataResume</v>
      </c>
      <c r="F109" s="6" t="str">
        <f t="shared" si="13"/>
        <v>Advance List</v>
      </c>
      <c r="G109" s="6" t="str">
        <f t="shared" si="17"/>
        <v/>
      </c>
      <c r="H109" s="7" t="str">
        <f t="shared" si="12"/>
        <v>Module.Finance.Advance.Report.DataResume</v>
      </c>
      <c r="J109" s="1" t="str">
        <f t="shared" si="14"/>
        <v>PERFORM "SchSysConfig"."Func_TblAppObject_Menu_SET"(varSystemLoginSession, null, null, null, varInstitutionBranchID, null, null, null);</v>
      </c>
      <c r="K109" s="1" t="s">
        <v>8</v>
      </c>
      <c r="L109" s="10">
        <v>97000000000108</v>
      </c>
      <c r="M109" s="1" t="str">
        <f t="shared" si="18"/>
        <v>Module.Finance.Advance.Report.DataResume</v>
      </c>
    </row>
    <row r="110" spans="2:13" x14ac:dyDescent="0.2">
      <c r="B110" s="2" t="s">
        <v>47</v>
      </c>
      <c r="C110" s="2" t="s">
        <v>80</v>
      </c>
      <c r="D110" s="2" t="s">
        <v>96</v>
      </c>
      <c r="E110" s="3" t="str">
        <f>IF(EXACT(B110, ""), E78, B110)</f>
        <v>Module.Finance.AdvancePayment.Transaction</v>
      </c>
      <c r="F110" s="3" t="str">
        <f t="shared" si="13"/>
        <v>Advance Payment</v>
      </c>
      <c r="G110" s="3" t="str">
        <f t="shared" si="17"/>
        <v>Advance Payment Data Validation</v>
      </c>
      <c r="H110" s="4" t="str">
        <f t="shared" si="12"/>
        <v>Module.Finance.AdvancePayment.Transaction.DataValidation</v>
      </c>
      <c r="J110" s="1" t="str">
        <f t="shared" si="14"/>
        <v>PERFORM "SchSysConfig"."Func_TblAppObject_Menu_SET"(varSystemLoginSession, null, null, null, varInstitutionBranchID, null, 'Module.Finance.AdvancePayment.Transaction.DataValidation', 'Advance Payment Data Validation');</v>
      </c>
      <c r="K110" s="1" t="s">
        <v>8</v>
      </c>
      <c r="L110" s="10">
        <v>97000000000109</v>
      </c>
      <c r="M110" s="1" t="str">
        <f t="shared" ref="M110:M140" si="19">H110</f>
        <v>Module.Finance.AdvancePayment.Transaction.DataValidation</v>
      </c>
    </row>
    <row r="111" spans="2:13" x14ac:dyDescent="0.2">
      <c r="B111" s="2"/>
      <c r="C111" s="2"/>
      <c r="D111" s="2" t="s">
        <v>3</v>
      </c>
      <c r="E111" s="3" t="str">
        <f t="shared" ref="E111:E140" si="20">IF(EXACT(B111, ""), E110, B111)</f>
        <v>Module.Finance.AdvancePayment.Transaction</v>
      </c>
      <c r="F111" s="3" t="str">
        <f t="shared" si="13"/>
        <v>Advance Payment</v>
      </c>
      <c r="G111" s="3" t="str">
        <f t="shared" si="17"/>
        <v>Advance Payment Create</v>
      </c>
      <c r="H111" s="4" t="str">
        <f t="shared" si="12"/>
        <v>Module.Finance.AdvancePayment.Transaction.Create</v>
      </c>
      <c r="J111" s="1" t="str">
        <f t="shared" si="14"/>
        <v>PERFORM "SchSysConfig"."Func_TblAppObject_Menu_SET"(varSystemLoginSession, null, null, null, varInstitutionBranchID, null, 'Module.Finance.AdvancePayment.Transaction.Create', 'Advance Payment Create');</v>
      </c>
      <c r="K111" s="1" t="s">
        <v>8</v>
      </c>
      <c r="L111" s="10">
        <v>97000000000110</v>
      </c>
      <c r="M111" s="1" t="str">
        <f t="shared" si="19"/>
        <v>Module.Finance.AdvancePayment.Transaction.Create</v>
      </c>
    </row>
    <row r="112" spans="2:13" x14ac:dyDescent="0.2">
      <c r="B112" s="2"/>
      <c r="C112" s="2"/>
      <c r="D112" s="2" t="s">
        <v>4</v>
      </c>
      <c r="E112" s="3" t="str">
        <f t="shared" si="20"/>
        <v>Module.Finance.AdvancePayment.Transaction</v>
      </c>
      <c r="F112" s="3" t="str">
        <f t="shared" si="13"/>
        <v>Advance Payment</v>
      </c>
      <c r="G112" s="3" t="str">
        <f t="shared" si="17"/>
        <v>Advance Payment Recreate</v>
      </c>
      <c r="H112" s="4" t="str">
        <f t="shared" si="12"/>
        <v>Module.Finance.AdvancePayment.Transaction.Recreate</v>
      </c>
      <c r="J112" s="1" t="str">
        <f t="shared" si="14"/>
        <v>PERFORM "SchSysConfig"."Func_TblAppObject_Menu_SET"(varSystemLoginSession, null, null, null, varInstitutionBranchID, null, 'Module.Finance.AdvancePayment.Transaction.Recreate', 'Advance Payment Recreate');</v>
      </c>
      <c r="K112" s="1" t="s">
        <v>8</v>
      </c>
      <c r="L112" s="10">
        <v>97000000000111</v>
      </c>
      <c r="M112" s="1" t="str">
        <f t="shared" si="19"/>
        <v>Module.Finance.AdvancePayment.Transaction.Recreate</v>
      </c>
    </row>
    <row r="113" spans="2:13" x14ac:dyDescent="0.2">
      <c r="B113" s="2"/>
      <c r="C113" s="2"/>
      <c r="D113" s="2" t="s">
        <v>5</v>
      </c>
      <c r="E113" s="3" t="str">
        <f t="shared" si="20"/>
        <v>Module.Finance.AdvancePayment.Transaction</v>
      </c>
      <c r="F113" s="3" t="str">
        <f t="shared" si="13"/>
        <v>Advance Payment</v>
      </c>
      <c r="G113" s="3" t="str">
        <f t="shared" si="17"/>
        <v>Advance Payment Edit</v>
      </c>
      <c r="H113" s="4" t="str">
        <f t="shared" si="12"/>
        <v>Module.Finance.AdvancePayment.Transaction.Edit</v>
      </c>
      <c r="J113" s="1" t="str">
        <f t="shared" si="14"/>
        <v>PERFORM "SchSysConfig"."Func_TblAppObject_Menu_SET"(varSystemLoginSession, null, null, null, varInstitutionBranchID, null, 'Module.Finance.AdvancePayment.Transaction.Edit', 'Advance Payment Edit');</v>
      </c>
      <c r="K113" s="1" t="s">
        <v>8</v>
      </c>
      <c r="L113" s="10">
        <v>97000000000112</v>
      </c>
      <c r="M113" s="1" t="str">
        <f t="shared" si="19"/>
        <v>Module.Finance.AdvancePayment.Transaction.Edit</v>
      </c>
    </row>
    <row r="114" spans="2:13" x14ac:dyDescent="0.2">
      <c r="B114" s="2"/>
      <c r="C114" s="2"/>
      <c r="D114" s="2" t="s">
        <v>6</v>
      </c>
      <c r="E114" s="3" t="str">
        <f t="shared" si="20"/>
        <v>Module.Finance.AdvancePayment.Transaction</v>
      </c>
      <c r="F114" s="3" t="str">
        <f t="shared" si="13"/>
        <v>Advance Payment</v>
      </c>
      <c r="G114" s="3" t="str">
        <f t="shared" si="17"/>
        <v>Advance Payment Delete</v>
      </c>
      <c r="H114" s="4" t="str">
        <f t="shared" si="12"/>
        <v>Module.Finance.AdvancePayment.Transaction.Delete</v>
      </c>
      <c r="J114" s="1" t="str">
        <f t="shared" si="14"/>
        <v>PERFORM "SchSysConfig"."Func_TblAppObject_Menu_SET"(varSystemLoginSession, null, null, null, varInstitutionBranchID, null, 'Module.Finance.AdvancePayment.Transaction.Delete', 'Advance Payment Delete');</v>
      </c>
      <c r="K114" s="1" t="s">
        <v>8</v>
      </c>
      <c r="L114" s="10">
        <v>97000000000113</v>
      </c>
      <c r="M114" s="1" t="str">
        <f t="shared" si="19"/>
        <v>Module.Finance.AdvancePayment.Transaction.Delete</v>
      </c>
    </row>
    <row r="115" spans="2:13" x14ac:dyDescent="0.2">
      <c r="B115" s="2"/>
      <c r="C115" s="2"/>
      <c r="D115" s="2"/>
      <c r="E115" s="3" t="str">
        <f t="shared" si="20"/>
        <v>Module.Finance.AdvancePayment.Transaction</v>
      </c>
      <c r="F115" s="3" t="str">
        <f t="shared" si="13"/>
        <v>Advance Payment</v>
      </c>
      <c r="G115" s="3" t="str">
        <f t="shared" si="17"/>
        <v/>
      </c>
      <c r="H115" s="4" t="str">
        <f t="shared" si="12"/>
        <v>Module.Finance.AdvancePayment.Transaction</v>
      </c>
      <c r="J115" s="1" t="str">
        <f t="shared" si="14"/>
        <v>PERFORM "SchSysConfig"."Func_TblAppObject_Menu_SET"(varSystemLoginSession, null, null, null, varInstitutionBranchID, null, null, null);</v>
      </c>
      <c r="K115" s="1" t="s">
        <v>8</v>
      </c>
      <c r="L115" s="10">
        <v>97000000000114</v>
      </c>
      <c r="M115" s="1" t="str">
        <f t="shared" si="19"/>
        <v>Module.Finance.AdvancePayment.Transaction</v>
      </c>
    </row>
    <row r="116" spans="2:13" x14ac:dyDescent="0.2">
      <c r="B116" s="2"/>
      <c r="C116" s="2"/>
      <c r="D116" s="2"/>
      <c r="E116" s="3" t="str">
        <f t="shared" si="20"/>
        <v>Module.Finance.AdvancePayment.Transaction</v>
      </c>
      <c r="F116" s="3" t="str">
        <f t="shared" si="13"/>
        <v>Advance Payment</v>
      </c>
      <c r="G116" s="3" t="str">
        <f t="shared" si="17"/>
        <v/>
      </c>
      <c r="H116" s="4" t="str">
        <f t="shared" si="12"/>
        <v>Module.Finance.AdvancePayment.Transaction</v>
      </c>
      <c r="J116" s="1" t="str">
        <f t="shared" si="14"/>
        <v>PERFORM "SchSysConfig"."Func_TblAppObject_Menu_SET"(varSystemLoginSession, null, null, null, varInstitutionBranchID, null, null, null);</v>
      </c>
      <c r="K116" s="1" t="s">
        <v>8</v>
      </c>
      <c r="L116" s="10">
        <v>97000000000115</v>
      </c>
      <c r="M116" s="1" t="str">
        <f t="shared" si="19"/>
        <v>Module.Finance.AdvancePayment.Transaction</v>
      </c>
    </row>
    <row r="117" spans="2:13" x14ac:dyDescent="0.2">
      <c r="B117" s="2"/>
      <c r="C117" s="2"/>
      <c r="D117" s="2"/>
      <c r="E117" s="3" t="str">
        <f t="shared" si="20"/>
        <v>Module.Finance.AdvancePayment.Transaction</v>
      </c>
      <c r="F117" s="3" t="str">
        <f t="shared" si="13"/>
        <v>Advance Payment</v>
      </c>
      <c r="G117" s="3" t="str">
        <f t="shared" si="17"/>
        <v/>
      </c>
      <c r="H117" s="4" t="str">
        <f t="shared" si="12"/>
        <v>Module.Finance.AdvancePayment.Transaction</v>
      </c>
      <c r="J117" s="1" t="str">
        <f t="shared" si="14"/>
        <v>PERFORM "SchSysConfig"."Func_TblAppObject_Menu_SET"(varSystemLoginSession, null, null, null, varInstitutionBranchID, null, null, null);</v>
      </c>
      <c r="K117" s="1" t="s">
        <v>8</v>
      </c>
      <c r="L117" s="10">
        <v>97000000000116</v>
      </c>
      <c r="M117" s="1" t="str">
        <f t="shared" si="19"/>
        <v>Module.Finance.AdvancePayment.Transaction</v>
      </c>
    </row>
    <row r="118" spans="2:13" x14ac:dyDescent="0.2">
      <c r="B118" s="2"/>
      <c r="C118" s="2"/>
      <c r="D118" s="2"/>
      <c r="E118" s="3" t="str">
        <f t="shared" si="20"/>
        <v>Module.Finance.AdvancePayment.Transaction</v>
      </c>
      <c r="F118" s="3" t="str">
        <f t="shared" si="13"/>
        <v>Advance Payment</v>
      </c>
      <c r="G118" s="3" t="str">
        <f t="shared" si="17"/>
        <v/>
      </c>
      <c r="H118" s="4" t="str">
        <f t="shared" si="12"/>
        <v>Module.Finance.AdvancePayment.Transaction</v>
      </c>
      <c r="J118" s="1" t="str">
        <f t="shared" si="14"/>
        <v>PERFORM "SchSysConfig"."Func_TblAppObject_Menu_SET"(varSystemLoginSession, null, null, null, varInstitutionBranchID, null, null, null);</v>
      </c>
      <c r="K118" s="1" t="s">
        <v>8</v>
      </c>
      <c r="L118" s="10">
        <v>97000000000117</v>
      </c>
      <c r="M118" s="1" t="str">
        <f t="shared" si="19"/>
        <v>Module.Finance.AdvancePayment.Transaction</v>
      </c>
    </row>
    <row r="119" spans="2:13" x14ac:dyDescent="0.2">
      <c r="B119" s="2"/>
      <c r="C119" s="2"/>
      <c r="D119" s="2"/>
      <c r="E119" s="3" t="str">
        <f t="shared" si="20"/>
        <v>Module.Finance.AdvancePayment.Transaction</v>
      </c>
      <c r="F119" s="3" t="str">
        <f t="shared" si="13"/>
        <v>Advance Payment</v>
      </c>
      <c r="G119" s="3" t="str">
        <f t="shared" si="17"/>
        <v/>
      </c>
      <c r="H119" s="4" t="str">
        <f t="shared" si="12"/>
        <v>Module.Finance.AdvancePayment.Transaction</v>
      </c>
      <c r="J119" s="1" t="str">
        <f t="shared" si="14"/>
        <v>PERFORM "SchSysConfig"."Func_TblAppObject_Menu_SET"(varSystemLoginSession, null, null, null, varInstitutionBranchID, null, null, null);</v>
      </c>
      <c r="K119" s="1" t="s">
        <v>8</v>
      </c>
      <c r="L119" s="10">
        <v>97000000000118</v>
      </c>
      <c r="M119" s="1" t="str">
        <f t="shared" si="19"/>
        <v>Module.Finance.AdvancePayment.Transaction</v>
      </c>
    </row>
    <row r="120" spans="2:13" x14ac:dyDescent="0.2">
      <c r="B120" s="2" t="s">
        <v>48</v>
      </c>
      <c r="C120" s="2"/>
      <c r="D120" s="2"/>
      <c r="E120" s="3" t="str">
        <f t="shared" si="20"/>
        <v>Module.Finance.AdvancePayment.Report.DataForm</v>
      </c>
      <c r="F120" s="3" t="str">
        <f t="shared" si="13"/>
        <v>Advance Payment</v>
      </c>
      <c r="G120" s="3" t="str">
        <f t="shared" si="17"/>
        <v/>
      </c>
      <c r="H120" s="4" t="str">
        <f t="shared" si="12"/>
        <v>Module.Finance.AdvancePayment.Report.DataForm</v>
      </c>
      <c r="J120" s="1" t="str">
        <f t="shared" si="14"/>
        <v>PERFORM "SchSysConfig"."Func_TblAppObject_Menu_SET"(varSystemLoginSession, null, null, null, varInstitutionBranchID, null, null, null);</v>
      </c>
      <c r="K120" s="1" t="s">
        <v>8</v>
      </c>
      <c r="L120" s="10">
        <v>97000000000119</v>
      </c>
      <c r="M120" s="1" t="str">
        <f t="shared" si="19"/>
        <v>Module.Finance.AdvancePayment.Report.DataForm</v>
      </c>
    </row>
    <row r="121" spans="2:13" x14ac:dyDescent="0.2">
      <c r="B121" s="2" t="s">
        <v>49</v>
      </c>
      <c r="C121" s="2" t="s">
        <v>106</v>
      </c>
      <c r="D121" s="2" t="s">
        <v>62</v>
      </c>
      <c r="E121" s="3" t="str">
        <f t="shared" si="20"/>
        <v>Module.Finance.AdvancePayment.Report.DataList</v>
      </c>
      <c r="F121" s="3" t="str">
        <f t="shared" si="13"/>
        <v>Advance Payment List</v>
      </c>
      <c r="G121" s="3" t="str">
        <f t="shared" si="17"/>
        <v>Advance Payment List Show</v>
      </c>
      <c r="H121" s="4" t="str">
        <f t="shared" si="12"/>
        <v>Module.Finance.AdvancePayment.Report.DataList.Show</v>
      </c>
      <c r="J121" s="1" t="str">
        <f t="shared" si="14"/>
        <v>PERFORM "SchSysConfig"."Func_TblAppObject_Menu_SET"(varSystemLoginSession, null, null, null, varInstitutionBranchID, null, 'Module.Finance.AdvancePayment.Report.DataList.Show', 'Advance Payment List Show');</v>
      </c>
      <c r="K121" s="1" t="s">
        <v>8</v>
      </c>
      <c r="L121" s="10">
        <v>97000000000120</v>
      </c>
      <c r="M121" s="1" t="str">
        <f t="shared" si="19"/>
        <v>Module.Finance.AdvancePayment.Report.DataList.Show</v>
      </c>
    </row>
    <row r="122" spans="2:13" x14ac:dyDescent="0.2">
      <c r="B122" s="2"/>
      <c r="C122" s="2"/>
      <c r="D122" s="2"/>
      <c r="E122" s="3" t="str">
        <f t="shared" si="20"/>
        <v>Module.Finance.AdvancePayment.Report.DataList</v>
      </c>
      <c r="F122" s="3" t="str">
        <f t="shared" si="13"/>
        <v>Advance Payment List</v>
      </c>
      <c r="G122" s="3" t="str">
        <f t="shared" si="17"/>
        <v/>
      </c>
      <c r="H122" s="4" t="str">
        <f t="shared" si="12"/>
        <v>Module.Finance.AdvancePayment.Report.DataList</v>
      </c>
      <c r="J122" s="1" t="str">
        <f t="shared" si="14"/>
        <v>PERFORM "SchSysConfig"."Func_TblAppObject_Menu_SET"(varSystemLoginSession, null, null, null, varInstitutionBranchID, null, null, null);</v>
      </c>
      <c r="K122" s="1" t="s">
        <v>8</v>
      </c>
      <c r="L122" s="10">
        <v>97000000000121</v>
      </c>
      <c r="M122" s="1" t="str">
        <f t="shared" si="19"/>
        <v>Module.Finance.AdvancePayment.Report.DataList</v>
      </c>
    </row>
    <row r="123" spans="2:13" x14ac:dyDescent="0.2">
      <c r="B123" s="2"/>
      <c r="C123" s="2"/>
      <c r="D123" s="2"/>
      <c r="E123" s="3" t="str">
        <f t="shared" si="20"/>
        <v>Module.Finance.AdvancePayment.Report.DataList</v>
      </c>
      <c r="F123" s="3" t="str">
        <f t="shared" si="13"/>
        <v>Advance Payment List</v>
      </c>
      <c r="G123" s="3" t="str">
        <f t="shared" si="17"/>
        <v/>
      </c>
      <c r="H123" s="4" t="str">
        <f t="shared" si="12"/>
        <v>Module.Finance.AdvancePayment.Report.DataList</v>
      </c>
      <c r="J123" s="1" t="str">
        <f t="shared" si="14"/>
        <v>PERFORM "SchSysConfig"."Func_TblAppObject_Menu_SET"(varSystemLoginSession, null, null, null, varInstitutionBranchID, null, null, null);</v>
      </c>
      <c r="K123" s="1" t="s">
        <v>8</v>
      </c>
      <c r="L123" s="10">
        <v>97000000000122</v>
      </c>
      <c r="M123" s="1" t="str">
        <f t="shared" si="19"/>
        <v>Module.Finance.AdvancePayment.Report.DataList</v>
      </c>
    </row>
    <row r="124" spans="2:13" x14ac:dyDescent="0.2">
      <c r="B124" s="2"/>
      <c r="C124" s="2"/>
      <c r="D124" s="2"/>
      <c r="E124" s="3" t="str">
        <f t="shared" si="20"/>
        <v>Module.Finance.AdvancePayment.Report.DataList</v>
      </c>
      <c r="F124" s="3" t="str">
        <f t="shared" si="13"/>
        <v>Advance Payment List</v>
      </c>
      <c r="G124" s="3" t="str">
        <f t="shared" si="17"/>
        <v/>
      </c>
      <c r="H124" s="4" t="str">
        <f t="shared" si="12"/>
        <v>Module.Finance.AdvancePayment.Report.DataList</v>
      </c>
      <c r="J124" s="1" t="str">
        <f t="shared" si="14"/>
        <v>PERFORM "SchSysConfig"."Func_TblAppObject_Menu_SET"(varSystemLoginSession, null, null, null, varInstitutionBranchID, null, null, null);</v>
      </c>
      <c r="K124" s="1" t="s">
        <v>8</v>
      </c>
      <c r="L124" s="10">
        <v>97000000000123</v>
      </c>
      <c r="M124" s="1" t="str">
        <f t="shared" si="19"/>
        <v>Module.Finance.AdvancePayment.Report.DataList</v>
      </c>
    </row>
    <row r="125" spans="2:13" x14ac:dyDescent="0.2">
      <c r="B125" s="2"/>
      <c r="C125" s="2"/>
      <c r="D125" s="2"/>
      <c r="E125" s="3" t="str">
        <f t="shared" si="20"/>
        <v>Module.Finance.AdvancePayment.Report.DataList</v>
      </c>
      <c r="F125" s="3" t="str">
        <f t="shared" si="13"/>
        <v>Advance Payment List</v>
      </c>
      <c r="G125" s="3" t="str">
        <f t="shared" si="17"/>
        <v/>
      </c>
      <c r="H125" s="4" t="str">
        <f t="shared" si="12"/>
        <v>Module.Finance.AdvancePayment.Report.DataList</v>
      </c>
      <c r="J125" s="1" t="str">
        <f t="shared" si="14"/>
        <v>PERFORM "SchSysConfig"."Func_TblAppObject_Menu_SET"(varSystemLoginSession, null, null, null, varInstitutionBranchID, null, null, null);</v>
      </c>
      <c r="K125" s="1" t="s">
        <v>8</v>
      </c>
      <c r="L125" s="10">
        <v>97000000000124</v>
      </c>
      <c r="M125" s="1" t="str">
        <f t="shared" si="19"/>
        <v>Module.Finance.AdvancePayment.Report.DataList</v>
      </c>
    </row>
    <row r="126" spans="2:13" x14ac:dyDescent="0.2">
      <c r="B126" s="2"/>
      <c r="C126" s="2"/>
      <c r="D126" s="2"/>
      <c r="E126" s="3" t="str">
        <f t="shared" si="20"/>
        <v>Module.Finance.AdvancePayment.Report.DataList</v>
      </c>
      <c r="F126" s="3" t="str">
        <f t="shared" si="13"/>
        <v>Advance Payment List</v>
      </c>
      <c r="G126" s="3" t="str">
        <f t="shared" si="17"/>
        <v/>
      </c>
      <c r="H126" s="4" t="str">
        <f t="shared" si="12"/>
        <v>Module.Finance.AdvancePayment.Report.DataList</v>
      </c>
      <c r="J126" s="1" t="str">
        <f t="shared" si="14"/>
        <v>PERFORM "SchSysConfig"."Func_TblAppObject_Menu_SET"(varSystemLoginSession, null, null, null, varInstitutionBranchID, null, null, null);</v>
      </c>
      <c r="K126" s="1" t="s">
        <v>8</v>
      </c>
      <c r="L126" s="10">
        <v>97000000000125</v>
      </c>
      <c r="M126" s="1" t="str">
        <f t="shared" si="19"/>
        <v>Module.Finance.AdvancePayment.Report.DataList</v>
      </c>
    </row>
    <row r="127" spans="2:13" x14ac:dyDescent="0.2">
      <c r="B127" s="2"/>
      <c r="C127" s="2"/>
      <c r="D127" s="2"/>
      <c r="E127" s="3" t="str">
        <f t="shared" si="20"/>
        <v>Module.Finance.AdvancePayment.Report.DataList</v>
      </c>
      <c r="F127" s="3" t="str">
        <f t="shared" si="13"/>
        <v>Advance Payment List</v>
      </c>
      <c r="G127" s="3" t="str">
        <f t="shared" si="17"/>
        <v/>
      </c>
      <c r="H127" s="4" t="str">
        <f t="shared" si="12"/>
        <v>Module.Finance.AdvancePayment.Report.DataList</v>
      </c>
      <c r="J127" s="1" t="str">
        <f t="shared" si="14"/>
        <v>PERFORM "SchSysConfig"."Func_TblAppObject_Menu_SET"(varSystemLoginSession, null, null, null, varInstitutionBranchID, null, null, null);</v>
      </c>
      <c r="K127" s="1" t="s">
        <v>8</v>
      </c>
      <c r="L127" s="10">
        <v>97000000000126</v>
      </c>
      <c r="M127" s="1" t="str">
        <f t="shared" si="19"/>
        <v>Module.Finance.AdvancePayment.Report.DataList</v>
      </c>
    </row>
    <row r="128" spans="2:13" x14ac:dyDescent="0.2">
      <c r="B128" s="2"/>
      <c r="C128" s="2"/>
      <c r="D128" s="2"/>
      <c r="E128" s="3" t="str">
        <f t="shared" si="20"/>
        <v>Module.Finance.AdvancePayment.Report.DataList</v>
      </c>
      <c r="F128" s="3" t="str">
        <f t="shared" si="13"/>
        <v>Advance Payment List</v>
      </c>
      <c r="G128" s="3" t="str">
        <f t="shared" si="17"/>
        <v/>
      </c>
      <c r="H128" s="4" t="str">
        <f t="shared" si="12"/>
        <v>Module.Finance.AdvancePayment.Report.DataList</v>
      </c>
      <c r="J128" s="1" t="str">
        <f t="shared" si="14"/>
        <v>PERFORM "SchSysConfig"."Func_TblAppObject_Menu_SET"(varSystemLoginSession, null, null, null, varInstitutionBranchID, null, null, null);</v>
      </c>
      <c r="K128" s="1" t="s">
        <v>8</v>
      </c>
      <c r="L128" s="10">
        <v>97000000000127</v>
      </c>
      <c r="M128" s="1" t="str">
        <f t="shared" si="19"/>
        <v>Module.Finance.AdvancePayment.Report.DataList</v>
      </c>
    </row>
    <row r="129" spans="2:13" x14ac:dyDescent="0.2">
      <c r="B129" s="2"/>
      <c r="C129" s="2"/>
      <c r="D129" s="2"/>
      <c r="E129" s="3" t="str">
        <f t="shared" si="20"/>
        <v>Module.Finance.AdvancePayment.Report.DataList</v>
      </c>
      <c r="F129" s="3" t="str">
        <f t="shared" si="13"/>
        <v>Advance Payment List</v>
      </c>
      <c r="G129" s="3" t="str">
        <f t="shared" si="17"/>
        <v/>
      </c>
      <c r="H129" s="4" t="str">
        <f t="shared" si="12"/>
        <v>Module.Finance.AdvancePayment.Report.DataList</v>
      </c>
      <c r="J129" s="1" t="str">
        <f t="shared" si="14"/>
        <v>PERFORM "SchSysConfig"."Func_TblAppObject_Menu_SET"(varSystemLoginSession, null, null, null, varInstitutionBranchID, null, null, null);</v>
      </c>
      <c r="K129" s="1" t="s">
        <v>8</v>
      </c>
      <c r="L129" s="10">
        <v>97000000000128</v>
      </c>
      <c r="M129" s="1" t="str">
        <f t="shared" si="19"/>
        <v>Module.Finance.AdvancePayment.Report.DataList</v>
      </c>
    </row>
    <row r="130" spans="2:13" x14ac:dyDescent="0.2">
      <c r="B130" s="2"/>
      <c r="C130" s="2"/>
      <c r="D130" s="2"/>
      <c r="E130" s="3" t="str">
        <f t="shared" si="20"/>
        <v>Module.Finance.AdvancePayment.Report.DataList</v>
      </c>
      <c r="F130" s="3" t="str">
        <f t="shared" si="13"/>
        <v>Advance Payment List</v>
      </c>
      <c r="G130" s="3" t="str">
        <f t="shared" si="17"/>
        <v/>
      </c>
      <c r="H130" s="4" t="str">
        <f t="shared" ref="H130:H193" si="21">CONCATENATE(E130, IF(EXACT(D130, ""), IF(EXACT(B130, ""), "", D130), CONCATENATE(".", SUBSTITUTE(D130, " ", ""))))</f>
        <v>Module.Finance.AdvancePayment.Report.DataList</v>
      </c>
      <c r="J130" s="1" t="str">
        <f t="shared" si="14"/>
        <v>PERFORM "SchSysConfig"."Func_TblAppObject_Menu_SET"(varSystemLoginSession, null, null, null, varInstitutionBranchID, null, null, null);</v>
      </c>
      <c r="K130" s="1" t="s">
        <v>8</v>
      </c>
      <c r="L130" s="10">
        <v>97000000000129</v>
      </c>
      <c r="M130" s="1" t="str">
        <f t="shared" si="19"/>
        <v>Module.Finance.AdvancePayment.Report.DataList</v>
      </c>
    </row>
    <row r="131" spans="2:13" x14ac:dyDescent="0.2">
      <c r="B131" s="2" t="s">
        <v>50</v>
      </c>
      <c r="C131" s="2"/>
      <c r="D131" s="2"/>
      <c r="E131" s="3" t="str">
        <f t="shared" si="20"/>
        <v>Module.Finance.AdvancePayment.Report.DataResume</v>
      </c>
      <c r="F131" s="3" t="str">
        <f t="shared" ref="F131:F194" si="22">IF(EXACT(C131, ""), F130, C131)</f>
        <v>Advance Payment List</v>
      </c>
      <c r="G131" s="3" t="str">
        <f t="shared" si="17"/>
        <v/>
      </c>
      <c r="H131" s="4" t="str">
        <f t="shared" si="21"/>
        <v>Module.Finance.AdvancePayment.Report.DataResume</v>
      </c>
      <c r="J131" s="1" t="str">
        <f t="shared" ref="J131:J194" si="23">CONCATENATE("PERFORM ""SchSysConfig"".""Func_TblAppObject_Menu_SET""(varSystemLoginSession, null, null, null, varInstitutionBranchID, null, ", IF(EXACT(D131, ""),"null", CONCATENATE("'", H131, "'")), ", ", IF(EXACT(D131, ""), "null", CONCATENATE("'", G131, "'")), ");")</f>
        <v>PERFORM "SchSysConfig"."Func_TblAppObject_Menu_SET"(varSystemLoginSession, null, null, null, varInstitutionBranchID, null, null, null);</v>
      </c>
      <c r="K131" s="1" t="s">
        <v>8</v>
      </c>
      <c r="L131" s="10">
        <v>97000000000130</v>
      </c>
      <c r="M131" s="1" t="str">
        <f t="shared" si="19"/>
        <v>Module.Finance.AdvancePayment.Report.DataResume</v>
      </c>
    </row>
    <row r="132" spans="2:13" x14ac:dyDescent="0.2">
      <c r="B132" s="2"/>
      <c r="C132" s="2"/>
      <c r="D132" s="2"/>
      <c r="E132" s="3" t="str">
        <f t="shared" si="20"/>
        <v>Module.Finance.AdvancePayment.Report.DataResume</v>
      </c>
      <c r="F132" s="3" t="str">
        <f t="shared" si="22"/>
        <v>Advance Payment List</v>
      </c>
      <c r="G132" s="3" t="str">
        <f t="shared" si="17"/>
        <v/>
      </c>
      <c r="H132" s="4" t="str">
        <f t="shared" si="21"/>
        <v>Module.Finance.AdvancePayment.Report.DataResume</v>
      </c>
      <c r="J132" s="1" t="str">
        <f t="shared" si="23"/>
        <v>PERFORM "SchSysConfig"."Func_TblAppObject_Menu_SET"(varSystemLoginSession, null, null, null, varInstitutionBranchID, null, null, null);</v>
      </c>
      <c r="K132" s="1" t="s">
        <v>8</v>
      </c>
      <c r="L132" s="10">
        <v>97000000000131</v>
      </c>
      <c r="M132" s="1" t="str">
        <f t="shared" si="19"/>
        <v>Module.Finance.AdvancePayment.Report.DataResume</v>
      </c>
    </row>
    <row r="133" spans="2:13" x14ac:dyDescent="0.2">
      <c r="B133" s="2"/>
      <c r="C133" s="2"/>
      <c r="D133" s="2"/>
      <c r="E133" s="3" t="str">
        <f t="shared" si="20"/>
        <v>Module.Finance.AdvancePayment.Report.DataResume</v>
      </c>
      <c r="F133" s="3" t="str">
        <f t="shared" si="22"/>
        <v>Advance Payment List</v>
      </c>
      <c r="G133" s="3" t="str">
        <f t="shared" si="17"/>
        <v/>
      </c>
      <c r="H133" s="4" t="str">
        <f t="shared" si="21"/>
        <v>Module.Finance.AdvancePayment.Report.DataResume</v>
      </c>
      <c r="J133" s="1" t="str">
        <f t="shared" si="23"/>
        <v>PERFORM "SchSysConfig"."Func_TblAppObject_Menu_SET"(varSystemLoginSession, null, null, null, varInstitutionBranchID, null, null, null);</v>
      </c>
      <c r="K133" s="1" t="s">
        <v>8</v>
      </c>
      <c r="L133" s="10">
        <v>97000000000132</v>
      </c>
      <c r="M133" s="1" t="str">
        <f t="shared" si="19"/>
        <v>Module.Finance.AdvancePayment.Report.DataResume</v>
      </c>
    </row>
    <row r="134" spans="2:13" x14ac:dyDescent="0.2">
      <c r="B134" s="2"/>
      <c r="C134" s="2"/>
      <c r="D134" s="2"/>
      <c r="E134" s="3" t="str">
        <f t="shared" si="20"/>
        <v>Module.Finance.AdvancePayment.Report.DataResume</v>
      </c>
      <c r="F134" s="3" t="str">
        <f t="shared" si="22"/>
        <v>Advance Payment List</v>
      </c>
      <c r="G134" s="3" t="str">
        <f t="shared" si="17"/>
        <v/>
      </c>
      <c r="H134" s="4" t="str">
        <f t="shared" si="21"/>
        <v>Module.Finance.AdvancePayment.Report.DataResume</v>
      </c>
      <c r="J134" s="1" t="str">
        <f t="shared" si="23"/>
        <v>PERFORM "SchSysConfig"."Func_TblAppObject_Menu_SET"(varSystemLoginSession, null, null, null, varInstitutionBranchID, null, null, null);</v>
      </c>
      <c r="K134" s="1" t="s">
        <v>8</v>
      </c>
      <c r="L134" s="10">
        <v>97000000000133</v>
      </c>
      <c r="M134" s="1" t="str">
        <f t="shared" si="19"/>
        <v>Module.Finance.AdvancePayment.Report.DataResume</v>
      </c>
    </row>
    <row r="135" spans="2:13" x14ac:dyDescent="0.2">
      <c r="B135" s="2"/>
      <c r="C135" s="2"/>
      <c r="D135" s="2"/>
      <c r="E135" s="3" t="str">
        <f t="shared" si="20"/>
        <v>Module.Finance.AdvancePayment.Report.DataResume</v>
      </c>
      <c r="F135" s="3" t="str">
        <f t="shared" si="22"/>
        <v>Advance Payment List</v>
      </c>
      <c r="G135" s="3" t="str">
        <f t="shared" si="17"/>
        <v/>
      </c>
      <c r="H135" s="4" t="str">
        <f t="shared" si="21"/>
        <v>Module.Finance.AdvancePayment.Report.DataResume</v>
      </c>
      <c r="J135" s="1" t="str">
        <f t="shared" si="23"/>
        <v>PERFORM "SchSysConfig"."Func_TblAppObject_Menu_SET"(varSystemLoginSession, null, null, null, varInstitutionBranchID, null, null, null);</v>
      </c>
      <c r="K135" s="1" t="s">
        <v>8</v>
      </c>
      <c r="L135" s="10">
        <v>97000000000134</v>
      </c>
      <c r="M135" s="1" t="str">
        <f t="shared" si="19"/>
        <v>Module.Finance.AdvancePayment.Report.DataResume</v>
      </c>
    </row>
    <row r="136" spans="2:13" x14ac:dyDescent="0.2">
      <c r="B136" s="2"/>
      <c r="C136" s="2"/>
      <c r="D136" s="2"/>
      <c r="E136" s="3" t="str">
        <f t="shared" si="20"/>
        <v>Module.Finance.AdvancePayment.Report.DataResume</v>
      </c>
      <c r="F136" s="3" t="str">
        <f t="shared" si="22"/>
        <v>Advance Payment List</v>
      </c>
      <c r="G136" s="3" t="str">
        <f t="shared" si="17"/>
        <v/>
      </c>
      <c r="H136" s="4" t="str">
        <f t="shared" si="21"/>
        <v>Module.Finance.AdvancePayment.Report.DataResume</v>
      </c>
      <c r="J136" s="1" t="str">
        <f t="shared" si="23"/>
        <v>PERFORM "SchSysConfig"."Func_TblAppObject_Menu_SET"(varSystemLoginSession, null, null, null, varInstitutionBranchID, null, null, null);</v>
      </c>
      <c r="K136" s="1" t="s">
        <v>8</v>
      </c>
      <c r="L136" s="10">
        <v>97000000000135</v>
      </c>
      <c r="M136" s="1" t="str">
        <f t="shared" si="19"/>
        <v>Module.Finance.AdvancePayment.Report.DataResume</v>
      </c>
    </row>
    <row r="137" spans="2:13" x14ac:dyDescent="0.2">
      <c r="B137" s="2"/>
      <c r="C137" s="2"/>
      <c r="D137" s="2"/>
      <c r="E137" s="3" t="str">
        <f t="shared" si="20"/>
        <v>Module.Finance.AdvancePayment.Report.DataResume</v>
      </c>
      <c r="F137" s="3" t="str">
        <f t="shared" si="22"/>
        <v>Advance Payment List</v>
      </c>
      <c r="G137" s="3" t="str">
        <f t="shared" si="17"/>
        <v/>
      </c>
      <c r="H137" s="4" t="str">
        <f t="shared" si="21"/>
        <v>Module.Finance.AdvancePayment.Report.DataResume</v>
      </c>
      <c r="J137" s="1" t="str">
        <f t="shared" si="23"/>
        <v>PERFORM "SchSysConfig"."Func_TblAppObject_Menu_SET"(varSystemLoginSession, null, null, null, varInstitutionBranchID, null, null, null);</v>
      </c>
      <c r="K137" s="1" t="s">
        <v>8</v>
      </c>
      <c r="L137" s="10">
        <v>97000000000136</v>
      </c>
      <c r="M137" s="1" t="str">
        <f t="shared" si="19"/>
        <v>Module.Finance.AdvancePayment.Report.DataResume</v>
      </c>
    </row>
    <row r="138" spans="2:13" x14ac:dyDescent="0.2">
      <c r="B138" s="2"/>
      <c r="C138" s="2"/>
      <c r="D138" s="2"/>
      <c r="E138" s="3" t="str">
        <f t="shared" si="20"/>
        <v>Module.Finance.AdvancePayment.Report.DataResume</v>
      </c>
      <c r="F138" s="3" t="str">
        <f t="shared" si="22"/>
        <v>Advance Payment List</v>
      </c>
      <c r="G138" s="3" t="str">
        <f t="shared" si="17"/>
        <v/>
      </c>
      <c r="H138" s="4" t="str">
        <f t="shared" si="21"/>
        <v>Module.Finance.AdvancePayment.Report.DataResume</v>
      </c>
      <c r="J138" s="1" t="str">
        <f t="shared" si="23"/>
        <v>PERFORM "SchSysConfig"."Func_TblAppObject_Menu_SET"(varSystemLoginSession, null, null, null, varInstitutionBranchID, null, null, null);</v>
      </c>
      <c r="K138" s="1" t="s">
        <v>8</v>
      </c>
      <c r="L138" s="10">
        <v>97000000000137</v>
      </c>
      <c r="M138" s="1" t="str">
        <f t="shared" si="19"/>
        <v>Module.Finance.AdvancePayment.Report.DataResume</v>
      </c>
    </row>
    <row r="139" spans="2:13" x14ac:dyDescent="0.2">
      <c r="B139" s="2"/>
      <c r="C139" s="2"/>
      <c r="D139" s="2"/>
      <c r="E139" s="3" t="str">
        <f t="shared" si="20"/>
        <v>Module.Finance.AdvancePayment.Report.DataResume</v>
      </c>
      <c r="F139" s="3" t="str">
        <f t="shared" si="22"/>
        <v>Advance Payment List</v>
      </c>
      <c r="G139" s="3" t="str">
        <f t="shared" si="17"/>
        <v/>
      </c>
      <c r="H139" s="4" t="str">
        <f t="shared" si="21"/>
        <v>Module.Finance.AdvancePayment.Report.DataResume</v>
      </c>
      <c r="J139" s="1" t="str">
        <f t="shared" si="23"/>
        <v>PERFORM "SchSysConfig"."Func_TblAppObject_Menu_SET"(varSystemLoginSession, null, null, null, varInstitutionBranchID, null, null, null);</v>
      </c>
      <c r="K139" s="1" t="s">
        <v>8</v>
      </c>
      <c r="L139" s="10">
        <v>97000000000138</v>
      </c>
      <c r="M139" s="1" t="str">
        <f t="shared" si="19"/>
        <v>Module.Finance.AdvancePayment.Report.DataResume</v>
      </c>
    </row>
    <row r="140" spans="2:13" x14ac:dyDescent="0.2">
      <c r="B140" s="5"/>
      <c r="C140" s="5"/>
      <c r="D140" s="5"/>
      <c r="E140" s="6" t="str">
        <f t="shared" si="20"/>
        <v>Module.Finance.AdvancePayment.Report.DataResume</v>
      </c>
      <c r="F140" s="6" t="str">
        <f t="shared" si="22"/>
        <v>Advance Payment List</v>
      </c>
      <c r="G140" s="6" t="str">
        <f t="shared" si="17"/>
        <v/>
      </c>
      <c r="H140" s="7" t="str">
        <f t="shared" si="21"/>
        <v>Module.Finance.AdvancePayment.Report.DataResume</v>
      </c>
      <c r="J140" s="1" t="str">
        <f t="shared" si="23"/>
        <v>PERFORM "SchSysConfig"."Func_TblAppObject_Menu_SET"(varSystemLoginSession, null, null, null, varInstitutionBranchID, null, null, null);</v>
      </c>
      <c r="K140" s="1" t="s">
        <v>8</v>
      </c>
      <c r="L140" s="10">
        <v>97000000000139</v>
      </c>
      <c r="M140" s="1" t="str">
        <f t="shared" si="19"/>
        <v>Module.Finance.AdvancePayment.Report.DataResume</v>
      </c>
    </row>
    <row r="141" spans="2:13" x14ac:dyDescent="0.2">
      <c r="B141" s="2" t="s">
        <v>14</v>
      </c>
      <c r="C141" s="2" t="s">
        <v>81</v>
      </c>
      <c r="D141" s="2" t="s">
        <v>96</v>
      </c>
      <c r="E141" s="3" t="str">
        <f>IF(EXACT(B141, ""), E109, B141)</f>
        <v>Module.Finance.AdvanceSettlement.Transaction</v>
      </c>
      <c r="F141" s="3" t="str">
        <f t="shared" si="22"/>
        <v>Advance Settlement</v>
      </c>
      <c r="G141" s="3" t="str">
        <f t="shared" ref="G141:G204" si="24">IF(EXACT(D141, ""), "", CONCATENATE(F141, " ", IF(EXACT(D141, "Execute"), "", D141)))</f>
        <v>Advance Settlement Data Validation</v>
      </c>
      <c r="H141" s="4" t="str">
        <f t="shared" si="21"/>
        <v>Module.Finance.AdvanceSettlement.Transaction.DataValidation</v>
      </c>
      <c r="J141" s="1" t="str">
        <f t="shared" si="23"/>
        <v>PERFORM "SchSysConfig"."Func_TblAppObject_Menu_SET"(varSystemLoginSession, null, null, null, varInstitutionBranchID, null, 'Module.Finance.AdvanceSettlement.Transaction.DataValidation', 'Advance Settlement Data Validation');</v>
      </c>
      <c r="K141" s="1" t="s">
        <v>8</v>
      </c>
      <c r="L141" s="10">
        <v>97000000000140</v>
      </c>
      <c r="M141" s="1" t="str">
        <f t="shared" si="18"/>
        <v>Module.Finance.AdvanceSettlement.Transaction.DataValidation</v>
      </c>
    </row>
    <row r="142" spans="2:13" x14ac:dyDescent="0.2">
      <c r="B142" s="2"/>
      <c r="C142" s="2"/>
      <c r="D142" s="2" t="s">
        <v>3</v>
      </c>
      <c r="E142" s="3" t="str">
        <f t="shared" ref="E142:E205" si="25">IF(EXACT(B142, ""), E141, B142)</f>
        <v>Module.Finance.AdvanceSettlement.Transaction</v>
      </c>
      <c r="F142" s="3" t="str">
        <f t="shared" si="22"/>
        <v>Advance Settlement</v>
      </c>
      <c r="G142" s="3" t="str">
        <f t="shared" si="24"/>
        <v>Advance Settlement Create</v>
      </c>
      <c r="H142" s="4" t="str">
        <f t="shared" si="21"/>
        <v>Module.Finance.AdvanceSettlement.Transaction.Create</v>
      </c>
      <c r="J142" s="1" t="str">
        <f t="shared" si="23"/>
        <v>PERFORM "SchSysConfig"."Func_TblAppObject_Menu_SET"(varSystemLoginSession, null, null, null, varInstitutionBranchID, null, 'Module.Finance.AdvanceSettlement.Transaction.Create', 'Advance Settlement Create');</v>
      </c>
      <c r="K142" s="1" t="s">
        <v>8</v>
      </c>
      <c r="L142" s="10">
        <v>97000000000141</v>
      </c>
      <c r="M142" s="1" t="str">
        <f t="shared" si="18"/>
        <v>Module.Finance.AdvanceSettlement.Transaction.Create</v>
      </c>
    </row>
    <row r="143" spans="2:13" x14ac:dyDescent="0.2">
      <c r="B143" s="2"/>
      <c r="C143" s="2"/>
      <c r="D143" s="2" t="s">
        <v>4</v>
      </c>
      <c r="E143" s="3" t="str">
        <f t="shared" si="25"/>
        <v>Module.Finance.AdvanceSettlement.Transaction</v>
      </c>
      <c r="F143" s="3" t="str">
        <f t="shared" si="22"/>
        <v>Advance Settlement</v>
      </c>
      <c r="G143" s="3" t="str">
        <f t="shared" si="24"/>
        <v>Advance Settlement Recreate</v>
      </c>
      <c r="H143" s="4" t="str">
        <f t="shared" si="21"/>
        <v>Module.Finance.AdvanceSettlement.Transaction.Recreate</v>
      </c>
      <c r="J143" s="1" t="str">
        <f t="shared" si="23"/>
        <v>PERFORM "SchSysConfig"."Func_TblAppObject_Menu_SET"(varSystemLoginSession, null, null, null, varInstitutionBranchID, null, 'Module.Finance.AdvanceSettlement.Transaction.Recreate', 'Advance Settlement Recreate');</v>
      </c>
      <c r="K143" s="1" t="s">
        <v>8</v>
      </c>
      <c r="L143" s="10">
        <v>97000000000142</v>
      </c>
      <c r="M143" s="1" t="str">
        <f t="shared" si="18"/>
        <v>Module.Finance.AdvanceSettlement.Transaction.Recreate</v>
      </c>
    </row>
    <row r="144" spans="2:13" x14ac:dyDescent="0.2">
      <c r="B144" s="2"/>
      <c r="C144" s="2"/>
      <c r="D144" s="2" t="s">
        <v>5</v>
      </c>
      <c r="E144" s="3" t="str">
        <f t="shared" si="25"/>
        <v>Module.Finance.AdvanceSettlement.Transaction</v>
      </c>
      <c r="F144" s="3" t="str">
        <f t="shared" si="22"/>
        <v>Advance Settlement</v>
      </c>
      <c r="G144" s="3" t="str">
        <f t="shared" si="24"/>
        <v>Advance Settlement Edit</v>
      </c>
      <c r="H144" s="4" t="str">
        <f t="shared" si="21"/>
        <v>Module.Finance.AdvanceSettlement.Transaction.Edit</v>
      </c>
      <c r="J144" s="1" t="str">
        <f t="shared" si="23"/>
        <v>PERFORM "SchSysConfig"."Func_TblAppObject_Menu_SET"(varSystemLoginSession, null, null, null, varInstitutionBranchID, null, 'Module.Finance.AdvanceSettlement.Transaction.Edit', 'Advance Settlement Edit');</v>
      </c>
      <c r="K144" s="1" t="s">
        <v>8</v>
      </c>
      <c r="L144" s="10">
        <v>97000000000143</v>
      </c>
      <c r="M144" s="1" t="str">
        <f t="shared" si="18"/>
        <v>Module.Finance.AdvanceSettlement.Transaction.Edit</v>
      </c>
    </row>
    <row r="145" spans="2:13" x14ac:dyDescent="0.2">
      <c r="B145" s="2"/>
      <c r="C145" s="2"/>
      <c r="D145" s="2" t="s">
        <v>6</v>
      </c>
      <c r="E145" s="3" t="str">
        <f t="shared" si="25"/>
        <v>Module.Finance.AdvanceSettlement.Transaction</v>
      </c>
      <c r="F145" s="3" t="str">
        <f t="shared" si="22"/>
        <v>Advance Settlement</v>
      </c>
      <c r="G145" s="3" t="str">
        <f t="shared" si="24"/>
        <v>Advance Settlement Delete</v>
      </c>
      <c r="H145" s="4" t="str">
        <f t="shared" si="21"/>
        <v>Module.Finance.AdvanceSettlement.Transaction.Delete</v>
      </c>
      <c r="J145" s="1" t="str">
        <f t="shared" si="23"/>
        <v>PERFORM "SchSysConfig"."Func_TblAppObject_Menu_SET"(varSystemLoginSession, null, null, null, varInstitutionBranchID, null, 'Module.Finance.AdvanceSettlement.Transaction.Delete', 'Advance Settlement Delete');</v>
      </c>
      <c r="K145" s="1" t="s">
        <v>8</v>
      </c>
      <c r="L145" s="10">
        <v>97000000000144</v>
      </c>
      <c r="M145" s="1" t="str">
        <f t="shared" si="18"/>
        <v>Module.Finance.AdvanceSettlement.Transaction.Delete</v>
      </c>
    </row>
    <row r="146" spans="2:13" x14ac:dyDescent="0.2">
      <c r="B146" s="2"/>
      <c r="C146" s="2"/>
      <c r="D146" s="2"/>
      <c r="E146" s="3" t="str">
        <f t="shared" si="25"/>
        <v>Module.Finance.AdvanceSettlement.Transaction</v>
      </c>
      <c r="F146" s="3" t="str">
        <f t="shared" si="22"/>
        <v>Advance Settlement</v>
      </c>
      <c r="G146" s="3" t="str">
        <f t="shared" si="24"/>
        <v/>
      </c>
      <c r="H146" s="4" t="str">
        <f t="shared" si="21"/>
        <v>Module.Finance.AdvanceSettlement.Transaction</v>
      </c>
      <c r="J146" s="1" t="str">
        <f t="shared" si="23"/>
        <v>PERFORM "SchSysConfig"."Func_TblAppObject_Menu_SET"(varSystemLoginSession, null, null, null, varInstitutionBranchID, null, null, null);</v>
      </c>
      <c r="K146" s="1" t="s">
        <v>8</v>
      </c>
      <c r="L146" s="10">
        <v>97000000000145</v>
      </c>
      <c r="M146" s="1" t="str">
        <f t="shared" si="18"/>
        <v>Module.Finance.AdvanceSettlement.Transaction</v>
      </c>
    </row>
    <row r="147" spans="2:13" x14ac:dyDescent="0.2">
      <c r="B147" s="2"/>
      <c r="C147" s="2"/>
      <c r="D147" s="2"/>
      <c r="E147" s="3" t="str">
        <f t="shared" si="25"/>
        <v>Module.Finance.AdvanceSettlement.Transaction</v>
      </c>
      <c r="F147" s="3" t="str">
        <f t="shared" si="22"/>
        <v>Advance Settlement</v>
      </c>
      <c r="G147" s="3" t="str">
        <f t="shared" si="24"/>
        <v/>
      </c>
      <c r="H147" s="4" t="str">
        <f t="shared" si="21"/>
        <v>Module.Finance.AdvanceSettlement.Transaction</v>
      </c>
      <c r="J147" s="1" t="str">
        <f t="shared" si="23"/>
        <v>PERFORM "SchSysConfig"."Func_TblAppObject_Menu_SET"(varSystemLoginSession, null, null, null, varInstitutionBranchID, null, null, null);</v>
      </c>
      <c r="K147" s="1" t="s">
        <v>8</v>
      </c>
      <c r="L147" s="10">
        <v>97000000000146</v>
      </c>
      <c r="M147" s="1" t="str">
        <f t="shared" si="18"/>
        <v>Module.Finance.AdvanceSettlement.Transaction</v>
      </c>
    </row>
    <row r="148" spans="2:13" x14ac:dyDescent="0.2">
      <c r="B148" s="2"/>
      <c r="C148" s="2"/>
      <c r="D148" s="2"/>
      <c r="E148" s="3" t="str">
        <f t="shared" si="25"/>
        <v>Module.Finance.AdvanceSettlement.Transaction</v>
      </c>
      <c r="F148" s="3" t="str">
        <f t="shared" si="22"/>
        <v>Advance Settlement</v>
      </c>
      <c r="G148" s="3" t="str">
        <f t="shared" si="24"/>
        <v/>
      </c>
      <c r="H148" s="4" t="str">
        <f t="shared" si="21"/>
        <v>Module.Finance.AdvanceSettlement.Transaction</v>
      </c>
      <c r="J148" s="1" t="str">
        <f t="shared" si="23"/>
        <v>PERFORM "SchSysConfig"."Func_TblAppObject_Menu_SET"(varSystemLoginSession, null, null, null, varInstitutionBranchID, null, null, null);</v>
      </c>
      <c r="K148" s="1" t="s">
        <v>8</v>
      </c>
      <c r="L148" s="10">
        <v>97000000000147</v>
      </c>
      <c r="M148" s="1" t="str">
        <f t="shared" si="18"/>
        <v>Module.Finance.AdvanceSettlement.Transaction</v>
      </c>
    </row>
    <row r="149" spans="2:13" x14ac:dyDescent="0.2">
      <c r="B149" s="2"/>
      <c r="C149" s="2"/>
      <c r="D149" s="2"/>
      <c r="E149" s="3" t="str">
        <f t="shared" si="25"/>
        <v>Module.Finance.AdvanceSettlement.Transaction</v>
      </c>
      <c r="F149" s="3" t="str">
        <f t="shared" si="22"/>
        <v>Advance Settlement</v>
      </c>
      <c r="G149" s="3" t="str">
        <f t="shared" si="24"/>
        <v/>
      </c>
      <c r="H149" s="4" t="str">
        <f t="shared" si="21"/>
        <v>Module.Finance.AdvanceSettlement.Transaction</v>
      </c>
      <c r="J149" s="1" t="str">
        <f t="shared" si="23"/>
        <v>PERFORM "SchSysConfig"."Func_TblAppObject_Menu_SET"(varSystemLoginSession, null, null, null, varInstitutionBranchID, null, null, null);</v>
      </c>
      <c r="K149" s="1" t="s">
        <v>8</v>
      </c>
      <c r="L149" s="10">
        <v>97000000000148</v>
      </c>
      <c r="M149" s="1" t="str">
        <f t="shared" si="18"/>
        <v>Module.Finance.AdvanceSettlement.Transaction</v>
      </c>
    </row>
    <row r="150" spans="2:13" x14ac:dyDescent="0.2">
      <c r="B150" s="2"/>
      <c r="C150" s="2"/>
      <c r="D150" s="2"/>
      <c r="E150" s="3" t="str">
        <f t="shared" si="25"/>
        <v>Module.Finance.AdvanceSettlement.Transaction</v>
      </c>
      <c r="F150" s="3" t="str">
        <f t="shared" si="22"/>
        <v>Advance Settlement</v>
      </c>
      <c r="G150" s="3" t="str">
        <f t="shared" si="24"/>
        <v/>
      </c>
      <c r="H150" s="4" t="str">
        <f t="shared" si="21"/>
        <v>Module.Finance.AdvanceSettlement.Transaction</v>
      </c>
      <c r="J150" s="1" t="str">
        <f t="shared" si="23"/>
        <v>PERFORM "SchSysConfig"."Func_TblAppObject_Menu_SET"(varSystemLoginSession, null, null, null, varInstitutionBranchID, null, null, null);</v>
      </c>
      <c r="K150" s="1" t="s">
        <v>8</v>
      </c>
      <c r="L150" s="10">
        <v>97000000000149</v>
      </c>
      <c r="M150" s="1" t="str">
        <f t="shared" si="18"/>
        <v>Module.Finance.AdvanceSettlement.Transaction</v>
      </c>
    </row>
    <row r="151" spans="2:13" x14ac:dyDescent="0.2">
      <c r="B151" s="2" t="s">
        <v>15</v>
      </c>
      <c r="C151" s="2"/>
      <c r="D151" s="2"/>
      <c r="E151" s="3" t="str">
        <f t="shared" si="25"/>
        <v>Module.Finance.AdvanceSettlement.Report.DataForm</v>
      </c>
      <c r="F151" s="3" t="str">
        <f t="shared" si="22"/>
        <v>Advance Settlement</v>
      </c>
      <c r="G151" s="3" t="str">
        <f t="shared" si="24"/>
        <v/>
      </c>
      <c r="H151" s="4" t="str">
        <f t="shared" si="21"/>
        <v>Module.Finance.AdvanceSettlement.Report.DataForm</v>
      </c>
      <c r="J151" s="1" t="str">
        <f t="shared" si="23"/>
        <v>PERFORM "SchSysConfig"."Func_TblAppObject_Menu_SET"(varSystemLoginSession, null, null, null, varInstitutionBranchID, null, null, null);</v>
      </c>
      <c r="K151" s="1" t="s">
        <v>8</v>
      </c>
      <c r="L151" s="10">
        <v>97000000000150</v>
      </c>
      <c r="M151" s="1" t="str">
        <f t="shared" si="18"/>
        <v>Module.Finance.AdvanceSettlement.Report.DataForm</v>
      </c>
    </row>
    <row r="152" spans="2:13" x14ac:dyDescent="0.2">
      <c r="B152" s="2" t="s">
        <v>16</v>
      </c>
      <c r="C152" s="2" t="s">
        <v>107</v>
      </c>
      <c r="D152" s="2" t="s">
        <v>62</v>
      </c>
      <c r="E152" s="3" t="str">
        <f t="shared" si="25"/>
        <v>Module.Finance.AdvanceSettlement.Report.DataList</v>
      </c>
      <c r="F152" s="3" t="str">
        <f t="shared" si="22"/>
        <v>Advance Settlement List</v>
      </c>
      <c r="G152" s="3" t="str">
        <f t="shared" si="24"/>
        <v>Advance Settlement List Show</v>
      </c>
      <c r="H152" s="4" t="str">
        <f t="shared" si="21"/>
        <v>Module.Finance.AdvanceSettlement.Report.DataList.Show</v>
      </c>
      <c r="J152" s="1" t="str">
        <f t="shared" si="23"/>
        <v>PERFORM "SchSysConfig"."Func_TblAppObject_Menu_SET"(varSystemLoginSession, null, null, null, varInstitutionBranchID, null, 'Module.Finance.AdvanceSettlement.Report.DataList.Show', 'Advance Settlement List Show');</v>
      </c>
      <c r="K152" s="1" t="s">
        <v>8</v>
      </c>
      <c r="L152" s="10">
        <v>97000000000151</v>
      </c>
      <c r="M152" s="1" t="str">
        <f t="shared" si="18"/>
        <v>Module.Finance.AdvanceSettlement.Report.DataList.Show</v>
      </c>
    </row>
    <row r="153" spans="2:13" x14ac:dyDescent="0.2">
      <c r="B153" s="2"/>
      <c r="C153" s="2"/>
      <c r="D153" s="2"/>
      <c r="E153" s="3" t="str">
        <f t="shared" si="25"/>
        <v>Module.Finance.AdvanceSettlement.Report.DataList</v>
      </c>
      <c r="F153" s="3" t="str">
        <f t="shared" si="22"/>
        <v>Advance Settlement List</v>
      </c>
      <c r="G153" s="3" t="str">
        <f t="shared" si="24"/>
        <v/>
      </c>
      <c r="H153" s="4" t="str">
        <f t="shared" si="21"/>
        <v>Module.Finance.AdvanceSettlement.Report.DataList</v>
      </c>
      <c r="J153" s="1" t="str">
        <f t="shared" si="23"/>
        <v>PERFORM "SchSysConfig"."Func_TblAppObject_Menu_SET"(varSystemLoginSession, null, null, null, varInstitutionBranchID, null, null, null);</v>
      </c>
      <c r="K153" s="1" t="s">
        <v>8</v>
      </c>
      <c r="L153" s="10">
        <v>97000000000152</v>
      </c>
      <c r="M153" s="1" t="str">
        <f t="shared" si="18"/>
        <v>Module.Finance.AdvanceSettlement.Report.DataList</v>
      </c>
    </row>
    <row r="154" spans="2:13" x14ac:dyDescent="0.2">
      <c r="B154" s="2"/>
      <c r="C154" s="2"/>
      <c r="D154" s="2"/>
      <c r="E154" s="3" t="str">
        <f t="shared" si="25"/>
        <v>Module.Finance.AdvanceSettlement.Report.DataList</v>
      </c>
      <c r="F154" s="3" t="str">
        <f t="shared" si="22"/>
        <v>Advance Settlement List</v>
      </c>
      <c r="G154" s="3" t="str">
        <f t="shared" si="24"/>
        <v/>
      </c>
      <c r="H154" s="4" t="str">
        <f t="shared" si="21"/>
        <v>Module.Finance.AdvanceSettlement.Report.DataList</v>
      </c>
      <c r="J154" s="1" t="str">
        <f t="shared" si="23"/>
        <v>PERFORM "SchSysConfig"."Func_TblAppObject_Menu_SET"(varSystemLoginSession, null, null, null, varInstitutionBranchID, null, null, null);</v>
      </c>
      <c r="K154" s="1" t="s">
        <v>8</v>
      </c>
      <c r="L154" s="10">
        <v>97000000000153</v>
      </c>
      <c r="M154" s="1" t="str">
        <f t="shared" si="18"/>
        <v>Module.Finance.AdvanceSettlement.Report.DataList</v>
      </c>
    </row>
    <row r="155" spans="2:13" x14ac:dyDescent="0.2">
      <c r="B155" s="2"/>
      <c r="C155" s="2"/>
      <c r="D155" s="2"/>
      <c r="E155" s="3" t="str">
        <f t="shared" si="25"/>
        <v>Module.Finance.AdvanceSettlement.Report.DataList</v>
      </c>
      <c r="F155" s="3" t="str">
        <f t="shared" si="22"/>
        <v>Advance Settlement List</v>
      </c>
      <c r="G155" s="3" t="str">
        <f t="shared" si="24"/>
        <v/>
      </c>
      <c r="H155" s="4" t="str">
        <f t="shared" si="21"/>
        <v>Module.Finance.AdvanceSettlement.Report.DataList</v>
      </c>
      <c r="J155" s="1" t="str">
        <f t="shared" si="23"/>
        <v>PERFORM "SchSysConfig"."Func_TblAppObject_Menu_SET"(varSystemLoginSession, null, null, null, varInstitutionBranchID, null, null, null);</v>
      </c>
      <c r="K155" s="1" t="s">
        <v>8</v>
      </c>
      <c r="L155" s="10">
        <v>97000000000154</v>
      </c>
      <c r="M155" s="1" t="str">
        <f t="shared" si="18"/>
        <v>Module.Finance.AdvanceSettlement.Report.DataList</v>
      </c>
    </row>
    <row r="156" spans="2:13" x14ac:dyDescent="0.2">
      <c r="B156" s="2"/>
      <c r="C156" s="2"/>
      <c r="D156" s="2"/>
      <c r="E156" s="3" t="str">
        <f t="shared" si="25"/>
        <v>Module.Finance.AdvanceSettlement.Report.DataList</v>
      </c>
      <c r="F156" s="3" t="str">
        <f t="shared" si="22"/>
        <v>Advance Settlement List</v>
      </c>
      <c r="G156" s="3" t="str">
        <f t="shared" si="24"/>
        <v/>
      </c>
      <c r="H156" s="4" t="str">
        <f t="shared" si="21"/>
        <v>Module.Finance.AdvanceSettlement.Report.DataList</v>
      </c>
      <c r="J156" s="1" t="str">
        <f t="shared" si="23"/>
        <v>PERFORM "SchSysConfig"."Func_TblAppObject_Menu_SET"(varSystemLoginSession, null, null, null, varInstitutionBranchID, null, null, null);</v>
      </c>
      <c r="K156" s="1" t="s">
        <v>8</v>
      </c>
      <c r="L156" s="10">
        <v>97000000000155</v>
      </c>
      <c r="M156" s="1" t="str">
        <f t="shared" si="18"/>
        <v>Module.Finance.AdvanceSettlement.Report.DataList</v>
      </c>
    </row>
    <row r="157" spans="2:13" x14ac:dyDescent="0.2">
      <c r="B157" s="2"/>
      <c r="C157" s="2"/>
      <c r="D157" s="2"/>
      <c r="E157" s="3" t="str">
        <f t="shared" si="25"/>
        <v>Module.Finance.AdvanceSettlement.Report.DataList</v>
      </c>
      <c r="F157" s="3" t="str">
        <f t="shared" si="22"/>
        <v>Advance Settlement List</v>
      </c>
      <c r="G157" s="3" t="str">
        <f t="shared" si="24"/>
        <v/>
      </c>
      <c r="H157" s="4" t="str">
        <f t="shared" si="21"/>
        <v>Module.Finance.AdvanceSettlement.Report.DataList</v>
      </c>
      <c r="J157" s="1" t="str">
        <f t="shared" si="23"/>
        <v>PERFORM "SchSysConfig"."Func_TblAppObject_Menu_SET"(varSystemLoginSession, null, null, null, varInstitutionBranchID, null, null, null);</v>
      </c>
      <c r="K157" s="1" t="s">
        <v>8</v>
      </c>
      <c r="L157" s="10">
        <v>97000000000156</v>
      </c>
      <c r="M157" s="1" t="str">
        <f t="shared" si="18"/>
        <v>Module.Finance.AdvanceSettlement.Report.DataList</v>
      </c>
    </row>
    <row r="158" spans="2:13" x14ac:dyDescent="0.2">
      <c r="B158" s="2"/>
      <c r="C158" s="2"/>
      <c r="D158" s="2"/>
      <c r="E158" s="3" t="str">
        <f t="shared" si="25"/>
        <v>Module.Finance.AdvanceSettlement.Report.DataList</v>
      </c>
      <c r="F158" s="3" t="str">
        <f t="shared" si="22"/>
        <v>Advance Settlement List</v>
      </c>
      <c r="G158" s="3" t="str">
        <f t="shared" si="24"/>
        <v/>
      </c>
      <c r="H158" s="4" t="str">
        <f t="shared" si="21"/>
        <v>Module.Finance.AdvanceSettlement.Report.DataList</v>
      </c>
      <c r="J158" s="1" t="str">
        <f t="shared" si="23"/>
        <v>PERFORM "SchSysConfig"."Func_TblAppObject_Menu_SET"(varSystemLoginSession, null, null, null, varInstitutionBranchID, null, null, null);</v>
      </c>
      <c r="K158" s="1" t="s">
        <v>8</v>
      </c>
      <c r="L158" s="10">
        <v>97000000000157</v>
      </c>
      <c r="M158" s="1" t="str">
        <f t="shared" si="18"/>
        <v>Module.Finance.AdvanceSettlement.Report.DataList</v>
      </c>
    </row>
    <row r="159" spans="2:13" x14ac:dyDescent="0.2">
      <c r="B159" s="2"/>
      <c r="C159" s="2"/>
      <c r="D159" s="2"/>
      <c r="E159" s="3" t="str">
        <f t="shared" si="25"/>
        <v>Module.Finance.AdvanceSettlement.Report.DataList</v>
      </c>
      <c r="F159" s="3" t="str">
        <f t="shared" si="22"/>
        <v>Advance Settlement List</v>
      </c>
      <c r="G159" s="3" t="str">
        <f t="shared" si="24"/>
        <v/>
      </c>
      <c r="H159" s="4" t="str">
        <f t="shared" si="21"/>
        <v>Module.Finance.AdvanceSettlement.Report.DataList</v>
      </c>
      <c r="J159" s="1" t="str">
        <f t="shared" si="23"/>
        <v>PERFORM "SchSysConfig"."Func_TblAppObject_Menu_SET"(varSystemLoginSession, null, null, null, varInstitutionBranchID, null, null, null);</v>
      </c>
      <c r="K159" s="1" t="s">
        <v>8</v>
      </c>
      <c r="L159" s="10">
        <v>97000000000158</v>
      </c>
      <c r="M159" s="1" t="str">
        <f t="shared" si="18"/>
        <v>Module.Finance.AdvanceSettlement.Report.DataList</v>
      </c>
    </row>
    <row r="160" spans="2:13" x14ac:dyDescent="0.2">
      <c r="B160" s="2"/>
      <c r="C160" s="2"/>
      <c r="D160" s="2"/>
      <c r="E160" s="3" t="str">
        <f t="shared" si="25"/>
        <v>Module.Finance.AdvanceSettlement.Report.DataList</v>
      </c>
      <c r="F160" s="3" t="str">
        <f t="shared" si="22"/>
        <v>Advance Settlement List</v>
      </c>
      <c r="G160" s="3" t="str">
        <f t="shared" si="24"/>
        <v/>
      </c>
      <c r="H160" s="4" t="str">
        <f t="shared" si="21"/>
        <v>Module.Finance.AdvanceSettlement.Report.DataList</v>
      </c>
      <c r="J160" s="1" t="str">
        <f t="shared" si="23"/>
        <v>PERFORM "SchSysConfig"."Func_TblAppObject_Menu_SET"(varSystemLoginSession, null, null, null, varInstitutionBranchID, null, null, null);</v>
      </c>
      <c r="K160" s="1" t="s">
        <v>8</v>
      </c>
      <c r="L160" s="10">
        <v>97000000000159</v>
      </c>
      <c r="M160" s="1" t="str">
        <f t="shared" si="18"/>
        <v>Module.Finance.AdvanceSettlement.Report.DataList</v>
      </c>
    </row>
    <row r="161" spans="2:13" x14ac:dyDescent="0.2">
      <c r="B161" s="2"/>
      <c r="C161" s="2"/>
      <c r="D161" s="2"/>
      <c r="E161" s="3" t="str">
        <f t="shared" si="25"/>
        <v>Module.Finance.AdvanceSettlement.Report.DataList</v>
      </c>
      <c r="F161" s="3" t="str">
        <f t="shared" si="22"/>
        <v>Advance Settlement List</v>
      </c>
      <c r="G161" s="3" t="str">
        <f t="shared" si="24"/>
        <v/>
      </c>
      <c r="H161" s="4" t="str">
        <f t="shared" si="21"/>
        <v>Module.Finance.AdvanceSettlement.Report.DataList</v>
      </c>
      <c r="J161" s="1" t="str">
        <f t="shared" si="23"/>
        <v>PERFORM "SchSysConfig"."Func_TblAppObject_Menu_SET"(varSystemLoginSession, null, null, null, varInstitutionBranchID, null, null, null);</v>
      </c>
      <c r="K161" s="1" t="s">
        <v>8</v>
      </c>
      <c r="L161" s="10">
        <v>97000000000160</v>
      </c>
      <c r="M161" s="1" t="str">
        <f t="shared" si="18"/>
        <v>Module.Finance.AdvanceSettlement.Report.DataList</v>
      </c>
    </row>
    <row r="162" spans="2:13" x14ac:dyDescent="0.2">
      <c r="B162" s="2" t="s">
        <v>17</v>
      </c>
      <c r="C162" s="2"/>
      <c r="D162" s="2"/>
      <c r="E162" s="3" t="str">
        <f t="shared" si="25"/>
        <v>Module.Finance.AdvanceSettlement.Report.DataResume</v>
      </c>
      <c r="F162" s="3" t="str">
        <f t="shared" si="22"/>
        <v>Advance Settlement List</v>
      </c>
      <c r="G162" s="3" t="str">
        <f t="shared" si="24"/>
        <v/>
      </c>
      <c r="H162" s="4" t="str">
        <f t="shared" si="21"/>
        <v>Module.Finance.AdvanceSettlement.Report.DataResume</v>
      </c>
      <c r="J162" s="1" t="str">
        <f t="shared" si="23"/>
        <v>PERFORM "SchSysConfig"."Func_TblAppObject_Menu_SET"(varSystemLoginSession, null, null, null, varInstitutionBranchID, null, null, null);</v>
      </c>
      <c r="K162" s="1" t="s">
        <v>8</v>
      </c>
      <c r="L162" s="10">
        <v>97000000000161</v>
      </c>
      <c r="M162" s="1" t="str">
        <f t="shared" si="18"/>
        <v>Module.Finance.AdvanceSettlement.Report.DataResume</v>
      </c>
    </row>
    <row r="163" spans="2:13" x14ac:dyDescent="0.2">
      <c r="B163" s="2"/>
      <c r="C163" s="2"/>
      <c r="D163" s="2"/>
      <c r="E163" s="3" t="str">
        <f t="shared" si="25"/>
        <v>Module.Finance.AdvanceSettlement.Report.DataResume</v>
      </c>
      <c r="F163" s="3" t="str">
        <f t="shared" si="22"/>
        <v>Advance Settlement List</v>
      </c>
      <c r="G163" s="3" t="str">
        <f t="shared" si="24"/>
        <v/>
      </c>
      <c r="H163" s="4" t="str">
        <f t="shared" si="21"/>
        <v>Module.Finance.AdvanceSettlement.Report.DataResume</v>
      </c>
      <c r="J163" s="1" t="str">
        <f t="shared" si="23"/>
        <v>PERFORM "SchSysConfig"."Func_TblAppObject_Menu_SET"(varSystemLoginSession, null, null, null, varInstitutionBranchID, null, null, null);</v>
      </c>
      <c r="K163" s="1" t="s">
        <v>8</v>
      </c>
      <c r="L163" s="10">
        <v>97000000000162</v>
      </c>
      <c r="M163" s="1" t="str">
        <f t="shared" si="18"/>
        <v>Module.Finance.AdvanceSettlement.Report.DataResume</v>
      </c>
    </row>
    <row r="164" spans="2:13" x14ac:dyDescent="0.2">
      <c r="B164" s="2"/>
      <c r="C164" s="2"/>
      <c r="D164" s="2"/>
      <c r="E164" s="3" t="str">
        <f t="shared" si="25"/>
        <v>Module.Finance.AdvanceSettlement.Report.DataResume</v>
      </c>
      <c r="F164" s="3" t="str">
        <f t="shared" si="22"/>
        <v>Advance Settlement List</v>
      </c>
      <c r="G164" s="3" t="str">
        <f t="shared" si="24"/>
        <v/>
      </c>
      <c r="H164" s="4" t="str">
        <f t="shared" si="21"/>
        <v>Module.Finance.AdvanceSettlement.Report.DataResume</v>
      </c>
      <c r="J164" s="1" t="str">
        <f t="shared" si="23"/>
        <v>PERFORM "SchSysConfig"."Func_TblAppObject_Menu_SET"(varSystemLoginSession, null, null, null, varInstitutionBranchID, null, null, null);</v>
      </c>
      <c r="K164" s="1" t="s">
        <v>8</v>
      </c>
      <c r="L164" s="10">
        <v>97000000000163</v>
      </c>
      <c r="M164" s="1" t="str">
        <f t="shared" si="18"/>
        <v>Module.Finance.AdvanceSettlement.Report.DataResume</v>
      </c>
    </row>
    <row r="165" spans="2:13" x14ac:dyDescent="0.2">
      <c r="B165" s="2"/>
      <c r="C165" s="2"/>
      <c r="D165" s="2"/>
      <c r="E165" s="3" t="str">
        <f t="shared" si="25"/>
        <v>Module.Finance.AdvanceSettlement.Report.DataResume</v>
      </c>
      <c r="F165" s="3" t="str">
        <f t="shared" si="22"/>
        <v>Advance Settlement List</v>
      </c>
      <c r="G165" s="3" t="str">
        <f t="shared" si="24"/>
        <v/>
      </c>
      <c r="H165" s="4" t="str">
        <f t="shared" si="21"/>
        <v>Module.Finance.AdvanceSettlement.Report.DataResume</v>
      </c>
      <c r="J165" s="1" t="str">
        <f t="shared" si="23"/>
        <v>PERFORM "SchSysConfig"."Func_TblAppObject_Menu_SET"(varSystemLoginSession, null, null, null, varInstitutionBranchID, null, null, null);</v>
      </c>
      <c r="K165" s="1" t="s">
        <v>8</v>
      </c>
      <c r="L165" s="10">
        <v>97000000000164</v>
      </c>
      <c r="M165" s="1" t="str">
        <f t="shared" si="18"/>
        <v>Module.Finance.AdvanceSettlement.Report.DataResume</v>
      </c>
    </row>
    <row r="166" spans="2:13" x14ac:dyDescent="0.2">
      <c r="B166" s="2"/>
      <c r="C166" s="2"/>
      <c r="D166" s="2"/>
      <c r="E166" s="3" t="str">
        <f t="shared" si="25"/>
        <v>Module.Finance.AdvanceSettlement.Report.DataResume</v>
      </c>
      <c r="F166" s="3" t="str">
        <f t="shared" si="22"/>
        <v>Advance Settlement List</v>
      </c>
      <c r="G166" s="3" t="str">
        <f t="shared" si="24"/>
        <v/>
      </c>
      <c r="H166" s="4" t="str">
        <f t="shared" si="21"/>
        <v>Module.Finance.AdvanceSettlement.Report.DataResume</v>
      </c>
      <c r="J166" s="1" t="str">
        <f t="shared" si="23"/>
        <v>PERFORM "SchSysConfig"."Func_TblAppObject_Menu_SET"(varSystemLoginSession, null, null, null, varInstitutionBranchID, null, null, null);</v>
      </c>
      <c r="K166" s="1" t="s">
        <v>8</v>
      </c>
      <c r="L166" s="10">
        <v>97000000000165</v>
      </c>
      <c r="M166" s="1" t="str">
        <f t="shared" si="18"/>
        <v>Module.Finance.AdvanceSettlement.Report.DataResume</v>
      </c>
    </row>
    <row r="167" spans="2:13" x14ac:dyDescent="0.2">
      <c r="B167" s="2"/>
      <c r="C167" s="2"/>
      <c r="D167" s="2"/>
      <c r="E167" s="3" t="str">
        <f t="shared" si="25"/>
        <v>Module.Finance.AdvanceSettlement.Report.DataResume</v>
      </c>
      <c r="F167" s="3" t="str">
        <f t="shared" si="22"/>
        <v>Advance Settlement List</v>
      </c>
      <c r="G167" s="3" t="str">
        <f t="shared" si="24"/>
        <v/>
      </c>
      <c r="H167" s="4" t="str">
        <f t="shared" si="21"/>
        <v>Module.Finance.AdvanceSettlement.Report.DataResume</v>
      </c>
      <c r="J167" s="1" t="str">
        <f t="shared" si="23"/>
        <v>PERFORM "SchSysConfig"."Func_TblAppObject_Menu_SET"(varSystemLoginSession, null, null, null, varInstitutionBranchID, null, null, null);</v>
      </c>
      <c r="K167" s="1" t="s">
        <v>8</v>
      </c>
      <c r="L167" s="10">
        <v>97000000000166</v>
      </c>
      <c r="M167" s="1" t="str">
        <f t="shared" si="18"/>
        <v>Module.Finance.AdvanceSettlement.Report.DataResume</v>
      </c>
    </row>
    <row r="168" spans="2:13" x14ac:dyDescent="0.2">
      <c r="B168" s="2"/>
      <c r="C168" s="2"/>
      <c r="D168" s="2"/>
      <c r="E168" s="3" t="str">
        <f t="shared" si="25"/>
        <v>Module.Finance.AdvanceSettlement.Report.DataResume</v>
      </c>
      <c r="F168" s="3" t="str">
        <f t="shared" si="22"/>
        <v>Advance Settlement List</v>
      </c>
      <c r="G168" s="3" t="str">
        <f t="shared" si="24"/>
        <v/>
      </c>
      <c r="H168" s="4" t="str">
        <f t="shared" si="21"/>
        <v>Module.Finance.AdvanceSettlement.Report.DataResume</v>
      </c>
      <c r="J168" s="1" t="str">
        <f t="shared" si="23"/>
        <v>PERFORM "SchSysConfig"."Func_TblAppObject_Menu_SET"(varSystemLoginSession, null, null, null, varInstitutionBranchID, null, null, null);</v>
      </c>
      <c r="K168" s="1" t="s">
        <v>8</v>
      </c>
      <c r="L168" s="10">
        <v>97000000000167</v>
      </c>
      <c r="M168" s="1" t="str">
        <f t="shared" si="18"/>
        <v>Module.Finance.AdvanceSettlement.Report.DataResume</v>
      </c>
    </row>
    <row r="169" spans="2:13" x14ac:dyDescent="0.2">
      <c r="B169" s="2"/>
      <c r="C169" s="2"/>
      <c r="D169" s="2"/>
      <c r="E169" s="3" t="str">
        <f t="shared" si="25"/>
        <v>Module.Finance.AdvanceSettlement.Report.DataResume</v>
      </c>
      <c r="F169" s="3" t="str">
        <f t="shared" si="22"/>
        <v>Advance Settlement List</v>
      </c>
      <c r="G169" s="3" t="str">
        <f t="shared" si="24"/>
        <v/>
      </c>
      <c r="H169" s="4" t="str">
        <f t="shared" si="21"/>
        <v>Module.Finance.AdvanceSettlement.Report.DataResume</v>
      </c>
      <c r="J169" s="1" t="str">
        <f t="shared" si="23"/>
        <v>PERFORM "SchSysConfig"."Func_TblAppObject_Menu_SET"(varSystemLoginSession, null, null, null, varInstitutionBranchID, null, null, null);</v>
      </c>
      <c r="K169" s="1" t="s">
        <v>8</v>
      </c>
      <c r="L169" s="10">
        <v>97000000000168</v>
      </c>
      <c r="M169" s="1" t="str">
        <f t="shared" si="18"/>
        <v>Module.Finance.AdvanceSettlement.Report.DataResume</v>
      </c>
    </row>
    <row r="170" spans="2:13" x14ac:dyDescent="0.2">
      <c r="B170" s="2"/>
      <c r="C170" s="2"/>
      <c r="D170" s="2"/>
      <c r="E170" s="3" t="str">
        <f t="shared" si="25"/>
        <v>Module.Finance.AdvanceSettlement.Report.DataResume</v>
      </c>
      <c r="F170" s="3" t="str">
        <f t="shared" si="22"/>
        <v>Advance Settlement List</v>
      </c>
      <c r="G170" s="3" t="str">
        <f t="shared" si="24"/>
        <v/>
      </c>
      <c r="H170" s="4" t="str">
        <f t="shared" si="21"/>
        <v>Module.Finance.AdvanceSettlement.Report.DataResume</v>
      </c>
      <c r="J170" s="1" t="str">
        <f t="shared" si="23"/>
        <v>PERFORM "SchSysConfig"."Func_TblAppObject_Menu_SET"(varSystemLoginSession, null, null, null, varInstitutionBranchID, null, null, null);</v>
      </c>
      <c r="K170" s="1" t="s">
        <v>8</v>
      </c>
      <c r="L170" s="10">
        <v>97000000000169</v>
      </c>
      <c r="M170" s="1" t="str">
        <f t="shared" si="18"/>
        <v>Module.Finance.AdvanceSettlement.Report.DataResume</v>
      </c>
    </row>
    <row r="171" spans="2:13" x14ac:dyDescent="0.2">
      <c r="B171" s="5"/>
      <c r="C171" s="5"/>
      <c r="D171" s="5"/>
      <c r="E171" s="6" t="str">
        <f t="shared" si="25"/>
        <v>Module.Finance.AdvanceSettlement.Report.DataResume</v>
      </c>
      <c r="F171" s="6" t="str">
        <f t="shared" si="22"/>
        <v>Advance Settlement List</v>
      </c>
      <c r="G171" s="6" t="str">
        <f t="shared" si="24"/>
        <v/>
      </c>
      <c r="H171" s="7" t="str">
        <f t="shared" si="21"/>
        <v>Module.Finance.AdvanceSettlement.Report.DataResume</v>
      </c>
      <c r="J171" s="1" t="str">
        <f t="shared" si="23"/>
        <v>PERFORM "SchSysConfig"."Func_TblAppObject_Menu_SET"(varSystemLoginSession, null, null, null, varInstitutionBranchID, null, null, null);</v>
      </c>
      <c r="K171" s="1" t="s">
        <v>8</v>
      </c>
      <c r="L171" s="10">
        <v>97000000000170</v>
      </c>
      <c r="M171" s="1" t="str">
        <f t="shared" si="18"/>
        <v>Module.Finance.AdvanceSettlement.Report.DataResume</v>
      </c>
    </row>
    <row r="172" spans="2:13" x14ac:dyDescent="0.2">
      <c r="B172" s="2" t="s">
        <v>39</v>
      </c>
      <c r="C172" s="2" t="s">
        <v>82</v>
      </c>
      <c r="D172" s="2" t="s">
        <v>96</v>
      </c>
      <c r="E172" s="3" t="str">
        <f t="shared" si="25"/>
        <v>Module.Finance.PaymentInstruction.Transaction</v>
      </c>
      <c r="F172" s="3" t="str">
        <f t="shared" si="22"/>
        <v>Payment Instruction</v>
      </c>
      <c r="G172" s="3" t="str">
        <f t="shared" si="24"/>
        <v>Payment Instruction Data Validation</v>
      </c>
      <c r="H172" s="4" t="str">
        <f t="shared" si="21"/>
        <v>Module.Finance.PaymentInstruction.Transaction.DataValidation</v>
      </c>
      <c r="J172" s="1" t="str">
        <f t="shared" si="23"/>
        <v>PERFORM "SchSysConfig"."Func_TblAppObject_Menu_SET"(varSystemLoginSession, null, null, null, varInstitutionBranchID, null, 'Module.Finance.PaymentInstruction.Transaction.DataValidation', 'Payment Instruction Data Validation');</v>
      </c>
      <c r="K172" s="1" t="s">
        <v>8</v>
      </c>
      <c r="L172" s="10">
        <v>97000000000171</v>
      </c>
      <c r="M172" s="1" t="str">
        <f t="shared" si="18"/>
        <v>Module.Finance.PaymentInstruction.Transaction.DataValidation</v>
      </c>
    </row>
    <row r="173" spans="2:13" x14ac:dyDescent="0.2">
      <c r="B173" s="2"/>
      <c r="C173" s="2"/>
      <c r="D173" s="2" t="s">
        <v>3</v>
      </c>
      <c r="E173" s="3" t="str">
        <f t="shared" si="25"/>
        <v>Module.Finance.PaymentInstruction.Transaction</v>
      </c>
      <c r="F173" s="3" t="str">
        <f t="shared" si="22"/>
        <v>Payment Instruction</v>
      </c>
      <c r="G173" s="3" t="str">
        <f t="shared" si="24"/>
        <v>Payment Instruction Create</v>
      </c>
      <c r="H173" s="4" t="str">
        <f t="shared" si="21"/>
        <v>Module.Finance.PaymentInstruction.Transaction.Create</v>
      </c>
      <c r="J173" s="1" t="str">
        <f t="shared" si="23"/>
        <v>PERFORM "SchSysConfig"."Func_TblAppObject_Menu_SET"(varSystemLoginSession, null, null, null, varInstitutionBranchID, null, 'Module.Finance.PaymentInstruction.Transaction.Create', 'Payment Instruction Create');</v>
      </c>
      <c r="K173" s="1" t="s">
        <v>8</v>
      </c>
      <c r="L173" s="10">
        <v>97000000000172</v>
      </c>
      <c r="M173" s="1" t="str">
        <f t="shared" si="18"/>
        <v>Module.Finance.PaymentInstruction.Transaction.Create</v>
      </c>
    </row>
    <row r="174" spans="2:13" x14ac:dyDescent="0.2">
      <c r="B174" s="2"/>
      <c r="C174" s="2"/>
      <c r="D174" s="2" t="s">
        <v>4</v>
      </c>
      <c r="E174" s="3" t="str">
        <f t="shared" si="25"/>
        <v>Module.Finance.PaymentInstruction.Transaction</v>
      </c>
      <c r="F174" s="3" t="str">
        <f t="shared" si="22"/>
        <v>Payment Instruction</v>
      </c>
      <c r="G174" s="3" t="str">
        <f t="shared" si="24"/>
        <v>Payment Instruction Recreate</v>
      </c>
      <c r="H174" s="4" t="str">
        <f t="shared" si="21"/>
        <v>Module.Finance.PaymentInstruction.Transaction.Recreate</v>
      </c>
      <c r="J174" s="1" t="str">
        <f t="shared" si="23"/>
        <v>PERFORM "SchSysConfig"."Func_TblAppObject_Menu_SET"(varSystemLoginSession, null, null, null, varInstitutionBranchID, null, 'Module.Finance.PaymentInstruction.Transaction.Recreate', 'Payment Instruction Recreate');</v>
      </c>
      <c r="K174" s="1" t="s">
        <v>8</v>
      </c>
      <c r="L174" s="10">
        <v>97000000000173</v>
      </c>
      <c r="M174" s="1" t="str">
        <f t="shared" si="18"/>
        <v>Module.Finance.PaymentInstruction.Transaction.Recreate</v>
      </c>
    </row>
    <row r="175" spans="2:13" x14ac:dyDescent="0.2">
      <c r="B175" s="2"/>
      <c r="C175" s="2"/>
      <c r="D175" s="2" t="s">
        <v>5</v>
      </c>
      <c r="E175" s="3" t="str">
        <f t="shared" si="25"/>
        <v>Module.Finance.PaymentInstruction.Transaction</v>
      </c>
      <c r="F175" s="3" t="str">
        <f t="shared" si="22"/>
        <v>Payment Instruction</v>
      </c>
      <c r="G175" s="3" t="str">
        <f t="shared" si="24"/>
        <v>Payment Instruction Edit</v>
      </c>
      <c r="H175" s="4" t="str">
        <f t="shared" si="21"/>
        <v>Module.Finance.PaymentInstruction.Transaction.Edit</v>
      </c>
      <c r="J175" s="1" t="str">
        <f t="shared" si="23"/>
        <v>PERFORM "SchSysConfig"."Func_TblAppObject_Menu_SET"(varSystemLoginSession, null, null, null, varInstitutionBranchID, null, 'Module.Finance.PaymentInstruction.Transaction.Edit', 'Payment Instruction Edit');</v>
      </c>
      <c r="K175" s="1" t="s">
        <v>8</v>
      </c>
      <c r="L175" s="10">
        <v>97000000000174</v>
      </c>
      <c r="M175" s="1" t="str">
        <f t="shared" si="18"/>
        <v>Module.Finance.PaymentInstruction.Transaction.Edit</v>
      </c>
    </row>
    <row r="176" spans="2:13" x14ac:dyDescent="0.2">
      <c r="B176" s="2"/>
      <c r="C176" s="2"/>
      <c r="D176" s="2" t="s">
        <v>6</v>
      </c>
      <c r="E176" s="3" t="str">
        <f t="shared" si="25"/>
        <v>Module.Finance.PaymentInstruction.Transaction</v>
      </c>
      <c r="F176" s="3" t="str">
        <f t="shared" si="22"/>
        <v>Payment Instruction</v>
      </c>
      <c r="G176" s="3" t="str">
        <f t="shared" si="24"/>
        <v>Payment Instruction Delete</v>
      </c>
      <c r="H176" s="4" t="str">
        <f t="shared" si="21"/>
        <v>Module.Finance.PaymentInstruction.Transaction.Delete</v>
      </c>
      <c r="J176" s="1" t="str">
        <f t="shared" si="23"/>
        <v>PERFORM "SchSysConfig"."Func_TblAppObject_Menu_SET"(varSystemLoginSession, null, null, null, varInstitutionBranchID, null, 'Module.Finance.PaymentInstruction.Transaction.Delete', 'Payment Instruction Delete');</v>
      </c>
      <c r="K176" s="1" t="s">
        <v>8</v>
      </c>
      <c r="L176" s="10">
        <v>97000000000175</v>
      </c>
      <c r="M176" s="1" t="str">
        <f t="shared" si="18"/>
        <v>Module.Finance.PaymentInstruction.Transaction.Delete</v>
      </c>
    </row>
    <row r="177" spans="2:13" x14ac:dyDescent="0.2">
      <c r="B177" s="2"/>
      <c r="C177" s="2"/>
      <c r="D177" s="2"/>
      <c r="E177" s="3" t="str">
        <f t="shared" si="25"/>
        <v>Module.Finance.PaymentInstruction.Transaction</v>
      </c>
      <c r="F177" s="3" t="str">
        <f t="shared" si="22"/>
        <v>Payment Instruction</v>
      </c>
      <c r="G177" s="3" t="str">
        <f t="shared" si="24"/>
        <v/>
      </c>
      <c r="H177" s="4" t="str">
        <f t="shared" si="21"/>
        <v>Module.Finance.PaymentInstruction.Transaction</v>
      </c>
      <c r="J177" s="1" t="str">
        <f t="shared" si="23"/>
        <v>PERFORM "SchSysConfig"."Func_TblAppObject_Menu_SET"(varSystemLoginSession, null, null, null, varInstitutionBranchID, null, null, null);</v>
      </c>
      <c r="K177" s="1" t="s">
        <v>8</v>
      </c>
      <c r="L177" s="10">
        <v>97000000000176</v>
      </c>
      <c r="M177" s="1" t="str">
        <f t="shared" si="18"/>
        <v>Module.Finance.PaymentInstruction.Transaction</v>
      </c>
    </row>
    <row r="178" spans="2:13" x14ac:dyDescent="0.2">
      <c r="B178" s="2"/>
      <c r="C178" s="2"/>
      <c r="D178" s="2"/>
      <c r="E178" s="3" t="str">
        <f t="shared" si="25"/>
        <v>Module.Finance.PaymentInstruction.Transaction</v>
      </c>
      <c r="F178" s="3" t="str">
        <f t="shared" si="22"/>
        <v>Payment Instruction</v>
      </c>
      <c r="G178" s="3" t="str">
        <f t="shared" si="24"/>
        <v/>
      </c>
      <c r="H178" s="4" t="str">
        <f t="shared" si="21"/>
        <v>Module.Finance.PaymentInstruction.Transaction</v>
      </c>
      <c r="J178" s="1" t="str">
        <f t="shared" si="23"/>
        <v>PERFORM "SchSysConfig"."Func_TblAppObject_Menu_SET"(varSystemLoginSession, null, null, null, varInstitutionBranchID, null, null, null);</v>
      </c>
      <c r="K178" s="1" t="s">
        <v>8</v>
      </c>
      <c r="L178" s="10">
        <v>97000000000177</v>
      </c>
      <c r="M178" s="1" t="str">
        <f t="shared" si="18"/>
        <v>Module.Finance.PaymentInstruction.Transaction</v>
      </c>
    </row>
    <row r="179" spans="2:13" x14ac:dyDescent="0.2">
      <c r="B179" s="2"/>
      <c r="C179" s="2"/>
      <c r="D179" s="2"/>
      <c r="E179" s="3" t="str">
        <f t="shared" si="25"/>
        <v>Module.Finance.PaymentInstruction.Transaction</v>
      </c>
      <c r="F179" s="3" t="str">
        <f t="shared" si="22"/>
        <v>Payment Instruction</v>
      </c>
      <c r="G179" s="3" t="str">
        <f t="shared" si="24"/>
        <v/>
      </c>
      <c r="H179" s="4" t="str">
        <f t="shared" si="21"/>
        <v>Module.Finance.PaymentInstruction.Transaction</v>
      </c>
      <c r="J179" s="1" t="str">
        <f t="shared" si="23"/>
        <v>PERFORM "SchSysConfig"."Func_TblAppObject_Menu_SET"(varSystemLoginSession, null, null, null, varInstitutionBranchID, null, null, null);</v>
      </c>
      <c r="K179" s="1" t="s">
        <v>8</v>
      </c>
      <c r="L179" s="10">
        <v>97000000000178</v>
      </c>
      <c r="M179" s="1" t="str">
        <f t="shared" si="18"/>
        <v>Module.Finance.PaymentInstruction.Transaction</v>
      </c>
    </row>
    <row r="180" spans="2:13" x14ac:dyDescent="0.2">
      <c r="B180" s="2"/>
      <c r="C180" s="2"/>
      <c r="D180" s="2"/>
      <c r="E180" s="3" t="str">
        <f t="shared" si="25"/>
        <v>Module.Finance.PaymentInstruction.Transaction</v>
      </c>
      <c r="F180" s="3" t="str">
        <f t="shared" si="22"/>
        <v>Payment Instruction</v>
      </c>
      <c r="G180" s="3" t="str">
        <f t="shared" si="24"/>
        <v/>
      </c>
      <c r="H180" s="4" t="str">
        <f t="shared" si="21"/>
        <v>Module.Finance.PaymentInstruction.Transaction</v>
      </c>
      <c r="J180" s="1" t="str">
        <f t="shared" si="23"/>
        <v>PERFORM "SchSysConfig"."Func_TblAppObject_Menu_SET"(varSystemLoginSession, null, null, null, varInstitutionBranchID, null, null, null);</v>
      </c>
      <c r="K180" s="1" t="s">
        <v>8</v>
      </c>
      <c r="L180" s="10">
        <v>97000000000179</v>
      </c>
      <c r="M180" s="1" t="str">
        <f t="shared" si="18"/>
        <v>Module.Finance.PaymentInstruction.Transaction</v>
      </c>
    </row>
    <row r="181" spans="2:13" x14ac:dyDescent="0.2">
      <c r="B181" s="2"/>
      <c r="C181" s="2"/>
      <c r="D181" s="2"/>
      <c r="E181" s="3" t="str">
        <f t="shared" si="25"/>
        <v>Module.Finance.PaymentInstruction.Transaction</v>
      </c>
      <c r="F181" s="3" t="str">
        <f t="shared" si="22"/>
        <v>Payment Instruction</v>
      </c>
      <c r="G181" s="3" t="str">
        <f t="shared" si="24"/>
        <v/>
      </c>
      <c r="H181" s="4" t="str">
        <f t="shared" si="21"/>
        <v>Module.Finance.PaymentInstruction.Transaction</v>
      </c>
      <c r="J181" s="1" t="str">
        <f t="shared" si="23"/>
        <v>PERFORM "SchSysConfig"."Func_TblAppObject_Menu_SET"(varSystemLoginSession, null, null, null, varInstitutionBranchID, null, null, null);</v>
      </c>
      <c r="K181" s="1" t="s">
        <v>8</v>
      </c>
      <c r="L181" s="10">
        <v>97000000000180</v>
      </c>
      <c r="M181" s="1" t="str">
        <f t="shared" si="18"/>
        <v>Module.Finance.PaymentInstruction.Transaction</v>
      </c>
    </row>
    <row r="182" spans="2:13" x14ac:dyDescent="0.2">
      <c r="B182" s="2" t="s">
        <v>40</v>
      </c>
      <c r="C182" s="2"/>
      <c r="D182" s="2"/>
      <c r="E182" s="3" t="str">
        <f t="shared" si="25"/>
        <v>Module.Finance.PaymentInstruction.Report.DataForm</v>
      </c>
      <c r="F182" s="3" t="str">
        <f t="shared" si="22"/>
        <v>Payment Instruction</v>
      </c>
      <c r="G182" s="3" t="str">
        <f t="shared" si="24"/>
        <v/>
      </c>
      <c r="H182" s="4" t="str">
        <f t="shared" si="21"/>
        <v>Module.Finance.PaymentInstruction.Report.DataForm</v>
      </c>
      <c r="J182" s="1" t="str">
        <f t="shared" si="23"/>
        <v>PERFORM "SchSysConfig"."Func_TblAppObject_Menu_SET"(varSystemLoginSession, null, null, null, varInstitutionBranchID, null, null, null);</v>
      </c>
      <c r="K182" s="1" t="s">
        <v>8</v>
      </c>
      <c r="L182" s="10">
        <v>97000000000181</v>
      </c>
      <c r="M182" s="1" t="str">
        <f t="shared" si="18"/>
        <v>Module.Finance.PaymentInstruction.Report.DataForm</v>
      </c>
    </row>
    <row r="183" spans="2:13" x14ac:dyDescent="0.2">
      <c r="B183" s="2" t="s">
        <v>41</v>
      </c>
      <c r="C183" s="2" t="s">
        <v>108</v>
      </c>
      <c r="D183" s="2" t="s">
        <v>62</v>
      </c>
      <c r="E183" s="3" t="str">
        <f t="shared" si="25"/>
        <v>Module.Finance.PaymentInstruction.Report.DataList</v>
      </c>
      <c r="F183" s="3" t="str">
        <f t="shared" si="22"/>
        <v>Payment Instruction List</v>
      </c>
      <c r="G183" s="3" t="str">
        <f t="shared" si="24"/>
        <v>Payment Instruction List Show</v>
      </c>
      <c r="H183" s="4" t="str">
        <f t="shared" si="21"/>
        <v>Module.Finance.PaymentInstruction.Report.DataList.Show</v>
      </c>
      <c r="J183" s="1" t="str">
        <f t="shared" si="23"/>
        <v>PERFORM "SchSysConfig"."Func_TblAppObject_Menu_SET"(varSystemLoginSession, null, null, null, varInstitutionBranchID, null, 'Module.Finance.PaymentInstruction.Report.DataList.Show', 'Payment Instruction List Show');</v>
      </c>
      <c r="K183" s="1" t="s">
        <v>8</v>
      </c>
      <c r="L183" s="10">
        <v>97000000000182</v>
      </c>
      <c r="M183" s="1" t="str">
        <f t="shared" si="18"/>
        <v>Module.Finance.PaymentInstruction.Report.DataList.Show</v>
      </c>
    </row>
    <row r="184" spans="2:13" x14ac:dyDescent="0.2">
      <c r="B184" s="2"/>
      <c r="C184" s="2"/>
      <c r="D184" s="2"/>
      <c r="E184" s="3" t="str">
        <f t="shared" si="25"/>
        <v>Module.Finance.PaymentInstruction.Report.DataList</v>
      </c>
      <c r="F184" s="3" t="str">
        <f t="shared" si="22"/>
        <v>Payment Instruction List</v>
      </c>
      <c r="G184" s="3" t="str">
        <f t="shared" si="24"/>
        <v/>
      </c>
      <c r="H184" s="4" t="str">
        <f t="shared" si="21"/>
        <v>Module.Finance.PaymentInstruction.Report.DataList</v>
      </c>
      <c r="J184" s="1" t="str">
        <f t="shared" si="23"/>
        <v>PERFORM "SchSysConfig"."Func_TblAppObject_Menu_SET"(varSystemLoginSession, null, null, null, varInstitutionBranchID, null, null, null);</v>
      </c>
      <c r="K184" s="1" t="s">
        <v>8</v>
      </c>
      <c r="L184" s="10">
        <v>97000000000183</v>
      </c>
      <c r="M184" s="1" t="str">
        <f t="shared" si="18"/>
        <v>Module.Finance.PaymentInstruction.Report.DataList</v>
      </c>
    </row>
    <row r="185" spans="2:13" x14ac:dyDescent="0.2">
      <c r="B185" s="2"/>
      <c r="C185" s="2"/>
      <c r="D185" s="2"/>
      <c r="E185" s="3" t="str">
        <f t="shared" si="25"/>
        <v>Module.Finance.PaymentInstruction.Report.DataList</v>
      </c>
      <c r="F185" s="3" t="str">
        <f t="shared" si="22"/>
        <v>Payment Instruction List</v>
      </c>
      <c r="G185" s="3" t="str">
        <f t="shared" si="24"/>
        <v/>
      </c>
      <c r="H185" s="4" t="str">
        <f t="shared" si="21"/>
        <v>Module.Finance.PaymentInstruction.Report.DataList</v>
      </c>
      <c r="J185" s="1" t="str">
        <f t="shared" si="23"/>
        <v>PERFORM "SchSysConfig"."Func_TblAppObject_Menu_SET"(varSystemLoginSession, null, null, null, varInstitutionBranchID, null, null, null);</v>
      </c>
      <c r="K185" s="1" t="s">
        <v>8</v>
      </c>
      <c r="L185" s="10">
        <v>97000000000184</v>
      </c>
      <c r="M185" s="1" t="str">
        <f t="shared" si="18"/>
        <v>Module.Finance.PaymentInstruction.Report.DataList</v>
      </c>
    </row>
    <row r="186" spans="2:13" x14ac:dyDescent="0.2">
      <c r="B186" s="2"/>
      <c r="C186" s="2"/>
      <c r="D186" s="2"/>
      <c r="E186" s="3" t="str">
        <f t="shared" si="25"/>
        <v>Module.Finance.PaymentInstruction.Report.DataList</v>
      </c>
      <c r="F186" s="3" t="str">
        <f t="shared" si="22"/>
        <v>Payment Instruction List</v>
      </c>
      <c r="G186" s="3" t="str">
        <f t="shared" si="24"/>
        <v/>
      </c>
      <c r="H186" s="4" t="str">
        <f t="shared" si="21"/>
        <v>Module.Finance.PaymentInstruction.Report.DataList</v>
      </c>
      <c r="J186" s="1" t="str">
        <f t="shared" si="23"/>
        <v>PERFORM "SchSysConfig"."Func_TblAppObject_Menu_SET"(varSystemLoginSession, null, null, null, varInstitutionBranchID, null, null, null);</v>
      </c>
      <c r="K186" s="1" t="s">
        <v>8</v>
      </c>
      <c r="L186" s="10">
        <v>97000000000185</v>
      </c>
      <c r="M186" s="1" t="str">
        <f t="shared" si="18"/>
        <v>Module.Finance.PaymentInstruction.Report.DataList</v>
      </c>
    </row>
    <row r="187" spans="2:13" x14ac:dyDescent="0.2">
      <c r="B187" s="2"/>
      <c r="C187" s="2"/>
      <c r="D187" s="2"/>
      <c r="E187" s="3" t="str">
        <f t="shared" si="25"/>
        <v>Module.Finance.PaymentInstruction.Report.DataList</v>
      </c>
      <c r="F187" s="3" t="str">
        <f t="shared" si="22"/>
        <v>Payment Instruction List</v>
      </c>
      <c r="G187" s="3" t="str">
        <f t="shared" si="24"/>
        <v/>
      </c>
      <c r="H187" s="4" t="str">
        <f t="shared" si="21"/>
        <v>Module.Finance.PaymentInstruction.Report.DataList</v>
      </c>
      <c r="J187" s="1" t="str">
        <f t="shared" si="23"/>
        <v>PERFORM "SchSysConfig"."Func_TblAppObject_Menu_SET"(varSystemLoginSession, null, null, null, varInstitutionBranchID, null, null, null);</v>
      </c>
      <c r="K187" s="1" t="s">
        <v>8</v>
      </c>
      <c r="L187" s="10">
        <v>97000000000186</v>
      </c>
      <c r="M187" s="1" t="str">
        <f t="shared" si="18"/>
        <v>Module.Finance.PaymentInstruction.Report.DataList</v>
      </c>
    </row>
    <row r="188" spans="2:13" x14ac:dyDescent="0.2">
      <c r="B188" s="2"/>
      <c r="C188" s="2"/>
      <c r="D188" s="2"/>
      <c r="E188" s="3" t="str">
        <f t="shared" si="25"/>
        <v>Module.Finance.PaymentInstruction.Report.DataList</v>
      </c>
      <c r="F188" s="3" t="str">
        <f t="shared" si="22"/>
        <v>Payment Instruction List</v>
      </c>
      <c r="G188" s="3" t="str">
        <f t="shared" si="24"/>
        <v/>
      </c>
      <c r="H188" s="4" t="str">
        <f t="shared" si="21"/>
        <v>Module.Finance.PaymentInstruction.Report.DataList</v>
      </c>
      <c r="J188" s="1" t="str">
        <f t="shared" si="23"/>
        <v>PERFORM "SchSysConfig"."Func_TblAppObject_Menu_SET"(varSystemLoginSession, null, null, null, varInstitutionBranchID, null, null, null);</v>
      </c>
      <c r="K188" s="1" t="s">
        <v>8</v>
      </c>
      <c r="L188" s="10">
        <v>97000000000187</v>
      </c>
      <c r="M188" s="1" t="str">
        <f t="shared" si="18"/>
        <v>Module.Finance.PaymentInstruction.Report.DataList</v>
      </c>
    </row>
    <row r="189" spans="2:13" x14ac:dyDescent="0.2">
      <c r="B189" s="2"/>
      <c r="C189" s="2"/>
      <c r="D189" s="2"/>
      <c r="E189" s="3" t="str">
        <f t="shared" si="25"/>
        <v>Module.Finance.PaymentInstruction.Report.DataList</v>
      </c>
      <c r="F189" s="3" t="str">
        <f t="shared" si="22"/>
        <v>Payment Instruction List</v>
      </c>
      <c r="G189" s="3" t="str">
        <f t="shared" si="24"/>
        <v/>
      </c>
      <c r="H189" s="4" t="str">
        <f t="shared" si="21"/>
        <v>Module.Finance.PaymentInstruction.Report.DataList</v>
      </c>
      <c r="J189" s="1" t="str">
        <f t="shared" si="23"/>
        <v>PERFORM "SchSysConfig"."Func_TblAppObject_Menu_SET"(varSystemLoginSession, null, null, null, varInstitutionBranchID, null, null, null);</v>
      </c>
      <c r="K189" s="1" t="s">
        <v>8</v>
      </c>
      <c r="L189" s="10">
        <v>97000000000188</v>
      </c>
      <c r="M189" s="1" t="str">
        <f t="shared" si="18"/>
        <v>Module.Finance.PaymentInstruction.Report.DataList</v>
      </c>
    </row>
    <row r="190" spans="2:13" x14ac:dyDescent="0.2">
      <c r="B190" s="2"/>
      <c r="C190" s="2"/>
      <c r="D190" s="2"/>
      <c r="E190" s="3" t="str">
        <f t="shared" si="25"/>
        <v>Module.Finance.PaymentInstruction.Report.DataList</v>
      </c>
      <c r="F190" s="3" t="str">
        <f t="shared" si="22"/>
        <v>Payment Instruction List</v>
      </c>
      <c r="G190" s="3" t="str">
        <f t="shared" si="24"/>
        <v/>
      </c>
      <c r="H190" s="4" t="str">
        <f t="shared" si="21"/>
        <v>Module.Finance.PaymentInstruction.Report.DataList</v>
      </c>
      <c r="J190" s="1" t="str">
        <f t="shared" si="23"/>
        <v>PERFORM "SchSysConfig"."Func_TblAppObject_Menu_SET"(varSystemLoginSession, null, null, null, varInstitutionBranchID, null, null, null);</v>
      </c>
      <c r="K190" s="1" t="s">
        <v>8</v>
      </c>
      <c r="L190" s="10">
        <v>97000000000189</v>
      </c>
      <c r="M190" s="1" t="str">
        <f t="shared" si="18"/>
        <v>Module.Finance.PaymentInstruction.Report.DataList</v>
      </c>
    </row>
    <row r="191" spans="2:13" x14ac:dyDescent="0.2">
      <c r="B191" s="2"/>
      <c r="C191" s="2"/>
      <c r="D191" s="2"/>
      <c r="E191" s="3" t="str">
        <f t="shared" si="25"/>
        <v>Module.Finance.PaymentInstruction.Report.DataList</v>
      </c>
      <c r="F191" s="3" t="str">
        <f t="shared" si="22"/>
        <v>Payment Instruction List</v>
      </c>
      <c r="G191" s="3" t="str">
        <f t="shared" si="24"/>
        <v/>
      </c>
      <c r="H191" s="4" t="str">
        <f t="shared" si="21"/>
        <v>Module.Finance.PaymentInstruction.Report.DataList</v>
      </c>
      <c r="J191" s="1" t="str">
        <f t="shared" si="23"/>
        <v>PERFORM "SchSysConfig"."Func_TblAppObject_Menu_SET"(varSystemLoginSession, null, null, null, varInstitutionBranchID, null, null, null);</v>
      </c>
      <c r="K191" s="1" t="s">
        <v>8</v>
      </c>
      <c r="L191" s="10">
        <v>97000000000190</v>
      </c>
      <c r="M191" s="1" t="str">
        <f t="shared" si="18"/>
        <v>Module.Finance.PaymentInstruction.Report.DataList</v>
      </c>
    </row>
    <row r="192" spans="2:13" x14ac:dyDescent="0.2">
      <c r="B192" s="2"/>
      <c r="C192" s="2"/>
      <c r="D192" s="2"/>
      <c r="E192" s="3" t="str">
        <f t="shared" si="25"/>
        <v>Module.Finance.PaymentInstruction.Report.DataList</v>
      </c>
      <c r="F192" s="3" t="str">
        <f t="shared" si="22"/>
        <v>Payment Instruction List</v>
      </c>
      <c r="G192" s="3" t="str">
        <f t="shared" si="24"/>
        <v/>
      </c>
      <c r="H192" s="4" t="str">
        <f t="shared" si="21"/>
        <v>Module.Finance.PaymentInstruction.Report.DataList</v>
      </c>
      <c r="J192" s="1" t="str">
        <f t="shared" si="23"/>
        <v>PERFORM "SchSysConfig"."Func_TblAppObject_Menu_SET"(varSystemLoginSession, null, null, null, varInstitutionBranchID, null, null, null);</v>
      </c>
      <c r="K192" s="1" t="s">
        <v>8</v>
      </c>
      <c r="L192" s="10">
        <v>97000000000191</v>
      </c>
      <c r="M192" s="1" t="str">
        <f t="shared" si="18"/>
        <v>Module.Finance.PaymentInstruction.Report.DataList</v>
      </c>
    </row>
    <row r="193" spans="2:13" x14ac:dyDescent="0.2">
      <c r="B193" s="2" t="s">
        <v>42</v>
      </c>
      <c r="C193" s="2"/>
      <c r="D193" s="2"/>
      <c r="E193" s="3" t="str">
        <f t="shared" si="25"/>
        <v>Module.Finance.PaymentInstruction.Report.DataResume</v>
      </c>
      <c r="F193" s="3" t="str">
        <f t="shared" si="22"/>
        <v>Payment Instruction List</v>
      </c>
      <c r="G193" s="3" t="str">
        <f t="shared" si="24"/>
        <v/>
      </c>
      <c r="H193" s="4" t="str">
        <f t="shared" si="21"/>
        <v>Module.Finance.PaymentInstruction.Report.DataResume</v>
      </c>
      <c r="J193" s="1" t="str">
        <f t="shared" si="23"/>
        <v>PERFORM "SchSysConfig"."Func_TblAppObject_Menu_SET"(varSystemLoginSession, null, null, null, varInstitutionBranchID, null, null, null);</v>
      </c>
      <c r="K193" s="1" t="s">
        <v>8</v>
      </c>
      <c r="L193" s="10">
        <v>97000000000192</v>
      </c>
      <c r="M193" s="1" t="str">
        <f t="shared" si="18"/>
        <v>Module.Finance.PaymentInstruction.Report.DataResume</v>
      </c>
    </row>
    <row r="194" spans="2:13" x14ac:dyDescent="0.2">
      <c r="B194" s="2"/>
      <c r="C194" s="2"/>
      <c r="D194" s="2"/>
      <c r="E194" s="3" t="str">
        <f t="shared" si="25"/>
        <v>Module.Finance.PaymentInstruction.Report.DataResume</v>
      </c>
      <c r="F194" s="3" t="str">
        <f t="shared" si="22"/>
        <v>Payment Instruction List</v>
      </c>
      <c r="G194" s="3" t="str">
        <f t="shared" si="24"/>
        <v/>
      </c>
      <c r="H194" s="4" t="str">
        <f t="shared" ref="H194:H257" si="26">CONCATENATE(E194, IF(EXACT(D194, ""), IF(EXACT(B194, ""), "", D194), CONCATENATE(".", SUBSTITUTE(D194, " ", ""))))</f>
        <v>Module.Finance.PaymentInstruction.Report.DataResume</v>
      </c>
      <c r="J194" s="1" t="str">
        <f t="shared" si="23"/>
        <v>PERFORM "SchSysConfig"."Func_TblAppObject_Menu_SET"(varSystemLoginSession, null, null, null, varInstitutionBranchID, null, null, null);</v>
      </c>
      <c r="K194" s="1" t="s">
        <v>8</v>
      </c>
      <c r="L194" s="10">
        <v>97000000000193</v>
      </c>
      <c r="M194" s="1" t="str">
        <f t="shared" si="18"/>
        <v>Module.Finance.PaymentInstruction.Report.DataResume</v>
      </c>
    </row>
    <row r="195" spans="2:13" x14ac:dyDescent="0.2">
      <c r="B195" s="2"/>
      <c r="C195" s="2"/>
      <c r="D195" s="2"/>
      <c r="E195" s="3" t="str">
        <f t="shared" si="25"/>
        <v>Module.Finance.PaymentInstruction.Report.DataResume</v>
      </c>
      <c r="F195" s="3" t="str">
        <f t="shared" ref="F195:F258" si="27">IF(EXACT(C195, ""), F194, C195)</f>
        <v>Payment Instruction List</v>
      </c>
      <c r="G195" s="3" t="str">
        <f t="shared" si="24"/>
        <v/>
      </c>
      <c r="H195" s="4" t="str">
        <f t="shared" si="26"/>
        <v>Module.Finance.PaymentInstruction.Report.DataResume</v>
      </c>
      <c r="J195" s="1" t="str">
        <f t="shared" ref="J195:J258" si="28">CONCATENATE("PERFORM ""SchSysConfig"".""Func_TblAppObject_Menu_SET""(varSystemLoginSession, null, null, null, varInstitutionBranchID, null, ", IF(EXACT(D195, ""),"null", CONCATENATE("'", H195, "'")), ", ", IF(EXACT(D195, ""), "null", CONCATENATE("'", G195, "'")), ");")</f>
        <v>PERFORM "SchSysConfig"."Func_TblAppObject_Menu_SET"(varSystemLoginSession, null, null, null, varInstitutionBranchID, null, null, null);</v>
      </c>
      <c r="K195" s="1" t="s">
        <v>8</v>
      </c>
      <c r="L195" s="10">
        <v>97000000000194</v>
      </c>
      <c r="M195" s="1" t="str">
        <f t="shared" si="18"/>
        <v>Module.Finance.PaymentInstruction.Report.DataResume</v>
      </c>
    </row>
    <row r="196" spans="2:13" x14ac:dyDescent="0.2">
      <c r="B196" s="2"/>
      <c r="C196" s="2"/>
      <c r="D196" s="2"/>
      <c r="E196" s="3" t="str">
        <f t="shared" si="25"/>
        <v>Module.Finance.PaymentInstruction.Report.DataResume</v>
      </c>
      <c r="F196" s="3" t="str">
        <f t="shared" si="27"/>
        <v>Payment Instruction List</v>
      </c>
      <c r="G196" s="3" t="str">
        <f t="shared" si="24"/>
        <v/>
      </c>
      <c r="H196" s="4" t="str">
        <f t="shared" si="26"/>
        <v>Module.Finance.PaymentInstruction.Report.DataResume</v>
      </c>
      <c r="J196" s="1" t="str">
        <f t="shared" si="28"/>
        <v>PERFORM "SchSysConfig"."Func_TblAppObject_Menu_SET"(varSystemLoginSession, null, null, null, varInstitutionBranchID, null, null, null);</v>
      </c>
      <c r="K196" s="1" t="s">
        <v>8</v>
      </c>
      <c r="L196" s="10">
        <v>97000000000195</v>
      </c>
      <c r="M196" s="1" t="str">
        <f t="shared" ref="M196:M226" si="29">H196</f>
        <v>Module.Finance.PaymentInstruction.Report.DataResume</v>
      </c>
    </row>
    <row r="197" spans="2:13" x14ac:dyDescent="0.2">
      <c r="B197" s="2"/>
      <c r="C197" s="2"/>
      <c r="D197" s="2"/>
      <c r="E197" s="3" t="str">
        <f t="shared" si="25"/>
        <v>Module.Finance.PaymentInstruction.Report.DataResume</v>
      </c>
      <c r="F197" s="3" t="str">
        <f t="shared" si="27"/>
        <v>Payment Instruction List</v>
      </c>
      <c r="G197" s="3" t="str">
        <f t="shared" si="24"/>
        <v/>
      </c>
      <c r="H197" s="4" t="str">
        <f t="shared" si="26"/>
        <v>Module.Finance.PaymentInstruction.Report.DataResume</v>
      </c>
      <c r="J197" s="1" t="str">
        <f t="shared" si="28"/>
        <v>PERFORM "SchSysConfig"."Func_TblAppObject_Menu_SET"(varSystemLoginSession, null, null, null, varInstitutionBranchID, null, null, null);</v>
      </c>
      <c r="K197" s="1" t="s">
        <v>8</v>
      </c>
      <c r="L197" s="10">
        <v>97000000000196</v>
      </c>
      <c r="M197" s="1" t="str">
        <f t="shared" si="29"/>
        <v>Module.Finance.PaymentInstruction.Report.DataResume</v>
      </c>
    </row>
    <row r="198" spans="2:13" x14ac:dyDescent="0.2">
      <c r="B198" s="2"/>
      <c r="C198" s="2"/>
      <c r="D198" s="2"/>
      <c r="E198" s="3" t="str">
        <f t="shared" si="25"/>
        <v>Module.Finance.PaymentInstruction.Report.DataResume</v>
      </c>
      <c r="F198" s="3" t="str">
        <f t="shared" si="27"/>
        <v>Payment Instruction List</v>
      </c>
      <c r="G198" s="3" t="str">
        <f t="shared" si="24"/>
        <v/>
      </c>
      <c r="H198" s="4" t="str">
        <f t="shared" si="26"/>
        <v>Module.Finance.PaymentInstruction.Report.DataResume</v>
      </c>
      <c r="J198" s="1" t="str">
        <f t="shared" si="28"/>
        <v>PERFORM "SchSysConfig"."Func_TblAppObject_Menu_SET"(varSystemLoginSession, null, null, null, varInstitutionBranchID, null, null, null);</v>
      </c>
      <c r="K198" s="1" t="s">
        <v>8</v>
      </c>
      <c r="L198" s="10">
        <v>97000000000197</v>
      </c>
      <c r="M198" s="1" t="str">
        <f t="shared" si="29"/>
        <v>Module.Finance.PaymentInstruction.Report.DataResume</v>
      </c>
    </row>
    <row r="199" spans="2:13" x14ac:dyDescent="0.2">
      <c r="B199" s="2"/>
      <c r="C199" s="2"/>
      <c r="D199" s="2"/>
      <c r="E199" s="3" t="str">
        <f t="shared" si="25"/>
        <v>Module.Finance.PaymentInstruction.Report.DataResume</v>
      </c>
      <c r="F199" s="3" t="str">
        <f t="shared" si="27"/>
        <v>Payment Instruction List</v>
      </c>
      <c r="G199" s="3" t="str">
        <f t="shared" si="24"/>
        <v/>
      </c>
      <c r="H199" s="4" t="str">
        <f t="shared" si="26"/>
        <v>Module.Finance.PaymentInstruction.Report.DataResume</v>
      </c>
      <c r="J199" s="1" t="str">
        <f t="shared" si="28"/>
        <v>PERFORM "SchSysConfig"."Func_TblAppObject_Menu_SET"(varSystemLoginSession, null, null, null, varInstitutionBranchID, null, null, null);</v>
      </c>
      <c r="K199" s="1" t="s">
        <v>8</v>
      </c>
      <c r="L199" s="10">
        <v>97000000000198</v>
      </c>
      <c r="M199" s="1" t="str">
        <f t="shared" si="29"/>
        <v>Module.Finance.PaymentInstruction.Report.DataResume</v>
      </c>
    </row>
    <row r="200" spans="2:13" x14ac:dyDescent="0.2">
      <c r="B200" s="2"/>
      <c r="C200" s="2"/>
      <c r="D200" s="2"/>
      <c r="E200" s="3" t="str">
        <f t="shared" si="25"/>
        <v>Module.Finance.PaymentInstruction.Report.DataResume</v>
      </c>
      <c r="F200" s="3" t="str">
        <f t="shared" si="27"/>
        <v>Payment Instruction List</v>
      </c>
      <c r="G200" s="3" t="str">
        <f t="shared" si="24"/>
        <v/>
      </c>
      <c r="H200" s="4" t="str">
        <f t="shared" si="26"/>
        <v>Module.Finance.PaymentInstruction.Report.DataResume</v>
      </c>
      <c r="J200" s="1" t="str">
        <f t="shared" si="28"/>
        <v>PERFORM "SchSysConfig"."Func_TblAppObject_Menu_SET"(varSystemLoginSession, null, null, null, varInstitutionBranchID, null, null, null);</v>
      </c>
      <c r="K200" s="1" t="s">
        <v>8</v>
      </c>
      <c r="L200" s="10">
        <v>97000000000199</v>
      </c>
      <c r="M200" s="1" t="str">
        <f t="shared" si="29"/>
        <v>Module.Finance.PaymentInstruction.Report.DataResume</v>
      </c>
    </row>
    <row r="201" spans="2:13" x14ac:dyDescent="0.2">
      <c r="B201" s="2"/>
      <c r="C201" s="2"/>
      <c r="D201" s="2"/>
      <c r="E201" s="3" t="str">
        <f t="shared" si="25"/>
        <v>Module.Finance.PaymentInstruction.Report.DataResume</v>
      </c>
      <c r="F201" s="3" t="str">
        <f t="shared" si="27"/>
        <v>Payment Instruction List</v>
      </c>
      <c r="G201" s="3" t="str">
        <f t="shared" si="24"/>
        <v/>
      </c>
      <c r="H201" s="4" t="str">
        <f t="shared" si="26"/>
        <v>Module.Finance.PaymentInstruction.Report.DataResume</v>
      </c>
      <c r="J201" s="1" t="str">
        <f t="shared" si="28"/>
        <v>PERFORM "SchSysConfig"."Func_TblAppObject_Menu_SET"(varSystemLoginSession, null, null, null, varInstitutionBranchID, null, null, null);</v>
      </c>
      <c r="K201" s="1" t="s">
        <v>8</v>
      </c>
      <c r="L201" s="10">
        <v>97000000000200</v>
      </c>
      <c r="M201" s="1" t="str">
        <f t="shared" si="29"/>
        <v>Module.Finance.PaymentInstruction.Report.DataResume</v>
      </c>
    </row>
    <row r="202" spans="2:13" x14ac:dyDescent="0.2">
      <c r="B202" s="5"/>
      <c r="C202" s="5"/>
      <c r="D202" s="5"/>
      <c r="E202" s="6" t="str">
        <f t="shared" si="25"/>
        <v>Module.Finance.PaymentInstruction.Report.DataResume</v>
      </c>
      <c r="F202" s="6" t="str">
        <f t="shared" si="27"/>
        <v>Payment Instruction List</v>
      </c>
      <c r="G202" s="6" t="str">
        <f t="shared" si="24"/>
        <v/>
      </c>
      <c r="H202" s="7" t="str">
        <f t="shared" si="26"/>
        <v>Module.Finance.PaymentInstruction.Report.DataResume</v>
      </c>
      <c r="J202" s="1" t="str">
        <f t="shared" si="28"/>
        <v>PERFORM "SchSysConfig"."Func_TblAppObject_Menu_SET"(varSystemLoginSession, null, null, null, varInstitutionBranchID, null, null, null);</v>
      </c>
      <c r="K202" s="1" t="s">
        <v>8</v>
      </c>
      <c r="L202" s="10">
        <v>97000000000201</v>
      </c>
      <c r="M202" s="1" t="str">
        <f t="shared" si="29"/>
        <v>Module.Finance.PaymentInstruction.Report.DataResume</v>
      </c>
    </row>
    <row r="203" spans="2:13" x14ac:dyDescent="0.2">
      <c r="B203" s="2" t="s">
        <v>43</v>
      </c>
      <c r="C203" s="2" t="s">
        <v>83</v>
      </c>
      <c r="D203" s="2" t="s">
        <v>96</v>
      </c>
      <c r="E203" s="3" t="str">
        <f t="shared" si="25"/>
        <v>Module.Finance.Payment.Transaction</v>
      </c>
      <c r="F203" s="3" t="str">
        <f t="shared" si="27"/>
        <v>Payment</v>
      </c>
      <c r="G203" s="3" t="str">
        <f t="shared" si="24"/>
        <v>Payment Data Validation</v>
      </c>
      <c r="H203" s="4" t="str">
        <f t="shared" si="26"/>
        <v>Module.Finance.Payment.Transaction.DataValidation</v>
      </c>
      <c r="J203" s="1" t="str">
        <f t="shared" si="28"/>
        <v>PERFORM "SchSysConfig"."Func_TblAppObject_Menu_SET"(varSystemLoginSession, null, null, null, varInstitutionBranchID, null, 'Module.Finance.Payment.Transaction.DataValidation', 'Payment Data Validation');</v>
      </c>
      <c r="K203" s="1" t="s">
        <v>8</v>
      </c>
      <c r="L203" s="10">
        <v>97000000000202</v>
      </c>
      <c r="M203" s="1" t="str">
        <f t="shared" si="29"/>
        <v>Module.Finance.Payment.Transaction.DataValidation</v>
      </c>
    </row>
    <row r="204" spans="2:13" x14ac:dyDescent="0.2">
      <c r="B204" s="2"/>
      <c r="C204" s="2"/>
      <c r="D204" s="2" t="s">
        <v>3</v>
      </c>
      <c r="E204" s="3" t="str">
        <f t="shared" si="25"/>
        <v>Module.Finance.Payment.Transaction</v>
      </c>
      <c r="F204" s="3" t="str">
        <f t="shared" si="27"/>
        <v>Payment</v>
      </c>
      <c r="G204" s="3" t="str">
        <f t="shared" si="24"/>
        <v>Payment Create</v>
      </c>
      <c r="H204" s="4" t="str">
        <f t="shared" si="26"/>
        <v>Module.Finance.Payment.Transaction.Create</v>
      </c>
      <c r="J204" s="1" t="str">
        <f t="shared" si="28"/>
        <v>PERFORM "SchSysConfig"."Func_TblAppObject_Menu_SET"(varSystemLoginSession, null, null, null, varInstitutionBranchID, null, 'Module.Finance.Payment.Transaction.Create', 'Payment Create');</v>
      </c>
      <c r="K204" s="1" t="s">
        <v>8</v>
      </c>
      <c r="L204" s="10">
        <v>97000000000203</v>
      </c>
      <c r="M204" s="1" t="str">
        <f t="shared" si="29"/>
        <v>Module.Finance.Payment.Transaction.Create</v>
      </c>
    </row>
    <row r="205" spans="2:13" x14ac:dyDescent="0.2">
      <c r="B205" s="2"/>
      <c r="C205" s="2"/>
      <c r="D205" s="2" t="s">
        <v>4</v>
      </c>
      <c r="E205" s="3" t="str">
        <f t="shared" si="25"/>
        <v>Module.Finance.Payment.Transaction</v>
      </c>
      <c r="F205" s="3" t="str">
        <f t="shared" si="27"/>
        <v>Payment</v>
      </c>
      <c r="G205" s="3" t="str">
        <f t="shared" ref="G205:G268" si="30">IF(EXACT(D205, ""), "", CONCATENATE(F205, " ", IF(EXACT(D205, "Execute"), "", D205)))</f>
        <v>Payment Recreate</v>
      </c>
      <c r="H205" s="4" t="str">
        <f t="shared" si="26"/>
        <v>Module.Finance.Payment.Transaction.Recreate</v>
      </c>
      <c r="J205" s="1" t="str">
        <f t="shared" si="28"/>
        <v>PERFORM "SchSysConfig"."Func_TblAppObject_Menu_SET"(varSystemLoginSession, null, null, null, varInstitutionBranchID, null, 'Module.Finance.Payment.Transaction.Recreate', 'Payment Recreate');</v>
      </c>
      <c r="K205" s="1" t="s">
        <v>8</v>
      </c>
      <c r="L205" s="10">
        <v>97000000000204</v>
      </c>
      <c r="M205" s="1" t="str">
        <f t="shared" si="29"/>
        <v>Module.Finance.Payment.Transaction.Recreate</v>
      </c>
    </row>
    <row r="206" spans="2:13" x14ac:dyDescent="0.2">
      <c r="B206" s="2"/>
      <c r="C206" s="2"/>
      <c r="D206" s="2" t="s">
        <v>5</v>
      </c>
      <c r="E206" s="3" t="str">
        <f t="shared" ref="E206:E269" si="31">IF(EXACT(B206, ""), E205, B206)</f>
        <v>Module.Finance.Payment.Transaction</v>
      </c>
      <c r="F206" s="3" t="str">
        <f t="shared" si="27"/>
        <v>Payment</v>
      </c>
      <c r="G206" s="3" t="str">
        <f t="shared" si="30"/>
        <v>Payment Edit</v>
      </c>
      <c r="H206" s="4" t="str">
        <f t="shared" si="26"/>
        <v>Module.Finance.Payment.Transaction.Edit</v>
      </c>
      <c r="J206" s="1" t="str">
        <f t="shared" si="28"/>
        <v>PERFORM "SchSysConfig"."Func_TblAppObject_Menu_SET"(varSystemLoginSession, null, null, null, varInstitutionBranchID, null, 'Module.Finance.Payment.Transaction.Edit', 'Payment Edit');</v>
      </c>
      <c r="K206" s="1" t="s">
        <v>8</v>
      </c>
      <c r="L206" s="10">
        <v>97000000000205</v>
      </c>
      <c r="M206" s="1" t="str">
        <f t="shared" si="29"/>
        <v>Module.Finance.Payment.Transaction.Edit</v>
      </c>
    </row>
    <row r="207" spans="2:13" x14ac:dyDescent="0.2">
      <c r="B207" s="2"/>
      <c r="C207" s="2"/>
      <c r="D207" s="2" t="s">
        <v>6</v>
      </c>
      <c r="E207" s="3" t="str">
        <f t="shared" si="31"/>
        <v>Module.Finance.Payment.Transaction</v>
      </c>
      <c r="F207" s="3" t="str">
        <f t="shared" si="27"/>
        <v>Payment</v>
      </c>
      <c r="G207" s="3" t="str">
        <f t="shared" si="30"/>
        <v>Payment Delete</v>
      </c>
      <c r="H207" s="4" t="str">
        <f t="shared" si="26"/>
        <v>Module.Finance.Payment.Transaction.Delete</v>
      </c>
      <c r="J207" s="1" t="str">
        <f t="shared" si="28"/>
        <v>PERFORM "SchSysConfig"."Func_TblAppObject_Menu_SET"(varSystemLoginSession, null, null, null, varInstitutionBranchID, null, 'Module.Finance.Payment.Transaction.Delete', 'Payment Delete');</v>
      </c>
      <c r="K207" s="1" t="s">
        <v>8</v>
      </c>
      <c r="L207" s="10">
        <v>97000000000206</v>
      </c>
      <c r="M207" s="1" t="str">
        <f t="shared" si="29"/>
        <v>Module.Finance.Payment.Transaction.Delete</v>
      </c>
    </row>
    <row r="208" spans="2:13" x14ac:dyDescent="0.2">
      <c r="B208" s="2"/>
      <c r="C208" s="2"/>
      <c r="D208" s="2"/>
      <c r="E208" s="3" t="str">
        <f t="shared" si="31"/>
        <v>Module.Finance.Payment.Transaction</v>
      </c>
      <c r="F208" s="3" t="str">
        <f t="shared" si="27"/>
        <v>Payment</v>
      </c>
      <c r="G208" s="3" t="str">
        <f t="shared" si="30"/>
        <v/>
      </c>
      <c r="H208" s="4" t="str">
        <f t="shared" si="26"/>
        <v>Module.Finance.Payment.Transaction</v>
      </c>
      <c r="J208" s="1" t="str">
        <f t="shared" si="28"/>
        <v>PERFORM "SchSysConfig"."Func_TblAppObject_Menu_SET"(varSystemLoginSession, null, null, null, varInstitutionBranchID, null, null, null);</v>
      </c>
      <c r="K208" s="1" t="s">
        <v>8</v>
      </c>
      <c r="L208" s="10">
        <v>97000000000207</v>
      </c>
      <c r="M208" s="1" t="str">
        <f t="shared" si="29"/>
        <v>Module.Finance.Payment.Transaction</v>
      </c>
    </row>
    <row r="209" spans="2:13" x14ac:dyDescent="0.2">
      <c r="B209" s="2"/>
      <c r="C209" s="2"/>
      <c r="D209" s="2"/>
      <c r="E209" s="3" t="str">
        <f t="shared" si="31"/>
        <v>Module.Finance.Payment.Transaction</v>
      </c>
      <c r="F209" s="3" t="str">
        <f t="shared" si="27"/>
        <v>Payment</v>
      </c>
      <c r="G209" s="3" t="str">
        <f t="shared" si="30"/>
        <v/>
      </c>
      <c r="H209" s="4" t="str">
        <f t="shared" si="26"/>
        <v>Module.Finance.Payment.Transaction</v>
      </c>
      <c r="J209" s="1" t="str">
        <f t="shared" si="28"/>
        <v>PERFORM "SchSysConfig"."Func_TblAppObject_Menu_SET"(varSystemLoginSession, null, null, null, varInstitutionBranchID, null, null, null);</v>
      </c>
      <c r="K209" s="1" t="s">
        <v>8</v>
      </c>
      <c r="L209" s="10">
        <v>97000000000208</v>
      </c>
      <c r="M209" s="1" t="str">
        <f t="shared" si="29"/>
        <v>Module.Finance.Payment.Transaction</v>
      </c>
    </row>
    <row r="210" spans="2:13" x14ac:dyDescent="0.2">
      <c r="B210" s="2"/>
      <c r="C210" s="2"/>
      <c r="D210" s="2"/>
      <c r="E210" s="3" t="str">
        <f t="shared" si="31"/>
        <v>Module.Finance.Payment.Transaction</v>
      </c>
      <c r="F210" s="3" t="str">
        <f t="shared" si="27"/>
        <v>Payment</v>
      </c>
      <c r="G210" s="3" t="str">
        <f t="shared" si="30"/>
        <v/>
      </c>
      <c r="H210" s="4" t="str">
        <f t="shared" si="26"/>
        <v>Module.Finance.Payment.Transaction</v>
      </c>
      <c r="J210" s="1" t="str">
        <f t="shared" si="28"/>
        <v>PERFORM "SchSysConfig"."Func_TblAppObject_Menu_SET"(varSystemLoginSession, null, null, null, varInstitutionBranchID, null, null, null);</v>
      </c>
      <c r="K210" s="1" t="s">
        <v>8</v>
      </c>
      <c r="L210" s="10">
        <v>97000000000209</v>
      </c>
      <c r="M210" s="1" t="str">
        <f t="shared" si="29"/>
        <v>Module.Finance.Payment.Transaction</v>
      </c>
    </row>
    <row r="211" spans="2:13" x14ac:dyDescent="0.2">
      <c r="B211" s="2"/>
      <c r="C211" s="2"/>
      <c r="D211" s="2"/>
      <c r="E211" s="3" t="str">
        <f t="shared" si="31"/>
        <v>Module.Finance.Payment.Transaction</v>
      </c>
      <c r="F211" s="3" t="str">
        <f t="shared" si="27"/>
        <v>Payment</v>
      </c>
      <c r="G211" s="3" t="str">
        <f t="shared" si="30"/>
        <v/>
      </c>
      <c r="H211" s="4" t="str">
        <f t="shared" si="26"/>
        <v>Module.Finance.Payment.Transaction</v>
      </c>
      <c r="J211" s="1" t="str">
        <f t="shared" si="28"/>
        <v>PERFORM "SchSysConfig"."Func_TblAppObject_Menu_SET"(varSystemLoginSession, null, null, null, varInstitutionBranchID, null, null, null);</v>
      </c>
      <c r="K211" s="1" t="s">
        <v>8</v>
      </c>
      <c r="L211" s="10">
        <v>97000000000210</v>
      </c>
      <c r="M211" s="1" t="str">
        <f t="shared" si="29"/>
        <v>Module.Finance.Payment.Transaction</v>
      </c>
    </row>
    <row r="212" spans="2:13" x14ac:dyDescent="0.2">
      <c r="B212" s="2"/>
      <c r="C212" s="2"/>
      <c r="D212" s="2"/>
      <c r="E212" s="3" t="str">
        <f t="shared" si="31"/>
        <v>Module.Finance.Payment.Transaction</v>
      </c>
      <c r="F212" s="3" t="str">
        <f t="shared" si="27"/>
        <v>Payment</v>
      </c>
      <c r="G212" s="3" t="str">
        <f t="shared" si="30"/>
        <v/>
      </c>
      <c r="H212" s="4" t="str">
        <f t="shared" si="26"/>
        <v>Module.Finance.Payment.Transaction</v>
      </c>
      <c r="J212" s="1" t="str">
        <f t="shared" si="28"/>
        <v>PERFORM "SchSysConfig"."Func_TblAppObject_Menu_SET"(varSystemLoginSession, null, null, null, varInstitutionBranchID, null, null, null);</v>
      </c>
      <c r="K212" s="1" t="s">
        <v>8</v>
      </c>
      <c r="L212" s="10">
        <v>97000000000211</v>
      </c>
      <c r="M212" s="1" t="str">
        <f t="shared" si="29"/>
        <v>Module.Finance.Payment.Transaction</v>
      </c>
    </row>
    <row r="213" spans="2:13" x14ac:dyDescent="0.2">
      <c r="B213" s="2" t="s">
        <v>44</v>
      </c>
      <c r="C213" s="2"/>
      <c r="D213" s="2"/>
      <c r="E213" s="3" t="str">
        <f t="shared" si="31"/>
        <v>Module.Finance.Payment.Report.DataForm</v>
      </c>
      <c r="F213" s="3" t="str">
        <f t="shared" si="27"/>
        <v>Payment</v>
      </c>
      <c r="G213" s="3" t="str">
        <f t="shared" si="30"/>
        <v/>
      </c>
      <c r="H213" s="4" t="str">
        <f t="shared" si="26"/>
        <v>Module.Finance.Payment.Report.DataForm</v>
      </c>
      <c r="J213" s="1" t="str">
        <f t="shared" si="28"/>
        <v>PERFORM "SchSysConfig"."Func_TblAppObject_Menu_SET"(varSystemLoginSession, null, null, null, varInstitutionBranchID, null, null, null);</v>
      </c>
      <c r="K213" s="1" t="s">
        <v>8</v>
      </c>
      <c r="L213" s="10">
        <v>97000000000212</v>
      </c>
      <c r="M213" s="1" t="str">
        <f t="shared" si="29"/>
        <v>Module.Finance.Payment.Report.DataForm</v>
      </c>
    </row>
    <row r="214" spans="2:13" x14ac:dyDescent="0.2">
      <c r="B214" s="2" t="s">
        <v>45</v>
      </c>
      <c r="C214" s="2" t="s">
        <v>109</v>
      </c>
      <c r="D214" s="2" t="s">
        <v>62</v>
      </c>
      <c r="E214" s="3" t="str">
        <f t="shared" si="31"/>
        <v>Module.Finance.Payment.Report.DataList</v>
      </c>
      <c r="F214" s="3" t="str">
        <f t="shared" si="27"/>
        <v>Payment List</v>
      </c>
      <c r="G214" s="3" t="str">
        <f t="shared" si="30"/>
        <v>Payment List Show</v>
      </c>
      <c r="H214" s="4" t="str">
        <f t="shared" si="26"/>
        <v>Module.Finance.Payment.Report.DataList.Show</v>
      </c>
      <c r="J214" s="1" t="str">
        <f t="shared" si="28"/>
        <v>PERFORM "SchSysConfig"."Func_TblAppObject_Menu_SET"(varSystemLoginSession, null, null, null, varInstitutionBranchID, null, 'Module.Finance.Payment.Report.DataList.Show', 'Payment List Show');</v>
      </c>
      <c r="K214" s="1" t="s">
        <v>8</v>
      </c>
      <c r="L214" s="10">
        <v>97000000000213</v>
      </c>
      <c r="M214" s="1" t="str">
        <f t="shared" si="29"/>
        <v>Module.Finance.Payment.Report.DataList.Show</v>
      </c>
    </row>
    <row r="215" spans="2:13" x14ac:dyDescent="0.2">
      <c r="B215" s="2"/>
      <c r="C215" s="2"/>
      <c r="D215" s="2"/>
      <c r="E215" s="3" t="str">
        <f t="shared" si="31"/>
        <v>Module.Finance.Payment.Report.DataList</v>
      </c>
      <c r="F215" s="3" t="str">
        <f t="shared" si="27"/>
        <v>Payment List</v>
      </c>
      <c r="G215" s="3" t="str">
        <f t="shared" si="30"/>
        <v/>
      </c>
      <c r="H215" s="4" t="str">
        <f t="shared" si="26"/>
        <v>Module.Finance.Payment.Report.DataList</v>
      </c>
      <c r="J215" s="1" t="str">
        <f t="shared" si="28"/>
        <v>PERFORM "SchSysConfig"."Func_TblAppObject_Menu_SET"(varSystemLoginSession, null, null, null, varInstitutionBranchID, null, null, null);</v>
      </c>
      <c r="K215" s="1" t="s">
        <v>8</v>
      </c>
      <c r="L215" s="10">
        <v>97000000000214</v>
      </c>
      <c r="M215" s="1" t="str">
        <f t="shared" si="29"/>
        <v>Module.Finance.Payment.Report.DataList</v>
      </c>
    </row>
    <row r="216" spans="2:13" x14ac:dyDescent="0.2">
      <c r="B216" s="2"/>
      <c r="C216" s="2"/>
      <c r="D216" s="2"/>
      <c r="E216" s="3" t="str">
        <f t="shared" si="31"/>
        <v>Module.Finance.Payment.Report.DataList</v>
      </c>
      <c r="F216" s="3" t="str">
        <f t="shared" si="27"/>
        <v>Payment List</v>
      </c>
      <c r="G216" s="3" t="str">
        <f t="shared" si="30"/>
        <v/>
      </c>
      <c r="H216" s="4" t="str">
        <f t="shared" si="26"/>
        <v>Module.Finance.Payment.Report.DataList</v>
      </c>
      <c r="J216" s="1" t="str">
        <f t="shared" si="28"/>
        <v>PERFORM "SchSysConfig"."Func_TblAppObject_Menu_SET"(varSystemLoginSession, null, null, null, varInstitutionBranchID, null, null, null);</v>
      </c>
      <c r="K216" s="1" t="s">
        <v>8</v>
      </c>
      <c r="L216" s="10">
        <v>97000000000215</v>
      </c>
      <c r="M216" s="1" t="str">
        <f t="shared" si="29"/>
        <v>Module.Finance.Payment.Report.DataList</v>
      </c>
    </row>
    <row r="217" spans="2:13" x14ac:dyDescent="0.2">
      <c r="B217" s="2"/>
      <c r="C217" s="2"/>
      <c r="D217" s="2"/>
      <c r="E217" s="3" t="str">
        <f t="shared" si="31"/>
        <v>Module.Finance.Payment.Report.DataList</v>
      </c>
      <c r="F217" s="3" t="str">
        <f t="shared" si="27"/>
        <v>Payment List</v>
      </c>
      <c r="G217" s="3" t="str">
        <f t="shared" si="30"/>
        <v/>
      </c>
      <c r="H217" s="4" t="str">
        <f t="shared" si="26"/>
        <v>Module.Finance.Payment.Report.DataList</v>
      </c>
      <c r="J217" s="1" t="str">
        <f t="shared" si="28"/>
        <v>PERFORM "SchSysConfig"."Func_TblAppObject_Menu_SET"(varSystemLoginSession, null, null, null, varInstitutionBranchID, null, null, null);</v>
      </c>
      <c r="K217" s="1" t="s">
        <v>8</v>
      </c>
      <c r="L217" s="10">
        <v>97000000000216</v>
      </c>
      <c r="M217" s="1" t="str">
        <f t="shared" si="29"/>
        <v>Module.Finance.Payment.Report.DataList</v>
      </c>
    </row>
    <row r="218" spans="2:13" x14ac:dyDescent="0.2">
      <c r="B218" s="2"/>
      <c r="C218" s="2"/>
      <c r="D218" s="2"/>
      <c r="E218" s="3" t="str">
        <f t="shared" si="31"/>
        <v>Module.Finance.Payment.Report.DataList</v>
      </c>
      <c r="F218" s="3" t="str">
        <f t="shared" si="27"/>
        <v>Payment List</v>
      </c>
      <c r="G218" s="3" t="str">
        <f t="shared" si="30"/>
        <v/>
      </c>
      <c r="H218" s="4" t="str">
        <f t="shared" si="26"/>
        <v>Module.Finance.Payment.Report.DataList</v>
      </c>
      <c r="J218" s="1" t="str">
        <f t="shared" si="28"/>
        <v>PERFORM "SchSysConfig"."Func_TblAppObject_Menu_SET"(varSystemLoginSession, null, null, null, varInstitutionBranchID, null, null, null);</v>
      </c>
      <c r="K218" s="1" t="s">
        <v>8</v>
      </c>
      <c r="L218" s="10">
        <v>97000000000217</v>
      </c>
      <c r="M218" s="1" t="str">
        <f t="shared" si="29"/>
        <v>Module.Finance.Payment.Report.DataList</v>
      </c>
    </row>
    <row r="219" spans="2:13" x14ac:dyDescent="0.2">
      <c r="B219" s="2"/>
      <c r="C219" s="2"/>
      <c r="D219" s="2"/>
      <c r="E219" s="3" t="str">
        <f t="shared" si="31"/>
        <v>Module.Finance.Payment.Report.DataList</v>
      </c>
      <c r="F219" s="3" t="str">
        <f t="shared" si="27"/>
        <v>Payment List</v>
      </c>
      <c r="G219" s="3" t="str">
        <f t="shared" si="30"/>
        <v/>
      </c>
      <c r="H219" s="4" t="str">
        <f t="shared" si="26"/>
        <v>Module.Finance.Payment.Report.DataList</v>
      </c>
      <c r="J219" s="1" t="str">
        <f t="shared" si="28"/>
        <v>PERFORM "SchSysConfig"."Func_TblAppObject_Menu_SET"(varSystemLoginSession, null, null, null, varInstitutionBranchID, null, null, null);</v>
      </c>
      <c r="K219" s="1" t="s">
        <v>8</v>
      </c>
      <c r="L219" s="10">
        <v>97000000000218</v>
      </c>
      <c r="M219" s="1" t="str">
        <f t="shared" si="29"/>
        <v>Module.Finance.Payment.Report.DataList</v>
      </c>
    </row>
    <row r="220" spans="2:13" x14ac:dyDescent="0.2">
      <c r="B220" s="2"/>
      <c r="C220" s="2"/>
      <c r="D220" s="2"/>
      <c r="E220" s="3" t="str">
        <f t="shared" si="31"/>
        <v>Module.Finance.Payment.Report.DataList</v>
      </c>
      <c r="F220" s="3" t="str">
        <f t="shared" si="27"/>
        <v>Payment List</v>
      </c>
      <c r="G220" s="3" t="str">
        <f t="shared" si="30"/>
        <v/>
      </c>
      <c r="H220" s="4" t="str">
        <f t="shared" si="26"/>
        <v>Module.Finance.Payment.Report.DataList</v>
      </c>
      <c r="J220" s="1" t="str">
        <f t="shared" si="28"/>
        <v>PERFORM "SchSysConfig"."Func_TblAppObject_Menu_SET"(varSystemLoginSession, null, null, null, varInstitutionBranchID, null, null, null);</v>
      </c>
      <c r="K220" s="1" t="s">
        <v>8</v>
      </c>
      <c r="L220" s="10">
        <v>97000000000219</v>
      </c>
      <c r="M220" s="1" t="str">
        <f t="shared" si="29"/>
        <v>Module.Finance.Payment.Report.DataList</v>
      </c>
    </row>
    <row r="221" spans="2:13" x14ac:dyDescent="0.2">
      <c r="B221" s="2"/>
      <c r="C221" s="2"/>
      <c r="D221" s="2"/>
      <c r="E221" s="3" t="str">
        <f t="shared" si="31"/>
        <v>Module.Finance.Payment.Report.DataList</v>
      </c>
      <c r="F221" s="3" t="str">
        <f t="shared" si="27"/>
        <v>Payment List</v>
      </c>
      <c r="G221" s="3" t="str">
        <f t="shared" si="30"/>
        <v/>
      </c>
      <c r="H221" s="4" t="str">
        <f t="shared" si="26"/>
        <v>Module.Finance.Payment.Report.DataList</v>
      </c>
      <c r="J221" s="1" t="str">
        <f t="shared" si="28"/>
        <v>PERFORM "SchSysConfig"."Func_TblAppObject_Menu_SET"(varSystemLoginSession, null, null, null, varInstitutionBranchID, null, null, null);</v>
      </c>
      <c r="K221" s="1" t="s">
        <v>8</v>
      </c>
      <c r="L221" s="10">
        <v>97000000000220</v>
      </c>
      <c r="M221" s="1" t="str">
        <f t="shared" si="29"/>
        <v>Module.Finance.Payment.Report.DataList</v>
      </c>
    </row>
    <row r="222" spans="2:13" x14ac:dyDescent="0.2">
      <c r="B222" s="2"/>
      <c r="C222" s="2"/>
      <c r="D222" s="2"/>
      <c r="E222" s="3" t="str">
        <f t="shared" si="31"/>
        <v>Module.Finance.Payment.Report.DataList</v>
      </c>
      <c r="F222" s="3" t="str">
        <f t="shared" si="27"/>
        <v>Payment List</v>
      </c>
      <c r="G222" s="3" t="str">
        <f t="shared" si="30"/>
        <v/>
      </c>
      <c r="H222" s="4" t="str">
        <f t="shared" si="26"/>
        <v>Module.Finance.Payment.Report.DataList</v>
      </c>
      <c r="J222" s="1" t="str">
        <f t="shared" si="28"/>
        <v>PERFORM "SchSysConfig"."Func_TblAppObject_Menu_SET"(varSystemLoginSession, null, null, null, varInstitutionBranchID, null, null, null);</v>
      </c>
      <c r="K222" s="1" t="s">
        <v>8</v>
      </c>
      <c r="L222" s="10">
        <v>97000000000221</v>
      </c>
      <c r="M222" s="1" t="str">
        <f t="shared" si="29"/>
        <v>Module.Finance.Payment.Report.DataList</v>
      </c>
    </row>
    <row r="223" spans="2:13" x14ac:dyDescent="0.2">
      <c r="B223" s="2"/>
      <c r="C223" s="2"/>
      <c r="D223" s="2"/>
      <c r="E223" s="3" t="str">
        <f t="shared" si="31"/>
        <v>Module.Finance.Payment.Report.DataList</v>
      </c>
      <c r="F223" s="3" t="str">
        <f t="shared" si="27"/>
        <v>Payment List</v>
      </c>
      <c r="G223" s="3" t="str">
        <f t="shared" si="30"/>
        <v/>
      </c>
      <c r="H223" s="4" t="str">
        <f t="shared" si="26"/>
        <v>Module.Finance.Payment.Report.DataList</v>
      </c>
      <c r="J223" s="1" t="str">
        <f t="shared" si="28"/>
        <v>PERFORM "SchSysConfig"."Func_TblAppObject_Menu_SET"(varSystemLoginSession, null, null, null, varInstitutionBranchID, null, null, null);</v>
      </c>
      <c r="K223" s="1" t="s">
        <v>8</v>
      </c>
      <c r="L223" s="10">
        <v>97000000000222</v>
      </c>
      <c r="M223" s="1" t="str">
        <f t="shared" si="29"/>
        <v>Module.Finance.Payment.Report.DataList</v>
      </c>
    </row>
    <row r="224" spans="2:13" x14ac:dyDescent="0.2">
      <c r="B224" s="2" t="s">
        <v>46</v>
      </c>
      <c r="C224" s="2"/>
      <c r="D224" s="2"/>
      <c r="E224" s="3" t="str">
        <f t="shared" si="31"/>
        <v>Module.Finance.Payment.Report.DataResume</v>
      </c>
      <c r="F224" s="3" t="str">
        <f t="shared" si="27"/>
        <v>Payment List</v>
      </c>
      <c r="G224" s="3" t="str">
        <f t="shared" si="30"/>
        <v/>
      </c>
      <c r="H224" s="4" t="str">
        <f t="shared" si="26"/>
        <v>Module.Finance.Payment.Report.DataResume</v>
      </c>
      <c r="J224" s="1" t="str">
        <f t="shared" si="28"/>
        <v>PERFORM "SchSysConfig"."Func_TblAppObject_Menu_SET"(varSystemLoginSession, null, null, null, varInstitutionBranchID, null, null, null);</v>
      </c>
      <c r="K224" s="1" t="s">
        <v>8</v>
      </c>
      <c r="L224" s="10">
        <v>97000000000223</v>
      </c>
      <c r="M224" s="1" t="str">
        <f t="shared" si="29"/>
        <v>Module.Finance.Payment.Report.DataResume</v>
      </c>
    </row>
    <row r="225" spans="2:13" x14ac:dyDescent="0.2">
      <c r="B225" s="2"/>
      <c r="C225" s="2"/>
      <c r="D225" s="2"/>
      <c r="E225" s="3" t="str">
        <f t="shared" si="31"/>
        <v>Module.Finance.Payment.Report.DataResume</v>
      </c>
      <c r="F225" s="3" t="str">
        <f t="shared" si="27"/>
        <v>Payment List</v>
      </c>
      <c r="G225" s="3" t="str">
        <f t="shared" si="30"/>
        <v/>
      </c>
      <c r="H225" s="4" t="str">
        <f t="shared" si="26"/>
        <v>Module.Finance.Payment.Report.DataResume</v>
      </c>
      <c r="J225" s="1" t="str">
        <f t="shared" si="28"/>
        <v>PERFORM "SchSysConfig"."Func_TblAppObject_Menu_SET"(varSystemLoginSession, null, null, null, varInstitutionBranchID, null, null, null);</v>
      </c>
      <c r="K225" s="1" t="s">
        <v>8</v>
      </c>
      <c r="L225" s="10">
        <v>97000000000224</v>
      </c>
      <c r="M225" s="1" t="str">
        <f t="shared" si="29"/>
        <v>Module.Finance.Payment.Report.DataResume</v>
      </c>
    </row>
    <row r="226" spans="2:13" x14ac:dyDescent="0.2">
      <c r="B226" s="2"/>
      <c r="C226" s="2"/>
      <c r="D226" s="2"/>
      <c r="E226" s="3" t="str">
        <f t="shared" si="31"/>
        <v>Module.Finance.Payment.Report.DataResume</v>
      </c>
      <c r="F226" s="3" t="str">
        <f t="shared" si="27"/>
        <v>Payment List</v>
      </c>
      <c r="G226" s="3" t="str">
        <f t="shared" si="30"/>
        <v/>
      </c>
      <c r="H226" s="4" t="str">
        <f t="shared" si="26"/>
        <v>Module.Finance.Payment.Report.DataResume</v>
      </c>
      <c r="J226" s="1" t="str">
        <f t="shared" si="28"/>
        <v>PERFORM "SchSysConfig"."Func_TblAppObject_Menu_SET"(varSystemLoginSession, null, null, null, varInstitutionBranchID, null, null, null);</v>
      </c>
      <c r="K226" s="1" t="s">
        <v>8</v>
      </c>
      <c r="L226" s="10">
        <v>97000000000225</v>
      </c>
      <c r="M226" s="1" t="str">
        <f t="shared" si="29"/>
        <v>Module.Finance.Payment.Report.DataResume</v>
      </c>
    </row>
    <row r="227" spans="2:13" x14ac:dyDescent="0.2">
      <c r="B227" s="2"/>
      <c r="C227" s="2"/>
      <c r="D227" s="2"/>
      <c r="E227" s="3" t="str">
        <f t="shared" si="31"/>
        <v>Module.Finance.Payment.Report.DataResume</v>
      </c>
      <c r="F227" s="3" t="str">
        <f t="shared" si="27"/>
        <v>Payment List</v>
      </c>
      <c r="G227" s="3" t="str">
        <f t="shared" si="30"/>
        <v/>
      </c>
      <c r="H227" s="4" t="str">
        <f t="shared" si="26"/>
        <v>Module.Finance.Payment.Report.DataResume</v>
      </c>
      <c r="J227" s="1" t="str">
        <f t="shared" si="28"/>
        <v>PERFORM "SchSysConfig"."Func_TblAppObject_Menu_SET"(varSystemLoginSession, null, null, null, varInstitutionBranchID, null, null, null);</v>
      </c>
      <c r="K227" s="1" t="s">
        <v>8</v>
      </c>
      <c r="L227" s="10">
        <v>97000000000226</v>
      </c>
      <c r="M227" s="1" t="str">
        <f t="shared" ref="M227:M233" si="32">H227</f>
        <v>Module.Finance.Payment.Report.DataResume</v>
      </c>
    </row>
    <row r="228" spans="2:13" x14ac:dyDescent="0.2">
      <c r="B228" s="2"/>
      <c r="C228" s="2"/>
      <c r="D228" s="2"/>
      <c r="E228" s="3" t="str">
        <f t="shared" si="31"/>
        <v>Module.Finance.Payment.Report.DataResume</v>
      </c>
      <c r="F228" s="3" t="str">
        <f t="shared" si="27"/>
        <v>Payment List</v>
      </c>
      <c r="G228" s="3" t="str">
        <f t="shared" si="30"/>
        <v/>
      </c>
      <c r="H228" s="4" t="str">
        <f t="shared" si="26"/>
        <v>Module.Finance.Payment.Report.DataResume</v>
      </c>
      <c r="J228" s="1" t="str">
        <f t="shared" si="28"/>
        <v>PERFORM "SchSysConfig"."Func_TblAppObject_Menu_SET"(varSystemLoginSession, null, null, null, varInstitutionBranchID, null, null, null);</v>
      </c>
      <c r="K228" s="1" t="s">
        <v>8</v>
      </c>
      <c r="L228" s="10">
        <v>97000000000227</v>
      </c>
      <c r="M228" s="1" t="str">
        <f t="shared" si="32"/>
        <v>Module.Finance.Payment.Report.DataResume</v>
      </c>
    </row>
    <row r="229" spans="2:13" x14ac:dyDescent="0.2">
      <c r="B229" s="2"/>
      <c r="C229" s="2"/>
      <c r="D229" s="2"/>
      <c r="E229" s="3" t="str">
        <f t="shared" si="31"/>
        <v>Module.Finance.Payment.Report.DataResume</v>
      </c>
      <c r="F229" s="3" t="str">
        <f t="shared" si="27"/>
        <v>Payment List</v>
      </c>
      <c r="G229" s="3" t="str">
        <f t="shared" si="30"/>
        <v/>
      </c>
      <c r="H229" s="4" t="str">
        <f t="shared" si="26"/>
        <v>Module.Finance.Payment.Report.DataResume</v>
      </c>
      <c r="J229" s="1" t="str">
        <f t="shared" si="28"/>
        <v>PERFORM "SchSysConfig"."Func_TblAppObject_Menu_SET"(varSystemLoginSession, null, null, null, varInstitutionBranchID, null, null, null);</v>
      </c>
      <c r="K229" s="1" t="s">
        <v>8</v>
      </c>
      <c r="L229" s="10">
        <v>97000000000228</v>
      </c>
      <c r="M229" s="1" t="str">
        <f t="shared" si="32"/>
        <v>Module.Finance.Payment.Report.DataResume</v>
      </c>
    </row>
    <row r="230" spans="2:13" x14ac:dyDescent="0.2">
      <c r="B230" s="2"/>
      <c r="C230" s="2"/>
      <c r="D230" s="2"/>
      <c r="E230" s="3" t="str">
        <f t="shared" si="31"/>
        <v>Module.Finance.Payment.Report.DataResume</v>
      </c>
      <c r="F230" s="3" t="str">
        <f t="shared" si="27"/>
        <v>Payment List</v>
      </c>
      <c r="G230" s="3" t="str">
        <f t="shared" si="30"/>
        <v/>
      </c>
      <c r="H230" s="4" t="str">
        <f t="shared" si="26"/>
        <v>Module.Finance.Payment.Report.DataResume</v>
      </c>
      <c r="J230" s="1" t="str">
        <f t="shared" si="28"/>
        <v>PERFORM "SchSysConfig"."Func_TblAppObject_Menu_SET"(varSystemLoginSession, null, null, null, varInstitutionBranchID, null, null, null);</v>
      </c>
      <c r="K230" s="1" t="s">
        <v>8</v>
      </c>
      <c r="L230" s="10">
        <v>97000000000229</v>
      </c>
      <c r="M230" s="1" t="str">
        <f t="shared" si="32"/>
        <v>Module.Finance.Payment.Report.DataResume</v>
      </c>
    </row>
    <row r="231" spans="2:13" x14ac:dyDescent="0.2">
      <c r="B231" s="2"/>
      <c r="C231" s="2"/>
      <c r="D231" s="2"/>
      <c r="E231" s="3" t="str">
        <f t="shared" si="31"/>
        <v>Module.Finance.Payment.Report.DataResume</v>
      </c>
      <c r="F231" s="3" t="str">
        <f t="shared" si="27"/>
        <v>Payment List</v>
      </c>
      <c r="G231" s="3" t="str">
        <f t="shared" si="30"/>
        <v/>
      </c>
      <c r="H231" s="4" t="str">
        <f t="shared" si="26"/>
        <v>Module.Finance.Payment.Report.DataResume</v>
      </c>
      <c r="J231" s="1" t="str">
        <f t="shared" si="28"/>
        <v>PERFORM "SchSysConfig"."Func_TblAppObject_Menu_SET"(varSystemLoginSession, null, null, null, varInstitutionBranchID, null, null, null);</v>
      </c>
      <c r="K231" s="1" t="s">
        <v>8</v>
      </c>
      <c r="L231" s="10">
        <v>97000000000230</v>
      </c>
      <c r="M231" s="1" t="str">
        <f t="shared" si="32"/>
        <v>Module.Finance.Payment.Report.DataResume</v>
      </c>
    </row>
    <row r="232" spans="2:13" x14ac:dyDescent="0.2">
      <c r="B232" s="2"/>
      <c r="C232" s="2"/>
      <c r="D232" s="2"/>
      <c r="E232" s="3" t="str">
        <f t="shared" si="31"/>
        <v>Module.Finance.Payment.Report.DataResume</v>
      </c>
      <c r="F232" s="3" t="str">
        <f t="shared" si="27"/>
        <v>Payment List</v>
      </c>
      <c r="G232" s="3" t="str">
        <f t="shared" si="30"/>
        <v/>
      </c>
      <c r="H232" s="4" t="str">
        <f t="shared" si="26"/>
        <v>Module.Finance.Payment.Report.DataResume</v>
      </c>
      <c r="J232" s="1" t="str">
        <f t="shared" si="28"/>
        <v>PERFORM "SchSysConfig"."Func_TblAppObject_Menu_SET"(varSystemLoginSession, null, null, null, varInstitutionBranchID, null, null, null);</v>
      </c>
      <c r="K232" s="1" t="s">
        <v>8</v>
      </c>
      <c r="L232" s="10">
        <v>97000000000231</v>
      </c>
      <c r="M232" s="1" t="str">
        <f t="shared" si="32"/>
        <v>Module.Finance.Payment.Report.DataResume</v>
      </c>
    </row>
    <row r="233" spans="2:13" x14ac:dyDescent="0.2">
      <c r="B233" s="5"/>
      <c r="C233" s="5"/>
      <c r="D233" s="5"/>
      <c r="E233" s="6" t="str">
        <f t="shared" si="31"/>
        <v>Module.Finance.Payment.Report.DataResume</v>
      </c>
      <c r="F233" s="6" t="str">
        <f t="shared" si="27"/>
        <v>Payment List</v>
      </c>
      <c r="G233" s="6" t="str">
        <f t="shared" si="30"/>
        <v/>
      </c>
      <c r="H233" s="7" t="str">
        <f t="shared" si="26"/>
        <v>Module.Finance.Payment.Report.DataResume</v>
      </c>
      <c r="J233" s="1" t="str">
        <f t="shared" si="28"/>
        <v>PERFORM "SchSysConfig"."Func_TblAppObject_Menu_SET"(varSystemLoginSession, null, null, null, varInstitutionBranchID, null, null, null);</v>
      </c>
      <c r="K233" s="1" t="s">
        <v>8</v>
      </c>
      <c r="L233" s="10">
        <v>97000000000232</v>
      </c>
      <c r="M233" s="1" t="str">
        <f t="shared" si="32"/>
        <v>Module.Finance.Payment.Report.DataResume</v>
      </c>
    </row>
    <row r="234" spans="2:13" x14ac:dyDescent="0.2">
      <c r="B234" s="2" t="s">
        <v>29</v>
      </c>
      <c r="C234" s="2" t="s">
        <v>88</v>
      </c>
      <c r="D234" s="2" t="s">
        <v>96</v>
      </c>
      <c r="E234" s="3" t="str">
        <f t="shared" si="31"/>
        <v>Module.HumanResource.MasterData.Transaction</v>
      </c>
      <c r="F234" s="3" t="str">
        <f t="shared" si="27"/>
        <v>Human Resource Master Data</v>
      </c>
      <c r="G234" s="3" t="str">
        <f t="shared" si="30"/>
        <v>Human Resource Master Data Data Validation</v>
      </c>
      <c r="H234" s="4" t="str">
        <f t="shared" si="26"/>
        <v>Module.HumanResource.MasterData.Transaction.DataValidation</v>
      </c>
      <c r="J234" s="1" t="str">
        <f t="shared" si="28"/>
        <v>PERFORM "SchSysConfig"."Func_TblAppObject_Menu_SET"(varSystemLoginSession, null, null, null, varInstitutionBranchID, null, 'Module.HumanResource.MasterData.Transaction.DataValidation', 'Human Resource Master Data Data Validation');</v>
      </c>
      <c r="K234" s="1" t="s">
        <v>8</v>
      </c>
      <c r="L234" s="10">
        <v>97000000000233</v>
      </c>
      <c r="M234" s="1" t="str">
        <f t="shared" ref="M234:M238" si="33">H234</f>
        <v>Module.HumanResource.MasterData.Transaction.DataValidation</v>
      </c>
    </row>
    <row r="235" spans="2:13" x14ac:dyDescent="0.2">
      <c r="B235" s="2"/>
      <c r="C235" s="2"/>
      <c r="D235" s="2" t="s">
        <v>3</v>
      </c>
      <c r="E235" s="3" t="str">
        <f t="shared" si="31"/>
        <v>Module.HumanResource.MasterData.Transaction</v>
      </c>
      <c r="F235" s="3" t="str">
        <f t="shared" si="27"/>
        <v>Human Resource Master Data</v>
      </c>
      <c r="G235" s="3" t="str">
        <f t="shared" si="30"/>
        <v>Human Resource Master Data Create</v>
      </c>
      <c r="H235" s="4" t="str">
        <f t="shared" si="26"/>
        <v>Module.HumanResource.MasterData.Transaction.Create</v>
      </c>
      <c r="J235" s="1" t="str">
        <f t="shared" si="28"/>
        <v>PERFORM "SchSysConfig"."Func_TblAppObject_Menu_SET"(varSystemLoginSession, null, null, null, varInstitutionBranchID, null, 'Module.HumanResource.MasterData.Transaction.Create', 'Human Resource Master Data Create');</v>
      </c>
      <c r="K235" s="1" t="s">
        <v>8</v>
      </c>
      <c r="L235" s="10">
        <v>97000000000234</v>
      </c>
      <c r="M235" s="1" t="str">
        <f t="shared" si="33"/>
        <v>Module.HumanResource.MasterData.Transaction.Create</v>
      </c>
    </row>
    <row r="236" spans="2:13" x14ac:dyDescent="0.2">
      <c r="B236" s="2"/>
      <c r="C236" s="2"/>
      <c r="D236" s="2" t="s">
        <v>4</v>
      </c>
      <c r="E236" s="3" t="str">
        <f t="shared" si="31"/>
        <v>Module.HumanResource.MasterData.Transaction</v>
      </c>
      <c r="F236" s="3" t="str">
        <f t="shared" si="27"/>
        <v>Human Resource Master Data</v>
      </c>
      <c r="G236" s="3" t="str">
        <f t="shared" si="30"/>
        <v>Human Resource Master Data Recreate</v>
      </c>
      <c r="H236" s="4" t="str">
        <f t="shared" si="26"/>
        <v>Module.HumanResource.MasterData.Transaction.Recreate</v>
      </c>
      <c r="J236" s="1" t="str">
        <f t="shared" si="28"/>
        <v>PERFORM "SchSysConfig"."Func_TblAppObject_Menu_SET"(varSystemLoginSession, null, null, null, varInstitutionBranchID, null, 'Module.HumanResource.MasterData.Transaction.Recreate', 'Human Resource Master Data Recreate');</v>
      </c>
      <c r="K236" s="1" t="s">
        <v>8</v>
      </c>
      <c r="L236" s="10">
        <v>97000000000235</v>
      </c>
      <c r="M236" s="1" t="str">
        <f t="shared" si="33"/>
        <v>Module.HumanResource.MasterData.Transaction.Recreate</v>
      </c>
    </row>
    <row r="237" spans="2:13" x14ac:dyDescent="0.2">
      <c r="B237" s="2"/>
      <c r="C237" s="2"/>
      <c r="D237" s="2" t="s">
        <v>5</v>
      </c>
      <c r="E237" s="3" t="str">
        <f t="shared" si="31"/>
        <v>Module.HumanResource.MasterData.Transaction</v>
      </c>
      <c r="F237" s="3" t="str">
        <f t="shared" si="27"/>
        <v>Human Resource Master Data</v>
      </c>
      <c r="G237" s="3" t="str">
        <f t="shared" si="30"/>
        <v>Human Resource Master Data Edit</v>
      </c>
      <c r="H237" s="4" t="str">
        <f t="shared" si="26"/>
        <v>Module.HumanResource.MasterData.Transaction.Edit</v>
      </c>
      <c r="J237" s="1" t="str">
        <f t="shared" si="28"/>
        <v>PERFORM "SchSysConfig"."Func_TblAppObject_Menu_SET"(varSystemLoginSession, null, null, null, varInstitutionBranchID, null, 'Module.HumanResource.MasterData.Transaction.Edit', 'Human Resource Master Data Edit');</v>
      </c>
      <c r="K237" s="1" t="s">
        <v>8</v>
      </c>
      <c r="L237" s="10">
        <v>97000000000236</v>
      </c>
      <c r="M237" s="1" t="str">
        <f t="shared" si="33"/>
        <v>Module.HumanResource.MasterData.Transaction.Edit</v>
      </c>
    </row>
    <row r="238" spans="2:13" x14ac:dyDescent="0.2">
      <c r="B238" s="5"/>
      <c r="C238" s="5"/>
      <c r="D238" s="5" t="s">
        <v>6</v>
      </c>
      <c r="E238" s="6" t="str">
        <f t="shared" si="31"/>
        <v>Module.HumanResource.MasterData.Transaction</v>
      </c>
      <c r="F238" s="6" t="str">
        <f t="shared" si="27"/>
        <v>Human Resource Master Data</v>
      </c>
      <c r="G238" s="6" t="str">
        <f t="shared" si="30"/>
        <v>Human Resource Master Data Delete</v>
      </c>
      <c r="H238" s="7" t="str">
        <f t="shared" si="26"/>
        <v>Module.HumanResource.MasterData.Transaction.Delete</v>
      </c>
      <c r="J238" s="1" t="str">
        <f t="shared" si="28"/>
        <v>PERFORM "SchSysConfig"."Func_TblAppObject_Menu_SET"(varSystemLoginSession, null, null, null, varInstitutionBranchID, null, 'Module.HumanResource.MasterData.Transaction.Delete', 'Human Resource Master Data Delete');</v>
      </c>
      <c r="K238" s="1" t="s">
        <v>8</v>
      </c>
      <c r="L238" s="10">
        <v>97000000000237</v>
      </c>
      <c r="M238" s="1" t="str">
        <f t="shared" si="33"/>
        <v>Module.HumanResource.MasterData.Transaction.Delete</v>
      </c>
    </row>
    <row r="239" spans="2:13" x14ac:dyDescent="0.2">
      <c r="B239" s="2" t="s">
        <v>30</v>
      </c>
      <c r="C239" s="2" t="s">
        <v>84</v>
      </c>
      <c r="D239" s="2" t="s">
        <v>96</v>
      </c>
      <c r="E239" s="3" t="str">
        <f t="shared" si="31"/>
        <v>Module.HumanResource.Timesheet.Transaction</v>
      </c>
      <c r="F239" s="3" t="str">
        <f t="shared" si="27"/>
        <v>Timesheet</v>
      </c>
      <c r="G239" s="3" t="str">
        <f t="shared" si="30"/>
        <v>Timesheet Data Validation</v>
      </c>
      <c r="H239" s="4" t="str">
        <f t="shared" si="26"/>
        <v>Module.HumanResource.Timesheet.Transaction.DataValidation</v>
      </c>
      <c r="J239" s="1" t="str">
        <f t="shared" si="28"/>
        <v>PERFORM "SchSysConfig"."Func_TblAppObject_Menu_SET"(varSystemLoginSession, null, null, null, varInstitutionBranchID, null, 'Module.HumanResource.Timesheet.Transaction.DataValidation', 'Timesheet Data Validation');</v>
      </c>
      <c r="K239" s="1" t="s">
        <v>8</v>
      </c>
      <c r="L239" s="10">
        <v>97000000000238</v>
      </c>
      <c r="M239" s="1" t="str">
        <f t="shared" ref="M239:M243" si="34">H239</f>
        <v>Module.HumanResource.Timesheet.Transaction.DataValidation</v>
      </c>
    </row>
    <row r="240" spans="2:13" x14ac:dyDescent="0.2">
      <c r="B240" s="2"/>
      <c r="C240" s="2"/>
      <c r="D240" s="2" t="s">
        <v>3</v>
      </c>
      <c r="E240" s="3" t="str">
        <f t="shared" si="31"/>
        <v>Module.HumanResource.Timesheet.Transaction</v>
      </c>
      <c r="F240" s="3" t="str">
        <f t="shared" si="27"/>
        <v>Timesheet</v>
      </c>
      <c r="G240" s="3" t="str">
        <f t="shared" si="30"/>
        <v>Timesheet Create</v>
      </c>
      <c r="H240" s="4" t="str">
        <f t="shared" si="26"/>
        <v>Module.HumanResource.Timesheet.Transaction.Create</v>
      </c>
      <c r="J240" s="1" t="str">
        <f t="shared" si="28"/>
        <v>PERFORM "SchSysConfig"."Func_TblAppObject_Menu_SET"(varSystemLoginSession, null, null, null, varInstitutionBranchID, null, 'Module.HumanResource.Timesheet.Transaction.Create', 'Timesheet Create');</v>
      </c>
      <c r="K240" s="1" t="s">
        <v>8</v>
      </c>
      <c r="L240" s="10">
        <v>97000000000239</v>
      </c>
      <c r="M240" s="1" t="str">
        <f t="shared" si="34"/>
        <v>Module.HumanResource.Timesheet.Transaction.Create</v>
      </c>
    </row>
    <row r="241" spans="2:13" x14ac:dyDescent="0.2">
      <c r="B241" s="2"/>
      <c r="C241" s="2"/>
      <c r="D241" s="2" t="s">
        <v>4</v>
      </c>
      <c r="E241" s="3" t="str">
        <f t="shared" si="31"/>
        <v>Module.HumanResource.Timesheet.Transaction</v>
      </c>
      <c r="F241" s="3" t="str">
        <f t="shared" si="27"/>
        <v>Timesheet</v>
      </c>
      <c r="G241" s="3" t="str">
        <f t="shared" si="30"/>
        <v>Timesheet Recreate</v>
      </c>
      <c r="H241" s="4" t="str">
        <f t="shared" si="26"/>
        <v>Module.HumanResource.Timesheet.Transaction.Recreate</v>
      </c>
      <c r="J241" s="1" t="str">
        <f t="shared" si="28"/>
        <v>PERFORM "SchSysConfig"."Func_TblAppObject_Menu_SET"(varSystemLoginSession, null, null, null, varInstitutionBranchID, null, 'Module.HumanResource.Timesheet.Transaction.Recreate', 'Timesheet Recreate');</v>
      </c>
      <c r="K241" s="1" t="s">
        <v>8</v>
      </c>
      <c r="L241" s="10">
        <v>97000000000240</v>
      </c>
      <c r="M241" s="1" t="str">
        <f t="shared" si="34"/>
        <v>Module.HumanResource.Timesheet.Transaction.Recreate</v>
      </c>
    </row>
    <row r="242" spans="2:13" x14ac:dyDescent="0.2">
      <c r="B242" s="2"/>
      <c r="C242" s="2"/>
      <c r="D242" s="2" t="s">
        <v>5</v>
      </c>
      <c r="E242" s="3" t="str">
        <f t="shared" si="31"/>
        <v>Module.HumanResource.Timesheet.Transaction</v>
      </c>
      <c r="F242" s="3" t="str">
        <f t="shared" si="27"/>
        <v>Timesheet</v>
      </c>
      <c r="G242" s="3" t="str">
        <f t="shared" si="30"/>
        <v>Timesheet Edit</v>
      </c>
      <c r="H242" s="4" t="str">
        <f t="shared" si="26"/>
        <v>Module.HumanResource.Timesheet.Transaction.Edit</v>
      </c>
      <c r="J242" s="1" t="str">
        <f t="shared" si="28"/>
        <v>PERFORM "SchSysConfig"."Func_TblAppObject_Menu_SET"(varSystemLoginSession, null, null, null, varInstitutionBranchID, null, 'Module.HumanResource.Timesheet.Transaction.Edit', 'Timesheet Edit');</v>
      </c>
      <c r="K242" s="1" t="s">
        <v>8</v>
      </c>
      <c r="L242" s="10">
        <v>97000000000241</v>
      </c>
      <c r="M242" s="1" t="str">
        <f t="shared" si="34"/>
        <v>Module.HumanResource.Timesheet.Transaction.Edit</v>
      </c>
    </row>
    <row r="243" spans="2:13" x14ac:dyDescent="0.2">
      <c r="B243" s="5"/>
      <c r="C243" s="5"/>
      <c r="D243" s="5" t="s">
        <v>6</v>
      </c>
      <c r="E243" s="6" t="str">
        <f t="shared" si="31"/>
        <v>Module.HumanResource.Timesheet.Transaction</v>
      </c>
      <c r="F243" s="6" t="str">
        <f t="shared" si="27"/>
        <v>Timesheet</v>
      </c>
      <c r="G243" s="6" t="str">
        <f t="shared" si="30"/>
        <v>Timesheet Delete</v>
      </c>
      <c r="H243" s="7" t="str">
        <f t="shared" si="26"/>
        <v>Module.HumanResource.Timesheet.Transaction.Delete</v>
      </c>
      <c r="J243" s="1" t="str">
        <f t="shared" si="28"/>
        <v>PERFORM "SchSysConfig"."Func_TblAppObject_Menu_SET"(varSystemLoginSession, null, null, null, varInstitutionBranchID, null, 'Module.HumanResource.Timesheet.Transaction.Delete', 'Timesheet Delete');</v>
      </c>
      <c r="K243" s="1" t="s">
        <v>8</v>
      </c>
      <c r="L243" s="10">
        <v>97000000000242</v>
      </c>
      <c r="M243" s="1" t="str">
        <f t="shared" si="34"/>
        <v>Module.HumanResource.Timesheet.Transaction.Delete</v>
      </c>
    </row>
    <row r="244" spans="2:13" x14ac:dyDescent="0.2">
      <c r="B244" s="2" t="s">
        <v>31</v>
      </c>
      <c r="C244" s="2" t="s">
        <v>85</v>
      </c>
      <c r="D244" s="2" t="s">
        <v>96</v>
      </c>
      <c r="E244" s="3" t="str">
        <f t="shared" si="31"/>
        <v>Module.HumanResource.PersonBusinessTrip.Transaction</v>
      </c>
      <c r="F244" s="3" t="str">
        <f t="shared" si="27"/>
        <v>Business Trip</v>
      </c>
      <c r="G244" s="3" t="str">
        <f t="shared" si="30"/>
        <v>Business Trip Data Validation</v>
      </c>
      <c r="H244" s="4" t="str">
        <f t="shared" si="26"/>
        <v>Module.HumanResource.PersonBusinessTrip.Transaction.DataValidation</v>
      </c>
      <c r="J244" s="1" t="str">
        <f t="shared" si="28"/>
        <v>PERFORM "SchSysConfig"."Func_TblAppObject_Menu_SET"(varSystemLoginSession, null, null, null, varInstitutionBranchID, null, 'Module.HumanResource.PersonBusinessTrip.Transaction.DataValidation', 'Business Trip Data Validation');</v>
      </c>
      <c r="K244" s="1" t="s">
        <v>8</v>
      </c>
      <c r="L244" s="10">
        <v>97000000000243</v>
      </c>
      <c r="M244" s="1" t="str">
        <f t="shared" ref="M244:M274" si="35">H244</f>
        <v>Module.HumanResource.PersonBusinessTrip.Transaction.DataValidation</v>
      </c>
    </row>
    <row r="245" spans="2:13" x14ac:dyDescent="0.2">
      <c r="B245" s="2"/>
      <c r="C245" s="2"/>
      <c r="D245" s="2" t="s">
        <v>3</v>
      </c>
      <c r="E245" s="3" t="str">
        <f t="shared" si="31"/>
        <v>Module.HumanResource.PersonBusinessTrip.Transaction</v>
      </c>
      <c r="F245" s="3" t="str">
        <f t="shared" si="27"/>
        <v>Business Trip</v>
      </c>
      <c r="G245" s="3" t="str">
        <f t="shared" si="30"/>
        <v>Business Trip Create</v>
      </c>
      <c r="H245" s="4" t="str">
        <f t="shared" si="26"/>
        <v>Module.HumanResource.PersonBusinessTrip.Transaction.Create</v>
      </c>
      <c r="J245" s="1" t="str">
        <f t="shared" si="28"/>
        <v>PERFORM "SchSysConfig"."Func_TblAppObject_Menu_SET"(varSystemLoginSession, null, null, null, varInstitutionBranchID, null, 'Module.HumanResource.PersonBusinessTrip.Transaction.Create', 'Business Trip Create');</v>
      </c>
      <c r="K245" s="1" t="s">
        <v>8</v>
      </c>
      <c r="L245" s="10">
        <v>97000000000244</v>
      </c>
      <c r="M245" s="1" t="str">
        <f t="shared" si="35"/>
        <v>Module.HumanResource.PersonBusinessTrip.Transaction.Create</v>
      </c>
    </row>
    <row r="246" spans="2:13" x14ac:dyDescent="0.2">
      <c r="B246" s="2"/>
      <c r="C246" s="2"/>
      <c r="D246" s="2" t="s">
        <v>4</v>
      </c>
      <c r="E246" s="3" t="str">
        <f t="shared" si="31"/>
        <v>Module.HumanResource.PersonBusinessTrip.Transaction</v>
      </c>
      <c r="F246" s="3" t="str">
        <f t="shared" si="27"/>
        <v>Business Trip</v>
      </c>
      <c r="G246" s="3" t="str">
        <f t="shared" si="30"/>
        <v>Business Trip Recreate</v>
      </c>
      <c r="H246" s="4" t="str">
        <f t="shared" si="26"/>
        <v>Module.HumanResource.PersonBusinessTrip.Transaction.Recreate</v>
      </c>
      <c r="J246" s="1" t="str">
        <f t="shared" si="28"/>
        <v>PERFORM "SchSysConfig"."Func_TblAppObject_Menu_SET"(varSystemLoginSession, null, null, null, varInstitutionBranchID, null, 'Module.HumanResource.PersonBusinessTrip.Transaction.Recreate', 'Business Trip Recreate');</v>
      </c>
      <c r="K246" s="1" t="s">
        <v>8</v>
      </c>
      <c r="L246" s="10">
        <v>97000000000245</v>
      </c>
      <c r="M246" s="1" t="str">
        <f t="shared" si="35"/>
        <v>Module.HumanResource.PersonBusinessTrip.Transaction.Recreate</v>
      </c>
    </row>
    <row r="247" spans="2:13" x14ac:dyDescent="0.2">
      <c r="B247" s="2"/>
      <c r="C247" s="2"/>
      <c r="D247" s="2" t="s">
        <v>5</v>
      </c>
      <c r="E247" s="3" t="str">
        <f t="shared" si="31"/>
        <v>Module.HumanResource.PersonBusinessTrip.Transaction</v>
      </c>
      <c r="F247" s="3" t="str">
        <f t="shared" si="27"/>
        <v>Business Trip</v>
      </c>
      <c r="G247" s="3" t="str">
        <f t="shared" si="30"/>
        <v>Business Trip Edit</v>
      </c>
      <c r="H247" s="4" t="str">
        <f t="shared" si="26"/>
        <v>Module.HumanResource.PersonBusinessTrip.Transaction.Edit</v>
      </c>
      <c r="J247" s="1" t="str">
        <f t="shared" si="28"/>
        <v>PERFORM "SchSysConfig"."Func_TblAppObject_Menu_SET"(varSystemLoginSession, null, null, null, varInstitutionBranchID, null, 'Module.HumanResource.PersonBusinessTrip.Transaction.Edit', 'Business Trip Edit');</v>
      </c>
      <c r="K247" s="1" t="s">
        <v>8</v>
      </c>
      <c r="L247" s="10">
        <v>97000000000246</v>
      </c>
      <c r="M247" s="1" t="str">
        <f t="shared" si="35"/>
        <v>Module.HumanResource.PersonBusinessTrip.Transaction.Edit</v>
      </c>
    </row>
    <row r="248" spans="2:13" s="11" customFormat="1" x14ac:dyDescent="0.2">
      <c r="B248" s="2"/>
      <c r="C248" s="2"/>
      <c r="D248" s="2" t="s">
        <v>6</v>
      </c>
      <c r="E248" s="3" t="str">
        <f t="shared" si="31"/>
        <v>Module.HumanResource.PersonBusinessTrip.Transaction</v>
      </c>
      <c r="F248" s="3" t="str">
        <f t="shared" si="27"/>
        <v>Business Trip</v>
      </c>
      <c r="G248" s="3" t="str">
        <f t="shared" si="30"/>
        <v>Business Trip Delete</v>
      </c>
      <c r="H248" s="4" t="str">
        <f t="shared" si="26"/>
        <v>Module.HumanResource.PersonBusinessTrip.Transaction.Delete</v>
      </c>
      <c r="J248" s="1" t="str">
        <f t="shared" si="28"/>
        <v>PERFORM "SchSysConfig"."Func_TblAppObject_Menu_SET"(varSystemLoginSession, null, null, null, varInstitutionBranchID, null, 'Module.HumanResource.PersonBusinessTrip.Transaction.Delete', 'Business Trip Delete');</v>
      </c>
      <c r="K248" s="11" t="s">
        <v>8</v>
      </c>
      <c r="L248" s="10">
        <v>97000000000247</v>
      </c>
      <c r="M248" s="11" t="str">
        <f t="shared" si="35"/>
        <v>Module.HumanResource.PersonBusinessTrip.Transaction.Delete</v>
      </c>
    </row>
    <row r="249" spans="2:13" x14ac:dyDescent="0.2">
      <c r="B249" s="2"/>
      <c r="C249" s="2"/>
      <c r="D249" s="2"/>
      <c r="E249" s="3" t="str">
        <f t="shared" si="31"/>
        <v>Module.HumanResource.PersonBusinessTrip.Transaction</v>
      </c>
      <c r="F249" s="3" t="str">
        <f t="shared" si="27"/>
        <v>Business Trip</v>
      </c>
      <c r="G249" s="3" t="str">
        <f t="shared" si="30"/>
        <v/>
      </c>
      <c r="H249" s="4" t="str">
        <f t="shared" si="26"/>
        <v>Module.HumanResource.PersonBusinessTrip.Transaction</v>
      </c>
      <c r="J249" s="1" t="str">
        <f t="shared" si="28"/>
        <v>PERFORM "SchSysConfig"."Func_TblAppObject_Menu_SET"(varSystemLoginSession, null, null, null, varInstitutionBranchID, null, null, null);</v>
      </c>
      <c r="K249" s="1" t="s">
        <v>8</v>
      </c>
      <c r="L249" s="10">
        <v>97000000000248</v>
      </c>
      <c r="M249" s="1" t="str">
        <f t="shared" si="35"/>
        <v>Module.HumanResource.PersonBusinessTrip.Transaction</v>
      </c>
    </row>
    <row r="250" spans="2:13" x14ac:dyDescent="0.2">
      <c r="B250" s="2"/>
      <c r="C250" s="2"/>
      <c r="D250" s="2"/>
      <c r="E250" s="3" t="str">
        <f t="shared" si="31"/>
        <v>Module.HumanResource.PersonBusinessTrip.Transaction</v>
      </c>
      <c r="F250" s="3" t="str">
        <f t="shared" si="27"/>
        <v>Business Trip</v>
      </c>
      <c r="G250" s="3" t="str">
        <f t="shared" si="30"/>
        <v/>
      </c>
      <c r="H250" s="4" t="str">
        <f t="shared" si="26"/>
        <v>Module.HumanResource.PersonBusinessTrip.Transaction</v>
      </c>
      <c r="J250" s="1" t="str">
        <f t="shared" si="28"/>
        <v>PERFORM "SchSysConfig"."Func_TblAppObject_Menu_SET"(varSystemLoginSession, null, null, null, varInstitutionBranchID, null, null, null);</v>
      </c>
      <c r="K250" s="1" t="s">
        <v>8</v>
      </c>
      <c r="L250" s="10">
        <v>97000000000249</v>
      </c>
      <c r="M250" s="1" t="str">
        <f t="shared" si="35"/>
        <v>Module.HumanResource.PersonBusinessTrip.Transaction</v>
      </c>
    </row>
    <row r="251" spans="2:13" x14ac:dyDescent="0.2">
      <c r="B251" s="2"/>
      <c r="C251" s="2"/>
      <c r="D251" s="2"/>
      <c r="E251" s="3" t="str">
        <f t="shared" si="31"/>
        <v>Module.HumanResource.PersonBusinessTrip.Transaction</v>
      </c>
      <c r="F251" s="3" t="str">
        <f t="shared" si="27"/>
        <v>Business Trip</v>
      </c>
      <c r="G251" s="3" t="str">
        <f t="shared" si="30"/>
        <v/>
      </c>
      <c r="H251" s="4" t="str">
        <f t="shared" si="26"/>
        <v>Module.HumanResource.PersonBusinessTrip.Transaction</v>
      </c>
      <c r="J251" s="1" t="str">
        <f t="shared" si="28"/>
        <v>PERFORM "SchSysConfig"."Func_TblAppObject_Menu_SET"(varSystemLoginSession, null, null, null, varInstitutionBranchID, null, null, null);</v>
      </c>
      <c r="K251" s="1" t="s">
        <v>8</v>
      </c>
      <c r="L251" s="10">
        <v>97000000000250</v>
      </c>
      <c r="M251" s="1" t="str">
        <f t="shared" si="35"/>
        <v>Module.HumanResource.PersonBusinessTrip.Transaction</v>
      </c>
    </row>
    <row r="252" spans="2:13" x14ac:dyDescent="0.2">
      <c r="B252" s="2"/>
      <c r="C252" s="2"/>
      <c r="D252" s="2"/>
      <c r="E252" s="3" t="str">
        <f t="shared" si="31"/>
        <v>Module.HumanResource.PersonBusinessTrip.Transaction</v>
      </c>
      <c r="F252" s="3" t="str">
        <f t="shared" si="27"/>
        <v>Business Trip</v>
      </c>
      <c r="G252" s="3" t="str">
        <f t="shared" si="30"/>
        <v/>
      </c>
      <c r="H252" s="4" t="str">
        <f t="shared" si="26"/>
        <v>Module.HumanResource.PersonBusinessTrip.Transaction</v>
      </c>
      <c r="J252" s="1" t="str">
        <f t="shared" si="28"/>
        <v>PERFORM "SchSysConfig"."Func_TblAppObject_Menu_SET"(varSystemLoginSession, null, null, null, varInstitutionBranchID, null, null, null);</v>
      </c>
      <c r="K252" s="1" t="s">
        <v>8</v>
      </c>
      <c r="L252" s="10">
        <v>97000000000251</v>
      </c>
      <c r="M252" s="1" t="str">
        <f t="shared" si="35"/>
        <v>Module.HumanResource.PersonBusinessTrip.Transaction</v>
      </c>
    </row>
    <row r="253" spans="2:13" x14ac:dyDescent="0.2">
      <c r="B253" s="2"/>
      <c r="C253" s="2"/>
      <c r="D253" s="2"/>
      <c r="E253" s="3" t="str">
        <f t="shared" si="31"/>
        <v>Module.HumanResource.PersonBusinessTrip.Transaction</v>
      </c>
      <c r="F253" s="3" t="str">
        <f t="shared" si="27"/>
        <v>Business Trip</v>
      </c>
      <c r="G253" s="3" t="str">
        <f t="shared" si="30"/>
        <v/>
      </c>
      <c r="H253" s="4" t="str">
        <f t="shared" si="26"/>
        <v>Module.HumanResource.PersonBusinessTrip.Transaction</v>
      </c>
      <c r="J253" s="1" t="str">
        <f t="shared" si="28"/>
        <v>PERFORM "SchSysConfig"."Func_TblAppObject_Menu_SET"(varSystemLoginSession, null, null, null, varInstitutionBranchID, null, null, null);</v>
      </c>
      <c r="K253" s="1" t="s">
        <v>8</v>
      </c>
      <c r="L253" s="10">
        <v>97000000000252</v>
      </c>
      <c r="M253" s="1" t="str">
        <f t="shared" si="35"/>
        <v>Module.HumanResource.PersonBusinessTrip.Transaction</v>
      </c>
    </row>
    <row r="254" spans="2:13" x14ac:dyDescent="0.2">
      <c r="B254" s="2" t="s">
        <v>33</v>
      </c>
      <c r="C254" s="2"/>
      <c r="D254" s="2"/>
      <c r="E254" s="3" t="str">
        <f t="shared" si="31"/>
        <v>Module.HumanResource.PersonBusinessTrip.Report.DataForm</v>
      </c>
      <c r="F254" s="3" t="str">
        <f t="shared" si="27"/>
        <v>Business Trip</v>
      </c>
      <c r="G254" s="3" t="str">
        <f t="shared" si="30"/>
        <v/>
      </c>
      <c r="H254" s="4" t="str">
        <f t="shared" si="26"/>
        <v>Module.HumanResource.PersonBusinessTrip.Report.DataForm</v>
      </c>
      <c r="J254" s="1" t="str">
        <f t="shared" si="28"/>
        <v>PERFORM "SchSysConfig"."Func_TblAppObject_Menu_SET"(varSystemLoginSession, null, null, null, varInstitutionBranchID, null, null, null);</v>
      </c>
      <c r="K254" s="1" t="s">
        <v>8</v>
      </c>
      <c r="L254" s="10">
        <v>97000000000253</v>
      </c>
      <c r="M254" s="1" t="str">
        <f t="shared" si="35"/>
        <v>Module.HumanResource.PersonBusinessTrip.Report.DataForm</v>
      </c>
    </row>
    <row r="255" spans="2:13" x14ac:dyDescent="0.2">
      <c r="B255" s="2" t="s">
        <v>34</v>
      </c>
      <c r="C255" s="2" t="s">
        <v>110</v>
      </c>
      <c r="D255" s="2" t="s">
        <v>62</v>
      </c>
      <c r="E255" s="3" t="str">
        <f t="shared" si="31"/>
        <v>Module.HumanResource.PersonBusinessTrip.Report.DataList</v>
      </c>
      <c r="F255" s="3" t="str">
        <f t="shared" si="27"/>
        <v>Business Trip List</v>
      </c>
      <c r="G255" s="3" t="str">
        <f t="shared" si="30"/>
        <v>Business Trip List Show</v>
      </c>
      <c r="H255" s="4" t="str">
        <f t="shared" si="26"/>
        <v>Module.HumanResource.PersonBusinessTrip.Report.DataList.Show</v>
      </c>
      <c r="J255" s="1" t="str">
        <f t="shared" si="28"/>
        <v>PERFORM "SchSysConfig"."Func_TblAppObject_Menu_SET"(varSystemLoginSession, null, null, null, varInstitutionBranchID, null, 'Module.HumanResource.PersonBusinessTrip.Report.DataList.Show', 'Business Trip List Show');</v>
      </c>
      <c r="K255" s="1" t="s">
        <v>8</v>
      </c>
      <c r="L255" s="10">
        <v>97000000000254</v>
      </c>
      <c r="M255" s="1" t="str">
        <f t="shared" si="35"/>
        <v>Module.HumanResource.PersonBusinessTrip.Report.DataList.Show</v>
      </c>
    </row>
    <row r="256" spans="2:13" x14ac:dyDescent="0.2">
      <c r="B256" s="2"/>
      <c r="C256" s="2"/>
      <c r="D256" s="2"/>
      <c r="E256" s="3" t="str">
        <f t="shared" si="31"/>
        <v>Module.HumanResource.PersonBusinessTrip.Report.DataList</v>
      </c>
      <c r="F256" s="3" t="str">
        <f t="shared" si="27"/>
        <v>Business Trip List</v>
      </c>
      <c r="G256" s="3" t="str">
        <f t="shared" si="30"/>
        <v/>
      </c>
      <c r="H256" s="4" t="str">
        <f t="shared" si="26"/>
        <v>Module.HumanResource.PersonBusinessTrip.Report.DataList</v>
      </c>
      <c r="J256" s="1" t="str">
        <f t="shared" si="28"/>
        <v>PERFORM "SchSysConfig"."Func_TblAppObject_Menu_SET"(varSystemLoginSession, null, null, null, varInstitutionBranchID, null, null, null);</v>
      </c>
      <c r="K256" s="1" t="s">
        <v>8</v>
      </c>
      <c r="L256" s="10">
        <v>97000000000255</v>
      </c>
      <c r="M256" s="1" t="str">
        <f t="shared" si="35"/>
        <v>Module.HumanResource.PersonBusinessTrip.Report.DataList</v>
      </c>
    </row>
    <row r="257" spans="2:13" x14ac:dyDescent="0.2">
      <c r="B257" s="2"/>
      <c r="C257" s="2"/>
      <c r="D257" s="2"/>
      <c r="E257" s="3" t="str">
        <f t="shared" si="31"/>
        <v>Module.HumanResource.PersonBusinessTrip.Report.DataList</v>
      </c>
      <c r="F257" s="3" t="str">
        <f t="shared" si="27"/>
        <v>Business Trip List</v>
      </c>
      <c r="G257" s="3" t="str">
        <f t="shared" si="30"/>
        <v/>
      </c>
      <c r="H257" s="4" t="str">
        <f t="shared" si="26"/>
        <v>Module.HumanResource.PersonBusinessTrip.Report.DataList</v>
      </c>
      <c r="J257" s="1" t="str">
        <f t="shared" si="28"/>
        <v>PERFORM "SchSysConfig"."Func_TblAppObject_Menu_SET"(varSystemLoginSession, null, null, null, varInstitutionBranchID, null, null, null);</v>
      </c>
      <c r="K257" s="1" t="s">
        <v>8</v>
      </c>
      <c r="L257" s="10">
        <v>97000000000256</v>
      </c>
      <c r="M257" s="1" t="str">
        <f t="shared" si="35"/>
        <v>Module.HumanResource.PersonBusinessTrip.Report.DataList</v>
      </c>
    </row>
    <row r="258" spans="2:13" x14ac:dyDescent="0.2">
      <c r="B258" s="2"/>
      <c r="C258" s="2"/>
      <c r="D258" s="2"/>
      <c r="E258" s="3" t="str">
        <f t="shared" si="31"/>
        <v>Module.HumanResource.PersonBusinessTrip.Report.DataList</v>
      </c>
      <c r="F258" s="3" t="str">
        <f t="shared" si="27"/>
        <v>Business Trip List</v>
      </c>
      <c r="G258" s="3" t="str">
        <f t="shared" si="30"/>
        <v/>
      </c>
      <c r="H258" s="4" t="str">
        <f t="shared" ref="H258:H321" si="36">CONCATENATE(E258, IF(EXACT(D258, ""), IF(EXACT(B258, ""), "", D258), CONCATENATE(".", SUBSTITUTE(D258, " ", ""))))</f>
        <v>Module.HumanResource.PersonBusinessTrip.Report.DataList</v>
      </c>
      <c r="J258" s="1" t="str">
        <f t="shared" si="28"/>
        <v>PERFORM "SchSysConfig"."Func_TblAppObject_Menu_SET"(varSystemLoginSession, null, null, null, varInstitutionBranchID, null, null, null);</v>
      </c>
      <c r="K258" s="1" t="s">
        <v>8</v>
      </c>
      <c r="L258" s="10">
        <v>97000000000257</v>
      </c>
      <c r="M258" s="1" t="str">
        <f t="shared" si="35"/>
        <v>Module.HumanResource.PersonBusinessTrip.Report.DataList</v>
      </c>
    </row>
    <row r="259" spans="2:13" x14ac:dyDescent="0.2">
      <c r="B259" s="2"/>
      <c r="C259" s="2"/>
      <c r="D259" s="2"/>
      <c r="E259" s="3" t="str">
        <f t="shared" si="31"/>
        <v>Module.HumanResource.PersonBusinessTrip.Report.DataList</v>
      </c>
      <c r="F259" s="3" t="str">
        <f t="shared" ref="F259:F322" si="37">IF(EXACT(C259, ""), F258, C259)</f>
        <v>Business Trip List</v>
      </c>
      <c r="G259" s="3" t="str">
        <f t="shared" si="30"/>
        <v/>
      </c>
      <c r="H259" s="4" t="str">
        <f t="shared" si="36"/>
        <v>Module.HumanResource.PersonBusinessTrip.Report.DataList</v>
      </c>
      <c r="J259" s="1" t="str">
        <f t="shared" ref="J259:J322" si="38">CONCATENATE("PERFORM ""SchSysConfig"".""Func_TblAppObject_Menu_SET""(varSystemLoginSession, null, null, null, varInstitutionBranchID, null, ", IF(EXACT(D259, ""),"null", CONCATENATE("'", H259, "'")), ", ", IF(EXACT(D259, ""), "null", CONCATENATE("'", G259, "'")), ");")</f>
        <v>PERFORM "SchSysConfig"."Func_TblAppObject_Menu_SET"(varSystemLoginSession, null, null, null, varInstitutionBranchID, null, null, null);</v>
      </c>
      <c r="K259" s="1" t="s">
        <v>8</v>
      </c>
      <c r="L259" s="10">
        <v>97000000000258</v>
      </c>
      <c r="M259" s="1" t="str">
        <f t="shared" si="35"/>
        <v>Module.HumanResource.PersonBusinessTrip.Report.DataList</v>
      </c>
    </row>
    <row r="260" spans="2:13" x14ac:dyDescent="0.2">
      <c r="B260" s="2"/>
      <c r="C260" s="2"/>
      <c r="D260" s="2"/>
      <c r="E260" s="3" t="str">
        <f t="shared" si="31"/>
        <v>Module.HumanResource.PersonBusinessTrip.Report.DataList</v>
      </c>
      <c r="F260" s="3" t="str">
        <f t="shared" si="37"/>
        <v>Business Trip List</v>
      </c>
      <c r="G260" s="3" t="str">
        <f t="shared" si="30"/>
        <v/>
      </c>
      <c r="H260" s="4" t="str">
        <f t="shared" si="36"/>
        <v>Module.HumanResource.PersonBusinessTrip.Report.DataList</v>
      </c>
      <c r="J260" s="1" t="str">
        <f t="shared" si="38"/>
        <v>PERFORM "SchSysConfig"."Func_TblAppObject_Menu_SET"(varSystemLoginSession, null, null, null, varInstitutionBranchID, null, null, null);</v>
      </c>
      <c r="K260" s="1" t="s">
        <v>8</v>
      </c>
      <c r="L260" s="10">
        <v>97000000000259</v>
      </c>
      <c r="M260" s="1" t="str">
        <f t="shared" si="35"/>
        <v>Module.HumanResource.PersonBusinessTrip.Report.DataList</v>
      </c>
    </row>
    <row r="261" spans="2:13" x14ac:dyDescent="0.2">
      <c r="B261" s="2"/>
      <c r="C261" s="2"/>
      <c r="D261" s="2"/>
      <c r="E261" s="3" t="str">
        <f t="shared" si="31"/>
        <v>Module.HumanResource.PersonBusinessTrip.Report.DataList</v>
      </c>
      <c r="F261" s="3" t="str">
        <f t="shared" si="37"/>
        <v>Business Trip List</v>
      </c>
      <c r="G261" s="3" t="str">
        <f t="shared" si="30"/>
        <v/>
      </c>
      <c r="H261" s="4" t="str">
        <f t="shared" si="36"/>
        <v>Module.HumanResource.PersonBusinessTrip.Report.DataList</v>
      </c>
      <c r="J261" s="1" t="str">
        <f t="shared" si="38"/>
        <v>PERFORM "SchSysConfig"."Func_TblAppObject_Menu_SET"(varSystemLoginSession, null, null, null, varInstitutionBranchID, null, null, null);</v>
      </c>
      <c r="K261" s="1" t="s">
        <v>8</v>
      </c>
      <c r="L261" s="10">
        <v>97000000000260</v>
      </c>
      <c r="M261" s="1" t="str">
        <f t="shared" si="35"/>
        <v>Module.HumanResource.PersonBusinessTrip.Report.DataList</v>
      </c>
    </row>
    <row r="262" spans="2:13" x14ac:dyDescent="0.2">
      <c r="B262" s="2"/>
      <c r="C262" s="2"/>
      <c r="D262" s="2"/>
      <c r="E262" s="3" t="str">
        <f t="shared" si="31"/>
        <v>Module.HumanResource.PersonBusinessTrip.Report.DataList</v>
      </c>
      <c r="F262" s="3" t="str">
        <f t="shared" si="37"/>
        <v>Business Trip List</v>
      </c>
      <c r="G262" s="3" t="str">
        <f t="shared" si="30"/>
        <v/>
      </c>
      <c r="H262" s="4" t="str">
        <f t="shared" si="36"/>
        <v>Module.HumanResource.PersonBusinessTrip.Report.DataList</v>
      </c>
      <c r="J262" s="1" t="str">
        <f t="shared" si="38"/>
        <v>PERFORM "SchSysConfig"."Func_TblAppObject_Menu_SET"(varSystemLoginSession, null, null, null, varInstitutionBranchID, null, null, null);</v>
      </c>
      <c r="K262" s="1" t="s">
        <v>8</v>
      </c>
      <c r="L262" s="10">
        <v>97000000000261</v>
      </c>
      <c r="M262" s="1" t="str">
        <f t="shared" si="35"/>
        <v>Module.HumanResource.PersonBusinessTrip.Report.DataList</v>
      </c>
    </row>
    <row r="263" spans="2:13" x14ac:dyDescent="0.2">
      <c r="B263" s="2"/>
      <c r="C263" s="2"/>
      <c r="D263" s="2"/>
      <c r="E263" s="3" t="str">
        <f t="shared" si="31"/>
        <v>Module.HumanResource.PersonBusinessTrip.Report.DataList</v>
      </c>
      <c r="F263" s="3" t="str">
        <f t="shared" si="37"/>
        <v>Business Trip List</v>
      </c>
      <c r="G263" s="3" t="str">
        <f t="shared" si="30"/>
        <v/>
      </c>
      <c r="H263" s="4" t="str">
        <f t="shared" si="36"/>
        <v>Module.HumanResource.PersonBusinessTrip.Report.DataList</v>
      </c>
      <c r="J263" s="1" t="str">
        <f t="shared" si="38"/>
        <v>PERFORM "SchSysConfig"."Func_TblAppObject_Menu_SET"(varSystemLoginSession, null, null, null, varInstitutionBranchID, null, null, null);</v>
      </c>
      <c r="K263" s="1" t="s">
        <v>8</v>
      </c>
      <c r="L263" s="10">
        <v>97000000000262</v>
      </c>
      <c r="M263" s="1" t="str">
        <f t="shared" si="35"/>
        <v>Module.HumanResource.PersonBusinessTrip.Report.DataList</v>
      </c>
    </row>
    <row r="264" spans="2:13" x14ac:dyDescent="0.2">
      <c r="B264" s="2"/>
      <c r="C264" s="2"/>
      <c r="D264" s="2"/>
      <c r="E264" s="3" t="str">
        <f t="shared" si="31"/>
        <v>Module.HumanResource.PersonBusinessTrip.Report.DataList</v>
      </c>
      <c r="F264" s="3" t="str">
        <f t="shared" si="37"/>
        <v>Business Trip List</v>
      </c>
      <c r="G264" s="3" t="str">
        <f t="shared" si="30"/>
        <v/>
      </c>
      <c r="H264" s="4" t="str">
        <f t="shared" si="36"/>
        <v>Module.HumanResource.PersonBusinessTrip.Report.DataList</v>
      </c>
      <c r="J264" s="1" t="str">
        <f t="shared" si="38"/>
        <v>PERFORM "SchSysConfig"."Func_TblAppObject_Menu_SET"(varSystemLoginSession, null, null, null, varInstitutionBranchID, null, null, null);</v>
      </c>
      <c r="K264" s="1" t="s">
        <v>8</v>
      </c>
      <c r="L264" s="10">
        <v>97000000000263</v>
      </c>
      <c r="M264" s="1" t="str">
        <f t="shared" si="35"/>
        <v>Module.HumanResource.PersonBusinessTrip.Report.DataList</v>
      </c>
    </row>
    <row r="265" spans="2:13" x14ac:dyDescent="0.2">
      <c r="B265" s="2" t="s">
        <v>35</v>
      </c>
      <c r="C265" s="2"/>
      <c r="D265" s="2"/>
      <c r="E265" s="3" t="str">
        <f t="shared" si="31"/>
        <v>Module.HumanResource.PersonBusinessTrip.Report.DataResume</v>
      </c>
      <c r="F265" s="3" t="str">
        <f t="shared" si="37"/>
        <v>Business Trip List</v>
      </c>
      <c r="G265" s="3" t="str">
        <f t="shared" si="30"/>
        <v/>
      </c>
      <c r="H265" s="4" t="str">
        <f t="shared" si="36"/>
        <v>Module.HumanResource.PersonBusinessTrip.Report.DataResume</v>
      </c>
      <c r="J265" s="1" t="str">
        <f t="shared" si="38"/>
        <v>PERFORM "SchSysConfig"."Func_TblAppObject_Menu_SET"(varSystemLoginSession, null, null, null, varInstitutionBranchID, null, null, null);</v>
      </c>
      <c r="K265" s="1" t="s">
        <v>8</v>
      </c>
      <c r="L265" s="10">
        <v>97000000000264</v>
      </c>
      <c r="M265" s="1" t="str">
        <f t="shared" si="35"/>
        <v>Module.HumanResource.PersonBusinessTrip.Report.DataResume</v>
      </c>
    </row>
    <row r="266" spans="2:13" x14ac:dyDescent="0.2">
      <c r="B266" s="2"/>
      <c r="C266" s="2"/>
      <c r="D266" s="2"/>
      <c r="E266" s="3" t="str">
        <f t="shared" si="31"/>
        <v>Module.HumanResource.PersonBusinessTrip.Report.DataResume</v>
      </c>
      <c r="F266" s="3" t="str">
        <f t="shared" si="37"/>
        <v>Business Trip List</v>
      </c>
      <c r="G266" s="3" t="str">
        <f t="shared" si="30"/>
        <v/>
      </c>
      <c r="H266" s="4" t="str">
        <f t="shared" si="36"/>
        <v>Module.HumanResource.PersonBusinessTrip.Report.DataResume</v>
      </c>
      <c r="J266" s="1" t="str">
        <f t="shared" si="38"/>
        <v>PERFORM "SchSysConfig"."Func_TblAppObject_Menu_SET"(varSystemLoginSession, null, null, null, varInstitutionBranchID, null, null, null);</v>
      </c>
      <c r="K266" s="1" t="s">
        <v>8</v>
      </c>
      <c r="L266" s="10">
        <v>97000000000265</v>
      </c>
      <c r="M266" s="1" t="str">
        <f t="shared" si="35"/>
        <v>Module.HumanResource.PersonBusinessTrip.Report.DataResume</v>
      </c>
    </row>
    <row r="267" spans="2:13" x14ac:dyDescent="0.2">
      <c r="B267" s="2"/>
      <c r="C267" s="2"/>
      <c r="D267" s="2"/>
      <c r="E267" s="3" t="str">
        <f t="shared" si="31"/>
        <v>Module.HumanResource.PersonBusinessTrip.Report.DataResume</v>
      </c>
      <c r="F267" s="3" t="str">
        <f t="shared" si="37"/>
        <v>Business Trip List</v>
      </c>
      <c r="G267" s="3" t="str">
        <f t="shared" si="30"/>
        <v/>
      </c>
      <c r="H267" s="4" t="str">
        <f t="shared" si="36"/>
        <v>Module.HumanResource.PersonBusinessTrip.Report.DataResume</v>
      </c>
      <c r="J267" s="1" t="str">
        <f t="shared" si="38"/>
        <v>PERFORM "SchSysConfig"."Func_TblAppObject_Menu_SET"(varSystemLoginSession, null, null, null, varInstitutionBranchID, null, null, null);</v>
      </c>
      <c r="K267" s="1" t="s">
        <v>8</v>
      </c>
      <c r="L267" s="10">
        <v>97000000000266</v>
      </c>
      <c r="M267" s="1" t="str">
        <f t="shared" si="35"/>
        <v>Module.HumanResource.PersonBusinessTrip.Report.DataResume</v>
      </c>
    </row>
    <row r="268" spans="2:13" x14ac:dyDescent="0.2">
      <c r="B268" s="2"/>
      <c r="C268" s="2"/>
      <c r="D268" s="2"/>
      <c r="E268" s="3" t="str">
        <f t="shared" si="31"/>
        <v>Module.HumanResource.PersonBusinessTrip.Report.DataResume</v>
      </c>
      <c r="F268" s="3" t="str">
        <f t="shared" si="37"/>
        <v>Business Trip List</v>
      </c>
      <c r="G268" s="3" t="str">
        <f t="shared" si="30"/>
        <v/>
      </c>
      <c r="H268" s="4" t="str">
        <f t="shared" si="36"/>
        <v>Module.HumanResource.PersonBusinessTrip.Report.DataResume</v>
      </c>
      <c r="J268" s="1" t="str">
        <f t="shared" si="38"/>
        <v>PERFORM "SchSysConfig"."Func_TblAppObject_Menu_SET"(varSystemLoginSession, null, null, null, varInstitutionBranchID, null, null, null);</v>
      </c>
      <c r="K268" s="1" t="s">
        <v>8</v>
      </c>
      <c r="L268" s="10">
        <v>97000000000267</v>
      </c>
      <c r="M268" s="1" t="str">
        <f t="shared" si="35"/>
        <v>Module.HumanResource.PersonBusinessTrip.Report.DataResume</v>
      </c>
    </row>
    <row r="269" spans="2:13" x14ac:dyDescent="0.2">
      <c r="B269" s="2"/>
      <c r="C269" s="2"/>
      <c r="D269" s="2"/>
      <c r="E269" s="3" t="str">
        <f t="shared" si="31"/>
        <v>Module.HumanResource.PersonBusinessTrip.Report.DataResume</v>
      </c>
      <c r="F269" s="3" t="str">
        <f t="shared" si="37"/>
        <v>Business Trip List</v>
      </c>
      <c r="G269" s="3" t="str">
        <f t="shared" ref="G269:G332" si="39">IF(EXACT(D269, ""), "", CONCATENATE(F269, " ", IF(EXACT(D269, "Execute"), "", D269)))</f>
        <v/>
      </c>
      <c r="H269" s="4" t="str">
        <f t="shared" si="36"/>
        <v>Module.HumanResource.PersonBusinessTrip.Report.DataResume</v>
      </c>
      <c r="J269" s="1" t="str">
        <f t="shared" si="38"/>
        <v>PERFORM "SchSysConfig"."Func_TblAppObject_Menu_SET"(varSystemLoginSession, null, null, null, varInstitutionBranchID, null, null, null);</v>
      </c>
      <c r="K269" s="1" t="s">
        <v>8</v>
      </c>
      <c r="L269" s="10">
        <v>97000000000268</v>
      </c>
      <c r="M269" s="1" t="str">
        <f t="shared" si="35"/>
        <v>Module.HumanResource.PersonBusinessTrip.Report.DataResume</v>
      </c>
    </row>
    <row r="270" spans="2:13" x14ac:dyDescent="0.2">
      <c r="B270" s="2"/>
      <c r="C270" s="2"/>
      <c r="D270" s="2"/>
      <c r="E270" s="3" t="str">
        <f t="shared" ref="E270:E333" si="40">IF(EXACT(B270, ""), E269, B270)</f>
        <v>Module.HumanResource.PersonBusinessTrip.Report.DataResume</v>
      </c>
      <c r="F270" s="3" t="str">
        <f t="shared" si="37"/>
        <v>Business Trip List</v>
      </c>
      <c r="G270" s="3" t="str">
        <f t="shared" si="39"/>
        <v/>
      </c>
      <c r="H270" s="4" t="str">
        <f t="shared" si="36"/>
        <v>Module.HumanResource.PersonBusinessTrip.Report.DataResume</v>
      </c>
      <c r="J270" s="1" t="str">
        <f t="shared" si="38"/>
        <v>PERFORM "SchSysConfig"."Func_TblAppObject_Menu_SET"(varSystemLoginSession, null, null, null, varInstitutionBranchID, null, null, null);</v>
      </c>
      <c r="K270" s="1" t="s">
        <v>8</v>
      </c>
      <c r="L270" s="10">
        <v>97000000000269</v>
      </c>
      <c r="M270" s="1" t="str">
        <f t="shared" si="35"/>
        <v>Module.HumanResource.PersonBusinessTrip.Report.DataResume</v>
      </c>
    </row>
    <row r="271" spans="2:13" x14ac:dyDescent="0.2">
      <c r="B271" s="2"/>
      <c r="C271" s="2"/>
      <c r="D271" s="2"/>
      <c r="E271" s="3" t="str">
        <f t="shared" si="40"/>
        <v>Module.HumanResource.PersonBusinessTrip.Report.DataResume</v>
      </c>
      <c r="F271" s="3" t="str">
        <f t="shared" si="37"/>
        <v>Business Trip List</v>
      </c>
      <c r="G271" s="3" t="str">
        <f t="shared" si="39"/>
        <v/>
      </c>
      <c r="H271" s="4" t="str">
        <f t="shared" si="36"/>
        <v>Module.HumanResource.PersonBusinessTrip.Report.DataResume</v>
      </c>
      <c r="J271" s="1" t="str">
        <f t="shared" si="38"/>
        <v>PERFORM "SchSysConfig"."Func_TblAppObject_Menu_SET"(varSystemLoginSession, null, null, null, varInstitutionBranchID, null, null, null);</v>
      </c>
      <c r="K271" s="1" t="s">
        <v>8</v>
      </c>
      <c r="L271" s="10">
        <v>97000000000270</v>
      </c>
      <c r="M271" s="1" t="str">
        <f t="shared" si="35"/>
        <v>Module.HumanResource.PersonBusinessTrip.Report.DataResume</v>
      </c>
    </row>
    <row r="272" spans="2:13" x14ac:dyDescent="0.2">
      <c r="B272" s="2"/>
      <c r="C272" s="2"/>
      <c r="D272" s="2"/>
      <c r="E272" s="3" t="str">
        <f t="shared" si="40"/>
        <v>Module.HumanResource.PersonBusinessTrip.Report.DataResume</v>
      </c>
      <c r="F272" s="3" t="str">
        <f t="shared" si="37"/>
        <v>Business Trip List</v>
      </c>
      <c r="G272" s="3" t="str">
        <f t="shared" si="39"/>
        <v/>
      </c>
      <c r="H272" s="4" t="str">
        <f t="shared" si="36"/>
        <v>Module.HumanResource.PersonBusinessTrip.Report.DataResume</v>
      </c>
      <c r="J272" s="1" t="str">
        <f t="shared" si="38"/>
        <v>PERFORM "SchSysConfig"."Func_TblAppObject_Menu_SET"(varSystemLoginSession, null, null, null, varInstitutionBranchID, null, null, null);</v>
      </c>
      <c r="K272" s="1" t="s">
        <v>8</v>
      </c>
      <c r="L272" s="10">
        <v>97000000000271</v>
      </c>
      <c r="M272" s="1" t="str">
        <f t="shared" si="35"/>
        <v>Module.HumanResource.PersonBusinessTrip.Report.DataResume</v>
      </c>
    </row>
    <row r="273" spans="2:13" x14ac:dyDescent="0.2">
      <c r="B273" s="2"/>
      <c r="C273" s="2"/>
      <c r="D273" s="2"/>
      <c r="E273" s="3" t="str">
        <f t="shared" si="40"/>
        <v>Module.HumanResource.PersonBusinessTrip.Report.DataResume</v>
      </c>
      <c r="F273" s="3" t="str">
        <f t="shared" si="37"/>
        <v>Business Trip List</v>
      </c>
      <c r="G273" s="3" t="str">
        <f t="shared" si="39"/>
        <v/>
      </c>
      <c r="H273" s="4" t="str">
        <f t="shared" si="36"/>
        <v>Module.HumanResource.PersonBusinessTrip.Report.DataResume</v>
      </c>
      <c r="J273" s="1" t="str">
        <f t="shared" si="38"/>
        <v>PERFORM "SchSysConfig"."Func_TblAppObject_Menu_SET"(varSystemLoginSession, null, null, null, varInstitutionBranchID, null, null, null);</v>
      </c>
      <c r="K273" s="1" t="s">
        <v>8</v>
      </c>
      <c r="L273" s="10">
        <v>97000000000272</v>
      </c>
      <c r="M273" s="1" t="str">
        <f t="shared" si="35"/>
        <v>Module.HumanResource.PersonBusinessTrip.Report.DataResume</v>
      </c>
    </row>
    <row r="274" spans="2:13" x14ac:dyDescent="0.2">
      <c r="B274" s="5"/>
      <c r="C274" s="5"/>
      <c r="D274" s="5"/>
      <c r="E274" s="6" t="str">
        <f t="shared" si="40"/>
        <v>Module.HumanResource.PersonBusinessTrip.Report.DataResume</v>
      </c>
      <c r="F274" s="6" t="str">
        <f t="shared" si="37"/>
        <v>Business Trip List</v>
      </c>
      <c r="G274" s="6" t="str">
        <f t="shared" si="39"/>
        <v/>
      </c>
      <c r="H274" s="7" t="str">
        <f t="shared" si="36"/>
        <v>Module.HumanResource.PersonBusinessTrip.Report.DataResume</v>
      </c>
      <c r="J274" s="1" t="str">
        <f t="shared" si="38"/>
        <v>PERFORM "SchSysConfig"."Func_TblAppObject_Menu_SET"(varSystemLoginSession, null, null, null, varInstitutionBranchID, null, null, null);</v>
      </c>
      <c r="K274" s="1" t="s">
        <v>8</v>
      </c>
      <c r="L274" s="10">
        <v>97000000000273</v>
      </c>
      <c r="M274" s="1" t="str">
        <f t="shared" si="35"/>
        <v>Module.HumanResource.PersonBusinessTrip.Report.DataResume</v>
      </c>
    </row>
    <row r="275" spans="2:13" x14ac:dyDescent="0.2">
      <c r="B275" s="2" t="s">
        <v>32</v>
      </c>
      <c r="C275" s="2" t="s">
        <v>86</v>
      </c>
      <c r="D275" s="2" t="s">
        <v>96</v>
      </c>
      <c r="E275" s="3" t="str">
        <f t="shared" si="40"/>
        <v>Module.HumanResource.PersonBusinessTripSettlement.Transaction</v>
      </c>
      <c r="F275" s="3" t="str">
        <f t="shared" si="37"/>
        <v>Business Trip Settlement</v>
      </c>
      <c r="G275" s="3" t="str">
        <f t="shared" si="39"/>
        <v>Business Trip Settlement Data Validation</v>
      </c>
      <c r="H275" s="4" t="str">
        <f t="shared" si="36"/>
        <v>Module.HumanResource.PersonBusinessTripSettlement.Transaction.DataValidation</v>
      </c>
      <c r="J275" s="1" t="str">
        <f t="shared" si="38"/>
        <v>PERFORM "SchSysConfig"."Func_TblAppObject_Menu_SET"(varSystemLoginSession, null, null, null, varInstitutionBranchID, null, 'Module.HumanResource.PersonBusinessTripSettlement.Transaction.DataValidation', 'Business Trip Settlement Data Validation');</v>
      </c>
      <c r="K275" s="1" t="s">
        <v>8</v>
      </c>
      <c r="L275" s="10">
        <v>97000000000274</v>
      </c>
      <c r="M275" s="1" t="str">
        <f t="shared" ref="M275:M305" si="41">H275</f>
        <v>Module.HumanResource.PersonBusinessTripSettlement.Transaction.DataValidation</v>
      </c>
    </row>
    <row r="276" spans="2:13" x14ac:dyDescent="0.2">
      <c r="B276" s="2"/>
      <c r="C276" s="2"/>
      <c r="D276" s="2" t="s">
        <v>3</v>
      </c>
      <c r="E276" s="3" t="str">
        <f t="shared" si="40"/>
        <v>Module.HumanResource.PersonBusinessTripSettlement.Transaction</v>
      </c>
      <c r="F276" s="3" t="str">
        <f t="shared" si="37"/>
        <v>Business Trip Settlement</v>
      </c>
      <c r="G276" s="3" t="str">
        <f t="shared" si="39"/>
        <v>Business Trip Settlement Create</v>
      </c>
      <c r="H276" s="4" t="str">
        <f t="shared" si="36"/>
        <v>Module.HumanResource.PersonBusinessTripSettlement.Transaction.Create</v>
      </c>
      <c r="J276" s="1" t="str">
        <f t="shared" si="38"/>
        <v>PERFORM "SchSysConfig"."Func_TblAppObject_Menu_SET"(varSystemLoginSession, null, null, null, varInstitutionBranchID, null, 'Module.HumanResource.PersonBusinessTripSettlement.Transaction.Create', 'Business Trip Settlement Create');</v>
      </c>
      <c r="K276" s="1" t="s">
        <v>8</v>
      </c>
      <c r="L276" s="10">
        <v>97000000000275</v>
      </c>
      <c r="M276" s="1" t="str">
        <f t="shared" si="41"/>
        <v>Module.HumanResource.PersonBusinessTripSettlement.Transaction.Create</v>
      </c>
    </row>
    <row r="277" spans="2:13" x14ac:dyDescent="0.2">
      <c r="B277" s="2"/>
      <c r="C277" s="2"/>
      <c r="D277" s="2" t="s">
        <v>4</v>
      </c>
      <c r="E277" s="3" t="str">
        <f t="shared" si="40"/>
        <v>Module.HumanResource.PersonBusinessTripSettlement.Transaction</v>
      </c>
      <c r="F277" s="3" t="str">
        <f t="shared" si="37"/>
        <v>Business Trip Settlement</v>
      </c>
      <c r="G277" s="3" t="str">
        <f t="shared" si="39"/>
        <v>Business Trip Settlement Recreate</v>
      </c>
      <c r="H277" s="4" t="str">
        <f t="shared" si="36"/>
        <v>Module.HumanResource.PersonBusinessTripSettlement.Transaction.Recreate</v>
      </c>
      <c r="J277" s="1" t="str">
        <f t="shared" si="38"/>
        <v>PERFORM "SchSysConfig"."Func_TblAppObject_Menu_SET"(varSystemLoginSession, null, null, null, varInstitutionBranchID, null, 'Module.HumanResource.PersonBusinessTripSettlement.Transaction.Recreate', 'Business Trip Settlement Recreate');</v>
      </c>
      <c r="K277" s="1" t="s">
        <v>8</v>
      </c>
      <c r="L277" s="10">
        <v>97000000000276</v>
      </c>
      <c r="M277" s="1" t="str">
        <f t="shared" si="41"/>
        <v>Module.HumanResource.PersonBusinessTripSettlement.Transaction.Recreate</v>
      </c>
    </row>
    <row r="278" spans="2:13" x14ac:dyDescent="0.2">
      <c r="B278" s="2"/>
      <c r="C278" s="2"/>
      <c r="D278" s="2" t="s">
        <v>5</v>
      </c>
      <c r="E278" s="3" t="str">
        <f t="shared" si="40"/>
        <v>Module.HumanResource.PersonBusinessTripSettlement.Transaction</v>
      </c>
      <c r="F278" s="3" t="str">
        <f t="shared" si="37"/>
        <v>Business Trip Settlement</v>
      </c>
      <c r="G278" s="3" t="str">
        <f t="shared" si="39"/>
        <v>Business Trip Settlement Edit</v>
      </c>
      <c r="H278" s="4" t="str">
        <f t="shared" si="36"/>
        <v>Module.HumanResource.PersonBusinessTripSettlement.Transaction.Edit</v>
      </c>
      <c r="J278" s="1" t="str">
        <f t="shared" si="38"/>
        <v>PERFORM "SchSysConfig"."Func_TblAppObject_Menu_SET"(varSystemLoginSession, null, null, null, varInstitutionBranchID, null, 'Module.HumanResource.PersonBusinessTripSettlement.Transaction.Edit', 'Business Trip Settlement Edit');</v>
      </c>
      <c r="K278" s="1" t="s">
        <v>8</v>
      </c>
      <c r="L278" s="10">
        <v>97000000000277</v>
      </c>
      <c r="M278" s="1" t="str">
        <f t="shared" si="41"/>
        <v>Module.HumanResource.PersonBusinessTripSettlement.Transaction.Edit</v>
      </c>
    </row>
    <row r="279" spans="2:13" s="11" customFormat="1" x14ac:dyDescent="0.2">
      <c r="B279" s="2"/>
      <c r="C279" s="2"/>
      <c r="D279" s="2" t="s">
        <v>6</v>
      </c>
      <c r="E279" s="3" t="str">
        <f t="shared" si="40"/>
        <v>Module.HumanResource.PersonBusinessTripSettlement.Transaction</v>
      </c>
      <c r="F279" s="3" t="str">
        <f t="shared" si="37"/>
        <v>Business Trip Settlement</v>
      </c>
      <c r="G279" s="3" t="str">
        <f t="shared" si="39"/>
        <v>Business Trip Settlement Delete</v>
      </c>
      <c r="H279" s="4" t="str">
        <f t="shared" si="36"/>
        <v>Module.HumanResource.PersonBusinessTripSettlement.Transaction.Delete</v>
      </c>
      <c r="J279" s="1" t="str">
        <f t="shared" si="38"/>
        <v>PERFORM "SchSysConfig"."Func_TblAppObject_Menu_SET"(varSystemLoginSession, null, null, null, varInstitutionBranchID, null, 'Module.HumanResource.PersonBusinessTripSettlement.Transaction.Delete', 'Business Trip Settlement Delete');</v>
      </c>
      <c r="K279" s="11" t="s">
        <v>8</v>
      </c>
      <c r="L279" s="10">
        <v>97000000000278</v>
      </c>
      <c r="M279" s="11" t="str">
        <f t="shared" si="41"/>
        <v>Module.HumanResource.PersonBusinessTripSettlement.Transaction.Delete</v>
      </c>
    </row>
    <row r="280" spans="2:13" x14ac:dyDescent="0.2">
      <c r="B280" s="2"/>
      <c r="C280" s="2"/>
      <c r="D280" s="2"/>
      <c r="E280" s="3" t="str">
        <f t="shared" si="40"/>
        <v>Module.HumanResource.PersonBusinessTripSettlement.Transaction</v>
      </c>
      <c r="F280" s="3" t="str">
        <f t="shared" si="37"/>
        <v>Business Trip Settlement</v>
      </c>
      <c r="G280" s="3" t="str">
        <f t="shared" si="39"/>
        <v/>
      </c>
      <c r="H280" s="4" t="str">
        <f t="shared" si="36"/>
        <v>Module.HumanResource.PersonBusinessTripSettlement.Transaction</v>
      </c>
      <c r="J280" s="1" t="str">
        <f t="shared" si="38"/>
        <v>PERFORM "SchSysConfig"."Func_TblAppObject_Menu_SET"(varSystemLoginSession, null, null, null, varInstitutionBranchID, null, null, null);</v>
      </c>
      <c r="K280" s="1" t="s">
        <v>8</v>
      </c>
      <c r="L280" s="10">
        <v>97000000000279</v>
      </c>
      <c r="M280" s="1" t="str">
        <f t="shared" si="41"/>
        <v>Module.HumanResource.PersonBusinessTripSettlement.Transaction</v>
      </c>
    </row>
    <row r="281" spans="2:13" x14ac:dyDescent="0.2">
      <c r="B281" s="2"/>
      <c r="C281" s="2"/>
      <c r="D281" s="2"/>
      <c r="E281" s="3" t="str">
        <f t="shared" si="40"/>
        <v>Module.HumanResource.PersonBusinessTripSettlement.Transaction</v>
      </c>
      <c r="F281" s="3" t="str">
        <f t="shared" si="37"/>
        <v>Business Trip Settlement</v>
      </c>
      <c r="G281" s="3" t="str">
        <f t="shared" si="39"/>
        <v/>
      </c>
      <c r="H281" s="4" t="str">
        <f t="shared" si="36"/>
        <v>Module.HumanResource.PersonBusinessTripSettlement.Transaction</v>
      </c>
      <c r="J281" s="1" t="str">
        <f t="shared" si="38"/>
        <v>PERFORM "SchSysConfig"."Func_TblAppObject_Menu_SET"(varSystemLoginSession, null, null, null, varInstitutionBranchID, null, null, null);</v>
      </c>
      <c r="K281" s="1" t="s">
        <v>8</v>
      </c>
      <c r="L281" s="10">
        <v>97000000000280</v>
      </c>
      <c r="M281" s="1" t="str">
        <f t="shared" si="41"/>
        <v>Module.HumanResource.PersonBusinessTripSettlement.Transaction</v>
      </c>
    </row>
    <row r="282" spans="2:13" x14ac:dyDescent="0.2">
      <c r="B282" s="2"/>
      <c r="C282" s="2"/>
      <c r="D282" s="2"/>
      <c r="E282" s="3" t="str">
        <f t="shared" si="40"/>
        <v>Module.HumanResource.PersonBusinessTripSettlement.Transaction</v>
      </c>
      <c r="F282" s="3" t="str">
        <f t="shared" si="37"/>
        <v>Business Trip Settlement</v>
      </c>
      <c r="G282" s="3" t="str">
        <f t="shared" si="39"/>
        <v/>
      </c>
      <c r="H282" s="4" t="str">
        <f t="shared" si="36"/>
        <v>Module.HumanResource.PersonBusinessTripSettlement.Transaction</v>
      </c>
      <c r="J282" s="1" t="str">
        <f t="shared" si="38"/>
        <v>PERFORM "SchSysConfig"."Func_TblAppObject_Menu_SET"(varSystemLoginSession, null, null, null, varInstitutionBranchID, null, null, null);</v>
      </c>
      <c r="K282" s="1" t="s">
        <v>8</v>
      </c>
      <c r="L282" s="10">
        <v>97000000000281</v>
      </c>
      <c r="M282" s="1" t="str">
        <f t="shared" si="41"/>
        <v>Module.HumanResource.PersonBusinessTripSettlement.Transaction</v>
      </c>
    </row>
    <row r="283" spans="2:13" x14ac:dyDescent="0.2">
      <c r="B283" s="2"/>
      <c r="C283" s="2"/>
      <c r="D283" s="2"/>
      <c r="E283" s="3" t="str">
        <f t="shared" si="40"/>
        <v>Module.HumanResource.PersonBusinessTripSettlement.Transaction</v>
      </c>
      <c r="F283" s="3" t="str">
        <f t="shared" si="37"/>
        <v>Business Trip Settlement</v>
      </c>
      <c r="G283" s="3" t="str">
        <f t="shared" si="39"/>
        <v/>
      </c>
      <c r="H283" s="4" t="str">
        <f t="shared" si="36"/>
        <v>Module.HumanResource.PersonBusinessTripSettlement.Transaction</v>
      </c>
      <c r="J283" s="1" t="str">
        <f t="shared" si="38"/>
        <v>PERFORM "SchSysConfig"."Func_TblAppObject_Menu_SET"(varSystemLoginSession, null, null, null, varInstitutionBranchID, null, null, null);</v>
      </c>
      <c r="K283" s="1" t="s">
        <v>8</v>
      </c>
      <c r="L283" s="10">
        <v>97000000000282</v>
      </c>
      <c r="M283" s="1" t="str">
        <f t="shared" si="41"/>
        <v>Module.HumanResource.PersonBusinessTripSettlement.Transaction</v>
      </c>
    </row>
    <row r="284" spans="2:13" x14ac:dyDescent="0.2">
      <c r="B284" s="2"/>
      <c r="C284" s="2"/>
      <c r="D284" s="2"/>
      <c r="E284" s="3" t="str">
        <f t="shared" si="40"/>
        <v>Module.HumanResource.PersonBusinessTripSettlement.Transaction</v>
      </c>
      <c r="F284" s="3" t="str">
        <f t="shared" si="37"/>
        <v>Business Trip Settlement</v>
      </c>
      <c r="G284" s="3" t="str">
        <f t="shared" si="39"/>
        <v/>
      </c>
      <c r="H284" s="4" t="str">
        <f t="shared" si="36"/>
        <v>Module.HumanResource.PersonBusinessTripSettlement.Transaction</v>
      </c>
      <c r="J284" s="1" t="str">
        <f t="shared" si="38"/>
        <v>PERFORM "SchSysConfig"."Func_TblAppObject_Menu_SET"(varSystemLoginSession, null, null, null, varInstitutionBranchID, null, null, null);</v>
      </c>
      <c r="K284" s="1" t="s">
        <v>8</v>
      </c>
      <c r="L284" s="10">
        <v>97000000000283</v>
      </c>
      <c r="M284" s="1" t="str">
        <f t="shared" si="41"/>
        <v>Module.HumanResource.PersonBusinessTripSettlement.Transaction</v>
      </c>
    </row>
    <row r="285" spans="2:13" x14ac:dyDescent="0.2">
      <c r="B285" s="2" t="s">
        <v>36</v>
      </c>
      <c r="C285" s="2"/>
      <c r="D285" s="2"/>
      <c r="E285" s="3" t="str">
        <f t="shared" si="40"/>
        <v>Module.HumanResource.PersonBusinessTripSettlement.Report.DataForm</v>
      </c>
      <c r="F285" s="3" t="str">
        <f t="shared" si="37"/>
        <v>Business Trip Settlement</v>
      </c>
      <c r="G285" s="3" t="str">
        <f t="shared" si="39"/>
        <v/>
      </c>
      <c r="H285" s="4" t="str">
        <f t="shared" si="36"/>
        <v>Module.HumanResource.PersonBusinessTripSettlement.Report.DataForm</v>
      </c>
      <c r="J285" s="1" t="str">
        <f t="shared" si="38"/>
        <v>PERFORM "SchSysConfig"."Func_TblAppObject_Menu_SET"(varSystemLoginSession, null, null, null, varInstitutionBranchID, null, null, null);</v>
      </c>
      <c r="K285" s="1" t="s">
        <v>8</v>
      </c>
      <c r="L285" s="10">
        <v>97000000000284</v>
      </c>
      <c r="M285" s="1" t="str">
        <f t="shared" si="41"/>
        <v>Module.HumanResource.PersonBusinessTripSettlement.Report.DataForm</v>
      </c>
    </row>
    <row r="286" spans="2:13" x14ac:dyDescent="0.2">
      <c r="B286" s="2" t="s">
        <v>37</v>
      </c>
      <c r="C286" s="2" t="s">
        <v>111</v>
      </c>
      <c r="D286" s="2" t="s">
        <v>62</v>
      </c>
      <c r="E286" s="3" t="str">
        <f t="shared" si="40"/>
        <v>Module.HumanResource.PersonBusinessTripSettlement.Report.DataList</v>
      </c>
      <c r="F286" s="3" t="str">
        <f t="shared" si="37"/>
        <v>Business Trip Settlement List</v>
      </c>
      <c r="G286" s="3" t="str">
        <f t="shared" si="39"/>
        <v>Business Trip Settlement List Show</v>
      </c>
      <c r="H286" s="4" t="str">
        <f t="shared" si="36"/>
        <v>Module.HumanResource.PersonBusinessTripSettlement.Report.DataList.Show</v>
      </c>
      <c r="J286" s="1" t="str">
        <f t="shared" si="38"/>
        <v>PERFORM "SchSysConfig"."Func_TblAppObject_Menu_SET"(varSystemLoginSession, null, null, null, varInstitutionBranchID, null, 'Module.HumanResource.PersonBusinessTripSettlement.Report.DataList.Show', 'Business Trip Settlement List Show');</v>
      </c>
      <c r="K286" s="1" t="s">
        <v>8</v>
      </c>
      <c r="L286" s="10">
        <v>97000000000285</v>
      </c>
      <c r="M286" s="1" t="str">
        <f t="shared" si="41"/>
        <v>Module.HumanResource.PersonBusinessTripSettlement.Report.DataList.Show</v>
      </c>
    </row>
    <row r="287" spans="2:13" x14ac:dyDescent="0.2">
      <c r="B287" s="2"/>
      <c r="C287" s="2"/>
      <c r="D287" s="2"/>
      <c r="E287" s="3" t="str">
        <f t="shared" si="40"/>
        <v>Module.HumanResource.PersonBusinessTripSettlement.Report.DataList</v>
      </c>
      <c r="F287" s="3" t="str">
        <f t="shared" si="37"/>
        <v>Business Trip Settlement List</v>
      </c>
      <c r="G287" s="3" t="str">
        <f t="shared" si="39"/>
        <v/>
      </c>
      <c r="H287" s="4" t="str">
        <f t="shared" si="36"/>
        <v>Module.HumanResource.PersonBusinessTripSettlement.Report.DataList</v>
      </c>
      <c r="J287" s="1" t="str">
        <f t="shared" si="38"/>
        <v>PERFORM "SchSysConfig"."Func_TblAppObject_Menu_SET"(varSystemLoginSession, null, null, null, varInstitutionBranchID, null, null, null);</v>
      </c>
      <c r="K287" s="1" t="s">
        <v>8</v>
      </c>
      <c r="L287" s="10">
        <v>97000000000286</v>
      </c>
      <c r="M287" s="1" t="str">
        <f t="shared" si="41"/>
        <v>Module.HumanResource.PersonBusinessTripSettlement.Report.DataList</v>
      </c>
    </row>
    <row r="288" spans="2:13" x14ac:dyDescent="0.2">
      <c r="B288" s="2"/>
      <c r="C288" s="2"/>
      <c r="D288" s="2"/>
      <c r="E288" s="3" t="str">
        <f t="shared" si="40"/>
        <v>Module.HumanResource.PersonBusinessTripSettlement.Report.DataList</v>
      </c>
      <c r="F288" s="3" t="str">
        <f t="shared" si="37"/>
        <v>Business Trip Settlement List</v>
      </c>
      <c r="G288" s="3" t="str">
        <f t="shared" si="39"/>
        <v/>
      </c>
      <c r="H288" s="4" t="str">
        <f t="shared" si="36"/>
        <v>Module.HumanResource.PersonBusinessTripSettlement.Report.DataList</v>
      </c>
      <c r="J288" s="1" t="str">
        <f t="shared" si="38"/>
        <v>PERFORM "SchSysConfig"."Func_TblAppObject_Menu_SET"(varSystemLoginSession, null, null, null, varInstitutionBranchID, null, null, null);</v>
      </c>
      <c r="K288" s="1" t="s">
        <v>8</v>
      </c>
      <c r="L288" s="10">
        <v>97000000000287</v>
      </c>
      <c r="M288" s="1" t="str">
        <f t="shared" si="41"/>
        <v>Module.HumanResource.PersonBusinessTripSettlement.Report.DataList</v>
      </c>
    </row>
    <row r="289" spans="2:13" x14ac:dyDescent="0.2">
      <c r="B289" s="2"/>
      <c r="C289" s="2"/>
      <c r="D289" s="2"/>
      <c r="E289" s="3" t="str">
        <f t="shared" si="40"/>
        <v>Module.HumanResource.PersonBusinessTripSettlement.Report.DataList</v>
      </c>
      <c r="F289" s="3" t="str">
        <f t="shared" si="37"/>
        <v>Business Trip Settlement List</v>
      </c>
      <c r="G289" s="3" t="str">
        <f t="shared" si="39"/>
        <v/>
      </c>
      <c r="H289" s="4" t="str">
        <f t="shared" si="36"/>
        <v>Module.HumanResource.PersonBusinessTripSettlement.Report.DataList</v>
      </c>
      <c r="J289" s="1" t="str">
        <f t="shared" si="38"/>
        <v>PERFORM "SchSysConfig"."Func_TblAppObject_Menu_SET"(varSystemLoginSession, null, null, null, varInstitutionBranchID, null, null, null);</v>
      </c>
      <c r="K289" s="1" t="s">
        <v>8</v>
      </c>
      <c r="L289" s="10">
        <v>97000000000288</v>
      </c>
      <c r="M289" s="1" t="str">
        <f t="shared" si="41"/>
        <v>Module.HumanResource.PersonBusinessTripSettlement.Report.DataList</v>
      </c>
    </row>
    <row r="290" spans="2:13" x14ac:dyDescent="0.2">
      <c r="B290" s="2"/>
      <c r="C290" s="2"/>
      <c r="D290" s="2"/>
      <c r="E290" s="3" t="str">
        <f t="shared" si="40"/>
        <v>Module.HumanResource.PersonBusinessTripSettlement.Report.DataList</v>
      </c>
      <c r="F290" s="3" t="str">
        <f t="shared" si="37"/>
        <v>Business Trip Settlement List</v>
      </c>
      <c r="G290" s="3" t="str">
        <f t="shared" si="39"/>
        <v/>
      </c>
      <c r="H290" s="4" t="str">
        <f t="shared" si="36"/>
        <v>Module.HumanResource.PersonBusinessTripSettlement.Report.DataList</v>
      </c>
      <c r="J290" s="1" t="str">
        <f t="shared" si="38"/>
        <v>PERFORM "SchSysConfig"."Func_TblAppObject_Menu_SET"(varSystemLoginSession, null, null, null, varInstitutionBranchID, null, null, null);</v>
      </c>
      <c r="K290" s="1" t="s">
        <v>8</v>
      </c>
      <c r="L290" s="10">
        <v>97000000000289</v>
      </c>
      <c r="M290" s="1" t="str">
        <f t="shared" si="41"/>
        <v>Module.HumanResource.PersonBusinessTripSettlement.Report.DataList</v>
      </c>
    </row>
    <row r="291" spans="2:13" x14ac:dyDescent="0.2">
      <c r="B291" s="2"/>
      <c r="C291" s="2"/>
      <c r="D291" s="2"/>
      <c r="E291" s="3" t="str">
        <f t="shared" si="40"/>
        <v>Module.HumanResource.PersonBusinessTripSettlement.Report.DataList</v>
      </c>
      <c r="F291" s="3" t="str">
        <f t="shared" si="37"/>
        <v>Business Trip Settlement List</v>
      </c>
      <c r="G291" s="3" t="str">
        <f t="shared" si="39"/>
        <v/>
      </c>
      <c r="H291" s="4" t="str">
        <f t="shared" si="36"/>
        <v>Module.HumanResource.PersonBusinessTripSettlement.Report.DataList</v>
      </c>
      <c r="J291" s="1" t="str">
        <f t="shared" si="38"/>
        <v>PERFORM "SchSysConfig"."Func_TblAppObject_Menu_SET"(varSystemLoginSession, null, null, null, varInstitutionBranchID, null, null, null);</v>
      </c>
      <c r="K291" s="1" t="s">
        <v>8</v>
      </c>
      <c r="L291" s="10">
        <v>97000000000290</v>
      </c>
      <c r="M291" s="1" t="str">
        <f t="shared" si="41"/>
        <v>Module.HumanResource.PersonBusinessTripSettlement.Report.DataList</v>
      </c>
    </row>
    <row r="292" spans="2:13" x14ac:dyDescent="0.2">
      <c r="B292" s="2"/>
      <c r="C292" s="2"/>
      <c r="D292" s="2"/>
      <c r="E292" s="3" t="str">
        <f t="shared" si="40"/>
        <v>Module.HumanResource.PersonBusinessTripSettlement.Report.DataList</v>
      </c>
      <c r="F292" s="3" t="str">
        <f t="shared" si="37"/>
        <v>Business Trip Settlement List</v>
      </c>
      <c r="G292" s="3" t="str">
        <f t="shared" si="39"/>
        <v/>
      </c>
      <c r="H292" s="4" t="str">
        <f t="shared" si="36"/>
        <v>Module.HumanResource.PersonBusinessTripSettlement.Report.DataList</v>
      </c>
      <c r="J292" s="1" t="str">
        <f t="shared" si="38"/>
        <v>PERFORM "SchSysConfig"."Func_TblAppObject_Menu_SET"(varSystemLoginSession, null, null, null, varInstitutionBranchID, null, null, null);</v>
      </c>
      <c r="K292" s="1" t="s">
        <v>8</v>
      </c>
      <c r="L292" s="10">
        <v>97000000000291</v>
      </c>
      <c r="M292" s="1" t="str">
        <f t="shared" si="41"/>
        <v>Module.HumanResource.PersonBusinessTripSettlement.Report.DataList</v>
      </c>
    </row>
    <row r="293" spans="2:13" x14ac:dyDescent="0.2">
      <c r="B293" s="2"/>
      <c r="C293" s="2"/>
      <c r="D293" s="2"/>
      <c r="E293" s="3" t="str">
        <f t="shared" si="40"/>
        <v>Module.HumanResource.PersonBusinessTripSettlement.Report.DataList</v>
      </c>
      <c r="F293" s="3" t="str">
        <f t="shared" si="37"/>
        <v>Business Trip Settlement List</v>
      </c>
      <c r="G293" s="3" t="str">
        <f t="shared" si="39"/>
        <v/>
      </c>
      <c r="H293" s="4" t="str">
        <f t="shared" si="36"/>
        <v>Module.HumanResource.PersonBusinessTripSettlement.Report.DataList</v>
      </c>
      <c r="J293" s="1" t="str">
        <f t="shared" si="38"/>
        <v>PERFORM "SchSysConfig"."Func_TblAppObject_Menu_SET"(varSystemLoginSession, null, null, null, varInstitutionBranchID, null, null, null);</v>
      </c>
      <c r="K293" s="1" t="s">
        <v>8</v>
      </c>
      <c r="L293" s="10">
        <v>97000000000292</v>
      </c>
      <c r="M293" s="1" t="str">
        <f t="shared" si="41"/>
        <v>Module.HumanResource.PersonBusinessTripSettlement.Report.DataList</v>
      </c>
    </row>
    <row r="294" spans="2:13" x14ac:dyDescent="0.2">
      <c r="B294" s="2"/>
      <c r="C294" s="2"/>
      <c r="D294" s="2"/>
      <c r="E294" s="3" t="str">
        <f t="shared" si="40"/>
        <v>Module.HumanResource.PersonBusinessTripSettlement.Report.DataList</v>
      </c>
      <c r="F294" s="3" t="str">
        <f t="shared" si="37"/>
        <v>Business Trip Settlement List</v>
      </c>
      <c r="G294" s="3" t="str">
        <f t="shared" si="39"/>
        <v/>
      </c>
      <c r="H294" s="4" t="str">
        <f t="shared" si="36"/>
        <v>Module.HumanResource.PersonBusinessTripSettlement.Report.DataList</v>
      </c>
      <c r="J294" s="1" t="str">
        <f t="shared" si="38"/>
        <v>PERFORM "SchSysConfig"."Func_TblAppObject_Menu_SET"(varSystemLoginSession, null, null, null, varInstitutionBranchID, null, null, null);</v>
      </c>
      <c r="K294" s="1" t="s">
        <v>8</v>
      </c>
      <c r="L294" s="10">
        <v>97000000000293</v>
      </c>
      <c r="M294" s="1" t="str">
        <f t="shared" si="41"/>
        <v>Module.HumanResource.PersonBusinessTripSettlement.Report.DataList</v>
      </c>
    </row>
    <row r="295" spans="2:13" x14ac:dyDescent="0.2">
      <c r="B295" s="2"/>
      <c r="C295" s="2"/>
      <c r="D295" s="2"/>
      <c r="E295" s="3" t="str">
        <f t="shared" si="40"/>
        <v>Module.HumanResource.PersonBusinessTripSettlement.Report.DataList</v>
      </c>
      <c r="F295" s="3" t="str">
        <f t="shared" si="37"/>
        <v>Business Trip Settlement List</v>
      </c>
      <c r="G295" s="3" t="str">
        <f t="shared" si="39"/>
        <v/>
      </c>
      <c r="H295" s="4" t="str">
        <f t="shared" si="36"/>
        <v>Module.HumanResource.PersonBusinessTripSettlement.Report.DataList</v>
      </c>
      <c r="J295" s="1" t="str">
        <f t="shared" si="38"/>
        <v>PERFORM "SchSysConfig"."Func_TblAppObject_Menu_SET"(varSystemLoginSession, null, null, null, varInstitutionBranchID, null, null, null);</v>
      </c>
      <c r="K295" s="1" t="s">
        <v>8</v>
      </c>
      <c r="L295" s="10">
        <v>97000000000294</v>
      </c>
      <c r="M295" s="1" t="str">
        <f t="shared" si="41"/>
        <v>Module.HumanResource.PersonBusinessTripSettlement.Report.DataList</v>
      </c>
    </row>
    <row r="296" spans="2:13" x14ac:dyDescent="0.2">
      <c r="B296" s="2" t="s">
        <v>38</v>
      </c>
      <c r="C296" s="2"/>
      <c r="D296" s="2"/>
      <c r="E296" s="3" t="str">
        <f t="shared" si="40"/>
        <v>Module.HumanResource.PersonBusinessTripSettlement.Report.DataResume</v>
      </c>
      <c r="F296" s="3" t="str">
        <f t="shared" si="37"/>
        <v>Business Trip Settlement List</v>
      </c>
      <c r="G296" s="3" t="str">
        <f t="shared" si="39"/>
        <v/>
      </c>
      <c r="H296" s="4" t="str">
        <f t="shared" si="36"/>
        <v>Module.HumanResource.PersonBusinessTripSettlement.Report.DataResume</v>
      </c>
      <c r="J296" s="1" t="str">
        <f t="shared" si="38"/>
        <v>PERFORM "SchSysConfig"."Func_TblAppObject_Menu_SET"(varSystemLoginSession, null, null, null, varInstitutionBranchID, null, null, null);</v>
      </c>
      <c r="K296" s="1" t="s">
        <v>8</v>
      </c>
      <c r="L296" s="10">
        <v>97000000000295</v>
      </c>
      <c r="M296" s="1" t="str">
        <f t="shared" si="41"/>
        <v>Module.HumanResource.PersonBusinessTripSettlement.Report.DataResume</v>
      </c>
    </row>
    <row r="297" spans="2:13" x14ac:dyDescent="0.2">
      <c r="B297" s="2"/>
      <c r="C297" s="2"/>
      <c r="D297" s="2"/>
      <c r="E297" s="3" t="str">
        <f t="shared" si="40"/>
        <v>Module.HumanResource.PersonBusinessTripSettlement.Report.DataResume</v>
      </c>
      <c r="F297" s="3" t="str">
        <f t="shared" si="37"/>
        <v>Business Trip Settlement List</v>
      </c>
      <c r="G297" s="3" t="str">
        <f t="shared" si="39"/>
        <v/>
      </c>
      <c r="H297" s="4" t="str">
        <f t="shared" si="36"/>
        <v>Module.HumanResource.PersonBusinessTripSettlement.Report.DataResume</v>
      </c>
      <c r="J297" s="1" t="str">
        <f t="shared" si="38"/>
        <v>PERFORM "SchSysConfig"."Func_TblAppObject_Menu_SET"(varSystemLoginSession, null, null, null, varInstitutionBranchID, null, null, null);</v>
      </c>
      <c r="K297" s="1" t="s">
        <v>8</v>
      </c>
      <c r="L297" s="10">
        <v>97000000000296</v>
      </c>
      <c r="M297" s="1" t="str">
        <f t="shared" si="41"/>
        <v>Module.HumanResource.PersonBusinessTripSettlement.Report.DataResume</v>
      </c>
    </row>
    <row r="298" spans="2:13" x14ac:dyDescent="0.2">
      <c r="B298" s="2"/>
      <c r="C298" s="2"/>
      <c r="D298" s="2"/>
      <c r="E298" s="3" t="str">
        <f t="shared" si="40"/>
        <v>Module.HumanResource.PersonBusinessTripSettlement.Report.DataResume</v>
      </c>
      <c r="F298" s="3" t="str">
        <f t="shared" si="37"/>
        <v>Business Trip Settlement List</v>
      </c>
      <c r="G298" s="3" t="str">
        <f t="shared" si="39"/>
        <v/>
      </c>
      <c r="H298" s="4" t="str">
        <f t="shared" si="36"/>
        <v>Module.HumanResource.PersonBusinessTripSettlement.Report.DataResume</v>
      </c>
      <c r="J298" s="1" t="str">
        <f t="shared" si="38"/>
        <v>PERFORM "SchSysConfig"."Func_TblAppObject_Menu_SET"(varSystemLoginSession, null, null, null, varInstitutionBranchID, null, null, null);</v>
      </c>
      <c r="K298" s="1" t="s">
        <v>8</v>
      </c>
      <c r="L298" s="10">
        <v>97000000000297</v>
      </c>
      <c r="M298" s="1" t="str">
        <f t="shared" si="41"/>
        <v>Module.HumanResource.PersonBusinessTripSettlement.Report.DataResume</v>
      </c>
    </row>
    <row r="299" spans="2:13" x14ac:dyDescent="0.2">
      <c r="B299" s="2"/>
      <c r="C299" s="2"/>
      <c r="D299" s="2"/>
      <c r="E299" s="3" t="str">
        <f t="shared" si="40"/>
        <v>Module.HumanResource.PersonBusinessTripSettlement.Report.DataResume</v>
      </c>
      <c r="F299" s="3" t="str">
        <f t="shared" si="37"/>
        <v>Business Trip Settlement List</v>
      </c>
      <c r="G299" s="3" t="str">
        <f t="shared" si="39"/>
        <v/>
      </c>
      <c r="H299" s="4" t="str">
        <f t="shared" si="36"/>
        <v>Module.HumanResource.PersonBusinessTripSettlement.Report.DataResume</v>
      </c>
      <c r="J299" s="1" t="str">
        <f t="shared" si="38"/>
        <v>PERFORM "SchSysConfig"."Func_TblAppObject_Menu_SET"(varSystemLoginSession, null, null, null, varInstitutionBranchID, null, null, null);</v>
      </c>
      <c r="K299" s="1" t="s">
        <v>8</v>
      </c>
      <c r="L299" s="10">
        <v>97000000000298</v>
      </c>
      <c r="M299" s="1" t="str">
        <f t="shared" si="41"/>
        <v>Module.HumanResource.PersonBusinessTripSettlement.Report.DataResume</v>
      </c>
    </row>
    <row r="300" spans="2:13" x14ac:dyDescent="0.2">
      <c r="B300" s="2"/>
      <c r="C300" s="2"/>
      <c r="D300" s="2"/>
      <c r="E300" s="3" t="str">
        <f t="shared" si="40"/>
        <v>Module.HumanResource.PersonBusinessTripSettlement.Report.DataResume</v>
      </c>
      <c r="F300" s="3" t="str">
        <f t="shared" si="37"/>
        <v>Business Trip Settlement List</v>
      </c>
      <c r="G300" s="3" t="str">
        <f t="shared" si="39"/>
        <v/>
      </c>
      <c r="H300" s="4" t="str">
        <f t="shared" si="36"/>
        <v>Module.HumanResource.PersonBusinessTripSettlement.Report.DataResume</v>
      </c>
      <c r="J300" s="1" t="str">
        <f t="shared" si="38"/>
        <v>PERFORM "SchSysConfig"."Func_TblAppObject_Menu_SET"(varSystemLoginSession, null, null, null, varInstitutionBranchID, null, null, null);</v>
      </c>
      <c r="K300" s="1" t="s">
        <v>8</v>
      </c>
      <c r="L300" s="10">
        <v>97000000000299</v>
      </c>
      <c r="M300" s="1" t="str">
        <f t="shared" si="41"/>
        <v>Module.HumanResource.PersonBusinessTripSettlement.Report.DataResume</v>
      </c>
    </row>
    <row r="301" spans="2:13" x14ac:dyDescent="0.2">
      <c r="B301" s="2"/>
      <c r="C301" s="2"/>
      <c r="D301" s="2"/>
      <c r="E301" s="3" t="str">
        <f t="shared" si="40"/>
        <v>Module.HumanResource.PersonBusinessTripSettlement.Report.DataResume</v>
      </c>
      <c r="F301" s="3" t="str">
        <f t="shared" si="37"/>
        <v>Business Trip Settlement List</v>
      </c>
      <c r="G301" s="3" t="str">
        <f t="shared" si="39"/>
        <v/>
      </c>
      <c r="H301" s="4" t="str">
        <f t="shared" si="36"/>
        <v>Module.HumanResource.PersonBusinessTripSettlement.Report.DataResume</v>
      </c>
      <c r="J301" s="1" t="str">
        <f t="shared" si="38"/>
        <v>PERFORM "SchSysConfig"."Func_TblAppObject_Menu_SET"(varSystemLoginSession, null, null, null, varInstitutionBranchID, null, null, null);</v>
      </c>
      <c r="K301" s="1" t="s">
        <v>8</v>
      </c>
      <c r="L301" s="10">
        <v>97000000000300</v>
      </c>
      <c r="M301" s="1" t="str">
        <f t="shared" si="41"/>
        <v>Module.HumanResource.PersonBusinessTripSettlement.Report.DataResume</v>
      </c>
    </row>
    <row r="302" spans="2:13" x14ac:dyDescent="0.2">
      <c r="B302" s="2"/>
      <c r="C302" s="2"/>
      <c r="D302" s="2"/>
      <c r="E302" s="3" t="str">
        <f t="shared" si="40"/>
        <v>Module.HumanResource.PersonBusinessTripSettlement.Report.DataResume</v>
      </c>
      <c r="F302" s="3" t="str">
        <f t="shared" si="37"/>
        <v>Business Trip Settlement List</v>
      </c>
      <c r="G302" s="3" t="str">
        <f t="shared" si="39"/>
        <v/>
      </c>
      <c r="H302" s="4" t="str">
        <f t="shared" si="36"/>
        <v>Module.HumanResource.PersonBusinessTripSettlement.Report.DataResume</v>
      </c>
      <c r="J302" s="1" t="str">
        <f t="shared" si="38"/>
        <v>PERFORM "SchSysConfig"."Func_TblAppObject_Menu_SET"(varSystemLoginSession, null, null, null, varInstitutionBranchID, null, null, null);</v>
      </c>
      <c r="K302" s="1" t="s">
        <v>8</v>
      </c>
      <c r="L302" s="10">
        <v>97000000000301</v>
      </c>
      <c r="M302" s="1" t="str">
        <f t="shared" si="41"/>
        <v>Module.HumanResource.PersonBusinessTripSettlement.Report.DataResume</v>
      </c>
    </row>
    <row r="303" spans="2:13" x14ac:dyDescent="0.2">
      <c r="B303" s="2"/>
      <c r="C303" s="2"/>
      <c r="D303" s="2"/>
      <c r="E303" s="3" t="str">
        <f t="shared" si="40"/>
        <v>Module.HumanResource.PersonBusinessTripSettlement.Report.DataResume</v>
      </c>
      <c r="F303" s="3" t="str">
        <f t="shared" si="37"/>
        <v>Business Trip Settlement List</v>
      </c>
      <c r="G303" s="3" t="str">
        <f t="shared" si="39"/>
        <v/>
      </c>
      <c r="H303" s="4" t="str">
        <f t="shared" si="36"/>
        <v>Module.HumanResource.PersonBusinessTripSettlement.Report.DataResume</v>
      </c>
      <c r="J303" s="1" t="str">
        <f t="shared" si="38"/>
        <v>PERFORM "SchSysConfig"."Func_TblAppObject_Menu_SET"(varSystemLoginSession, null, null, null, varInstitutionBranchID, null, null, null);</v>
      </c>
      <c r="K303" s="1" t="s">
        <v>8</v>
      </c>
      <c r="L303" s="10">
        <v>97000000000302</v>
      </c>
      <c r="M303" s="1" t="str">
        <f t="shared" si="41"/>
        <v>Module.HumanResource.PersonBusinessTripSettlement.Report.DataResume</v>
      </c>
    </row>
    <row r="304" spans="2:13" x14ac:dyDescent="0.2">
      <c r="B304" s="2"/>
      <c r="C304" s="2"/>
      <c r="D304" s="2"/>
      <c r="E304" s="3" t="str">
        <f t="shared" si="40"/>
        <v>Module.HumanResource.PersonBusinessTripSettlement.Report.DataResume</v>
      </c>
      <c r="F304" s="3" t="str">
        <f t="shared" si="37"/>
        <v>Business Trip Settlement List</v>
      </c>
      <c r="G304" s="3" t="str">
        <f t="shared" si="39"/>
        <v/>
      </c>
      <c r="H304" s="4" t="str">
        <f t="shared" si="36"/>
        <v>Module.HumanResource.PersonBusinessTripSettlement.Report.DataResume</v>
      </c>
      <c r="J304" s="1" t="str">
        <f t="shared" si="38"/>
        <v>PERFORM "SchSysConfig"."Func_TblAppObject_Menu_SET"(varSystemLoginSession, null, null, null, varInstitutionBranchID, null, null, null);</v>
      </c>
      <c r="K304" s="1" t="s">
        <v>8</v>
      </c>
      <c r="L304" s="10">
        <v>97000000000303</v>
      </c>
      <c r="M304" s="1" t="str">
        <f t="shared" si="41"/>
        <v>Module.HumanResource.PersonBusinessTripSettlement.Report.DataResume</v>
      </c>
    </row>
    <row r="305" spans="2:13" x14ac:dyDescent="0.2">
      <c r="B305" s="5"/>
      <c r="C305" s="5"/>
      <c r="D305" s="5"/>
      <c r="E305" s="6" t="str">
        <f t="shared" si="40"/>
        <v>Module.HumanResource.PersonBusinessTripSettlement.Report.DataResume</v>
      </c>
      <c r="F305" s="6" t="str">
        <f t="shared" si="37"/>
        <v>Business Trip Settlement List</v>
      </c>
      <c r="G305" s="6" t="str">
        <f t="shared" si="39"/>
        <v/>
      </c>
      <c r="H305" s="7" t="str">
        <f t="shared" si="36"/>
        <v>Module.HumanResource.PersonBusinessTripSettlement.Report.DataResume</v>
      </c>
      <c r="J305" s="1" t="str">
        <f t="shared" si="38"/>
        <v>PERFORM "SchSysConfig"."Func_TblAppObject_Menu_SET"(varSystemLoginSession, null, null, null, varInstitutionBranchID, null, null, null);</v>
      </c>
      <c r="K305" s="1" t="s">
        <v>8</v>
      </c>
      <c r="L305" s="10">
        <v>97000000000304</v>
      </c>
      <c r="M305" s="1" t="str">
        <f t="shared" si="41"/>
        <v>Module.HumanResource.PersonBusinessTripSettlement.Report.DataResume</v>
      </c>
    </row>
    <row r="306" spans="2:13" x14ac:dyDescent="0.2">
      <c r="B306" s="2" t="s">
        <v>18</v>
      </c>
      <c r="C306" s="2" t="s">
        <v>87</v>
      </c>
      <c r="D306" s="2" t="s">
        <v>96</v>
      </c>
      <c r="E306" s="3" t="str">
        <f t="shared" si="40"/>
        <v>Module.SupplyChain.Procurement.MasterData.Transaction</v>
      </c>
      <c r="F306" s="3" t="str">
        <f t="shared" si="37"/>
        <v>Procurement Master Data</v>
      </c>
      <c r="G306" s="3" t="str">
        <f t="shared" si="39"/>
        <v>Procurement Master Data Data Validation</v>
      </c>
      <c r="H306" s="4" t="str">
        <f t="shared" si="36"/>
        <v>Module.SupplyChain.Procurement.MasterData.Transaction.DataValidation</v>
      </c>
      <c r="J306" s="1" t="str">
        <f t="shared" si="38"/>
        <v>PERFORM "SchSysConfig"."Func_TblAppObject_Menu_SET"(varSystemLoginSession, null, null, null, varInstitutionBranchID, null, 'Module.SupplyChain.Procurement.MasterData.Transaction.DataValidation', 'Procurement Master Data Data Validation');</v>
      </c>
      <c r="K306" s="1" t="s">
        <v>8</v>
      </c>
      <c r="L306" s="10">
        <v>97000000000305</v>
      </c>
      <c r="M306" s="1" t="str">
        <f t="shared" si="18"/>
        <v>Module.SupplyChain.Procurement.MasterData.Transaction.DataValidation</v>
      </c>
    </row>
    <row r="307" spans="2:13" x14ac:dyDescent="0.2">
      <c r="B307" s="2"/>
      <c r="C307" s="2"/>
      <c r="D307" s="2" t="s">
        <v>3</v>
      </c>
      <c r="E307" s="3" t="str">
        <f t="shared" si="40"/>
        <v>Module.SupplyChain.Procurement.MasterData.Transaction</v>
      </c>
      <c r="F307" s="3" t="str">
        <f t="shared" si="37"/>
        <v>Procurement Master Data</v>
      </c>
      <c r="G307" s="3" t="str">
        <f t="shared" si="39"/>
        <v>Procurement Master Data Create</v>
      </c>
      <c r="H307" s="4" t="str">
        <f t="shared" si="36"/>
        <v>Module.SupplyChain.Procurement.MasterData.Transaction.Create</v>
      </c>
      <c r="J307" s="1" t="str">
        <f t="shared" si="38"/>
        <v>PERFORM "SchSysConfig"."Func_TblAppObject_Menu_SET"(varSystemLoginSession, null, null, null, varInstitutionBranchID, null, 'Module.SupplyChain.Procurement.MasterData.Transaction.Create', 'Procurement Master Data Create');</v>
      </c>
      <c r="K307" s="1" t="s">
        <v>8</v>
      </c>
      <c r="L307" s="10">
        <v>97000000000306</v>
      </c>
      <c r="M307" s="1" t="str">
        <f t="shared" si="18"/>
        <v>Module.SupplyChain.Procurement.MasterData.Transaction.Create</v>
      </c>
    </row>
    <row r="308" spans="2:13" x14ac:dyDescent="0.2">
      <c r="B308" s="2"/>
      <c r="C308" s="2"/>
      <c r="D308" s="2" t="s">
        <v>4</v>
      </c>
      <c r="E308" s="3" t="str">
        <f t="shared" si="40"/>
        <v>Module.SupplyChain.Procurement.MasterData.Transaction</v>
      </c>
      <c r="F308" s="3" t="str">
        <f t="shared" si="37"/>
        <v>Procurement Master Data</v>
      </c>
      <c r="G308" s="3" t="str">
        <f t="shared" si="39"/>
        <v>Procurement Master Data Recreate</v>
      </c>
      <c r="H308" s="4" t="str">
        <f t="shared" si="36"/>
        <v>Module.SupplyChain.Procurement.MasterData.Transaction.Recreate</v>
      </c>
      <c r="J308" s="1" t="str">
        <f t="shared" si="38"/>
        <v>PERFORM "SchSysConfig"."Func_TblAppObject_Menu_SET"(varSystemLoginSession, null, null, null, varInstitutionBranchID, null, 'Module.SupplyChain.Procurement.MasterData.Transaction.Recreate', 'Procurement Master Data Recreate');</v>
      </c>
      <c r="K308" s="1" t="s">
        <v>8</v>
      </c>
      <c r="L308" s="10">
        <v>97000000000307</v>
      </c>
      <c r="M308" s="1" t="str">
        <f t="shared" si="18"/>
        <v>Module.SupplyChain.Procurement.MasterData.Transaction.Recreate</v>
      </c>
    </row>
    <row r="309" spans="2:13" x14ac:dyDescent="0.2">
      <c r="B309" s="2"/>
      <c r="C309" s="2"/>
      <c r="D309" s="2" t="s">
        <v>5</v>
      </c>
      <c r="E309" s="3" t="str">
        <f t="shared" si="40"/>
        <v>Module.SupplyChain.Procurement.MasterData.Transaction</v>
      </c>
      <c r="F309" s="3" t="str">
        <f t="shared" si="37"/>
        <v>Procurement Master Data</v>
      </c>
      <c r="G309" s="3" t="str">
        <f t="shared" si="39"/>
        <v>Procurement Master Data Edit</v>
      </c>
      <c r="H309" s="4" t="str">
        <f t="shared" si="36"/>
        <v>Module.SupplyChain.Procurement.MasterData.Transaction.Edit</v>
      </c>
      <c r="J309" s="1" t="str">
        <f t="shared" si="38"/>
        <v>PERFORM "SchSysConfig"."Func_TblAppObject_Menu_SET"(varSystemLoginSession, null, null, null, varInstitutionBranchID, null, 'Module.SupplyChain.Procurement.MasterData.Transaction.Edit', 'Procurement Master Data Edit');</v>
      </c>
      <c r="K309" s="1" t="s">
        <v>8</v>
      </c>
      <c r="L309" s="10">
        <v>97000000000308</v>
      </c>
      <c r="M309" s="1" t="str">
        <f t="shared" si="18"/>
        <v>Module.SupplyChain.Procurement.MasterData.Transaction.Edit</v>
      </c>
    </row>
    <row r="310" spans="2:13" x14ac:dyDescent="0.2">
      <c r="B310" s="5"/>
      <c r="C310" s="5"/>
      <c r="D310" s="5" t="s">
        <v>6</v>
      </c>
      <c r="E310" s="6" t="str">
        <f t="shared" si="40"/>
        <v>Module.SupplyChain.Procurement.MasterData.Transaction</v>
      </c>
      <c r="F310" s="6" t="str">
        <f t="shared" si="37"/>
        <v>Procurement Master Data</v>
      </c>
      <c r="G310" s="6" t="str">
        <f t="shared" si="39"/>
        <v>Procurement Master Data Delete</v>
      </c>
      <c r="H310" s="7" t="str">
        <f t="shared" si="36"/>
        <v>Module.SupplyChain.Procurement.MasterData.Transaction.Delete</v>
      </c>
      <c r="J310" s="1" t="str">
        <f t="shared" si="38"/>
        <v>PERFORM "SchSysConfig"."Func_TblAppObject_Menu_SET"(varSystemLoginSession, null, null, null, varInstitutionBranchID, null, 'Module.SupplyChain.Procurement.MasterData.Transaction.Delete', 'Procurement Master Data Delete');</v>
      </c>
      <c r="K310" s="1" t="s">
        <v>8</v>
      </c>
      <c r="L310" s="10">
        <v>97000000000309</v>
      </c>
      <c r="M310" s="1" t="str">
        <f t="shared" si="18"/>
        <v>Module.SupplyChain.Procurement.MasterData.Transaction.Delete</v>
      </c>
    </row>
    <row r="311" spans="2:13" x14ac:dyDescent="0.2">
      <c r="B311" s="2" t="s">
        <v>19</v>
      </c>
      <c r="C311" s="2" t="s">
        <v>89</v>
      </c>
      <c r="D311" s="2" t="s">
        <v>96</v>
      </c>
      <c r="E311" s="3" t="str">
        <f t="shared" si="40"/>
        <v>Module.SupplyChain.Procurement.PurchaseRequisition.Transaction</v>
      </c>
      <c r="F311" s="3" t="str">
        <f t="shared" si="37"/>
        <v>Purchase Requisition</v>
      </c>
      <c r="G311" s="3" t="str">
        <f t="shared" si="39"/>
        <v>Purchase Requisition Data Validation</v>
      </c>
      <c r="H311" s="4" t="str">
        <f t="shared" si="36"/>
        <v>Module.SupplyChain.Procurement.PurchaseRequisition.Transaction.DataValidation</v>
      </c>
      <c r="J311" s="1" t="str">
        <f t="shared" si="38"/>
        <v>PERFORM "SchSysConfig"."Func_TblAppObject_Menu_SET"(varSystemLoginSession, null, null, null, varInstitutionBranchID, null, 'Module.SupplyChain.Procurement.PurchaseRequisition.Transaction.DataValidation', 'Purchase Requisition Data Validation');</v>
      </c>
      <c r="K311" s="1" t="s">
        <v>8</v>
      </c>
      <c r="L311" s="10">
        <v>97000000000310</v>
      </c>
      <c r="M311" s="1" t="str">
        <f t="shared" si="18"/>
        <v>Module.SupplyChain.Procurement.PurchaseRequisition.Transaction.DataValidation</v>
      </c>
    </row>
    <row r="312" spans="2:13" x14ac:dyDescent="0.2">
      <c r="B312" s="2"/>
      <c r="C312" s="2"/>
      <c r="D312" s="2" t="s">
        <v>3</v>
      </c>
      <c r="E312" s="3" t="str">
        <f t="shared" si="40"/>
        <v>Module.SupplyChain.Procurement.PurchaseRequisition.Transaction</v>
      </c>
      <c r="F312" s="3" t="str">
        <f t="shared" si="37"/>
        <v>Purchase Requisition</v>
      </c>
      <c r="G312" s="3" t="str">
        <f t="shared" si="39"/>
        <v>Purchase Requisition Create</v>
      </c>
      <c r="H312" s="4" t="str">
        <f t="shared" si="36"/>
        <v>Module.SupplyChain.Procurement.PurchaseRequisition.Transaction.Create</v>
      </c>
      <c r="J312" s="1" t="str">
        <f t="shared" si="38"/>
        <v>PERFORM "SchSysConfig"."Func_TblAppObject_Menu_SET"(varSystemLoginSession, null, null, null, varInstitutionBranchID, null, 'Module.SupplyChain.Procurement.PurchaseRequisition.Transaction.Create', 'Purchase Requisition Create');</v>
      </c>
      <c r="K312" s="1" t="s">
        <v>8</v>
      </c>
      <c r="L312" s="10">
        <v>97000000000311</v>
      </c>
      <c r="M312" s="1" t="str">
        <f t="shared" si="18"/>
        <v>Module.SupplyChain.Procurement.PurchaseRequisition.Transaction.Create</v>
      </c>
    </row>
    <row r="313" spans="2:13" x14ac:dyDescent="0.2">
      <c r="B313" s="2"/>
      <c r="C313" s="2"/>
      <c r="D313" s="2" t="s">
        <v>4</v>
      </c>
      <c r="E313" s="3" t="str">
        <f t="shared" si="40"/>
        <v>Module.SupplyChain.Procurement.PurchaseRequisition.Transaction</v>
      </c>
      <c r="F313" s="3" t="str">
        <f t="shared" si="37"/>
        <v>Purchase Requisition</v>
      </c>
      <c r="G313" s="3" t="str">
        <f t="shared" si="39"/>
        <v>Purchase Requisition Recreate</v>
      </c>
      <c r="H313" s="4" t="str">
        <f t="shared" si="36"/>
        <v>Module.SupplyChain.Procurement.PurchaseRequisition.Transaction.Recreate</v>
      </c>
      <c r="J313" s="1" t="str">
        <f t="shared" si="38"/>
        <v>PERFORM "SchSysConfig"."Func_TblAppObject_Menu_SET"(varSystemLoginSession, null, null, null, varInstitutionBranchID, null, 'Module.SupplyChain.Procurement.PurchaseRequisition.Transaction.Recreate', 'Purchase Requisition Recreate');</v>
      </c>
      <c r="K313" s="1" t="s">
        <v>8</v>
      </c>
      <c r="L313" s="10">
        <v>97000000000312</v>
      </c>
      <c r="M313" s="1" t="str">
        <f t="shared" si="18"/>
        <v>Module.SupplyChain.Procurement.PurchaseRequisition.Transaction.Recreate</v>
      </c>
    </row>
    <row r="314" spans="2:13" x14ac:dyDescent="0.2">
      <c r="B314" s="2"/>
      <c r="C314" s="2"/>
      <c r="D314" s="2" t="s">
        <v>5</v>
      </c>
      <c r="E314" s="3" t="str">
        <f t="shared" si="40"/>
        <v>Module.SupplyChain.Procurement.PurchaseRequisition.Transaction</v>
      </c>
      <c r="F314" s="3" t="str">
        <f t="shared" si="37"/>
        <v>Purchase Requisition</v>
      </c>
      <c r="G314" s="3" t="str">
        <f t="shared" si="39"/>
        <v>Purchase Requisition Edit</v>
      </c>
      <c r="H314" s="4" t="str">
        <f t="shared" si="36"/>
        <v>Module.SupplyChain.Procurement.PurchaseRequisition.Transaction.Edit</v>
      </c>
      <c r="J314" s="1" t="str">
        <f t="shared" si="38"/>
        <v>PERFORM "SchSysConfig"."Func_TblAppObject_Menu_SET"(varSystemLoginSession, null, null, null, varInstitutionBranchID, null, 'Module.SupplyChain.Procurement.PurchaseRequisition.Transaction.Edit', 'Purchase Requisition Edit');</v>
      </c>
      <c r="K314" s="1" t="s">
        <v>8</v>
      </c>
      <c r="L314" s="10">
        <v>97000000000313</v>
      </c>
      <c r="M314" s="1" t="str">
        <f t="shared" si="18"/>
        <v>Module.SupplyChain.Procurement.PurchaseRequisition.Transaction.Edit</v>
      </c>
    </row>
    <row r="315" spans="2:13" x14ac:dyDescent="0.2">
      <c r="B315" s="2"/>
      <c r="C315" s="2"/>
      <c r="D315" s="2" t="s">
        <v>6</v>
      </c>
      <c r="E315" s="3" t="str">
        <f t="shared" si="40"/>
        <v>Module.SupplyChain.Procurement.PurchaseRequisition.Transaction</v>
      </c>
      <c r="F315" s="3" t="str">
        <f t="shared" si="37"/>
        <v>Purchase Requisition</v>
      </c>
      <c r="G315" s="3" t="str">
        <f t="shared" si="39"/>
        <v>Purchase Requisition Delete</v>
      </c>
      <c r="H315" s="4" t="str">
        <f t="shared" si="36"/>
        <v>Module.SupplyChain.Procurement.PurchaseRequisition.Transaction.Delete</v>
      </c>
      <c r="J315" s="1" t="str">
        <f t="shared" si="38"/>
        <v>PERFORM "SchSysConfig"."Func_TblAppObject_Menu_SET"(varSystemLoginSession, null, null, null, varInstitutionBranchID, null, 'Module.SupplyChain.Procurement.PurchaseRequisition.Transaction.Delete', 'Purchase Requisition Delete');</v>
      </c>
      <c r="K315" s="1" t="s">
        <v>8</v>
      </c>
      <c r="L315" s="10">
        <v>97000000000314</v>
      </c>
      <c r="M315" s="1" t="str">
        <f t="shared" si="18"/>
        <v>Module.SupplyChain.Procurement.PurchaseRequisition.Transaction.Delete</v>
      </c>
    </row>
    <row r="316" spans="2:13" x14ac:dyDescent="0.2">
      <c r="B316" s="2"/>
      <c r="C316" s="2"/>
      <c r="D316" s="2"/>
      <c r="E316" s="3" t="str">
        <f t="shared" si="40"/>
        <v>Module.SupplyChain.Procurement.PurchaseRequisition.Transaction</v>
      </c>
      <c r="F316" s="3" t="str">
        <f t="shared" si="37"/>
        <v>Purchase Requisition</v>
      </c>
      <c r="G316" s="3" t="str">
        <f t="shared" si="39"/>
        <v/>
      </c>
      <c r="H316" s="4" t="str">
        <f t="shared" si="36"/>
        <v>Module.SupplyChain.Procurement.PurchaseRequisition.Transaction</v>
      </c>
      <c r="J316" s="1" t="str">
        <f t="shared" si="38"/>
        <v>PERFORM "SchSysConfig"."Func_TblAppObject_Menu_SET"(varSystemLoginSession, null, null, null, varInstitutionBranchID, null, null, null);</v>
      </c>
      <c r="K316" s="1" t="s">
        <v>8</v>
      </c>
      <c r="L316" s="10">
        <v>97000000000315</v>
      </c>
      <c r="M316" s="1" t="str">
        <f t="shared" si="18"/>
        <v>Module.SupplyChain.Procurement.PurchaseRequisition.Transaction</v>
      </c>
    </row>
    <row r="317" spans="2:13" x14ac:dyDescent="0.2">
      <c r="B317" s="2"/>
      <c r="C317" s="2"/>
      <c r="D317" s="2"/>
      <c r="E317" s="3" t="str">
        <f t="shared" si="40"/>
        <v>Module.SupplyChain.Procurement.PurchaseRequisition.Transaction</v>
      </c>
      <c r="F317" s="3" t="str">
        <f t="shared" si="37"/>
        <v>Purchase Requisition</v>
      </c>
      <c r="G317" s="3" t="str">
        <f t="shared" si="39"/>
        <v/>
      </c>
      <c r="H317" s="4" t="str">
        <f t="shared" si="36"/>
        <v>Module.SupplyChain.Procurement.PurchaseRequisition.Transaction</v>
      </c>
      <c r="J317" s="1" t="str">
        <f t="shared" si="38"/>
        <v>PERFORM "SchSysConfig"."Func_TblAppObject_Menu_SET"(varSystemLoginSession, null, null, null, varInstitutionBranchID, null, null, null);</v>
      </c>
      <c r="K317" s="1" t="s">
        <v>8</v>
      </c>
      <c r="L317" s="10">
        <v>97000000000316</v>
      </c>
      <c r="M317" s="1" t="str">
        <f t="shared" si="18"/>
        <v>Module.SupplyChain.Procurement.PurchaseRequisition.Transaction</v>
      </c>
    </row>
    <row r="318" spans="2:13" x14ac:dyDescent="0.2">
      <c r="B318" s="2"/>
      <c r="C318" s="2"/>
      <c r="D318" s="2"/>
      <c r="E318" s="3" t="str">
        <f t="shared" si="40"/>
        <v>Module.SupplyChain.Procurement.PurchaseRequisition.Transaction</v>
      </c>
      <c r="F318" s="3" t="str">
        <f t="shared" si="37"/>
        <v>Purchase Requisition</v>
      </c>
      <c r="G318" s="3" t="str">
        <f t="shared" si="39"/>
        <v/>
      </c>
      <c r="H318" s="4" t="str">
        <f t="shared" si="36"/>
        <v>Module.SupplyChain.Procurement.PurchaseRequisition.Transaction</v>
      </c>
      <c r="J318" s="1" t="str">
        <f t="shared" si="38"/>
        <v>PERFORM "SchSysConfig"."Func_TblAppObject_Menu_SET"(varSystemLoginSession, null, null, null, varInstitutionBranchID, null, null, null);</v>
      </c>
      <c r="K318" s="1" t="s">
        <v>8</v>
      </c>
      <c r="L318" s="10">
        <v>97000000000317</v>
      </c>
      <c r="M318" s="1" t="str">
        <f t="shared" si="18"/>
        <v>Module.SupplyChain.Procurement.PurchaseRequisition.Transaction</v>
      </c>
    </row>
    <row r="319" spans="2:13" x14ac:dyDescent="0.2">
      <c r="B319" s="2"/>
      <c r="C319" s="2"/>
      <c r="D319" s="2"/>
      <c r="E319" s="3" t="str">
        <f t="shared" si="40"/>
        <v>Module.SupplyChain.Procurement.PurchaseRequisition.Transaction</v>
      </c>
      <c r="F319" s="3" t="str">
        <f t="shared" si="37"/>
        <v>Purchase Requisition</v>
      </c>
      <c r="G319" s="3" t="str">
        <f t="shared" si="39"/>
        <v/>
      </c>
      <c r="H319" s="4" t="str">
        <f t="shared" si="36"/>
        <v>Module.SupplyChain.Procurement.PurchaseRequisition.Transaction</v>
      </c>
      <c r="J319" s="1" t="str">
        <f t="shared" si="38"/>
        <v>PERFORM "SchSysConfig"."Func_TblAppObject_Menu_SET"(varSystemLoginSession, null, null, null, varInstitutionBranchID, null, null, null);</v>
      </c>
      <c r="K319" s="1" t="s">
        <v>8</v>
      </c>
      <c r="L319" s="10">
        <v>97000000000318</v>
      </c>
      <c r="M319" s="1" t="str">
        <f t="shared" si="18"/>
        <v>Module.SupplyChain.Procurement.PurchaseRequisition.Transaction</v>
      </c>
    </row>
    <row r="320" spans="2:13" x14ac:dyDescent="0.2">
      <c r="B320" s="2"/>
      <c r="C320" s="2"/>
      <c r="D320" s="2"/>
      <c r="E320" s="3" t="str">
        <f t="shared" si="40"/>
        <v>Module.SupplyChain.Procurement.PurchaseRequisition.Transaction</v>
      </c>
      <c r="F320" s="3" t="str">
        <f t="shared" si="37"/>
        <v>Purchase Requisition</v>
      </c>
      <c r="G320" s="3" t="str">
        <f t="shared" si="39"/>
        <v/>
      </c>
      <c r="H320" s="4" t="str">
        <f t="shared" si="36"/>
        <v>Module.SupplyChain.Procurement.PurchaseRequisition.Transaction</v>
      </c>
      <c r="J320" s="1" t="str">
        <f t="shared" si="38"/>
        <v>PERFORM "SchSysConfig"."Func_TblAppObject_Menu_SET"(varSystemLoginSession, null, null, null, varInstitutionBranchID, null, null, null);</v>
      </c>
      <c r="K320" s="1" t="s">
        <v>8</v>
      </c>
      <c r="L320" s="10">
        <v>97000000000319</v>
      </c>
      <c r="M320" s="1" t="str">
        <f t="shared" si="18"/>
        <v>Module.SupplyChain.Procurement.PurchaseRequisition.Transaction</v>
      </c>
    </row>
    <row r="321" spans="2:13" x14ac:dyDescent="0.2">
      <c r="B321" s="2" t="s">
        <v>20</v>
      </c>
      <c r="C321" s="2"/>
      <c r="D321" s="2"/>
      <c r="E321" s="3" t="str">
        <f t="shared" si="40"/>
        <v>Module.SupplyChain.Procurement.PurchaseRequisition.Report.DataForm</v>
      </c>
      <c r="F321" s="3" t="str">
        <f t="shared" si="37"/>
        <v>Purchase Requisition</v>
      </c>
      <c r="G321" s="3" t="str">
        <f t="shared" si="39"/>
        <v/>
      </c>
      <c r="H321" s="4" t="str">
        <f t="shared" si="36"/>
        <v>Module.SupplyChain.Procurement.PurchaseRequisition.Report.DataForm</v>
      </c>
      <c r="J321" s="1" t="str">
        <f t="shared" si="38"/>
        <v>PERFORM "SchSysConfig"."Func_TblAppObject_Menu_SET"(varSystemLoginSession, null, null, null, varInstitutionBranchID, null, null, null);</v>
      </c>
      <c r="K321" s="1" t="s">
        <v>8</v>
      </c>
      <c r="L321" s="10">
        <v>97000000000320</v>
      </c>
      <c r="M321" s="1" t="str">
        <f t="shared" si="18"/>
        <v>Module.SupplyChain.Procurement.PurchaseRequisition.Report.DataForm</v>
      </c>
    </row>
    <row r="322" spans="2:13" x14ac:dyDescent="0.2">
      <c r="B322" s="2" t="s">
        <v>21</v>
      </c>
      <c r="C322" s="2" t="s">
        <v>112</v>
      </c>
      <c r="D322" s="2" t="s">
        <v>62</v>
      </c>
      <c r="E322" s="3" t="str">
        <f t="shared" si="40"/>
        <v>Module.SupplyChain.Procurement.PurchaseRequisition.Report.DataList</v>
      </c>
      <c r="F322" s="3" t="str">
        <f t="shared" si="37"/>
        <v>Purchase Requisition List</v>
      </c>
      <c r="G322" s="3" t="str">
        <f t="shared" si="39"/>
        <v>Purchase Requisition List Show</v>
      </c>
      <c r="H322" s="4" t="str">
        <f t="shared" ref="H322:H372" si="42">CONCATENATE(E322, IF(EXACT(D322, ""), IF(EXACT(B322, ""), "", D322), CONCATENATE(".", SUBSTITUTE(D322, " ", ""))))</f>
        <v>Module.SupplyChain.Procurement.PurchaseRequisition.Report.DataList.Show</v>
      </c>
      <c r="J322" s="1" t="str">
        <f t="shared" si="38"/>
        <v>PERFORM "SchSysConfig"."Func_TblAppObject_Menu_SET"(varSystemLoginSession, null, null, null, varInstitutionBranchID, null, 'Module.SupplyChain.Procurement.PurchaseRequisition.Report.DataList.Show', 'Purchase Requisition List Show');</v>
      </c>
      <c r="K322" s="1" t="s">
        <v>8</v>
      </c>
      <c r="L322" s="10">
        <v>97000000000321</v>
      </c>
      <c r="M322" s="1" t="str">
        <f t="shared" si="18"/>
        <v>Module.SupplyChain.Procurement.PurchaseRequisition.Report.DataList.Show</v>
      </c>
    </row>
    <row r="323" spans="2:13" x14ac:dyDescent="0.2">
      <c r="B323" s="2"/>
      <c r="C323" s="2"/>
      <c r="D323" s="2"/>
      <c r="E323" s="3" t="str">
        <f t="shared" si="40"/>
        <v>Module.SupplyChain.Procurement.PurchaseRequisition.Report.DataList</v>
      </c>
      <c r="F323" s="3" t="str">
        <f t="shared" ref="F323:F372" si="43">IF(EXACT(C323, ""), F322, C323)</f>
        <v>Purchase Requisition List</v>
      </c>
      <c r="G323" s="3" t="str">
        <f t="shared" si="39"/>
        <v/>
      </c>
      <c r="H323" s="4" t="str">
        <f t="shared" si="42"/>
        <v>Module.SupplyChain.Procurement.PurchaseRequisition.Report.DataList</v>
      </c>
      <c r="J323" s="1" t="str">
        <f t="shared" ref="J323:J372" si="44">CONCATENATE("PERFORM ""SchSysConfig"".""Func_TblAppObject_Menu_SET""(varSystemLoginSession, null, null, null, varInstitutionBranchID, null, ", IF(EXACT(D323, ""),"null", CONCATENATE("'", H323, "'")), ", ", IF(EXACT(D323, ""), "null", CONCATENATE("'", G323, "'")), ");")</f>
        <v>PERFORM "SchSysConfig"."Func_TblAppObject_Menu_SET"(varSystemLoginSession, null, null, null, varInstitutionBranchID, null, null, null);</v>
      </c>
      <c r="K323" s="1" t="s">
        <v>8</v>
      </c>
      <c r="L323" s="10">
        <v>97000000000322</v>
      </c>
      <c r="M323" s="1" t="str">
        <f t="shared" si="18"/>
        <v>Module.SupplyChain.Procurement.PurchaseRequisition.Report.DataList</v>
      </c>
    </row>
    <row r="324" spans="2:13" x14ac:dyDescent="0.2">
      <c r="B324" s="2"/>
      <c r="C324" s="2"/>
      <c r="D324" s="2"/>
      <c r="E324" s="3" t="str">
        <f t="shared" si="40"/>
        <v>Module.SupplyChain.Procurement.PurchaseRequisition.Report.DataList</v>
      </c>
      <c r="F324" s="3" t="str">
        <f t="shared" si="43"/>
        <v>Purchase Requisition List</v>
      </c>
      <c r="G324" s="3" t="str">
        <f t="shared" si="39"/>
        <v/>
      </c>
      <c r="H324" s="4" t="str">
        <f t="shared" si="42"/>
        <v>Module.SupplyChain.Procurement.PurchaseRequisition.Report.DataList</v>
      </c>
      <c r="J324" s="1" t="str">
        <f t="shared" si="44"/>
        <v>PERFORM "SchSysConfig"."Func_TblAppObject_Menu_SET"(varSystemLoginSession, null, null, null, varInstitutionBranchID, null, null, null);</v>
      </c>
      <c r="K324" s="1" t="s">
        <v>8</v>
      </c>
      <c r="L324" s="10">
        <v>97000000000323</v>
      </c>
      <c r="M324" s="1" t="str">
        <f t="shared" si="18"/>
        <v>Module.SupplyChain.Procurement.PurchaseRequisition.Report.DataList</v>
      </c>
    </row>
    <row r="325" spans="2:13" x14ac:dyDescent="0.2">
      <c r="B325" s="2"/>
      <c r="C325" s="2"/>
      <c r="D325" s="2"/>
      <c r="E325" s="3" t="str">
        <f t="shared" si="40"/>
        <v>Module.SupplyChain.Procurement.PurchaseRequisition.Report.DataList</v>
      </c>
      <c r="F325" s="3" t="str">
        <f t="shared" si="43"/>
        <v>Purchase Requisition List</v>
      </c>
      <c r="G325" s="3" t="str">
        <f t="shared" si="39"/>
        <v/>
      </c>
      <c r="H325" s="4" t="str">
        <f t="shared" si="42"/>
        <v>Module.SupplyChain.Procurement.PurchaseRequisition.Report.DataList</v>
      </c>
      <c r="J325" s="1" t="str">
        <f t="shared" si="44"/>
        <v>PERFORM "SchSysConfig"."Func_TblAppObject_Menu_SET"(varSystemLoginSession, null, null, null, varInstitutionBranchID, null, null, null);</v>
      </c>
      <c r="K325" s="1" t="s">
        <v>8</v>
      </c>
      <c r="L325" s="10">
        <v>97000000000324</v>
      </c>
      <c r="M325" s="1" t="str">
        <f t="shared" si="18"/>
        <v>Module.SupplyChain.Procurement.PurchaseRequisition.Report.DataList</v>
      </c>
    </row>
    <row r="326" spans="2:13" x14ac:dyDescent="0.2">
      <c r="B326" s="2"/>
      <c r="C326" s="2"/>
      <c r="D326" s="2"/>
      <c r="E326" s="3" t="str">
        <f t="shared" si="40"/>
        <v>Module.SupplyChain.Procurement.PurchaseRequisition.Report.DataList</v>
      </c>
      <c r="F326" s="3" t="str">
        <f t="shared" si="43"/>
        <v>Purchase Requisition List</v>
      </c>
      <c r="G326" s="3" t="str">
        <f t="shared" si="39"/>
        <v/>
      </c>
      <c r="H326" s="4" t="str">
        <f t="shared" si="42"/>
        <v>Module.SupplyChain.Procurement.PurchaseRequisition.Report.DataList</v>
      </c>
      <c r="J326" s="1" t="str">
        <f t="shared" si="44"/>
        <v>PERFORM "SchSysConfig"."Func_TblAppObject_Menu_SET"(varSystemLoginSession, null, null, null, varInstitutionBranchID, null, null, null);</v>
      </c>
      <c r="K326" s="1" t="s">
        <v>8</v>
      </c>
      <c r="L326" s="10">
        <v>97000000000325</v>
      </c>
      <c r="M326" s="1" t="str">
        <f t="shared" si="18"/>
        <v>Module.SupplyChain.Procurement.PurchaseRequisition.Report.DataList</v>
      </c>
    </row>
    <row r="327" spans="2:13" x14ac:dyDescent="0.2">
      <c r="B327" s="2"/>
      <c r="C327" s="2"/>
      <c r="D327" s="2"/>
      <c r="E327" s="3" t="str">
        <f t="shared" si="40"/>
        <v>Module.SupplyChain.Procurement.PurchaseRequisition.Report.DataList</v>
      </c>
      <c r="F327" s="3" t="str">
        <f t="shared" si="43"/>
        <v>Purchase Requisition List</v>
      </c>
      <c r="G327" s="3" t="str">
        <f t="shared" si="39"/>
        <v/>
      </c>
      <c r="H327" s="4" t="str">
        <f t="shared" si="42"/>
        <v>Module.SupplyChain.Procurement.PurchaseRequisition.Report.DataList</v>
      </c>
      <c r="J327" s="1" t="str">
        <f t="shared" si="44"/>
        <v>PERFORM "SchSysConfig"."Func_TblAppObject_Menu_SET"(varSystemLoginSession, null, null, null, varInstitutionBranchID, null, null, null);</v>
      </c>
      <c r="K327" s="1" t="s">
        <v>8</v>
      </c>
      <c r="L327" s="10">
        <v>97000000000326</v>
      </c>
      <c r="M327" s="1" t="str">
        <f t="shared" si="18"/>
        <v>Module.SupplyChain.Procurement.PurchaseRequisition.Report.DataList</v>
      </c>
    </row>
    <row r="328" spans="2:13" x14ac:dyDescent="0.2">
      <c r="B328" s="2"/>
      <c r="C328" s="2"/>
      <c r="D328" s="2"/>
      <c r="E328" s="3" t="str">
        <f t="shared" si="40"/>
        <v>Module.SupplyChain.Procurement.PurchaseRequisition.Report.DataList</v>
      </c>
      <c r="F328" s="3" t="str">
        <f t="shared" si="43"/>
        <v>Purchase Requisition List</v>
      </c>
      <c r="G328" s="3" t="str">
        <f t="shared" si="39"/>
        <v/>
      </c>
      <c r="H328" s="4" t="str">
        <f t="shared" si="42"/>
        <v>Module.SupplyChain.Procurement.PurchaseRequisition.Report.DataList</v>
      </c>
      <c r="J328" s="1" t="str">
        <f t="shared" si="44"/>
        <v>PERFORM "SchSysConfig"."Func_TblAppObject_Menu_SET"(varSystemLoginSession, null, null, null, varInstitutionBranchID, null, null, null);</v>
      </c>
      <c r="K328" s="1" t="s">
        <v>8</v>
      </c>
      <c r="L328" s="10">
        <v>97000000000327</v>
      </c>
      <c r="M328" s="1" t="str">
        <f t="shared" si="18"/>
        <v>Module.SupplyChain.Procurement.PurchaseRequisition.Report.DataList</v>
      </c>
    </row>
    <row r="329" spans="2:13" x14ac:dyDescent="0.2">
      <c r="B329" s="2"/>
      <c r="C329" s="2"/>
      <c r="D329" s="2"/>
      <c r="E329" s="3" t="str">
        <f t="shared" si="40"/>
        <v>Module.SupplyChain.Procurement.PurchaseRequisition.Report.DataList</v>
      </c>
      <c r="F329" s="3" t="str">
        <f t="shared" si="43"/>
        <v>Purchase Requisition List</v>
      </c>
      <c r="G329" s="3" t="str">
        <f t="shared" si="39"/>
        <v/>
      </c>
      <c r="H329" s="4" t="str">
        <f t="shared" si="42"/>
        <v>Module.SupplyChain.Procurement.PurchaseRequisition.Report.DataList</v>
      </c>
      <c r="J329" s="1" t="str">
        <f t="shared" si="44"/>
        <v>PERFORM "SchSysConfig"."Func_TblAppObject_Menu_SET"(varSystemLoginSession, null, null, null, varInstitutionBranchID, null, null, null);</v>
      </c>
      <c r="K329" s="1" t="s">
        <v>8</v>
      </c>
      <c r="L329" s="10">
        <v>97000000000328</v>
      </c>
      <c r="M329" s="1" t="str">
        <f t="shared" si="18"/>
        <v>Module.SupplyChain.Procurement.PurchaseRequisition.Report.DataList</v>
      </c>
    </row>
    <row r="330" spans="2:13" x14ac:dyDescent="0.2">
      <c r="B330" s="2"/>
      <c r="C330" s="2"/>
      <c r="D330" s="2"/>
      <c r="E330" s="3" t="str">
        <f t="shared" si="40"/>
        <v>Module.SupplyChain.Procurement.PurchaseRequisition.Report.DataList</v>
      </c>
      <c r="F330" s="3" t="str">
        <f t="shared" si="43"/>
        <v>Purchase Requisition List</v>
      </c>
      <c r="G330" s="3" t="str">
        <f t="shared" si="39"/>
        <v/>
      </c>
      <c r="H330" s="4" t="str">
        <f t="shared" si="42"/>
        <v>Module.SupplyChain.Procurement.PurchaseRequisition.Report.DataList</v>
      </c>
      <c r="J330" s="1" t="str">
        <f t="shared" si="44"/>
        <v>PERFORM "SchSysConfig"."Func_TblAppObject_Menu_SET"(varSystemLoginSession, null, null, null, varInstitutionBranchID, null, null, null);</v>
      </c>
      <c r="K330" s="1" t="s">
        <v>8</v>
      </c>
      <c r="L330" s="10">
        <v>97000000000329</v>
      </c>
      <c r="M330" s="1" t="str">
        <f t="shared" si="18"/>
        <v>Module.SupplyChain.Procurement.PurchaseRequisition.Report.DataList</v>
      </c>
    </row>
    <row r="331" spans="2:13" x14ac:dyDescent="0.2">
      <c r="B331" s="2"/>
      <c r="C331" s="2"/>
      <c r="D331" s="2"/>
      <c r="E331" s="3" t="str">
        <f t="shared" si="40"/>
        <v>Module.SupplyChain.Procurement.PurchaseRequisition.Report.DataList</v>
      </c>
      <c r="F331" s="3" t="str">
        <f t="shared" si="43"/>
        <v>Purchase Requisition List</v>
      </c>
      <c r="G331" s="3" t="str">
        <f t="shared" si="39"/>
        <v/>
      </c>
      <c r="H331" s="4" t="str">
        <f t="shared" si="42"/>
        <v>Module.SupplyChain.Procurement.PurchaseRequisition.Report.DataList</v>
      </c>
      <c r="J331" s="1" t="str">
        <f t="shared" si="44"/>
        <v>PERFORM "SchSysConfig"."Func_TblAppObject_Menu_SET"(varSystemLoginSession, null, null, null, varInstitutionBranchID, null, null, null);</v>
      </c>
      <c r="K331" s="1" t="s">
        <v>8</v>
      </c>
      <c r="L331" s="10">
        <v>97000000000330</v>
      </c>
      <c r="M331" s="1" t="str">
        <f t="shared" si="18"/>
        <v>Module.SupplyChain.Procurement.PurchaseRequisition.Report.DataList</v>
      </c>
    </row>
    <row r="332" spans="2:13" x14ac:dyDescent="0.2">
      <c r="B332" s="2" t="s">
        <v>22</v>
      </c>
      <c r="C332" s="2"/>
      <c r="D332" s="2"/>
      <c r="E332" s="3" t="str">
        <f t="shared" si="40"/>
        <v>Module.SupplyChain.Procurement.PurchaseRequisition.Report.DataResume</v>
      </c>
      <c r="F332" s="3" t="str">
        <f t="shared" si="43"/>
        <v>Purchase Requisition List</v>
      </c>
      <c r="G332" s="3" t="str">
        <f t="shared" si="39"/>
        <v/>
      </c>
      <c r="H332" s="4" t="str">
        <f t="shared" si="42"/>
        <v>Module.SupplyChain.Procurement.PurchaseRequisition.Report.DataResume</v>
      </c>
      <c r="J332" s="1" t="str">
        <f t="shared" si="44"/>
        <v>PERFORM "SchSysConfig"."Func_TblAppObject_Menu_SET"(varSystemLoginSession, null, null, null, varInstitutionBranchID, null, null, null);</v>
      </c>
      <c r="K332" s="1" t="s">
        <v>8</v>
      </c>
      <c r="L332" s="10">
        <v>97000000000331</v>
      </c>
      <c r="M332" s="1" t="str">
        <f t="shared" ref="M332:M372" si="45">H332</f>
        <v>Module.SupplyChain.Procurement.PurchaseRequisition.Report.DataResume</v>
      </c>
    </row>
    <row r="333" spans="2:13" x14ac:dyDescent="0.2">
      <c r="B333" s="2"/>
      <c r="C333" s="2"/>
      <c r="D333" s="2"/>
      <c r="E333" s="3" t="str">
        <f t="shared" si="40"/>
        <v>Module.SupplyChain.Procurement.PurchaseRequisition.Report.DataResume</v>
      </c>
      <c r="F333" s="3" t="str">
        <f t="shared" si="43"/>
        <v>Purchase Requisition List</v>
      </c>
      <c r="G333" s="3" t="str">
        <f t="shared" ref="G333:G372" si="46">IF(EXACT(D333, ""), "", CONCATENATE(F333, " ", IF(EXACT(D333, "Execute"), "", D333)))</f>
        <v/>
      </c>
      <c r="H333" s="4" t="str">
        <f t="shared" si="42"/>
        <v>Module.SupplyChain.Procurement.PurchaseRequisition.Report.DataResume</v>
      </c>
      <c r="J333" s="1" t="str">
        <f t="shared" si="44"/>
        <v>PERFORM "SchSysConfig"."Func_TblAppObject_Menu_SET"(varSystemLoginSession, null, null, null, varInstitutionBranchID, null, null, null);</v>
      </c>
      <c r="K333" s="1" t="s">
        <v>8</v>
      </c>
      <c r="L333" s="10">
        <v>97000000000332</v>
      </c>
      <c r="M333" s="1" t="str">
        <f t="shared" si="45"/>
        <v>Module.SupplyChain.Procurement.PurchaseRequisition.Report.DataResume</v>
      </c>
    </row>
    <row r="334" spans="2:13" x14ac:dyDescent="0.2">
      <c r="B334" s="2"/>
      <c r="C334" s="2"/>
      <c r="D334" s="2"/>
      <c r="E334" s="3" t="str">
        <f t="shared" ref="E334:E372" si="47">IF(EXACT(B334, ""), E333, B334)</f>
        <v>Module.SupplyChain.Procurement.PurchaseRequisition.Report.DataResume</v>
      </c>
      <c r="F334" s="3" t="str">
        <f t="shared" si="43"/>
        <v>Purchase Requisition List</v>
      </c>
      <c r="G334" s="3" t="str">
        <f t="shared" si="46"/>
        <v/>
      </c>
      <c r="H334" s="4" t="str">
        <f t="shared" si="42"/>
        <v>Module.SupplyChain.Procurement.PurchaseRequisition.Report.DataResume</v>
      </c>
      <c r="J334" s="1" t="str">
        <f t="shared" si="44"/>
        <v>PERFORM "SchSysConfig"."Func_TblAppObject_Menu_SET"(varSystemLoginSession, null, null, null, varInstitutionBranchID, null, null, null);</v>
      </c>
      <c r="K334" s="1" t="s">
        <v>8</v>
      </c>
      <c r="L334" s="10">
        <v>97000000000333</v>
      </c>
      <c r="M334" s="1" t="str">
        <f t="shared" si="45"/>
        <v>Module.SupplyChain.Procurement.PurchaseRequisition.Report.DataResume</v>
      </c>
    </row>
    <row r="335" spans="2:13" x14ac:dyDescent="0.2">
      <c r="B335" s="2"/>
      <c r="C335" s="2"/>
      <c r="D335" s="2"/>
      <c r="E335" s="3" t="str">
        <f t="shared" si="47"/>
        <v>Module.SupplyChain.Procurement.PurchaseRequisition.Report.DataResume</v>
      </c>
      <c r="F335" s="3" t="str">
        <f t="shared" si="43"/>
        <v>Purchase Requisition List</v>
      </c>
      <c r="G335" s="3" t="str">
        <f t="shared" si="46"/>
        <v/>
      </c>
      <c r="H335" s="4" t="str">
        <f t="shared" si="42"/>
        <v>Module.SupplyChain.Procurement.PurchaseRequisition.Report.DataResume</v>
      </c>
      <c r="J335" s="1" t="str">
        <f t="shared" si="44"/>
        <v>PERFORM "SchSysConfig"."Func_TblAppObject_Menu_SET"(varSystemLoginSession, null, null, null, varInstitutionBranchID, null, null, null);</v>
      </c>
      <c r="K335" s="1" t="s">
        <v>8</v>
      </c>
      <c r="L335" s="10">
        <v>97000000000334</v>
      </c>
      <c r="M335" s="1" t="str">
        <f t="shared" si="45"/>
        <v>Module.SupplyChain.Procurement.PurchaseRequisition.Report.DataResume</v>
      </c>
    </row>
    <row r="336" spans="2:13" x14ac:dyDescent="0.2">
      <c r="B336" s="2"/>
      <c r="C336" s="2"/>
      <c r="D336" s="2"/>
      <c r="E336" s="3" t="str">
        <f t="shared" si="47"/>
        <v>Module.SupplyChain.Procurement.PurchaseRequisition.Report.DataResume</v>
      </c>
      <c r="F336" s="3" t="str">
        <f t="shared" si="43"/>
        <v>Purchase Requisition List</v>
      </c>
      <c r="G336" s="3" t="str">
        <f t="shared" si="46"/>
        <v/>
      </c>
      <c r="H336" s="4" t="str">
        <f t="shared" si="42"/>
        <v>Module.SupplyChain.Procurement.PurchaseRequisition.Report.DataResume</v>
      </c>
      <c r="J336" s="1" t="str">
        <f t="shared" si="44"/>
        <v>PERFORM "SchSysConfig"."Func_TblAppObject_Menu_SET"(varSystemLoginSession, null, null, null, varInstitutionBranchID, null, null, null);</v>
      </c>
      <c r="K336" s="1" t="s">
        <v>8</v>
      </c>
      <c r="L336" s="10">
        <v>97000000000335</v>
      </c>
      <c r="M336" s="1" t="str">
        <f t="shared" si="45"/>
        <v>Module.SupplyChain.Procurement.PurchaseRequisition.Report.DataResume</v>
      </c>
    </row>
    <row r="337" spans="2:13" x14ac:dyDescent="0.2">
      <c r="B337" s="2"/>
      <c r="C337" s="2"/>
      <c r="D337" s="2"/>
      <c r="E337" s="3" t="str">
        <f t="shared" si="47"/>
        <v>Module.SupplyChain.Procurement.PurchaseRequisition.Report.DataResume</v>
      </c>
      <c r="F337" s="3" t="str">
        <f t="shared" si="43"/>
        <v>Purchase Requisition List</v>
      </c>
      <c r="G337" s="3" t="str">
        <f t="shared" si="46"/>
        <v/>
      </c>
      <c r="H337" s="4" t="str">
        <f t="shared" si="42"/>
        <v>Module.SupplyChain.Procurement.PurchaseRequisition.Report.DataResume</v>
      </c>
      <c r="J337" s="1" t="str">
        <f t="shared" si="44"/>
        <v>PERFORM "SchSysConfig"."Func_TblAppObject_Menu_SET"(varSystemLoginSession, null, null, null, varInstitutionBranchID, null, null, null);</v>
      </c>
      <c r="K337" s="1" t="s">
        <v>8</v>
      </c>
      <c r="L337" s="10">
        <v>97000000000336</v>
      </c>
      <c r="M337" s="1" t="str">
        <f t="shared" si="45"/>
        <v>Module.SupplyChain.Procurement.PurchaseRequisition.Report.DataResume</v>
      </c>
    </row>
    <row r="338" spans="2:13" x14ac:dyDescent="0.2">
      <c r="B338" s="2"/>
      <c r="C338" s="2"/>
      <c r="D338" s="2"/>
      <c r="E338" s="3" t="str">
        <f t="shared" si="47"/>
        <v>Module.SupplyChain.Procurement.PurchaseRequisition.Report.DataResume</v>
      </c>
      <c r="F338" s="3" t="str">
        <f t="shared" si="43"/>
        <v>Purchase Requisition List</v>
      </c>
      <c r="G338" s="3" t="str">
        <f t="shared" si="46"/>
        <v/>
      </c>
      <c r="H338" s="4" t="str">
        <f t="shared" si="42"/>
        <v>Module.SupplyChain.Procurement.PurchaseRequisition.Report.DataResume</v>
      </c>
      <c r="J338" s="1" t="str">
        <f t="shared" si="44"/>
        <v>PERFORM "SchSysConfig"."Func_TblAppObject_Menu_SET"(varSystemLoginSession, null, null, null, varInstitutionBranchID, null, null, null);</v>
      </c>
      <c r="K338" s="1" t="s">
        <v>8</v>
      </c>
      <c r="L338" s="10">
        <v>97000000000337</v>
      </c>
      <c r="M338" s="1" t="str">
        <f t="shared" si="45"/>
        <v>Module.SupplyChain.Procurement.PurchaseRequisition.Report.DataResume</v>
      </c>
    </row>
    <row r="339" spans="2:13" x14ac:dyDescent="0.2">
      <c r="B339" s="2"/>
      <c r="C339" s="2"/>
      <c r="D339" s="2"/>
      <c r="E339" s="3" t="str">
        <f t="shared" si="47"/>
        <v>Module.SupplyChain.Procurement.PurchaseRequisition.Report.DataResume</v>
      </c>
      <c r="F339" s="3" t="str">
        <f t="shared" si="43"/>
        <v>Purchase Requisition List</v>
      </c>
      <c r="G339" s="3" t="str">
        <f t="shared" si="46"/>
        <v/>
      </c>
      <c r="H339" s="4" t="str">
        <f t="shared" si="42"/>
        <v>Module.SupplyChain.Procurement.PurchaseRequisition.Report.DataResume</v>
      </c>
      <c r="J339" s="1" t="str">
        <f t="shared" si="44"/>
        <v>PERFORM "SchSysConfig"."Func_TblAppObject_Menu_SET"(varSystemLoginSession, null, null, null, varInstitutionBranchID, null, null, null);</v>
      </c>
      <c r="K339" s="1" t="s">
        <v>8</v>
      </c>
      <c r="L339" s="10">
        <v>97000000000338</v>
      </c>
      <c r="M339" s="1" t="str">
        <f t="shared" si="45"/>
        <v>Module.SupplyChain.Procurement.PurchaseRequisition.Report.DataResume</v>
      </c>
    </row>
    <row r="340" spans="2:13" x14ac:dyDescent="0.2">
      <c r="B340" s="2"/>
      <c r="C340" s="2"/>
      <c r="D340" s="2"/>
      <c r="E340" s="3" t="str">
        <f t="shared" si="47"/>
        <v>Module.SupplyChain.Procurement.PurchaseRequisition.Report.DataResume</v>
      </c>
      <c r="F340" s="3" t="str">
        <f t="shared" si="43"/>
        <v>Purchase Requisition List</v>
      </c>
      <c r="G340" s="3" t="str">
        <f t="shared" si="46"/>
        <v/>
      </c>
      <c r="H340" s="4" t="str">
        <f t="shared" si="42"/>
        <v>Module.SupplyChain.Procurement.PurchaseRequisition.Report.DataResume</v>
      </c>
      <c r="J340" s="1" t="str">
        <f t="shared" si="44"/>
        <v>PERFORM "SchSysConfig"."Func_TblAppObject_Menu_SET"(varSystemLoginSession, null, null, null, varInstitutionBranchID, null, null, null);</v>
      </c>
      <c r="K340" s="1" t="s">
        <v>8</v>
      </c>
      <c r="L340" s="10">
        <v>97000000000339</v>
      </c>
      <c r="M340" s="1" t="str">
        <f t="shared" si="45"/>
        <v>Module.SupplyChain.Procurement.PurchaseRequisition.Report.DataResume</v>
      </c>
    </row>
    <row r="341" spans="2:13" x14ac:dyDescent="0.2">
      <c r="B341" s="5"/>
      <c r="C341" s="5"/>
      <c r="D341" s="5"/>
      <c r="E341" s="6" t="str">
        <f t="shared" si="47"/>
        <v>Module.SupplyChain.Procurement.PurchaseRequisition.Report.DataResume</v>
      </c>
      <c r="F341" s="6" t="str">
        <f t="shared" si="43"/>
        <v>Purchase Requisition List</v>
      </c>
      <c r="G341" s="6" t="str">
        <f t="shared" si="46"/>
        <v/>
      </c>
      <c r="H341" s="7" t="str">
        <f t="shared" si="42"/>
        <v>Module.SupplyChain.Procurement.PurchaseRequisition.Report.DataResume</v>
      </c>
      <c r="J341" s="1" t="str">
        <f t="shared" si="44"/>
        <v>PERFORM "SchSysConfig"."Func_TblAppObject_Menu_SET"(varSystemLoginSession, null, null, null, varInstitutionBranchID, null, null, null);</v>
      </c>
      <c r="K341" s="1" t="s">
        <v>8</v>
      </c>
      <c r="L341" s="10">
        <v>97000000000340</v>
      </c>
      <c r="M341" s="1" t="str">
        <f t="shared" si="45"/>
        <v>Module.SupplyChain.Procurement.PurchaseRequisition.Report.DataResume</v>
      </c>
    </row>
    <row r="342" spans="2:13" x14ac:dyDescent="0.2">
      <c r="B342" s="2" t="s">
        <v>23</v>
      </c>
      <c r="C342" s="2" t="s">
        <v>90</v>
      </c>
      <c r="D342" s="2" t="s">
        <v>96</v>
      </c>
      <c r="E342" s="3" t="str">
        <f t="shared" si="47"/>
        <v>Module.SupplyChain.Procurement.PurchaseOrder.Transaction</v>
      </c>
      <c r="F342" s="3" t="str">
        <f t="shared" si="43"/>
        <v>Purchase Order</v>
      </c>
      <c r="G342" s="3" t="str">
        <f t="shared" si="46"/>
        <v>Purchase Order Data Validation</v>
      </c>
      <c r="H342" s="4" t="str">
        <f t="shared" si="42"/>
        <v>Module.SupplyChain.Procurement.PurchaseOrder.Transaction.DataValidation</v>
      </c>
      <c r="J342" s="1" t="str">
        <f t="shared" si="44"/>
        <v>PERFORM "SchSysConfig"."Func_TblAppObject_Menu_SET"(varSystemLoginSession, null, null, null, varInstitutionBranchID, null, 'Module.SupplyChain.Procurement.PurchaseOrder.Transaction.DataValidation', 'Purchase Order Data Validation');</v>
      </c>
      <c r="K342" s="1" t="s">
        <v>8</v>
      </c>
      <c r="L342" s="10">
        <v>97000000000341</v>
      </c>
      <c r="M342" s="1" t="str">
        <f t="shared" si="45"/>
        <v>Module.SupplyChain.Procurement.PurchaseOrder.Transaction.DataValidation</v>
      </c>
    </row>
    <row r="343" spans="2:13" x14ac:dyDescent="0.2">
      <c r="B343" s="2"/>
      <c r="C343" s="2"/>
      <c r="D343" s="2" t="s">
        <v>3</v>
      </c>
      <c r="E343" s="3" t="str">
        <f t="shared" si="47"/>
        <v>Module.SupplyChain.Procurement.PurchaseOrder.Transaction</v>
      </c>
      <c r="F343" s="3" t="str">
        <f t="shared" si="43"/>
        <v>Purchase Order</v>
      </c>
      <c r="G343" s="3" t="str">
        <f t="shared" si="46"/>
        <v>Purchase Order Create</v>
      </c>
      <c r="H343" s="4" t="str">
        <f t="shared" si="42"/>
        <v>Module.SupplyChain.Procurement.PurchaseOrder.Transaction.Create</v>
      </c>
      <c r="J343" s="1" t="str">
        <f t="shared" si="44"/>
        <v>PERFORM "SchSysConfig"."Func_TblAppObject_Menu_SET"(varSystemLoginSession, null, null, null, varInstitutionBranchID, null, 'Module.SupplyChain.Procurement.PurchaseOrder.Transaction.Create', 'Purchase Order Create');</v>
      </c>
      <c r="K343" s="1" t="s">
        <v>8</v>
      </c>
      <c r="L343" s="10">
        <v>97000000000342</v>
      </c>
      <c r="M343" s="1" t="str">
        <f t="shared" si="45"/>
        <v>Module.SupplyChain.Procurement.PurchaseOrder.Transaction.Create</v>
      </c>
    </row>
    <row r="344" spans="2:13" x14ac:dyDescent="0.2">
      <c r="B344" s="2"/>
      <c r="C344" s="2"/>
      <c r="D344" s="2" t="s">
        <v>4</v>
      </c>
      <c r="E344" s="3" t="str">
        <f t="shared" si="47"/>
        <v>Module.SupplyChain.Procurement.PurchaseOrder.Transaction</v>
      </c>
      <c r="F344" s="3" t="str">
        <f t="shared" si="43"/>
        <v>Purchase Order</v>
      </c>
      <c r="G344" s="3" t="str">
        <f t="shared" si="46"/>
        <v>Purchase Order Recreate</v>
      </c>
      <c r="H344" s="4" t="str">
        <f t="shared" si="42"/>
        <v>Module.SupplyChain.Procurement.PurchaseOrder.Transaction.Recreate</v>
      </c>
      <c r="J344" s="1" t="str">
        <f t="shared" si="44"/>
        <v>PERFORM "SchSysConfig"."Func_TblAppObject_Menu_SET"(varSystemLoginSession, null, null, null, varInstitutionBranchID, null, 'Module.SupplyChain.Procurement.PurchaseOrder.Transaction.Recreate', 'Purchase Order Recreate');</v>
      </c>
      <c r="K344" s="1" t="s">
        <v>8</v>
      </c>
      <c r="L344" s="10">
        <v>97000000000343</v>
      </c>
      <c r="M344" s="1" t="str">
        <f t="shared" si="45"/>
        <v>Module.SupplyChain.Procurement.PurchaseOrder.Transaction.Recreate</v>
      </c>
    </row>
    <row r="345" spans="2:13" x14ac:dyDescent="0.2">
      <c r="B345" s="2"/>
      <c r="C345" s="2"/>
      <c r="D345" s="2" t="s">
        <v>5</v>
      </c>
      <c r="E345" s="3" t="str">
        <f t="shared" si="47"/>
        <v>Module.SupplyChain.Procurement.PurchaseOrder.Transaction</v>
      </c>
      <c r="F345" s="3" t="str">
        <f t="shared" si="43"/>
        <v>Purchase Order</v>
      </c>
      <c r="G345" s="3" t="str">
        <f t="shared" si="46"/>
        <v>Purchase Order Edit</v>
      </c>
      <c r="H345" s="4" t="str">
        <f t="shared" si="42"/>
        <v>Module.SupplyChain.Procurement.PurchaseOrder.Transaction.Edit</v>
      </c>
      <c r="J345" s="1" t="str">
        <f t="shared" si="44"/>
        <v>PERFORM "SchSysConfig"."Func_TblAppObject_Menu_SET"(varSystemLoginSession, null, null, null, varInstitutionBranchID, null, 'Module.SupplyChain.Procurement.PurchaseOrder.Transaction.Edit', 'Purchase Order Edit');</v>
      </c>
      <c r="K345" s="1" t="s">
        <v>8</v>
      </c>
      <c r="L345" s="10">
        <v>97000000000344</v>
      </c>
      <c r="M345" s="1" t="str">
        <f t="shared" si="45"/>
        <v>Module.SupplyChain.Procurement.PurchaseOrder.Transaction.Edit</v>
      </c>
    </row>
    <row r="346" spans="2:13" x14ac:dyDescent="0.2">
      <c r="B346" s="2"/>
      <c r="C346" s="2"/>
      <c r="D346" s="2" t="s">
        <v>6</v>
      </c>
      <c r="E346" s="3" t="str">
        <f t="shared" si="47"/>
        <v>Module.SupplyChain.Procurement.PurchaseOrder.Transaction</v>
      </c>
      <c r="F346" s="3" t="str">
        <f t="shared" si="43"/>
        <v>Purchase Order</v>
      </c>
      <c r="G346" s="3" t="str">
        <f t="shared" si="46"/>
        <v>Purchase Order Delete</v>
      </c>
      <c r="H346" s="4" t="str">
        <f t="shared" si="42"/>
        <v>Module.SupplyChain.Procurement.PurchaseOrder.Transaction.Delete</v>
      </c>
      <c r="J346" s="1" t="str">
        <f t="shared" si="44"/>
        <v>PERFORM "SchSysConfig"."Func_TblAppObject_Menu_SET"(varSystemLoginSession, null, null, null, varInstitutionBranchID, null, 'Module.SupplyChain.Procurement.PurchaseOrder.Transaction.Delete', 'Purchase Order Delete');</v>
      </c>
      <c r="K346" s="1" t="s">
        <v>8</v>
      </c>
      <c r="L346" s="10">
        <v>97000000000345</v>
      </c>
      <c r="M346" s="1" t="str">
        <f t="shared" si="45"/>
        <v>Module.SupplyChain.Procurement.PurchaseOrder.Transaction.Delete</v>
      </c>
    </row>
    <row r="347" spans="2:13" x14ac:dyDescent="0.2">
      <c r="B347" s="2"/>
      <c r="C347" s="2"/>
      <c r="D347" s="2"/>
      <c r="E347" s="3" t="str">
        <f t="shared" si="47"/>
        <v>Module.SupplyChain.Procurement.PurchaseOrder.Transaction</v>
      </c>
      <c r="F347" s="3" t="str">
        <f t="shared" si="43"/>
        <v>Purchase Order</v>
      </c>
      <c r="G347" s="3" t="str">
        <f t="shared" si="46"/>
        <v/>
      </c>
      <c r="H347" s="4" t="str">
        <f t="shared" si="42"/>
        <v>Module.SupplyChain.Procurement.PurchaseOrder.Transaction</v>
      </c>
      <c r="J347" s="1" t="str">
        <f t="shared" si="44"/>
        <v>PERFORM "SchSysConfig"."Func_TblAppObject_Menu_SET"(varSystemLoginSession, null, null, null, varInstitutionBranchID, null, null, null);</v>
      </c>
      <c r="K347" s="1" t="s">
        <v>8</v>
      </c>
      <c r="L347" s="10">
        <v>97000000000346</v>
      </c>
      <c r="M347" s="1" t="str">
        <f t="shared" si="45"/>
        <v>Module.SupplyChain.Procurement.PurchaseOrder.Transaction</v>
      </c>
    </row>
    <row r="348" spans="2:13" x14ac:dyDescent="0.2">
      <c r="B348" s="2"/>
      <c r="C348" s="2"/>
      <c r="D348" s="2"/>
      <c r="E348" s="3" t="str">
        <f t="shared" si="47"/>
        <v>Module.SupplyChain.Procurement.PurchaseOrder.Transaction</v>
      </c>
      <c r="F348" s="3" t="str">
        <f t="shared" si="43"/>
        <v>Purchase Order</v>
      </c>
      <c r="G348" s="3" t="str">
        <f t="shared" si="46"/>
        <v/>
      </c>
      <c r="H348" s="4" t="str">
        <f t="shared" si="42"/>
        <v>Module.SupplyChain.Procurement.PurchaseOrder.Transaction</v>
      </c>
      <c r="J348" s="1" t="str">
        <f t="shared" si="44"/>
        <v>PERFORM "SchSysConfig"."Func_TblAppObject_Menu_SET"(varSystemLoginSession, null, null, null, varInstitutionBranchID, null, null, null);</v>
      </c>
      <c r="K348" s="1" t="s">
        <v>8</v>
      </c>
      <c r="L348" s="10">
        <v>97000000000347</v>
      </c>
      <c r="M348" s="1" t="str">
        <f t="shared" si="45"/>
        <v>Module.SupplyChain.Procurement.PurchaseOrder.Transaction</v>
      </c>
    </row>
    <row r="349" spans="2:13" x14ac:dyDescent="0.2">
      <c r="B349" s="2"/>
      <c r="C349" s="2"/>
      <c r="D349" s="2"/>
      <c r="E349" s="3" t="str">
        <f t="shared" si="47"/>
        <v>Module.SupplyChain.Procurement.PurchaseOrder.Transaction</v>
      </c>
      <c r="F349" s="3" t="str">
        <f t="shared" si="43"/>
        <v>Purchase Order</v>
      </c>
      <c r="G349" s="3" t="str">
        <f t="shared" si="46"/>
        <v/>
      </c>
      <c r="H349" s="4" t="str">
        <f t="shared" si="42"/>
        <v>Module.SupplyChain.Procurement.PurchaseOrder.Transaction</v>
      </c>
      <c r="J349" s="1" t="str">
        <f t="shared" si="44"/>
        <v>PERFORM "SchSysConfig"."Func_TblAppObject_Menu_SET"(varSystemLoginSession, null, null, null, varInstitutionBranchID, null, null, null);</v>
      </c>
      <c r="K349" s="1" t="s">
        <v>8</v>
      </c>
      <c r="L349" s="10">
        <v>97000000000348</v>
      </c>
      <c r="M349" s="1" t="str">
        <f t="shared" si="45"/>
        <v>Module.SupplyChain.Procurement.PurchaseOrder.Transaction</v>
      </c>
    </row>
    <row r="350" spans="2:13" x14ac:dyDescent="0.2">
      <c r="B350" s="2"/>
      <c r="C350" s="2"/>
      <c r="D350" s="2"/>
      <c r="E350" s="3" t="str">
        <f t="shared" si="47"/>
        <v>Module.SupplyChain.Procurement.PurchaseOrder.Transaction</v>
      </c>
      <c r="F350" s="3" t="str">
        <f t="shared" si="43"/>
        <v>Purchase Order</v>
      </c>
      <c r="G350" s="3" t="str">
        <f t="shared" si="46"/>
        <v/>
      </c>
      <c r="H350" s="4" t="str">
        <f t="shared" si="42"/>
        <v>Module.SupplyChain.Procurement.PurchaseOrder.Transaction</v>
      </c>
      <c r="J350" s="1" t="str">
        <f t="shared" si="44"/>
        <v>PERFORM "SchSysConfig"."Func_TblAppObject_Menu_SET"(varSystemLoginSession, null, null, null, varInstitutionBranchID, null, null, null);</v>
      </c>
      <c r="K350" s="1" t="s">
        <v>8</v>
      </c>
      <c r="L350" s="10">
        <v>97000000000349</v>
      </c>
      <c r="M350" s="1" t="str">
        <f t="shared" si="45"/>
        <v>Module.SupplyChain.Procurement.PurchaseOrder.Transaction</v>
      </c>
    </row>
    <row r="351" spans="2:13" x14ac:dyDescent="0.2">
      <c r="B351" s="2"/>
      <c r="C351" s="2"/>
      <c r="D351" s="2"/>
      <c r="E351" s="3" t="str">
        <f t="shared" si="47"/>
        <v>Module.SupplyChain.Procurement.PurchaseOrder.Transaction</v>
      </c>
      <c r="F351" s="3" t="str">
        <f t="shared" si="43"/>
        <v>Purchase Order</v>
      </c>
      <c r="G351" s="3" t="str">
        <f t="shared" si="46"/>
        <v/>
      </c>
      <c r="H351" s="4" t="str">
        <f t="shared" si="42"/>
        <v>Module.SupplyChain.Procurement.PurchaseOrder.Transaction</v>
      </c>
      <c r="J351" s="1" t="str">
        <f t="shared" si="44"/>
        <v>PERFORM "SchSysConfig"."Func_TblAppObject_Menu_SET"(varSystemLoginSession, null, null, null, varInstitutionBranchID, null, null, null);</v>
      </c>
      <c r="K351" s="1" t="s">
        <v>8</v>
      </c>
      <c r="L351" s="10">
        <v>97000000000350</v>
      </c>
      <c r="M351" s="1" t="str">
        <f t="shared" si="45"/>
        <v>Module.SupplyChain.Procurement.PurchaseOrder.Transaction</v>
      </c>
    </row>
    <row r="352" spans="2:13" x14ac:dyDescent="0.2">
      <c r="B352" s="2" t="s">
        <v>24</v>
      </c>
      <c r="C352" s="2"/>
      <c r="D352" s="2"/>
      <c r="E352" s="3" t="str">
        <f t="shared" si="47"/>
        <v>Module.SupplyChain.Procurement.PurchaseOrder.Report.DataForm</v>
      </c>
      <c r="F352" s="3" t="str">
        <f t="shared" si="43"/>
        <v>Purchase Order</v>
      </c>
      <c r="G352" s="3" t="str">
        <f t="shared" si="46"/>
        <v/>
      </c>
      <c r="H352" s="4" t="str">
        <f t="shared" si="42"/>
        <v>Module.SupplyChain.Procurement.PurchaseOrder.Report.DataForm</v>
      </c>
      <c r="J352" s="1" t="str">
        <f t="shared" si="44"/>
        <v>PERFORM "SchSysConfig"."Func_TblAppObject_Menu_SET"(varSystemLoginSession, null, null, null, varInstitutionBranchID, null, null, null);</v>
      </c>
      <c r="K352" s="1" t="s">
        <v>8</v>
      </c>
      <c r="L352" s="10">
        <v>97000000000351</v>
      </c>
      <c r="M352" s="1" t="str">
        <f t="shared" si="45"/>
        <v>Module.SupplyChain.Procurement.PurchaseOrder.Report.DataForm</v>
      </c>
    </row>
    <row r="353" spans="2:13" x14ac:dyDescent="0.2">
      <c r="B353" s="2" t="s">
        <v>25</v>
      </c>
      <c r="C353" s="2" t="s">
        <v>113</v>
      </c>
      <c r="D353" s="2" t="s">
        <v>62</v>
      </c>
      <c r="E353" s="3" t="str">
        <f t="shared" si="47"/>
        <v>Module.SupplyChain.Procurement.PurchaseOrder.Report.DataList</v>
      </c>
      <c r="F353" s="3" t="str">
        <f t="shared" si="43"/>
        <v>Purchase Order List</v>
      </c>
      <c r="G353" s="3" t="str">
        <f t="shared" si="46"/>
        <v>Purchase Order List Show</v>
      </c>
      <c r="H353" s="4" t="str">
        <f t="shared" si="42"/>
        <v>Module.SupplyChain.Procurement.PurchaseOrder.Report.DataList.Show</v>
      </c>
      <c r="J353" s="1" t="str">
        <f t="shared" si="44"/>
        <v>PERFORM "SchSysConfig"."Func_TblAppObject_Menu_SET"(varSystemLoginSession, null, null, null, varInstitutionBranchID, null, 'Module.SupplyChain.Procurement.PurchaseOrder.Report.DataList.Show', 'Purchase Order List Show');</v>
      </c>
      <c r="K353" s="1" t="s">
        <v>8</v>
      </c>
      <c r="L353" s="10">
        <v>97000000000352</v>
      </c>
      <c r="M353" s="1" t="str">
        <f t="shared" si="45"/>
        <v>Module.SupplyChain.Procurement.PurchaseOrder.Report.DataList.Show</v>
      </c>
    </row>
    <row r="354" spans="2:13" x14ac:dyDescent="0.2">
      <c r="B354" s="2"/>
      <c r="C354" s="2"/>
      <c r="D354" s="2"/>
      <c r="E354" s="3" t="str">
        <f t="shared" si="47"/>
        <v>Module.SupplyChain.Procurement.PurchaseOrder.Report.DataList</v>
      </c>
      <c r="F354" s="3" t="str">
        <f t="shared" si="43"/>
        <v>Purchase Order List</v>
      </c>
      <c r="G354" s="3" t="str">
        <f t="shared" si="46"/>
        <v/>
      </c>
      <c r="H354" s="4" t="str">
        <f t="shared" si="42"/>
        <v>Module.SupplyChain.Procurement.PurchaseOrder.Report.DataList</v>
      </c>
      <c r="J354" s="1" t="str">
        <f t="shared" si="44"/>
        <v>PERFORM "SchSysConfig"."Func_TblAppObject_Menu_SET"(varSystemLoginSession, null, null, null, varInstitutionBranchID, null, null, null);</v>
      </c>
      <c r="K354" s="1" t="s">
        <v>8</v>
      </c>
      <c r="L354" s="10">
        <v>97000000000353</v>
      </c>
      <c r="M354" s="1" t="str">
        <f t="shared" si="45"/>
        <v>Module.SupplyChain.Procurement.PurchaseOrder.Report.DataList</v>
      </c>
    </row>
    <row r="355" spans="2:13" x14ac:dyDescent="0.2">
      <c r="B355" s="2"/>
      <c r="C355" s="2"/>
      <c r="D355" s="2"/>
      <c r="E355" s="3" t="str">
        <f t="shared" si="47"/>
        <v>Module.SupplyChain.Procurement.PurchaseOrder.Report.DataList</v>
      </c>
      <c r="F355" s="3" t="str">
        <f t="shared" si="43"/>
        <v>Purchase Order List</v>
      </c>
      <c r="G355" s="3" t="str">
        <f t="shared" si="46"/>
        <v/>
      </c>
      <c r="H355" s="4" t="str">
        <f t="shared" si="42"/>
        <v>Module.SupplyChain.Procurement.PurchaseOrder.Report.DataList</v>
      </c>
      <c r="J355" s="1" t="str">
        <f t="shared" si="44"/>
        <v>PERFORM "SchSysConfig"."Func_TblAppObject_Menu_SET"(varSystemLoginSession, null, null, null, varInstitutionBranchID, null, null, null);</v>
      </c>
      <c r="K355" s="1" t="s">
        <v>8</v>
      </c>
      <c r="L355" s="10">
        <v>97000000000354</v>
      </c>
      <c r="M355" s="1" t="str">
        <f t="shared" si="45"/>
        <v>Module.SupplyChain.Procurement.PurchaseOrder.Report.DataList</v>
      </c>
    </row>
    <row r="356" spans="2:13" x14ac:dyDescent="0.2">
      <c r="B356" s="2"/>
      <c r="C356" s="2"/>
      <c r="D356" s="2"/>
      <c r="E356" s="3" t="str">
        <f t="shared" si="47"/>
        <v>Module.SupplyChain.Procurement.PurchaseOrder.Report.DataList</v>
      </c>
      <c r="F356" s="3" t="str">
        <f t="shared" si="43"/>
        <v>Purchase Order List</v>
      </c>
      <c r="G356" s="3" t="str">
        <f t="shared" si="46"/>
        <v/>
      </c>
      <c r="H356" s="4" t="str">
        <f t="shared" si="42"/>
        <v>Module.SupplyChain.Procurement.PurchaseOrder.Report.DataList</v>
      </c>
      <c r="J356" s="1" t="str">
        <f t="shared" si="44"/>
        <v>PERFORM "SchSysConfig"."Func_TblAppObject_Menu_SET"(varSystemLoginSession, null, null, null, varInstitutionBranchID, null, null, null);</v>
      </c>
      <c r="K356" s="1" t="s">
        <v>8</v>
      </c>
      <c r="L356" s="10">
        <v>97000000000355</v>
      </c>
      <c r="M356" s="1" t="str">
        <f t="shared" si="45"/>
        <v>Module.SupplyChain.Procurement.PurchaseOrder.Report.DataList</v>
      </c>
    </row>
    <row r="357" spans="2:13" x14ac:dyDescent="0.2">
      <c r="B357" s="2"/>
      <c r="C357" s="2"/>
      <c r="D357" s="2"/>
      <c r="E357" s="3" t="str">
        <f t="shared" si="47"/>
        <v>Module.SupplyChain.Procurement.PurchaseOrder.Report.DataList</v>
      </c>
      <c r="F357" s="3" t="str">
        <f t="shared" si="43"/>
        <v>Purchase Order List</v>
      </c>
      <c r="G357" s="3" t="str">
        <f t="shared" si="46"/>
        <v/>
      </c>
      <c r="H357" s="4" t="str">
        <f t="shared" si="42"/>
        <v>Module.SupplyChain.Procurement.PurchaseOrder.Report.DataList</v>
      </c>
      <c r="J357" s="1" t="str">
        <f t="shared" si="44"/>
        <v>PERFORM "SchSysConfig"."Func_TblAppObject_Menu_SET"(varSystemLoginSession, null, null, null, varInstitutionBranchID, null, null, null);</v>
      </c>
      <c r="K357" s="1" t="s">
        <v>8</v>
      </c>
      <c r="L357" s="10">
        <v>97000000000356</v>
      </c>
      <c r="M357" s="1" t="str">
        <f t="shared" si="45"/>
        <v>Module.SupplyChain.Procurement.PurchaseOrder.Report.DataList</v>
      </c>
    </row>
    <row r="358" spans="2:13" x14ac:dyDescent="0.2">
      <c r="B358" s="2"/>
      <c r="C358" s="2"/>
      <c r="D358" s="2"/>
      <c r="E358" s="3" t="str">
        <f t="shared" si="47"/>
        <v>Module.SupplyChain.Procurement.PurchaseOrder.Report.DataList</v>
      </c>
      <c r="F358" s="3" t="str">
        <f t="shared" si="43"/>
        <v>Purchase Order List</v>
      </c>
      <c r="G358" s="3" t="str">
        <f t="shared" si="46"/>
        <v/>
      </c>
      <c r="H358" s="4" t="str">
        <f t="shared" si="42"/>
        <v>Module.SupplyChain.Procurement.PurchaseOrder.Report.DataList</v>
      </c>
      <c r="J358" s="1" t="str">
        <f t="shared" si="44"/>
        <v>PERFORM "SchSysConfig"."Func_TblAppObject_Menu_SET"(varSystemLoginSession, null, null, null, varInstitutionBranchID, null, null, null);</v>
      </c>
      <c r="K358" s="1" t="s">
        <v>8</v>
      </c>
      <c r="L358" s="10">
        <v>97000000000357</v>
      </c>
      <c r="M358" s="1" t="str">
        <f t="shared" si="45"/>
        <v>Module.SupplyChain.Procurement.PurchaseOrder.Report.DataList</v>
      </c>
    </row>
    <row r="359" spans="2:13" x14ac:dyDescent="0.2">
      <c r="B359" s="2"/>
      <c r="C359" s="2"/>
      <c r="D359" s="2"/>
      <c r="E359" s="3" t="str">
        <f t="shared" si="47"/>
        <v>Module.SupplyChain.Procurement.PurchaseOrder.Report.DataList</v>
      </c>
      <c r="F359" s="3" t="str">
        <f t="shared" si="43"/>
        <v>Purchase Order List</v>
      </c>
      <c r="G359" s="3" t="str">
        <f t="shared" si="46"/>
        <v/>
      </c>
      <c r="H359" s="4" t="str">
        <f t="shared" si="42"/>
        <v>Module.SupplyChain.Procurement.PurchaseOrder.Report.DataList</v>
      </c>
      <c r="J359" s="1" t="str">
        <f t="shared" si="44"/>
        <v>PERFORM "SchSysConfig"."Func_TblAppObject_Menu_SET"(varSystemLoginSession, null, null, null, varInstitutionBranchID, null, null, null);</v>
      </c>
      <c r="K359" s="1" t="s">
        <v>8</v>
      </c>
      <c r="L359" s="10">
        <v>97000000000358</v>
      </c>
      <c r="M359" s="1" t="str">
        <f t="shared" si="45"/>
        <v>Module.SupplyChain.Procurement.PurchaseOrder.Report.DataList</v>
      </c>
    </row>
    <row r="360" spans="2:13" x14ac:dyDescent="0.2">
      <c r="B360" s="2"/>
      <c r="C360" s="2"/>
      <c r="D360" s="2"/>
      <c r="E360" s="3" t="str">
        <f t="shared" si="47"/>
        <v>Module.SupplyChain.Procurement.PurchaseOrder.Report.DataList</v>
      </c>
      <c r="F360" s="3" t="str">
        <f t="shared" si="43"/>
        <v>Purchase Order List</v>
      </c>
      <c r="G360" s="3" t="str">
        <f t="shared" si="46"/>
        <v/>
      </c>
      <c r="H360" s="4" t="str">
        <f t="shared" si="42"/>
        <v>Module.SupplyChain.Procurement.PurchaseOrder.Report.DataList</v>
      </c>
      <c r="J360" s="1" t="str">
        <f t="shared" si="44"/>
        <v>PERFORM "SchSysConfig"."Func_TblAppObject_Menu_SET"(varSystemLoginSession, null, null, null, varInstitutionBranchID, null, null, null);</v>
      </c>
      <c r="K360" s="1" t="s">
        <v>8</v>
      </c>
      <c r="L360" s="10">
        <v>97000000000359</v>
      </c>
      <c r="M360" s="1" t="str">
        <f t="shared" si="45"/>
        <v>Module.SupplyChain.Procurement.PurchaseOrder.Report.DataList</v>
      </c>
    </row>
    <row r="361" spans="2:13" x14ac:dyDescent="0.2">
      <c r="B361" s="2"/>
      <c r="C361" s="2"/>
      <c r="D361" s="2"/>
      <c r="E361" s="3" t="str">
        <f t="shared" si="47"/>
        <v>Module.SupplyChain.Procurement.PurchaseOrder.Report.DataList</v>
      </c>
      <c r="F361" s="3" t="str">
        <f t="shared" si="43"/>
        <v>Purchase Order List</v>
      </c>
      <c r="G361" s="3" t="str">
        <f t="shared" si="46"/>
        <v/>
      </c>
      <c r="H361" s="4" t="str">
        <f t="shared" si="42"/>
        <v>Module.SupplyChain.Procurement.PurchaseOrder.Report.DataList</v>
      </c>
      <c r="J361" s="1" t="str">
        <f t="shared" si="44"/>
        <v>PERFORM "SchSysConfig"."Func_TblAppObject_Menu_SET"(varSystemLoginSession, null, null, null, varInstitutionBranchID, null, null, null);</v>
      </c>
      <c r="K361" s="1" t="s">
        <v>8</v>
      </c>
      <c r="L361" s="10">
        <v>97000000000360</v>
      </c>
      <c r="M361" s="1" t="str">
        <f t="shared" si="45"/>
        <v>Module.SupplyChain.Procurement.PurchaseOrder.Report.DataList</v>
      </c>
    </row>
    <row r="362" spans="2:13" x14ac:dyDescent="0.2">
      <c r="B362" s="2"/>
      <c r="C362" s="2"/>
      <c r="D362" s="2"/>
      <c r="E362" s="3" t="str">
        <f t="shared" si="47"/>
        <v>Module.SupplyChain.Procurement.PurchaseOrder.Report.DataList</v>
      </c>
      <c r="F362" s="3" t="str">
        <f t="shared" si="43"/>
        <v>Purchase Order List</v>
      </c>
      <c r="G362" s="3" t="str">
        <f t="shared" si="46"/>
        <v/>
      </c>
      <c r="H362" s="4" t="str">
        <f t="shared" si="42"/>
        <v>Module.SupplyChain.Procurement.PurchaseOrder.Report.DataList</v>
      </c>
      <c r="J362" s="1" t="str">
        <f t="shared" si="44"/>
        <v>PERFORM "SchSysConfig"."Func_TblAppObject_Menu_SET"(varSystemLoginSession, null, null, null, varInstitutionBranchID, null, null, null);</v>
      </c>
      <c r="K362" s="1" t="s">
        <v>8</v>
      </c>
      <c r="L362" s="10">
        <v>97000000000361</v>
      </c>
      <c r="M362" s="1" t="str">
        <f t="shared" si="45"/>
        <v>Module.SupplyChain.Procurement.PurchaseOrder.Report.DataList</v>
      </c>
    </row>
    <row r="363" spans="2:13" x14ac:dyDescent="0.2">
      <c r="B363" s="2" t="s">
        <v>26</v>
      </c>
      <c r="C363" s="2"/>
      <c r="D363" s="2"/>
      <c r="E363" s="3" t="str">
        <f t="shared" si="47"/>
        <v>Module.SupplyChain.Procurement.PurchaseOrder.Report.DataResume</v>
      </c>
      <c r="F363" s="3" t="str">
        <f t="shared" si="43"/>
        <v>Purchase Order List</v>
      </c>
      <c r="G363" s="3" t="str">
        <f t="shared" si="46"/>
        <v/>
      </c>
      <c r="H363" s="4" t="str">
        <f t="shared" si="42"/>
        <v>Module.SupplyChain.Procurement.PurchaseOrder.Report.DataResume</v>
      </c>
      <c r="J363" s="1" t="str">
        <f t="shared" si="44"/>
        <v>PERFORM "SchSysConfig"."Func_TblAppObject_Menu_SET"(varSystemLoginSession, null, null, null, varInstitutionBranchID, null, null, null);</v>
      </c>
      <c r="K363" s="1" t="s">
        <v>8</v>
      </c>
      <c r="L363" s="10">
        <v>97000000000362</v>
      </c>
      <c r="M363" s="1" t="str">
        <f t="shared" si="45"/>
        <v>Module.SupplyChain.Procurement.PurchaseOrder.Report.DataResume</v>
      </c>
    </row>
    <row r="364" spans="2:13" x14ac:dyDescent="0.2">
      <c r="B364" s="2"/>
      <c r="C364" s="2"/>
      <c r="D364" s="2"/>
      <c r="E364" s="3" t="str">
        <f t="shared" si="47"/>
        <v>Module.SupplyChain.Procurement.PurchaseOrder.Report.DataResume</v>
      </c>
      <c r="F364" s="3" t="str">
        <f t="shared" si="43"/>
        <v>Purchase Order List</v>
      </c>
      <c r="G364" s="3" t="str">
        <f t="shared" si="46"/>
        <v/>
      </c>
      <c r="H364" s="4" t="str">
        <f t="shared" si="42"/>
        <v>Module.SupplyChain.Procurement.PurchaseOrder.Report.DataResume</v>
      </c>
      <c r="J364" s="1" t="str">
        <f t="shared" si="44"/>
        <v>PERFORM "SchSysConfig"."Func_TblAppObject_Menu_SET"(varSystemLoginSession, null, null, null, varInstitutionBranchID, null, null, null);</v>
      </c>
      <c r="K364" s="1" t="s">
        <v>8</v>
      </c>
      <c r="L364" s="10">
        <v>97000000000363</v>
      </c>
      <c r="M364" s="1" t="str">
        <f t="shared" si="45"/>
        <v>Module.SupplyChain.Procurement.PurchaseOrder.Report.DataResume</v>
      </c>
    </row>
    <row r="365" spans="2:13" x14ac:dyDescent="0.2">
      <c r="B365" s="2"/>
      <c r="C365" s="2"/>
      <c r="D365" s="2"/>
      <c r="E365" s="3" t="str">
        <f t="shared" si="47"/>
        <v>Module.SupplyChain.Procurement.PurchaseOrder.Report.DataResume</v>
      </c>
      <c r="F365" s="3" t="str">
        <f t="shared" si="43"/>
        <v>Purchase Order List</v>
      </c>
      <c r="G365" s="3" t="str">
        <f t="shared" si="46"/>
        <v/>
      </c>
      <c r="H365" s="4" t="str">
        <f t="shared" si="42"/>
        <v>Module.SupplyChain.Procurement.PurchaseOrder.Report.DataResume</v>
      </c>
      <c r="J365" s="1" t="str">
        <f t="shared" si="44"/>
        <v>PERFORM "SchSysConfig"."Func_TblAppObject_Menu_SET"(varSystemLoginSession, null, null, null, varInstitutionBranchID, null, null, null);</v>
      </c>
      <c r="K365" s="1" t="s">
        <v>8</v>
      </c>
      <c r="L365" s="10">
        <v>97000000000364</v>
      </c>
      <c r="M365" s="1" t="str">
        <f t="shared" si="45"/>
        <v>Module.SupplyChain.Procurement.PurchaseOrder.Report.DataResume</v>
      </c>
    </row>
    <row r="366" spans="2:13" x14ac:dyDescent="0.2">
      <c r="B366" s="2"/>
      <c r="C366" s="2"/>
      <c r="D366" s="2"/>
      <c r="E366" s="3" t="str">
        <f t="shared" si="47"/>
        <v>Module.SupplyChain.Procurement.PurchaseOrder.Report.DataResume</v>
      </c>
      <c r="F366" s="3" t="str">
        <f t="shared" si="43"/>
        <v>Purchase Order List</v>
      </c>
      <c r="G366" s="3" t="str">
        <f t="shared" si="46"/>
        <v/>
      </c>
      <c r="H366" s="4" t="str">
        <f t="shared" si="42"/>
        <v>Module.SupplyChain.Procurement.PurchaseOrder.Report.DataResume</v>
      </c>
      <c r="J366" s="1" t="str">
        <f t="shared" si="44"/>
        <v>PERFORM "SchSysConfig"."Func_TblAppObject_Menu_SET"(varSystemLoginSession, null, null, null, varInstitutionBranchID, null, null, null);</v>
      </c>
      <c r="K366" s="1" t="s">
        <v>8</v>
      </c>
      <c r="L366" s="10">
        <v>97000000000365</v>
      </c>
      <c r="M366" s="1" t="str">
        <f t="shared" si="45"/>
        <v>Module.SupplyChain.Procurement.PurchaseOrder.Report.DataResume</v>
      </c>
    </row>
    <row r="367" spans="2:13" x14ac:dyDescent="0.2">
      <c r="B367" s="2"/>
      <c r="C367" s="2"/>
      <c r="D367" s="2"/>
      <c r="E367" s="3" t="str">
        <f t="shared" si="47"/>
        <v>Module.SupplyChain.Procurement.PurchaseOrder.Report.DataResume</v>
      </c>
      <c r="F367" s="3" t="str">
        <f t="shared" si="43"/>
        <v>Purchase Order List</v>
      </c>
      <c r="G367" s="3" t="str">
        <f t="shared" si="46"/>
        <v/>
      </c>
      <c r="H367" s="4" t="str">
        <f t="shared" si="42"/>
        <v>Module.SupplyChain.Procurement.PurchaseOrder.Report.DataResume</v>
      </c>
      <c r="J367" s="1" t="str">
        <f t="shared" si="44"/>
        <v>PERFORM "SchSysConfig"."Func_TblAppObject_Menu_SET"(varSystemLoginSession, null, null, null, varInstitutionBranchID, null, null, null);</v>
      </c>
      <c r="K367" s="1" t="s">
        <v>8</v>
      </c>
      <c r="L367" s="10">
        <v>97000000000366</v>
      </c>
      <c r="M367" s="1" t="str">
        <f t="shared" si="45"/>
        <v>Module.SupplyChain.Procurement.PurchaseOrder.Report.DataResume</v>
      </c>
    </row>
    <row r="368" spans="2:13" x14ac:dyDescent="0.2">
      <c r="B368" s="2"/>
      <c r="C368" s="2"/>
      <c r="D368" s="2"/>
      <c r="E368" s="3" t="str">
        <f t="shared" si="47"/>
        <v>Module.SupplyChain.Procurement.PurchaseOrder.Report.DataResume</v>
      </c>
      <c r="F368" s="3" t="str">
        <f t="shared" si="43"/>
        <v>Purchase Order List</v>
      </c>
      <c r="G368" s="3" t="str">
        <f t="shared" si="46"/>
        <v/>
      </c>
      <c r="H368" s="4" t="str">
        <f t="shared" si="42"/>
        <v>Module.SupplyChain.Procurement.PurchaseOrder.Report.DataResume</v>
      </c>
      <c r="J368" s="1" t="str">
        <f t="shared" si="44"/>
        <v>PERFORM "SchSysConfig"."Func_TblAppObject_Menu_SET"(varSystemLoginSession, null, null, null, varInstitutionBranchID, null, null, null);</v>
      </c>
      <c r="K368" s="1" t="s">
        <v>8</v>
      </c>
      <c r="L368" s="10">
        <v>97000000000367</v>
      </c>
      <c r="M368" s="1" t="str">
        <f t="shared" si="45"/>
        <v>Module.SupplyChain.Procurement.PurchaseOrder.Report.DataResume</v>
      </c>
    </row>
    <row r="369" spans="2:13" x14ac:dyDescent="0.2">
      <c r="B369" s="2"/>
      <c r="C369" s="2"/>
      <c r="D369" s="2"/>
      <c r="E369" s="3" t="str">
        <f t="shared" si="47"/>
        <v>Module.SupplyChain.Procurement.PurchaseOrder.Report.DataResume</v>
      </c>
      <c r="F369" s="3" t="str">
        <f t="shared" si="43"/>
        <v>Purchase Order List</v>
      </c>
      <c r="G369" s="3" t="str">
        <f t="shared" si="46"/>
        <v/>
      </c>
      <c r="H369" s="4" t="str">
        <f t="shared" si="42"/>
        <v>Module.SupplyChain.Procurement.PurchaseOrder.Report.DataResume</v>
      </c>
      <c r="J369" s="1" t="str">
        <f t="shared" si="44"/>
        <v>PERFORM "SchSysConfig"."Func_TblAppObject_Menu_SET"(varSystemLoginSession, null, null, null, varInstitutionBranchID, null, null, null);</v>
      </c>
      <c r="K369" s="1" t="s">
        <v>8</v>
      </c>
      <c r="L369" s="10">
        <v>97000000000368</v>
      </c>
      <c r="M369" s="1" t="str">
        <f t="shared" si="45"/>
        <v>Module.SupplyChain.Procurement.PurchaseOrder.Report.DataResume</v>
      </c>
    </row>
    <row r="370" spans="2:13" x14ac:dyDescent="0.2">
      <c r="B370" s="2"/>
      <c r="C370" s="2"/>
      <c r="D370" s="2"/>
      <c r="E370" s="3" t="str">
        <f t="shared" si="47"/>
        <v>Module.SupplyChain.Procurement.PurchaseOrder.Report.DataResume</v>
      </c>
      <c r="F370" s="3" t="str">
        <f t="shared" si="43"/>
        <v>Purchase Order List</v>
      </c>
      <c r="G370" s="3" t="str">
        <f t="shared" si="46"/>
        <v/>
      </c>
      <c r="H370" s="4" t="str">
        <f t="shared" si="42"/>
        <v>Module.SupplyChain.Procurement.PurchaseOrder.Report.DataResume</v>
      </c>
      <c r="J370" s="1" t="str">
        <f t="shared" si="44"/>
        <v>PERFORM "SchSysConfig"."Func_TblAppObject_Menu_SET"(varSystemLoginSession, null, null, null, varInstitutionBranchID, null, null, null);</v>
      </c>
      <c r="K370" s="1" t="s">
        <v>8</v>
      </c>
      <c r="L370" s="10">
        <v>97000000000369</v>
      </c>
      <c r="M370" s="1" t="str">
        <f t="shared" si="45"/>
        <v>Module.SupplyChain.Procurement.PurchaseOrder.Report.DataResume</v>
      </c>
    </row>
    <row r="371" spans="2:13" x14ac:dyDescent="0.2">
      <c r="B371" s="2"/>
      <c r="C371" s="2"/>
      <c r="D371" s="2"/>
      <c r="E371" s="3" t="str">
        <f t="shared" si="47"/>
        <v>Module.SupplyChain.Procurement.PurchaseOrder.Report.DataResume</v>
      </c>
      <c r="F371" s="3" t="str">
        <f t="shared" si="43"/>
        <v>Purchase Order List</v>
      </c>
      <c r="G371" s="3" t="str">
        <f t="shared" si="46"/>
        <v/>
      </c>
      <c r="H371" s="4" t="str">
        <f t="shared" si="42"/>
        <v>Module.SupplyChain.Procurement.PurchaseOrder.Report.DataResume</v>
      </c>
      <c r="J371" s="1" t="str">
        <f t="shared" si="44"/>
        <v>PERFORM "SchSysConfig"."Func_TblAppObject_Menu_SET"(varSystemLoginSession, null, null, null, varInstitutionBranchID, null, null, null);</v>
      </c>
      <c r="K371" s="1" t="s">
        <v>8</v>
      </c>
      <c r="L371" s="10">
        <v>97000000000370</v>
      </c>
      <c r="M371" s="1" t="str">
        <f t="shared" si="45"/>
        <v>Module.SupplyChain.Procurement.PurchaseOrder.Report.DataResume</v>
      </c>
    </row>
    <row r="372" spans="2:13" x14ac:dyDescent="0.2">
      <c r="B372" s="2"/>
      <c r="C372" s="2"/>
      <c r="D372" s="2"/>
      <c r="E372" s="3" t="str">
        <f t="shared" si="47"/>
        <v>Module.SupplyChain.Procurement.PurchaseOrder.Report.DataResume</v>
      </c>
      <c r="F372" s="3" t="str">
        <f t="shared" si="43"/>
        <v>Purchase Order List</v>
      </c>
      <c r="G372" s="3" t="str">
        <f t="shared" si="46"/>
        <v/>
      </c>
      <c r="H372" s="4" t="str">
        <f t="shared" si="42"/>
        <v>Module.SupplyChain.Procurement.PurchaseOrder.Report.DataResume</v>
      </c>
      <c r="J372" s="1" t="str">
        <f t="shared" si="44"/>
        <v>PERFORM "SchSysConfig"."Func_TblAppObject_Menu_SET"(varSystemLoginSession, null, null, null, varInstitutionBranchID, null, null, null);</v>
      </c>
      <c r="K372" s="1" t="s">
        <v>8</v>
      </c>
      <c r="L372" s="10">
        <v>97000000000371</v>
      </c>
      <c r="M372" s="1" t="str">
        <f t="shared" si="45"/>
        <v>Module.SupplyChain.Procurement.PurchaseOrder.Report.DataResume</v>
      </c>
    </row>
  </sheetData>
  <pageMargins left="0.7" right="0.7" top="0.75" bottom="0.75" header="0.3" footer="0.3"/>
  <pageSetup orientation="portrait" horizontalDpi="300" verticalDpi="0" r:id="rId1"/>
  <ignoredErrors>
    <ignoredError sqref="E110 E141 E32 E38 E62 E44:E50 E56 E6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2024-01-17T09:43:05Z</dcterms:modified>
</cp:coreProperties>
</file>