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 Pradhan\Downloads\"/>
    </mc:Choice>
  </mc:AlternateContent>
  <xr:revisionPtr revIDLastSave="0" documentId="13_ncr:1_{45F7EB26-A03D-4731-90B9-485D610DC1E9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1_tutorial2_2023-09-07_23h28.07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J15" i="2"/>
  <c r="J12" i="2"/>
  <c r="J10" i="2"/>
  <c r="G102" i="2"/>
  <c r="F102" i="2"/>
  <c r="E102" i="2"/>
  <c r="D10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tc={552819E6-10E9-4304-986E-ABB83F5980AB}</author>
  </authors>
  <commentList>
    <comment ref="S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Signal is absent when there is  tilt to either direction. Any titl of 0 is a signal present. Signal is the vertical lines.</t>
      </text>
    </comment>
  </commentList>
</comments>
</file>

<file path=xl/sharedStrings.xml><?xml version="1.0" encoding="utf-8"?>
<sst xmlns="http://schemas.openxmlformats.org/spreadsheetml/2006/main" count="326" uniqueCount="49">
  <si>
    <t>trials.thisRepN</t>
  </si>
  <si>
    <t>trials.thisTrialN</t>
  </si>
  <si>
    <t>trials.thisN</t>
  </si>
  <si>
    <t>trials.thisIndex</t>
  </si>
  <si>
    <t>fixcation.started</t>
  </si>
  <si>
    <t>key_resp.started</t>
  </si>
  <si>
    <t>fixcation.stopped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</si>
  <si>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</si>
  <si>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</si>
  <si>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</si>
  <si>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</si>
  <si>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</si>
  <si>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</si>
  <si>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</si>
  <si>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</si>
  <si>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</si>
  <si>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</si>
  <si>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</si>
  <si>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</si>
  <si>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</si>
  <si>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2023-09-07_23h28.07.745</t>
  </si>
  <si>
    <t>tutorial2</t>
  </si>
  <si>
    <t>2023.1.3</t>
  </si>
  <si>
    <t>down</t>
  </si>
  <si>
    <t>hit</t>
  </si>
  <si>
    <t>miss</t>
  </si>
  <si>
    <t>false alarm</t>
  </si>
  <si>
    <t>correct rej</t>
  </si>
  <si>
    <t>responds Yes</t>
  </si>
  <si>
    <t>Responds NO</t>
  </si>
  <si>
    <t xml:space="preserve">hit </t>
  </si>
  <si>
    <t>correct rejection</t>
  </si>
  <si>
    <t>False Alarm</t>
  </si>
  <si>
    <t xml:space="preserve">note </t>
  </si>
  <si>
    <t xml:space="preserve">flase alarm </t>
  </si>
  <si>
    <t>corr_reject</t>
  </si>
  <si>
    <t>Signal present (no tilt)</t>
  </si>
  <si>
    <t>Signal absent (tilt is )</t>
  </si>
  <si>
    <t xml:space="preserve">total </t>
  </si>
  <si>
    <t>signal present</t>
  </si>
  <si>
    <t>respond YES</t>
  </si>
  <si>
    <t>respond NO</t>
  </si>
  <si>
    <t>signal absent</t>
  </si>
  <si>
    <t>proportion hit = hit/hit+miss</t>
  </si>
  <si>
    <t>proportion FA = FA/FA+corr. Reject.</t>
  </si>
  <si>
    <t>d-prime = z(prop. Hit) - z(prop. FA)</t>
  </si>
  <si>
    <t>z = normsinv</t>
  </si>
  <si>
    <t>c = -((z(prop. Hit) + z(prop fa))/2)</t>
  </si>
  <si>
    <t>c =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</si>
</sst>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ipradhan815@outlook.com" id="{16F3AEDE-DC5C-426B-9911-D32F0D1C15F2}" userId="fbea52dd69b254b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" dT="2023-09-08T03:23:21.65" personId="{16F3AEDE-DC5C-426B-9911-D32F0D1C15F2}" id="{552819E6-10E9-4304-986E-ABB83F5980AB}">
    <text>Signal is absent when there is  tilt to either direction. Any titl of 0 is a signal present. Signal is the vertical lines.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opLeftCell="G1" workbookViewId="0">
      <selection activeCell="S2" sqref="S2:U4"/>
    </sheetView>
  </sheetViews>
  <sheetFormatPr defaultRowHeight="14.4" x14ac:dyDescent="0.3"/>
  <cols>
    <col min="1" max="1" width="12.33203125" customWidth="1"/>
    <col min="2" max="2" width="14" customWidth="1"/>
    <col min="6" max="6" width="12.6640625" customWidth="1"/>
    <col min="7" max="7" width="11.44140625" customWidth="1"/>
    <col min="10" max="10" width="12.88671875" customWidth="1"/>
    <col min="11" max="11" width="15.5546875" customWidth="1"/>
    <col min="12" max="12" width="14.88671875" customWidth="1"/>
    <col min="13" max="13" width="13.5546875" customWidth="1"/>
    <col min="18" max="18" width="9.109375" customWidth="1"/>
    <col min="19" max="19" width="19.33203125" customWidth="1"/>
    <col min="20" max="20" width="17.77734375" customWidth="1"/>
    <col min="21" max="21" width="16.88671875" customWidth="1"/>
    <col min="22" max="22" width="16" customWidth="1"/>
    <col min="23" max="23" width="16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15.613133499980901</v>
      </c>
      <c r="F2">
        <v>16.6285803000209</v>
      </c>
      <c r="G2">
        <v>16.632981200003901</v>
      </c>
      <c r="H2" t="s">
        <v>18</v>
      </c>
      <c r="I2">
        <v>0</v>
      </c>
      <c r="J2">
        <v>1.54507349990308</v>
      </c>
      <c r="K2" t="s">
        <v>19</v>
      </c>
      <c r="L2">
        <v>-1</v>
      </c>
      <c r="M2">
        <v>1</v>
      </c>
      <c r="N2">
        <v>1</v>
      </c>
      <c r="O2" t="s">
        <v>20</v>
      </c>
      <c r="P2" t="s">
        <v>21</v>
      </c>
      <c r="Q2" t="s">
        <v>22</v>
      </c>
      <c r="R2">
        <v>120.238119425211</v>
      </c>
      <c r="T2" t="s">
        <v>28</v>
      </c>
      <c r="U2" t="s">
        <v>29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18.184105099993701</v>
      </c>
      <c r="F3">
        <v>19.181877900031299</v>
      </c>
      <c r="G3">
        <v>19.190113099990398</v>
      </c>
      <c r="H3" t="s">
        <v>23</v>
      </c>
      <c r="I3">
        <v>0</v>
      </c>
      <c r="J3">
        <v>1.10083180002402</v>
      </c>
      <c r="K3" t="s">
        <v>19</v>
      </c>
      <c r="L3">
        <v>0</v>
      </c>
      <c r="M3">
        <v>1</v>
      </c>
      <c r="N3">
        <v>1</v>
      </c>
      <c r="O3" t="s">
        <v>20</v>
      </c>
      <c r="P3" t="s">
        <v>21</v>
      </c>
      <c r="Q3" t="s">
        <v>22</v>
      </c>
      <c r="R3">
        <v>120.238119425211</v>
      </c>
      <c r="S3" t="s">
        <v>36</v>
      </c>
      <c r="T3" t="s">
        <v>30</v>
      </c>
      <c r="U3" t="s">
        <v>25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20.298362900037301</v>
      </c>
      <c r="F4">
        <v>21.2985736000118</v>
      </c>
      <c r="G4">
        <v>21.2985736000118</v>
      </c>
      <c r="H4" t="s">
        <v>18</v>
      </c>
      <c r="I4">
        <v>0</v>
      </c>
      <c r="J4">
        <v>0.69477260007988595</v>
      </c>
      <c r="K4" t="s">
        <v>19</v>
      </c>
      <c r="L4">
        <v>-2</v>
      </c>
      <c r="M4">
        <v>1</v>
      </c>
      <c r="N4">
        <v>1</v>
      </c>
      <c r="O4" t="s">
        <v>20</v>
      </c>
      <c r="P4" t="s">
        <v>21</v>
      </c>
      <c r="Q4" t="s">
        <v>22</v>
      </c>
      <c r="R4">
        <v>120.238119425211</v>
      </c>
      <c r="S4" t="s">
        <v>37</v>
      </c>
      <c r="T4" t="s">
        <v>32</v>
      </c>
      <c r="U4" t="s">
        <v>31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22.006508199963701</v>
      </c>
      <c r="F5">
        <v>23.006672000046802</v>
      </c>
      <c r="G5">
        <v>23.006672000046802</v>
      </c>
      <c r="H5" t="s">
        <v>18</v>
      </c>
      <c r="I5">
        <v>1</v>
      </c>
      <c r="J5">
        <v>0.43182860000524598</v>
      </c>
      <c r="K5" t="s">
        <v>19</v>
      </c>
      <c r="L5">
        <v>0</v>
      </c>
      <c r="M5">
        <v>1</v>
      </c>
      <c r="N5">
        <v>1</v>
      </c>
      <c r="O5" t="s">
        <v>20</v>
      </c>
      <c r="P5" t="s">
        <v>21</v>
      </c>
      <c r="Q5" t="s">
        <v>22</v>
      </c>
      <c r="R5">
        <v>120.238119425211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23.4482008999912</v>
      </c>
      <c r="F6">
        <v>24.448608700069599</v>
      </c>
      <c r="G6">
        <v>24.448608700069599</v>
      </c>
      <c r="H6" t="s">
        <v>18</v>
      </c>
      <c r="I6">
        <v>0</v>
      </c>
      <c r="J6">
        <v>0.50608650001231503</v>
      </c>
      <c r="K6" t="s">
        <v>19</v>
      </c>
      <c r="L6">
        <v>4</v>
      </c>
      <c r="M6">
        <v>1</v>
      </c>
      <c r="N6">
        <v>1</v>
      </c>
      <c r="O6" t="s">
        <v>20</v>
      </c>
      <c r="P6" t="s">
        <v>21</v>
      </c>
      <c r="Q6" t="s">
        <v>22</v>
      </c>
      <c r="R6">
        <v>120.238119425211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24.964990300009902</v>
      </c>
      <c r="F7">
        <v>25.965192300034602</v>
      </c>
      <c r="G7">
        <v>25.965192300034602</v>
      </c>
      <c r="H7" t="s">
        <v>18</v>
      </c>
      <c r="I7">
        <v>0</v>
      </c>
      <c r="J7">
        <v>0.57177259994204999</v>
      </c>
      <c r="K7" t="s">
        <v>19</v>
      </c>
      <c r="L7">
        <v>3</v>
      </c>
      <c r="M7">
        <v>1</v>
      </c>
      <c r="N7">
        <v>1</v>
      </c>
      <c r="O7" t="s">
        <v>20</v>
      </c>
      <c r="P7" t="s">
        <v>21</v>
      </c>
      <c r="Q7" t="s">
        <v>22</v>
      </c>
      <c r="R7">
        <v>120.238119425211</v>
      </c>
      <c r="S7" t="s">
        <v>33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26.548094499972599</v>
      </c>
      <c r="F8">
        <v>27.548488700063899</v>
      </c>
      <c r="G8">
        <v>27.548488700063899</v>
      </c>
      <c r="H8" t="s">
        <v>18</v>
      </c>
      <c r="I8">
        <v>1</v>
      </c>
      <c r="J8">
        <v>0.55961360002402205</v>
      </c>
      <c r="K8" t="s">
        <v>19</v>
      </c>
      <c r="L8">
        <v>0</v>
      </c>
      <c r="M8">
        <v>1</v>
      </c>
      <c r="N8">
        <v>1</v>
      </c>
      <c r="O8" t="s">
        <v>20</v>
      </c>
      <c r="P8" t="s">
        <v>21</v>
      </c>
      <c r="Q8" t="s">
        <v>22</v>
      </c>
      <c r="R8">
        <v>120.238119425211</v>
      </c>
      <c r="S8" t="s">
        <v>33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28.123267799965099</v>
      </c>
      <c r="F9">
        <v>29.123460300033901</v>
      </c>
      <c r="G9">
        <v>29.123460300033901</v>
      </c>
      <c r="H9" t="s">
        <v>18</v>
      </c>
      <c r="I9">
        <v>0</v>
      </c>
      <c r="J9">
        <v>0.83944440004415799</v>
      </c>
      <c r="K9" t="s">
        <v>19</v>
      </c>
      <c r="L9">
        <v>2</v>
      </c>
      <c r="M9">
        <v>1</v>
      </c>
      <c r="N9">
        <v>1</v>
      </c>
      <c r="O9" t="s">
        <v>20</v>
      </c>
      <c r="P9" t="s">
        <v>21</v>
      </c>
      <c r="Q9" t="s">
        <v>22</v>
      </c>
      <c r="R9">
        <v>120.238119425211</v>
      </c>
      <c r="S9" t="s">
        <v>33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29.973089199978801</v>
      </c>
      <c r="F10">
        <v>30.973611099994699</v>
      </c>
      <c r="G10">
        <v>30.973611099994699</v>
      </c>
      <c r="H10" t="s">
        <v>23</v>
      </c>
      <c r="I10">
        <v>1</v>
      </c>
      <c r="J10">
        <v>0.39859770005568801</v>
      </c>
      <c r="K10" t="s">
        <v>19</v>
      </c>
      <c r="L10">
        <v>-4</v>
      </c>
      <c r="M10">
        <v>1</v>
      </c>
      <c r="N10">
        <v>1</v>
      </c>
      <c r="O10" t="s">
        <v>20</v>
      </c>
      <c r="P10" t="s">
        <v>21</v>
      </c>
      <c r="Q10" t="s">
        <v>22</v>
      </c>
      <c r="R10">
        <v>120.238119425211</v>
      </c>
      <c r="S10" t="s">
        <v>33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31.381232000072401</v>
      </c>
      <c r="F11">
        <v>32.381466799997703</v>
      </c>
      <c r="G11">
        <v>32.381466799997703</v>
      </c>
      <c r="H11" t="s">
        <v>18</v>
      </c>
      <c r="I11">
        <v>0</v>
      </c>
      <c r="J11">
        <v>0.26804579992312899</v>
      </c>
      <c r="K11" t="s">
        <v>19</v>
      </c>
      <c r="L11">
        <v>4</v>
      </c>
      <c r="M11">
        <v>1</v>
      </c>
      <c r="N11">
        <v>1</v>
      </c>
      <c r="O11" t="s">
        <v>20</v>
      </c>
      <c r="P11" t="s">
        <v>21</v>
      </c>
      <c r="Q11" t="s">
        <v>22</v>
      </c>
      <c r="R11">
        <v>120.238119425211</v>
      </c>
      <c r="S11" t="s">
        <v>33</v>
      </c>
    </row>
    <row r="14" spans="1:21" x14ac:dyDescent="0.3">
      <c r="A14" t="s">
        <v>7</v>
      </c>
      <c r="B14" t="s">
        <v>8</v>
      </c>
      <c r="C14" t="s">
        <v>11</v>
      </c>
      <c r="D14" t="s">
        <v>24</v>
      </c>
      <c r="E14" t="s">
        <v>25</v>
      </c>
      <c r="F14" t="s">
        <v>26</v>
      </c>
      <c r="G14" t="s">
        <v>27</v>
      </c>
    </row>
    <row r="15" spans="1:21" x14ac:dyDescent="0.3">
      <c r="A15" t="s">
        <v>18</v>
      </c>
      <c r="B15">
        <v>0</v>
      </c>
      <c r="C15">
        <v>-1</v>
      </c>
      <c r="F15">
        <v>1</v>
      </c>
    </row>
    <row r="16" spans="1:21" x14ac:dyDescent="0.3">
      <c r="A16" t="s">
        <v>23</v>
      </c>
      <c r="B16">
        <v>0</v>
      </c>
      <c r="C16">
        <v>0</v>
      </c>
      <c r="E16">
        <v>1</v>
      </c>
    </row>
    <row r="17" spans="1:7" x14ac:dyDescent="0.3">
      <c r="A17" t="s">
        <v>18</v>
      </c>
      <c r="B17">
        <v>0</v>
      </c>
      <c r="C17">
        <v>-2</v>
      </c>
      <c r="F17">
        <v>1</v>
      </c>
    </row>
    <row r="18" spans="1:7" x14ac:dyDescent="0.3">
      <c r="A18" t="s">
        <v>18</v>
      </c>
      <c r="B18">
        <v>1</v>
      </c>
      <c r="C18">
        <v>0</v>
      </c>
      <c r="D18">
        <v>1</v>
      </c>
    </row>
    <row r="19" spans="1:7" x14ac:dyDescent="0.3">
      <c r="A19" t="s">
        <v>18</v>
      </c>
      <c r="B19">
        <v>0</v>
      </c>
      <c r="C19">
        <v>4</v>
      </c>
      <c r="F19">
        <v>1</v>
      </c>
    </row>
    <row r="20" spans="1:7" x14ac:dyDescent="0.3">
      <c r="A20" t="s">
        <v>18</v>
      </c>
      <c r="B20">
        <v>0</v>
      </c>
      <c r="C20">
        <v>3</v>
      </c>
      <c r="F20">
        <v>1</v>
      </c>
    </row>
    <row r="21" spans="1:7" x14ac:dyDescent="0.3">
      <c r="A21" t="s">
        <v>18</v>
      </c>
      <c r="B21">
        <v>1</v>
      </c>
      <c r="C21">
        <v>0</v>
      </c>
      <c r="D21">
        <v>1</v>
      </c>
    </row>
    <row r="22" spans="1:7" x14ac:dyDescent="0.3">
      <c r="A22" t="s">
        <v>18</v>
      </c>
      <c r="B22">
        <v>0</v>
      </c>
      <c r="C22">
        <v>2</v>
      </c>
      <c r="E22">
        <v>1</v>
      </c>
    </row>
    <row r="23" spans="1:7" x14ac:dyDescent="0.3">
      <c r="A23" t="s">
        <v>23</v>
      </c>
      <c r="B23">
        <v>1</v>
      </c>
      <c r="C23">
        <v>-4</v>
      </c>
      <c r="G23">
        <v>1</v>
      </c>
    </row>
    <row r="24" spans="1:7" x14ac:dyDescent="0.3">
      <c r="A24" t="s">
        <v>18</v>
      </c>
      <c r="B24">
        <v>0</v>
      </c>
      <c r="C24">
        <v>4</v>
      </c>
      <c r="F24">
        <v>1</v>
      </c>
    </row>
    <row r="25" spans="1:7" x14ac:dyDescent="0.3">
      <c r="A25" t="s">
        <v>7</v>
      </c>
      <c r="B25" t="s">
        <v>8</v>
      </c>
      <c r="C25" t="s">
        <v>11</v>
      </c>
    </row>
    <row r="26" spans="1:7" x14ac:dyDescent="0.3">
      <c r="A26" t="s">
        <v>18</v>
      </c>
      <c r="B26">
        <v>1</v>
      </c>
      <c r="C26">
        <v>0</v>
      </c>
    </row>
    <row r="27" spans="1:7" x14ac:dyDescent="0.3">
      <c r="A27" t="s">
        <v>18</v>
      </c>
      <c r="B27">
        <v>0</v>
      </c>
      <c r="C27">
        <v>-3</v>
      </c>
    </row>
    <row r="28" spans="1:7" x14ac:dyDescent="0.3">
      <c r="A28" t="s">
        <v>23</v>
      </c>
      <c r="B28">
        <v>1</v>
      </c>
      <c r="C28">
        <v>3</v>
      </c>
    </row>
    <row r="29" spans="1:7" x14ac:dyDescent="0.3">
      <c r="A29" t="s">
        <v>18</v>
      </c>
      <c r="B29">
        <v>1</v>
      </c>
      <c r="C29">
        <v>0</v>
      </c>
    </row>
    <row r="30" spans="1:7" x14ac:dyDescent="0.3">
      <c r="A30" t="s">
        <v>18</v>
      </c>
      <c r="B30">
        <v>1</v>
      </c>
      <c r="C30">
        <v>0</v>
      </c>
    </row>
    <row r="31" spans="1:7" x14ac:dyDescent="0.3">
      <c r="A31" t="s">
        <v>18</v>
      </c>
      <c r="B31">
        <v>1</v>
      </c>
      <c r="C31">
        <v>0</v>
      </c>
    </row>
    <row r="32" spans="1:7" x14ac:dyDescent="0.3">
      <c r="A32" t="s">
        <v>18</v>
      </c>
      <c r="B32">
        <v>1</v>
      </c>
      <c r="C32">
        <v>0</v>
      </c>
    </row>
    <row r="33" spans="1:3" x14ac:dyDescent="0.3">
      <c r="A33" t="s">
        <v>18</v>
      </c>
      <c r="B33">
        <v>0</v>
      </c>
      <c r="C33">
        <v>-2</v>
      </c>
    </row>
    <row r="34" spans="1:3" x14ac:dyDescent="0.3">
      <c r="A34" t="s">
        <v>18</v>
      </c>
      <c r="B34">
        <v>1</v>
      </c>
      <c r="C34">
        <v>0</v>
      </c>
    </row>
    <row r="35" spans="1:3" x14ac:dyDescent="0.3">
      <c r="A35" t="s">
        <v>18</v>
      </c>
      <c r="B35">
        <v>1</v>
      </c>
      <c r="C35">
        <v>0</v>
      </c>
    </row>
    <row r="36" spans="1:3" x14ac:dyDescent="0.3">
      <c r="A36" t="s">
        <v>23</v>
      </c>
      <c r="B36">
        <v>1</v>
      </c>
      <c r="C36">
        <v>-4</v>
      </c>
    </row>
    <row r="37" spans="1:3" x14ac:dyDescent="0.3">
      <c r="A37" t="s">
        <v>23</v>
      </c>
      <c r="B37">
        <v>1</v>
      </c>
      <c r="C37">
        <v>3</v>
      </c>
    </row>
    <row r="38" spans="1:3" x14ac:dyDescent="0.3">
      <c r="A38" t="s">
        <v>23</v>
      </c>
      <c r="B38">
        <v>1</v>
      </c>
      <c r="C38">
        <v>3</v>
      </c>
    </row>
    <row r="39" spans="1:3" x14ac:dyDescent="0.3">
      <c r="A39" t="s">
        <v>23</v>
      </c>
      <c r="B39">
        <v>1</v>
      </c>
      <c r="C39">
        <v>-2</v>
      </c>
    </row>
    <row r="40" spans="1:3" x14ac:dyDescent="0.3">
      <c r="A40" t="s">
        <v>18</v>
      </c>
      <c r="B40">
        <v>1</v>
      </c>
      <c r="C40">
        <v>0</v>
      </c>
    </row>
    <row r="41" spans="1:3" x14ac:dyDescent="0.3">
      <c r="A41" t="s">
        <v>23</v>
      </c>
      <c r="B41">
        <v>1</v>
      </c>
      <c r="C41">
        <v>4</v>
      </c>
    </row>
    <row r="42" spans="1:3" x14ac:dyDescent="0.3">
      <c r="A42" t="s">
        <v>18</v>
      </c>
      <c r="B42">
        <v>0</v>
      </c>
      <c r="C42">
        <v>-1</v>
      </c>
    </row>
    <row r="43" spans="1:3" x14ac:dyDescent="0.3">
      <c r="A43" t="s">
        <v>18</v>
      </c>
      <c r="B43">
        <v>1</v>
      </c>
      <c r="C43">
        <v>0</v>
      </c>
    </row>
    <row r="44" spans="1:3" x14ac:dyDescent="0.3">
      <c r="A44" t="s">
        <v>23</v>
      </c>
      <c r="B44">
        <v>0</v>
      </c>
      <c r="C44">
        <v>0</v>
      </c>
    </row>
    <row r="45" spans="1:3" x14ac:dyDescent="0.3">
      <c r="A45" t="s">
        <v>18</v>
      </c>
      <c r="B45">
        <v>0</v>
      </c>
      <c r="C45">
        <v>1</v>
      </c>
    </row>
    <row r="46" spans="1:3" x14ac:dyDescent="0.3">
      <c r="A46" t="s">
        <v>23</v>
      </c>
      <c r="B46">
        <v>0</v>
      </c>
      <c r="C46">
        <v>0</v>
      </c>
    </row>
    <row r="47" spans="1:3" x14ac:dyDescent="0.3">
      <c r="A47" t="s">
        <v>23</v>
      </c>
      <c r="B47">
        <v>0</v>
      </c>
      <c r="C47">
        <v>0</v>
      </c>
    </row>
    <row r="48" spans="1:3" x14ac:dyDescent="0.3">
      <c r="A48" t="s">
        <v>18</v>
      </c>
      <c r="B48">
        <v>1</v>
      </c>
      <c r="C48">
        <v>0</v>
      </c>
    </row>
    <row r="49" spans="1:3" x14ac:dyDescent="0.3">
      <c r="A49" t="s">
        <v>18</v>
      </c>
      <c r="B49">
        <v>1</v>
      </c>
      <c r="C49">
        <v>0</v>
      </c>
    </row>
    <row r="50" spans="1:3" x14ac:dyDescent="0.3">
      <c r="A50" t="s">
        <v>18</v>
      </c>
      <c r="B50">
        <v>1</v>
      </c>
      <c r="C50">
        <v>0</v>
      </c>
    </row>
    <row r="51" spans="1:3" x14ac:dyDescent="0.3">
      <c r="A51" t="s">
        <v>18</v>
      </c>
      <c r="B51">
        <v>1</v>
      </c>
      <c r="C51">
        <v>0</v>
      </c>
    </row>
    <row r="52" spans="1:3" x14ac:dyDescent="0.3">
      <c r="A52" t="s">
        <v>18</v>
      </c>
      <c r="B52">
        <v>1</v>
      </c>
      <c r="C52">
        <v>0</v>
      </c>
    </row>
    <row r="53" spans="1:3" x14ac:dyDescent="0.3">
      <c r="A53" t="s">
        <v>23</v>
      </c>
      <c r="B53">
        <v>1</v>
      </c>
      <c r="C53">
        <v>-2</v>
      </c>
    </row>
    <row r="54" spans="1:3" x14ac:dyDescent="0.3">
      <c r="A54" t="s">
        <v>23</v>
      </c>
      <c r="B54">
        <v>0</v>
      </c>
      <c r="C54">
        <v>0</v>
      </c>
    </row>
    <row r="55" spans="1:3" x14ac:dyDescent="0.3">
      <c r="A55" t="s">
        <v>23</v>
      </c>
      <c r="B55">
        <v>1</v>
      </c>
      <c r="C55">
        <v>1</v>
      </c>
    </row>
    <row r="56" spans="1:3" x14ac:dyDescent="0.3">
      <c r="A56" t="s">
        <v>23</v>
      </c>
      <c r="B56">
        <v>1</v>
      </c>
      <c r="C56">
        <v>4</v>
      </c>
    </row>
    <row r="57" spans="1:3" x14ac:dyDescent="0.3">
      <c r="A57" t="s">
        <v>23</v>
      </c>
      <c r="B57">
        <v>0</v>
      </c>
      <c r="C57">
        <v>0</v>
      </c>
    </row>
    <row r="58" spans="1:3" x14ac:dyDescent="0.3">
      <c r="A58" t="s">
        <v>23</v>
      </c>
      <c r="B58">
        <v>0</v>
      </c>
      <c r="C58">
        <v>0</v>
      </c>
    </row>
    <row r="59" spans="1:3" x14ac:dyDescent="0.3">
      <c r="A59" t="s">
        <v>23</v>
      </c>
      <c r="B59">
        <v>1</v>
      </c>
      <c r="C59">
        <v>1</v>
      </c>
    </row>
    <row r="60" spans="1:3" x14ac:dyDescent="0.3">
      <c r="A60" t="s">
        <v>18</v>
      </c>
      <c r="B60">
        <v>1</v>
      </c>
      <c r="C60">
        <v>0</v>
      </c>
    </row>
    <row r="61" spans="1:3" x14ac:dyDescent="0.3">
      <c r="A61" t="s">
        <v>18</v>
      </c>
      <c r="B61">
        <v>1</v>
      </c>
      <c r="C61">
        <v>0</v>
      </c>
    </row>
    <row r="62" spans="1:3" x14ac:dyDescent="0.3">
      <c r="A62" t="s">
        <v>23</v>
      </c>
      <c r="B62">
        <v>0</v>
      </c>
      <c r="C62">
        <v>0</v>
      </c>
    </row>
    <row r="63" spans="1:3" x14ac:dyDescent="0.3">
      <c r="A63" t="s">
        <v>23</v>
      </c>
      <c r="B63">
        <v>1</v>
      </c>
      <c r="C63">
        <v>-4</v>
      </c>
    </row>
    <row r="64" spans="1:3" x14ac:dyDescent="0.3">
      <c r="A64" t="s">
        <v>23</v>
      </c>
      <c r="B64">
        <v>1</v>
      </c>
      <c r="C64">
        <v>2</v>
      </c>
    </row>
    <row r="65" spans="1:3" x14ac:dyDescent="0.3">
      <c r="A65" t="s">
        <v>18</v>
      </c>
      <c r="B65">
        <v>1</v>
      </c>
      <c r="C65">
        <v>0</v>
      </c>
    </row>
    <row r="66" spans="1:3" x14ac:dyDescent="0.3">
      <c r="A66" t="s">
        <v>23</v>
      </c>
      <c r="B66">
        <v>1</v>
      </c>
      <c r="C66">
        <v>1</v>
      </c>
    </row>
    <row r="67" spans="1:3" x14ac:dyDescent="0.3">
      <c r="A67" t="s">
        <v>18</v>
      </c>
      <c r="B67">
        <v>0</v>
      </c>
      <c r="C67">
        <v>-5</v>
      </c>
    </row>
    <row r="68" spans="1:3" x14ac:dyDescent="0.3">
      <c r="A68" t="s">
        <v>23</v>
      </c>
      <c r="B68">
        <v>0</v>
      </c>
      <c r="C68">
        <v>0</v>
      </c>
    </row>
    <row r="69" spans="1:3" x14ac:dyDescent="0.3">
      <c r="A69" t="s">
        <v>23</v>
      </c>
      <c r="B69">
        <v>0</v>
      </c>
      <c r="C69">
        <v>0</v>
      </c>
    </row>
    <row r="70" spans="1:3" x14ac:dyDescent="0.3">
      <c r="A70" t="s">
        <v>23</v>
      </c>
      <c r="B70">
        <v>0</v>
      </c>
      <c r="C70">
        <v>0</v>
      </c>
    </row>
    <row r="71" spans="1:3" x14ac:dyDescent="0.3">
      <c r="A71" t="s">
        <v>18</v>
      </c>
      <c r="B71">
        <v>1</v>
      </c>
      <c r="C71">
        <v>0</v>
      </c>
    </row>
    <row r="72" spans="1:3" x14ac:dyDescent="0.3">
      <c r="A72" t="s">
        <v>18</v>
      </c>
      <c r="B72">
        <v>1</v>
      </c>
      <c r="C72">
        <v>0</v>
      </c>
    </row>
    <row r="73" spans="1:3" x14ac:dyDescent="0.3">
      <c r="A73" t="s">
        <v>23</v>
      </c>
      <c r="B73">
        <v>0</v>
      </c>
      <c r="C73">
        <v>0</v>
      </c>
    </row>
    <row r="74" spans="1:3" x14ac:dyDescent="0.3">
      <c r="A74" t="s">
        <v>23</v>
      </c>
      <c r="B74">
        <v>1</v>
      </c>
      <c r="C74">
        <v>-1</v>
      </c>
    </row>
    <row r="75" spans="1:3" x14ac:dyDescent="0.3">
      <c r="A75" t="s">
        <v>23</v>
      </c>
      <c r="B75">
        <v>1</v>
      </c>
      <c r="C75">
        <v>3</v>
      </c>
    </row>
    <row r="76" spans="1:3" x14ac:dyDescent="0.3">
      <c r="A76" t="s">
        <v>23</v>
      </c>
      <c r="B76">
        <v>1</v>
      </c>
      <c r="C76">
        <v>-4</v>
      </c>
    </row>
    <row r="77" spans="1:3" x14ac:dyDescent="0.3">
      <c r="A77" t="s">
        <v>18</v>
      </c>
      <c r="B77">
        <v>1</v>
      </c>
      <c r="C77">
        <v>0</v>
      </c>
    </row>
    <row r="78" spans="1:3" x14ac:dyDescent="0.3">
      <c r="A78" t="s">
        <v>18</v>
      </c>
      <c r="B78">
        <v>1</v>
      </c>
      <c r="C78">
        <v>0</v>
      </c>
    </row>
    <row r="79" spans="1:3" x14ac:dyDescent="0.3">
      <c r="A79" t="s">
        <v>23</v>
      </c>
      <c r="B79">
        <v>1</v>
      </c>
      <c r="C79">
        <v>-5</v>
      </c>
    </row>
    <row r="80" spans="1:3" x14ac:dyDescent="0.3">
      <c r="A80" t="s">
        <v>18</v>
      </c>
      <c r="B80">
        <v>1</v>
      </c>
      <c r="C80">
        <v>0</v>
      </c>
    </row>
    <row r="81" spans="1:3" x14ac:dyDescent="0.3">
      <c r="A81" t="s">
        <v>23</v>
      </c>
      <c r="B81">
        <v>1</v>
      </c>
      <c r="C81">
        <v>-1</v>
      </c>
    </row>
    <row r="82" spans="1:3" x14ac:dyDescent="0.3">
      <c r="A82" t="s">
        <v>23</v>
      </c>
      <c r="B82">
        <v>0</v>
      </c>
      <c r="C82">
        <v>0</v>
      </c>
    </row>
    <row r="83" spans="1:3" x14ac:dyDescent="0.3">
      <c r="A83" t="s">
        <v>18</v>
      </c>
      <c r="B83">
        <v>0</v>
      </c>
      <c r="C83">
        <v>2</v>
      </c>
    </row>
    <row r="84" spans="1:3" x14ac:dyDescent="0.3">
      <c r="A84" t="s">
        <v>23</v>
      </c>
      <c r="B84">
        <v>1</v>
      </c>
      <c r="C84">
        <v>-4</v>
      </c>
    </row>
    <row r="85" spans="1:3" x14ac:dyDescent="0.3">
      <c r="A85" t="s">
        <v>23</v>
      </c>
      <c r="B85">
        <v>1</v>
      </c>
      <c r="C85">
        <v>-3</v>
      </c>
    </row>
    <row r="86" spans="1:3" x14ac:dyDescent="0.3">
      <c r="A86" t="s">
        <v>23</v>
      </c>
      <c r="B86">
        <v>1</v>
      </c>
      <c r="C86">
        <v>-3</v>
      </c>
    </row>
    <row r="87" spans="1:3" x14ac:dyDescent="0.3">
      <c r="A87" t="s">
        <v>18</v>
      </c>
      <c r="B87">
        <v>1</v>
      </c>
      <c r="C87">
        <v>0</v>
      </c>
    </row>
    <row r="88" spans="1:3" x14ac:dyDescent="0.3">
      <c r="A88" t="s">
        <v>23</v>
      </c>
      <c r="B88">
        <v>0</v>
      </c>
      <c r="C88">
        <v>0</v>
      </c>
    </row>
    <row r="89" spans="1:3" x14ac:dyDescent="0.3">
      <c r="A89" t="s">
        <v>23</v>
      </c>
      <c r="B89">
        <v>1</v>
      </c>
      <c r="C89">
        <v>2</v>
      </c>
    </row>
    <row r="90" spans="1:3" x14ac:dyDescent="0.3">
      <c r="A90" t="s">
        <v>23</v>
      </c>
      <c r="B90">
        <v>0</v>
      </c>
      <c r="C90">
        <v>0</v>
      </c>
    </row>
    <row r="91" spans="1:3" x14ac:dyDescent="0.3">
      <c r="A91" t="s">
        <v>18</v>
      </c>
      <c r="B91">
        <v>0</v>
      </c>
      <c r="C91">
        <v>2</v>
      </c>
    </row>
    <row r="92" spans="1:3" x14ac:dyDescent="0.3">
      <c r="A92" t="s">
        <v>18</v>
      </c>
      <c r="B92">
        <v>1</v>
      </c>
      <c r="C92">
        <v>0</v>
      </c>
    </row>
    <row r="93" spans="1:3" x14ac:dyDescent="0.3">
      <c r="A93" t="s">
        <v>23</v>
      </c>
      <c r="B93">
        <v>1</v>
      </c>
      <c r="C93">
        <v>3</v>
      </c>
    </row>
    <row r="94" spans="1:3" x14ac:dyDescent="0.3">
      <c r="A94" t="s">
        <v>23</v>
      </c>
      <c r="B94">
        <v>0</v>
      </c>
      <c r="C94">
        <v>0</v>
      </c>
    </row>
    <row r="95" spans="1:3" x14ac:dyDescent="0.3">
      <c r="A95" t="s">
        <v>18</v>
      </c>
      <c r="B95">
        <v>0</v>
      </c>
      <c r="C95">
        <v>-2</v>
      </c>
    </row>
    <row r="96" spans="1:3" x14ac:dyDescent="0.3">
      <c r="A96" t="s">
        <v>18</v>
      </c>
      <c r="B96">
        <v>0</v>
      </c>
      <c r="C96">
        <v>4</v>
      </c>
    </row>
    <row r="97" spans="1:3" x14ac:dyDescent="0.3">
      <c r="A97" t="s">
        <v>18</v>
      </c>
      <c r="B97">
        <v>1</v>
      </c>
      <c r="C97">
        <v>0</v>
      </c>
    </row>
    <row r="98" spans="1:3" x14ac:dyDescent="0.3">
      <c r="A98" t="s">
        <v>18</v>
      </c>
      <c r="B98">
        <v>1</v>
      </c>
      <c r="C98">
        <v>0</v>
      </c>
    </row>
    <row r="99" spans="1:3" x14ac:dyDescent="0.3">
      <c r="A99" t="s">
        <v>18</v>
      </c>
      <c r="B99">
        <v>1</v>
      </c>
      <c r="C99">
        <v>0</v>
      </c>
    </row>
    <row r="100" spans="1:3" x14ac:dyDescent="0.3">
      <c r="A100" t="s">
        <v>18</v>
      </c>
      <c r="B100">
        <v>0</v>
      </c>
      <c r="C100">
        <v>0</v>
      </c>
    </row>
    <row r="101" spans="1:3" x14ac:dyDescent="0.3">
      <c r="A101" t="s">
        <v>18</v>
      </c>
      <c r="B101">
        <v>0</v>
      </c>
      <c r="C101">
        <v>2</v>
      </c>
    </row>
    <row r="102" spans="1:3" x14ac:dyDescent="0.3">
      <c r="A102" t="s">
        <v>23</v>
      </c>
      <c r="B102">
        <v>1</v>
      </c>
      <c r="C102">
        <v>4</v>
      </c>
    </row>
    <row r="103" spans="1:3" x14ac:dyDescent="0.3">
      <c r="A103" t="s">
        <v>18</v>
      </c>
      <c r="B103">
        <v>1</v>
      </c>
      <c r="C103">
        <v>0</v>
      </c>
    </row>
    <row r="104" spans="1:3" x14ac:dyDescent="0.3">
      <c r="A104" t="s">
        <v>23</v>
      </c>
      <c r="B104">
        <v>1</v>
      </c>
      <c r="C104">
        <v>-4</v>
      </c>
    </row>
    <row r="105" spans="1:3" x14ac:dyDescent="0.3">
      <c r="A105" t="s">
        <v>18</v>
      </c>
      <c r="B105">
        <v>1</v>
      </c>
      <c r="C105">
        <v>0</v>
      </c>
    </row>
    <row r="106" spans="1:3" x14ac:dyDescent="0.3">
      <c r="A106" t="s">
        <v>23</v>
      </c>
      <c r="B106">
        <v>0</v>
      </c>
      <c r="C106">
        <v>0</v>
      </c>
    </row>
    <row r="107" spans="1:3" x14ac:dyDescent="0.3">
      <c r="A107" t="s">
        <v>23</v>
      </c>
      <c r="B107">
        <v>0</v>
      </c>
      <c r="C107">
        <v>0</v>
      </c>
    </row>
    <row r="108" spans="1:3" x14ac:dyDescent="0.3">
      <c r="A108" t="s">
        <v>18</v>
      </c>
      <c r="B108">
        <v>1</v>
      </c>
      <c r="C108">
        <v>0</v>
      </c>
    </row>
    <row r="109" spans="1:3" x14ac:dyDescent="0.3">
      <c r="A109" t="s">
        <v>23</v>
      </c>
      <c r="B109">
        <v>1</v>
      </c>
      <c r="C109">
        <v>4</v>
      </c>
    </row>
    <row r="110" spans="1:3" x14ac:dyDescent="0.3">
      <c r="A110" t="s">
        <v>18</v>
      </c>
      <c r="B110">
        <v>0</v>
      </c>
      <c r="C110">
        <v>1</v>
      </c>
    </row>
    <row r="111" spans="1:3" x14ac:dyDescent="0.3">
      <c r="A111" t="s">
        <v>23</v>
      </c>
      <c r="B111">
        <v>1</v>
      </c>
      <c r="C111">
        <v>1</v>
      </c>
    </row>
    <row r="112" spans="1:3" x14ac:dyDescent="0.3">
      <c r="A112" t="s">
        <v>18</v>
      </c>
      <c r="B112">
        <v>1</v>
      </c>
      <c r="C112">
        <v>0</v>
      </c>
    </row>
    <row r="113" spans="1:3" x14ac:dyDescent="0.3">
      <c r="A113" t="s">
        <v>23</v>
      </c>
      <c r="B113">
        <v>1</v>
      </c>
      <c r="C113">
        <v>-5</v>
      </c>
    </row>
    <row r="114" spans="1:3" x14ac:dyDescent="0.3">
      <c r="A114" t="s">
        <v>18</v>
      </c>
      <c r="B114">
        <v>0</v>
      </c>
      <c r="C114">
        <v>-1</v>
      </c>
    </row>
    <row r="115" spans="1:3" x14ac:dyDescent="0.3">
      <c r="A115" t="s">
        <v>18</v>
      </c>
      <c r="B115">
        <v>1</v>
      </c>
      <c r="C115">
        <v>0</v>
      </c>
    </row>
    <row r="116" spans="1:3" x14ac:dyDescent="0.3">
      <c r="A116" t="s">
        <v>23</v>
      </c>
      <c r="B116">
        <v>1</v>
      </c>
      <c r="C116">
        <v>-2</v>
      </c>
    </row>
    <row r="117" spans="1:3" x14ac:dyDescent="0.3">
      <c r="A117" t="s">
        <v>23</v>
      </c>
      <c r="B117">
        <v>1</v>
      </c>
      <c r="C117">
        <v>4</v>
      </c>
    </row>
    <row r="118" spans="1:3" x14ac:dyDescent="0.3">
      <c r="A118" t="s">
        <v>23</v>
      </c>
      <c r="B118">
        <v>1</v>
      </c>
      <c r="C118">
        <v>-2</v>
      </c>
    </row>
    <row r="119" spans="1:3" x14ac:dyDescent="0.3">
      <c r="A119" t="s">
        <v>23</v>
      </c>
      <c r="B119">
        <v>0</v>
      </c>
      <c r="C119">
        <v>0</v>
      </c>
    </row>
    <row r="120" spans="1:3" x14ac:dyDescent="0.3">
      <c r="A120" t="s">
        <v>23</v>
      </c>
      <c r="B120">
        <v>0</v>
      </c>
      <c r="C120">
        <v>0</v>
      </c>
    </row>
    <row r="121" spans="1:3" x14ac:dyDescent="0.3">
      <c r="A121" t="s">
        <v>23</v>
      </c>
      <c r="B121">
        <v>0</v>
      </c>
      <c r="C121">
        <v>0</v>
      </c>
    </row>
    <row r="122" spans="1:3" x14ac:dyDescent="0.3">
      <c r="A122" t="s">
        <v>23</v>
      </c>
      <c r="B122">
        <v>0</v>
      </c>
      <c r="C122">
        <v>0</v>
      </c>
    </row>
    <row r="123" spans="1:3" x14ac:dyDescent="0.3">
      <c r="A123" t="s">
        <v>23</v>
      </c>
      <c r="B123">
        <v>1</v>
      </c>
      <c r="C123">
        <v>4</v>
      </c>
    </row>
    <row r="124" spans="1:3" x14ac:dyDescent="0.3">
      <c r="A124" t="s">
        <v>18</v>
      </c>
      <c r="B124">
        <v>0</v>
      </c>
      <c r="C124">
        <v>4</v>
      </c>
    </row>
    <row r="125" spans="1:3" x14ac:dyDescent="0.3">
      <c r="A125" t="s">
        <v>23</v>
      </c>
      <c r="B125">
        <v>1</v>
      </c>
      <c r="C125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tabSelected="1" topLeftCell="E1" workbookViewId="0">
      <selection activeCell="I15" sqref="I15"/>
    </sheetView>
  </sheetViews>
  <sheetFormatPr defaultRowHeight="14.4" x14ac:dyDescent="0.3"/>
  <cols>
    <col min="1" max="1" width="14.88671875" customWidth="1"/>
    <col min="2" max="2" width="12.6640625" customWidth="1"/>
    <col min="3" max="3" width="12.21875" customWidth="1"/>
    <col min="4" max="4" width="11.44140625" customWidth="1"/>
    <col min="5" max="5" width="11.33203125" customWidth="1"/>
    <col min="6" max="6" width="10.33203125" customWidth="1"/>
    <col min="7" max="7" width="11.109375" customWidth="1"/>
    <col min="9" max="9" width="29.5546875" customWidth="1"/>
    <col min="10" max="10" width="15.77734375" customWidth="1"/>
    <col min="11" max="11" width="12.88671875" customWidth="1"/>
    <col min="12" max="12" width="13.88671875" customWidth="1"/>
  </cols>
  <sheetData>
    <row r="1" spans="1:11" x14ac:dyDescent="0.3">
      <c r="A1" t="s">
        <v>7</v>
      </c>
      <c r="B1" t="s">
        <v>8</v>
      </c>
      <c r="C1" t="s">
        <v>11</v>
      </c>
      <c r="D1" t="s">
        <v>30</v>
      </c>
      <c r="E1" t="s">
        <v>25</v>
      </c>
      <c r="F1" t="s">
        <v>34</v>
      </c>
      <c r="G1" t="s">
        <v>35</v>
      </c>
      <c r="J1" t="s">
        <v>28</v>
      </c>
      <c r="K1" t="s">
        <v>29</v>
      </c>
    </row>
    <row r="2" spans="1:11" x14ac:dyDescent="0.3">
      <c r="A2" t="s">
        <v>18</v>
      </c>
      <c r="B2">
        <v>1</v>
      </c>
      <c r="C2">
        <v>0</v>
      </c>
      <c r="D2">
        <v>1</v>
      </c>
      <c r="I2" t="s">
        <v>36</v>
      </c>
      <c r="J2" t="s">
        <v>30</v>
      </c>
      <c r="K2" t="s">
        <v>25</v>
      </c>
    </row>
    <row r="3" spans="1:11" x14ac:dyDescent="0.3">
      <c r="A3" t="s">
        <v>18</v>
      </c>
      <c r="B3">
        <v>0</v>
      </c>
      <c r="C3">
        <v>-3</v>
      </c>
      <c r="F3">
        <v>1</v>
      </c>
      <c r="I3" t="s">
        <v>37</v>
      </c>
      <c r="J3" t="s">
        <v>32</v>
      </c>
      <c r="K3" t="s">
        <v>31</v>
      </c>
    </row>
    <row r="4" spans="1:11" x14ac:dyDescent="0.3">
      <c r="A4" t="s">
        <v>23</v>
      </c>
      <c r="B4">
        <v>1</v>
      </c>
      <c r="C4">
        <v>3</v>
      </c>
      <c r="G4">
        <v>1</v>
      </c>
    </row>
    <row r="5" spans="1:11" x14ac:dyDescent="0.3">
      <c r="A5" t="s">
        <v>18</v>
      </c>
      <c r="B5">
        <v>1</v>
      </c>
      <c r="C5">
        <v>0</v>
      </c>
      <c r="D5">
        <v>1</v>
      </c>
      <c r="J5" t="s">
        <v>40</v>
      </c>
      <c r="K5" t="s">
        <v>41</v>
      </c>
    </row>
    <row r="6" spans="1:11" x14ac:dyDescent="0.3">
      <c r="A6" t="s">
        <v>18</v>
      </c>
      <c r="B6">
        <v>1</v>
      </c>
      <c r="C6">
        <v>0</v>
      </c>
      <c r="D6">
        <v>1</v>
      </c>
      <c r="I6" t="s">
        <v>39</v>
      </c>
      <c r="J6">
        <v>32</v>
      </c>
      <c r="K6">
        <v>21</v>
      </c>
    </row>
    <row r="7" spans="1:11" x14ac:dyDescent="0.3">
      <c r="A7" t="s">
        <v>18</v>
      </c>
      <c r="B7">
        <v>1</v>
      </c>
      <c r="C7">
        <v>0</v>
      </c>
      <c r="D7">
        <v>1</v>
      </c>
      <c r="I7" t="s">
        <v>42</v>
      </c>
      <c r="J7">
        <v>13</v>
      </c>
      <c r="K7">
        <v>33</v>
      </c>
    </row>
    <row r="8" spans="1:11" x14ac:dyDescent="0.3">
      <c r="A8" t="s">
        <v>18</v>
      </c>
      <c r="B8">
        <v>1</v>
      </c>
      <c r="C8">
        <v>0</v>
      </c>
      <c r="D8">
        <v>1</v>
      </c>
    </row>
    <row r="9" spans="1:11" x14ac:dyDescent="0.3">
      <c r="A9" t="s">
        <v>18</v>
      </c>
      <c r="B9">
        <v>0</v>
      </c>
      <c r="C9">
        <v>-2</v>
      </c>
      <c r="F9">
        <v>1</v>
      </c>
      <c r="I9" t="s">
        <v>43</v>
      </c>
      <c r="J9">
        <f>J6/(J6+K6)</f>
        <v>0.60377358490566035</v>
      </c>
    </row>
    <row r="10" spans="1:11" x14ac:dyDescent="0.3">
      <c r="A10" t="s">
        <v>18</v>
      </c>
      <c r="B10">
        <v>1</v>
      </c>
      <c r="C10">
        <v>0</v>
      </c>
      <c r="D10">
        <v>1</v>
      </c>
      <c r="I10" t="s">
        <v>44</v>
      </c>
      <c r="J10">
        <f>J7/(J7+K7)</f>
        <v>0.28260869565217389</v>
      </c>
    </row>
    <row r="11" spans="1:11" x14ac:dyDescent="0.3">
      <c r="A11" t="s">
        <v>18</v>
      </c>
      <c r="B11">
        <v>1</v>
      </c>
      <c r="C11">
        <v>0</v>
      </c>
      <c r="D11">
        <v>1</v>
      </c>
    </row>
    <row r="12" spans="1:11" x14ac:dyDescent="0.3">
      <c r="A12" t="s">
        <v>23</v>
      </c>
      <c r="B12">
        <v>1</v>
      </c>
      <c r="C12">
        <v>-4</v>
      </c>
      <c r="G12">
        <v>1</v>
      </c>
      <c r="I12" t="s">
        <v>45</v>
      </c>
      <c r="J12">
        <f>NORMSINV(J9)-NORMSINV(J10)</f>
        <v>0.8382361045743254</v>
      </c>
    </row>
    <row r="13" spans="1:11" x14ac:dyDescent="0.3">
      <c r="A13" t="s">
        <v>23</v>
      </c>
      <c r="B13">
        <v>1</v>
      </c>
      <c r="C13">
        <v>3</v>
      </c>
      <c r="G13">
        <v>1</v>
      </c>
      <c r="I13" t="s">
        <v>46</v>
      </c>
    </row>
    <row r="14" spans="1:11" x14ac:dyDescent="0.3">
      <c r="A14" t="s">
        <v>23</v>
      </c>
      <c r="B14">
        <v>1</v>
      </c>
      <c r="C14">
        <v>3</v>
      </c>
      <c r="G14">
        <v>1</v>
      </c>
    </row>
    <row r="15" spans="1:11" x14ac:dyDescent="0.3">
      <c r="A15" t="s">
        <v>23</v>
      </c>
      <c r="B15">
        <v>1</v>
      </c>
      <c r="C15">
        <v>-2</v>
      </c>
      <c r="G15">
        <v>1</v>
      </c>
      <c r="I15" t="s">
        <v>47</v>
      </c>
      <c r="J15">
        <f>-((NORMSINV(J9)+NORMSINV(J10))/2)</f>
        <v>0.1559912289912756</v>
      </c>
    </row>
    <row r="16" spans="1:11" x14ac:dyDescent="0.3">
      <c r="A16" t="s">
        <v>18</v>
      </c>
      <c r="B16">
        <v>1</v>
      </c>
      <c r="C16">
        <v>0</v>
      </c>
      <c r="D16">
        <v>1</v>
      </c>
      <c r="I16" t="s">
        <v>48</v>
      </c>
    </row>
    <row r="17" spans="1:7" x14ac:dyDescent="0.3">
      <c r="A17" t="s">
        <v>23</v>
      </c>
      <c r="B17">
        <v>1</v>
      </c>
      <c r="C17">
        <v>4</v>
      </c>
      <c r="G17">
        <v>1</v>
      </c>
    </row>
    <row r="18" spans="1:7" x14ac:dyDescent="0.3">
      <c r="A18" t="s">
        <v>18</v>
      </c>
      <c r="B18">
        <v>0</v>
      </c>
      <c r="C18">
        <v>-1</v>
      </c>
      <c r="F18">
        <v>1</v>
      </c>
    </row>
    <row r="19" spans="1:7" x14ac:dyDescent="0.3">
      <c r="A19" t="s">
        <v>18</v>
      </c>
      <c r="B19">
        <v>1</v>
      </c>
      <c r="C19">
        <v>0</v>
      </c>
      <c r="D19">
        <v>1</v>
      </c>
    </row>
    <row r="20" spans="1:7" x14ac:dyDescent="0.3">
      <c r="A20" t="s">
        <v>23</v>
      </c>
      <c r="B20">
        <v>0</v>
      </c>
      <c r="C20">
        <v>0</v>
      </c>
      <c r="E20">
        <v>1</v>
      </c>
    </row>
    <row r="21" spans="1:7" x14ac:dyDescent="0.3">
      <c r="A21" t="s">
        <v>18</v>
      </c>
      <c r="B21">
        <v>0</v>
      </c>
      <c r="C21">
        <v>1</v>
      </c>
      <c r="F21">
        <v>1</v>
      </c>
    </row>
    <row r="22" spans="1:7" x14ac:dyDescent="0.3">
      <c r="A22" t="s">
        <v>23</v>
      </c>
      <c r="B22">
        <v>0</v>
      </c>
      <c r="C22">
        <v>0</v>
      </c>
      <c r="E22">
        <v>1</v>
      </c>
    </row>
    <row r="23" spans="1:7" x14ac:dyDescent="0.3">
      <c r="A23" t="s">
        <v>23</v>
      </c>
      <c r="B23">
        <v>0</v>
      </c>
      <c r="C23">
        <v>0</v>
      </c>
      <c r="E23">
        <v>1</v>
      </c>
    </row>
    <row r="24" spans="1:7" x14ac:dyDescent="0.3">
      <c r="A24" t="s">
        <v>18</v>
      </c>
      <c r="B24">
        <v>1</v>
      </c>
      <c r="C24">
        <v>0</v>
      </c>
      <c r="D24">
        <v>1</v>
      </c>
    </row>
    <row r="25" spans="1:7" x14ac:dyDescent="0.3">
      <c r="A25" t="s">
        <v>18</v>
      </c>
      <c r="B25">
        <v>1</v>
      </c>
      <c r="C25">
        <v>0</v>
      </c>
      <c r="D25">
        <v>1</v>
      </c>
    </row>
    <row r="26" spans="1:7" x14ac:dyDescent="0.3">
      <c r="A26" t="s">
        <v>18</v>
      </c>
      <c r="B26">
        <v>1</v>
      </c>
      <c r="C26">
        <v>0</v>
      </c>
      <c r="D26">
        <v>1</v>
      </c>
    </row>
    <row r="27" spans="1:7" x14ac:dyDescent="0.3">
      <c r="A27" t="s">
        <v>18</v>
      </c>
      <c r="B27">
        <v>1</v>
      </c>
      <c r="C27">
        <v>0</v>
      </c>
      <c r="D27">
        <v>1</v>
      </c>
    </row>
    <row r="28" spans="1:7" x14ac:dyDescent="0.3">
      <c r="A28" t="s">
        <v>18</v>
      </c>
      <c r="B28">
        <v>1</v>
      </c>
      <c r="C28">
        <v>0</v>
      </c>
      <c r="D28">
        <v>1</v>
      </c>
    </row>
    <row r="29" spans="1:7" x14ac:dyDescent="0.3">
      <c r="A29" t="s">
        <v>23</v>
      </c>
      <c r="B29">
        <v>1</v>
      </c>
      <c r="C29">
        <v>-2</v>
      </c>
      <c r="G29">
        <v>1</v>
      </c>
    </row>
    <row r="30" spans="1:7" x14ac:dyDescent="0.3">
      <c r="A30" t="s">
        <v>23</v>
      </c>
      <c r="B30">
        <v>0</v>
      </c>
      <c r="C30">
        <v>0</v>
      </c>
      <c r="E30">
        <v>1</v>
      </c>
    </row>
    <row r="31" spans="1:7" x14ac:dyDescent="0.3">
      <c r="A31" t="s">
        <v>23</v>
      </c>
      <c r="B31">
        <v>1</v>
      </c>
      <c r="C31">
        <v>1</v>
      </c>
      <c r="G31">
        <v>1</v>
      </c>
    </row>
    <row r="32" spans="1:7" x14ac:dyDescent="0.3">
      <c r="A32" t="s">
        <v>23</v>
      </c>
      <c r="B32">
        <v>1</v>
      </c>
      <c r="C32">
        <v>4</v>
      </c>
      <c r="G32">
        <v>1</v>
      </c>
    </row>
    <row r="33" spans="1:7" x14ac:dyDescent="0.3">
      <c r="A33" t="s">
        <v>23</v>
      </c>
      <c r="B33">
        <v>0</v>
      </c>
      <c r="C33">
        <v>0</v>
      </c>
      <c r="E33">
        <v>1</v>
      </c>
    </row>
    <row r="34" spans="1:7" x14ac:dyDescent="0.3">
      <c r="A34" t="s">
        <v>23</v>
      </c>
      <c r="B34">
        <v>0</v>
      </c>
      <c r="C34">
        <v>0</v>
      </c>
      <c r="E34">
        <v>1</v>
      </c>
    </row>
    <row r="35" spans="1:7" x14ac:dyDescent="0.3">
      <c r="A35" t="s">
        <v>23</v>
      </c>
      <c r="B35">
        <v>1</v>
      </c>
      <c r="C35">
        <v>1</v>
      </c>
      <c r="G35">
        <v>1</v>
      </c>
    </row>
    <row r="36" spans="1:7" x14ac:dyDescent="0.3">
      <c r="A36" t="s">
        <v>18</v>
      </c>
      <c r="B36">
        <v>1</v>
      </c>
      <c r="C36">
        <v>0</v>
      </c>
      <c r="D36">
        <v>1</v>
      </c>
    </row>
    <row r="37" spans="1:7" x14ac:dyDescent="0.3">
      <c r="A37" t="s">
        <v>18</v>
      </c>
      <c r="B37">
        <v>1</v>
      </c>
      <c r="C37">
        <v>0</v>
      </c>
      <c r="D37">
        <v>1</v>
      </c>
    </row>
    <row r="38" spans="1:7" x14ac:dyDescent="0.3">
      <c r="A38" t="s">
        <v>23</v>
      </c>
      <c r="B38">
        <v>0</v>
      </c>
      <c r="C38">
        <v>0</v>
      </c>
      <c r="E38">
        <v>1</v>
      </c>
    </row>
    <row r="39" spans="1:7" x14ac:dyDescent="0.3">
      <c r="A39" t="s">
        <v>23</v>
      </c>
      <c r="B39">
        <v>1</v>
      </c>
      <c r="C39">
        <v>-4</v>
      </c>
      <c r="G39">
        <v>1</v>
      </c>
    </row>
    <row r="40" spans="1:7" x14ac:dyDescent="0.3">
      <c r="A40" t="s">
        <v>23</v>
      </c>
      <c r="B40">
        <v>1</v>
      </c>
      <c r="C40">
        <v>2</v>
      </c>
      <c r="G40">
        <v>1</v>
      </c>
    </row>
    <row r="41" spans="1:7" x14ac:dyDescent="0.3">
      <c r="A41" t="s">
        <v>18</v>
      </c>
      <c r="B41">
        <v>1</v>
      </c>
      <c r="C41">
        <v>0</v>
      </c>
      <c r="D41">
        <v>1</v>
      </c>
    </row>
    <row r="42" spans="1:7" x14ac:dyDescent="0.3">
      <c r="A42" t="s">
        <v>23</v>
      </c>
      <c r="B42">
        <v>1</v>
      </c>
      <c r="C42">
        <v>1</v>
      </c>
      <c r="G42">
        <v>1</v>
      </c>
    </row>
    <row r="43" spans="1:7" x14ac:dyDescent="0.3">
      <c r="A43" t="s">
        <v>18</v>
      </c>
      <c r="B43">
        <v>0</v>
      </c>
      <c r="C43">
        <v>-5</v>
      </c>
      <c r="F43">
        <v>1</v>
      </c>
    </row>
    <row r="44" spans="1:7" x14ac:dyDescent="0.3">
      <c r="A44" t="s">
        <v>23</v>
      </c>
      <c r="B44">
        <v>0</v>
      </c>
      <c r="C44">
        <v>0</v>
      </c>
      <c r="E44">
        <v>1</v>
      </c>
    </row>
    <row r="45" spans="1:7" x14ac:dyDescent="0.3">
      <c r="A45" t="s">
        <v>23</v>
      </c>
      <c r="B45">
        <v>0</v>
      </c>
      <c r="C45">
        <v>0</v>
      </c>
      <c r="E45">
        <v>1</v>
      </c>
    </row>
    <row r="46" spans="1:7" x14ac:dyDescent="0.3">
      <c r="A46" t="s">
        <v>23</v>
      </c>
      <c r="B46">
        <v>0</v>
      </c>
      <c r="C46">
        <v>0</v>
      </c>
      <c r="E46">
        <v>1</v>
      </c>
    </row>
    <row r="47" spans="1:7" x14ac:dyDescent="0.3">
      <c r="A47" t="s">
        <v>18</v>
      </c>
      <c r="B47">
        <v>1</v>
      </c>
      <c r="C47">
        <v>0</v>
      </c>
      <c r="D47">
        <v>1</v>
      </c>
    </row>
    <row r="48" spans="1:7" x14ac:dyDescent="0.3">
      <c r="A48" t="s">
        <v>18</v>
      </c>
      <c r="B48">
        <v>1</v>
      </c>
      <c r="C48">
        <v>0</v>
      </c>
      <c r="D48">
        <v>1</v>
      </c>
    </row>
    <row r="49" spans="1:7" x14ac:dyDescent="0.3">
      <c r="A49" t="s">
        <v>23</v>
      </c>
      <c r="B49">
        <v>0</v>
      </c>
      <c r="C49">
        <v>0</v>
      </c>
      <c r="E49">
        <v>1</v>
      </c>
    </row>
    <row r="50" spans="1:7" x14ac:dyDescent="0.3">
      <c r="A50" t="s">
        <v>23</v>
      </c>
      <c r="B50">
        <v>1</v>
      </c>
      <c r="C50">
        <v>-1</v>
      </c>
      <c r="G50">
        <v>1</v>
      </c>
    </row>
    <row r="51" spans="1:7" x14ac:dyDescent="0.3">
      <c r="A51" t="s">
        <v>23</v>
      </c>
      <c r="B51">
        <v>1</v>
      </c>
      <c r="C51">
        <v>3</v>
      </c>
      <c r="G51">
        <v>1</v>
      </c>
    </row>
    <row r="52" spans="1:7" x14ac:dyDescent="0.3">
      <c r="A52" t="s">
        <v>23</v>
      </c>
      <c r="B52">
        <v>1</v>
      </c>
      <c r="C52">
        <v>-4</v>
      </c>
      <c r="G52">
        <v>1</v>
      </c>
    </row>
    <row r="53" spans="1:7" x14ac:dyDescent="0.3">
      <c r="A53" t="s">
        <v>18</v>
      </c>
      <c r="B53">
        <v>1</v>
      </c>
      <c r="C53">
        <v>0</v>
      </c>
      <c r="D53">
        <v>1</v>
      </c>
    </row>
    <row r="54" spans="1:7" x14ac:dyDescent="0.3">
      <c r="A54" t="s">
        <v>18</v>
      </c>
      <c r="B54">
        <v>1</v>
      </c>
      <c r="C54">
        <v>0</v>
      </c>
      <c r="D54">
        <v>1</v>
      </c>
    </row>
    <row r="55" spans="1:7" x14ac:dyDescent="0.3">
      <c r="A55" t="s">
        <v>23</v>
      </c>
      <c r="B55">
        <v>1</v>
      </c>
      <c r="C55">
        <v>-5</v>
      </c>
      <c r="G55">
        <v>1</v>
      </c>
    </row>
    <row r="56" spans="1:7" x14ac:dyDescent="0.3">
      <c r="A56" t="s">
        <v>18</v>
      </c>
      <c r="B56">
        <v>1</v>
      </c>
      <c r="C56">
        <v>0</v>
      </c>
      <c r="D56">
        <v>1</v>
      </c>
    </row>
    <row r="57" spans="1:7" x14ac:dyDescent="0.3">
      <c r="A57" t="s">
        <v>23</v>
      </c>
      <c r="B57">
        <v>1</v>
      </c>
      <c r="C57">
        <v>-1</v>
      </c>
      <c r="G57">
        <v>1</v>
      </c>
    </row>
    <row r="58" spans="1:7" x14ac:dyDescent="0.3">
      <c r="A58" t="s">
        <v>23</v>
      </c>
      <c r="B58">
        <v>0</v>
      </c>
      <c r="C58">
        <v>0</v>
      </c>
      <c r="E58">
        <v>1</v>
      </c>
    </row>
    <row r="59" spans="1:7" x14ac:dyDescent="0.3">
      <c r="A59" t="s">
        <v>18</v>
      </c>
      <c r="B59">
        <v>0</v>
      </c>
      <c r="C59">
        <v>2</v>
      </c>
      <c r="F59">
        <v>1</v>
      </c>
    </row>
    <row r="60" spans="1:7" x14ac:dyDescent="0.3">
      <c r="A60" t="s">
        <v>23</v>
      </c>
      <c r="B60">
        <v>1</v>
      </c>
      <c r="C60">
        <v>-4</v>
      </c>
      <c r="G60">
        <v>1</v>
      </c>
    </row>
    <row r="61" spans="1:7" x14ac:dyDescent="0.3">
      <c r="A61" t="s">
        <v>23</v>
      </c>
      <c r="B61">
        <v>1</v>
      </c>
      <c r="C61">
        <v>-3</v>
      </c>
      <c r="G61">
        <v>1</v>
      </c>
    </row>
    <row r="62" spans="1:7" x14ac:dyDescent="0.3">
      <c r="A62" t="s">
        <v>23</v>
      </c>
      <c r="B62">
        <v>1</v>
      </c>
      <c r="C62">
        <v>-3</v>
      </c>
      <c r="G62">
        <v>1</v>
      </c>
    </row>
    <row r="63" spans="1:7" x14ac:dyDescent="0.3">
      <c r="A63" t="s">
        <v>18</v>
      </c>
      <c r="B63">
        <v>1</v>
      </c>
      <c r="C63">
        <v>0</v>
      </c>
      <c r="D63">
        <v>1</v>
      </c>
    </row>
    <row r="64" spans="1:7" x14ac:dyDescent="0.3">
      <c r="A64" t="s">
        <v>23</v>
      </c>
      <c r="B64">
        <v>0</v>
      </c>
      <c r="C64">
        <v>0</v>
      </c>
      <c r="E64">
        <v>1</v>
      </c>
    </row>
    <row r="65" spans="1:7" x14ac:dyDescent="0.3">
      <c r="A65" t="s">
        <v>23</v>
      </c>
      <c r="B65">
        <v>1</v>
      </c>
      <c r="C65">
        <v>2</v>
      </c>
      <c r="G65">
        <v>1</v>
      </c>
    </row>
    <row r="66" spans="1:7" x14ac:dyDescent="0.3">
      <c r="A66" t="s">
        <v>23</v>
      </c>
      <c r="B66">
        <v>0</v>
      </c>
      <c r="C66">
        <v>0</v>
      </c>
      <c r="E66">
        <v>1</v>
      </c>
    </row>
    <row r="67" spans="1:7" x14ac:dyDescent="0.3">
      <c r="A67" t="s">
        <v>18</v>
      </c>
      <c r="B67">
        <v>0</v>
      </c>
      <c r="C67">
        <v>2</v>
      </c>
      <c r="F67">
        <v>1</v>
      </c>
    </row>
    <row r="68" spans="1:7" x14ac:dyDescent="0.3">
      <c r="A68" t="s">
        <v>18</v>
      </c>
      <c r="B68">
        <v>1</v>
      </c>
      <c r="C68">
        <v>0</v>
      </c>
      <c r="D68">
        <v>1</v>
      </c>
    </row>
    <row r="69" spans="1:7" x14ac:dyDescent="0.3">
      <c r="A69" t="s">
        <v>23</v>
      </c>
      <c r="B69">
        <v>1</v>
      </c>
      <c r="C69">
        <v>3</v>
      </c>
      <c r="G69">
        <v>1</v>
      </c>
    </row>
    <row r="70" spans="1:7" x14ac:dyDescent="0.3">
      <c r="A70" t="s">
        <v>23</v>
      </c>
      <c r="B70">
        <v>0</v>
      </c>
      <c r="C70">
        <v>0</v>
      </c>
      <c r="E70">
        <v>1</v>
      </c>
    </row>
    <row r="71" spans="1:7" x14ac:dyDescent="0.3">
      <c r="A71" t="s">
        <v>18</v>
      </c>
      <c r="B71">
        <v>0</v>
      </c>
      <c r="C71">
        <v>-2</v>
      </c>
      <c r="F71">
        <v>1</v>
      </c>
    </row>
    <row r="72" spans="1:7" x14ac:dyDescent="0.3">
      <c r="A72" t="s">
        <v>18</v>
      </c>
      <c r="B72">
        <v>0</v>
      </c>
      <c r="C72">
        <v>4</v>
      </c>
      <c r="F72">
        <v>1</v>
      </c>
    </row>
    <row r="73" spans="1:7" x14ac:dyDescent="0.3">
      <c r="A73" t="s">
        <v>18</v>
      </c>
      <c r="B73">
        <v>1</v>
      </c>
      <c r="C73">
        <v>0</v>
      </c>
      <c r="D73">
        <v>1</v>
      </c>
    </row>
    <row r="74" spans="1:7" x14ac:dyDescent="0.3">
      <c r="A74" t="s">
        <v>18</v>
      </c>
      <c r="B74">
        <v>1</v>
      </c>
      <c r="C74">
        <v>0</v>
      </c>
      <c r="D74">
        <v>1</v>
      </c>
    </row>
    <row r="75" spans="1:7" x14ac:dyDescent="0.3">
      <c r="A75" t="s">
        <v>18</v>
      </c>
      <c r="B75">
        <v>1</v>
      </c>
      <c r="C75">
        <v>0</v>
      </c>
      <c r="D75">
        <v>1</v>
      </c>
    </row>
    <row r="76" spans="1:7" x14ac:dyDescent="0.3">
      <c r="A76" t="s">
        <v>18</v>
      </c>
      <c r="B76">
        <v>0</v>
      </c>
      <c r="C76">
        <v>2</v>
      </c>
      <c r="F76">
        <v>1</v>
      </c>
    </row>
    <row r="77" spans="1:7" x14ac:dyDescent="0.3">
      <c r="A77" t="s">
        <v>23</v>
      </c>
      <c r="B77">
        <v>1</v>
      </c>
      <c r="C77">
        <v>4</v>
      </c>
      <c r="G77">
        <v>1</v>
      </c>
    </row>
    <row r="78" spans="1:7" x14ac:dyDescent="0.3">
      <c r="A78" t="s">
        <v>18</v>
      </c>
      <c r="B78">
        <v>1</v>
      </c>
      <c r="C78">
        <v>0</v>
      </c>
      <c r="D78">
        <v>1</v>
      </c>
    </row>
    <row r="79" spans="1:7" x14ac:dyDescent="0.3">
      <c r="A79" t="s">
        <v>23</v>
      </c>
      <c r="B79">
        <v>1</v>
      </c>
      <c r="C79">
        <v>-4</v>
      </c>
      <c r="G79">
        <v>1</v>
      </c>
    </row>
    <row r="80" spans="1:7" x14ac:dyDescent="0.3">
      <c r="A80" t="s">
        <v>18</v>
      </c>
      <c r="B80">
        <v>1</v>
      </c>
      <c r="C80">
        <v>0</v>
      </c>
      <c r="D80">
        <v>1</v>
      </c>
    </row>
    <row r="81" spans="1:7" x14ac:dyDescent="0.3">
      <c r="A81" t="s">
        <v>23</v>
      </c>
      <c r="B81">
        <v>0</v>
      </c>
      <c r="C81">
        <v>0</v>
      </c>
      <c r="E81">
        <v>1</v>
      </c>
    </row>
    <row r="82" spans="1:7" x14ac:dyDescent="0.3">
      <c r="A82" t="s">
        <v>23</v>
      </c>
      <c r="B82">
        <v>0</v>
      </c>
      <c r="C82">
        <v>0</v>
      </c>
      <c r="E82">
        <v>1</v>
      </c>
    </row>
    <row r="83" spans="1:7" x14ac:dyDescent="0.3">
      <c r="A83" t="s">
        <v>18</v>
      </c>
      <c r="B83">
        <v>1</v>
      </c>
      <c r="C83">
        <v>0</v>
      </c>
      <c r="D83">
        <v>1</v>
      </c>
    </row>
    <row r="84" spans="1:7" x14ac:dyDescent="0.3">
      <c r="A84" t="s">
        <v>23</v>
      </c>
      <c r="B84">
        <v>1</v>
      </c>
      <c r="C84">
        <v>4</v>
      </c>
      <c r="G84">
        <v>1</v>
      </c>
    </row>
    <row r="85" spans="1:7" x14ac:dyDescent="0.3">
      <c r="A85" t="s">
        <v>18</v>
      </c>
      <c r="B85">
        <v>0</v>
      </c>
      <c r="C85">
        <v>1</v>
      </c>
      <c r="F85">
        <v>1</v>
      </c>
    </row>
    <row r="86" spans="1:7" x14ac:dyDescent="0.3">
      <c r="A86" t="s">
        <v>23</v>
      </c>
      <c r="B86">
        <v>1</v>
      </c>
      <c r="C86">
        <v>1</v>
      </c>
      <c r="G86">
        <v>1</v>
      </c>
    </row>
    <row r="87" spans="1:7" x14ac:dyDescent="0.3">
      <c r="A87" t="s">
        <v>18</v>
      </c>
      <c r="B87">
        <v>1</v>
      </c>
      <c r="C87">
        <v>0</v>
      </c>
      <c r="D87">
        <v>1</v>
      </c>
    </row>
    <row r="88" spans="1:7" x14ac:dyDescent="0.3">
      <c r="A88" t="s">
        <v>23</v>
      </c>
      <c r="B88">
        <v>1</v>
      </c>
      <c r="C88">
        <v>-5</v>
      </c>
      <c r="G88">
        <v>1</v>
      </c>
    </row>
    <row r="89" spans="1:7" x14ac:dyDescent="0.3">
      <c r="A89" t="s">
        <v>18</v>
      </c>
      <c r="B89">
        <v>0</v>
      </c>
      <c r="C89">
        <v>-1</v>
      </c>
      <c r="F89">
        <v>1</v>
      </c>
    </row>
    <row r="90" spans="1:7" x14ac:dyDescent="0.3">
      <c r="A90" t="s">
        <v>18</v>
      </c>
      <c r="B90">
        <v>1</v>
      </c>
      <c r="C90">
        <v>0</v>
      </c>
      <c r="D90">
        <v>1</v>
      </c>
    </row>
    <row r="91" spans="1:7" x14ac:dyDescent="0.3">
      <c r="A91" t="s">
        <v>23</v>
      </c>
      <c r="B91">
        <v>1</v>
      </c>
      <c r="C91">
        <v>-2</v>
      </c>
      <c r="G91">
        <v>1</v>
      </c>
    </row>
    <row r="92" spans="1:7" x14ac:dyDescent="0.3">
      <c r="A92" t="s">
        <v>23</v>
      </c>
      <c r="B92">
        <v>1</v>
      </c>
      <c r="C92">
        <v>4</v>
      </c>
      <c r="G92">
        <v>1</v>
      </c>
    </row>
    <row r="93" spans="1:7" x14ac:dyDescent="0.3">
      <c r="A93" t="s">
        <v>23</v>
      </c>
      <c r="B93">
        <v>1</v>
      </c>
      <c r="C93">
        <v>-2</v>
      </c>
      <c r="G93">
        <v>1</v>
      </c>
    </row>
    <row r="94" spans="1:7" x14ac:dyDescent="0.3">
      <c r="A94" t="s">
        <v>23</v>
      </c>
      <c r="B94">
        <v>0</v>
      </c>
      <c r="C94">
        <v>0</v>
      </c>
      <c r="E94">
        <v>1</v>
      </c>
    </row>
    <row r="95" spans="1:7" x14ac:dyDescent="0.3">
      <c r="A95" t="s">
        <v>23</v>
      </c>
      <c r="B95">
        <v>0</v>
      </c>
      <c r="C95">
        <v>0</v>
      </c>
      <c r="E95">
        <v>1</v>
      </c>
    </row>
    <row r="96" spans="1:7" x14ac:dyDescent="0.3">
      <c r="A96" t="s">
        <v>23</v>
      </c>
      <c r="B96">
        <v>0</v>
      </c>
      <c r="C96">
        <v>0</v>
      </c>
      <c r="E96">
        <v>1</v>
      </c>
    </row>
    <row r="97" spans="1:7" x14ac:dyDescent="0.3">
      <c r="A97" t="s">
        <v>23</v>
      </c>
      <c r="B97">
        <v>0</v>
      </c>
      <c r="C97">
        <v>0</v>
      </c>
      <c r="E97">
        <v>1</v>
      </c>
    </row>
    <row r="98" spans="1:7" x14ac:dyDescent="0.3">
      <c r="A98" t="s">
        <v>23</v>
      </c>
      <c r="B98">
        <v>1</v>
      </c>
      <c r="C98">
        <v>4</v>
      </c>
      <c r="G98">
        <v>1</v>
      </c>
    </row>
    <row r="99" spans="1:7" x14ac:dyDescent="0.3">
      <c r="A99" t="s">
        <v>18</v>
      </c>
      <c r="B99">
        <v>0</v>
      </c>
      <c r="C99">
        <v>4</v>
      </c>
      <c r="F99">
        <v>1</v>
      </c>
    </row>
    <row r="100" spans="1:7" x14ac:dyDescent="0.3">
      <c r="A100" t="s">
        <v>23</v>
      </c>
      <c r="B100">
        <v>1</v>
      </c>
      <c r="C100">
        <v>-1</v>
      </c>
      <c r="G100">
        <v>1</v>
      </c>
    </row>
    <row r="102" spans="1:7" x14ac:dyDescent="0.3">
      <c r="C102" t="s">
        <v>38</v>
      </c>
      <c r="D102">
        <f>SUM(D2:D90)</f>
        <v>32</v>
      </c>
      <c r="E102">
        <f>SUM(E20:E97)</f>
        <v>21</v>
      </c>
      <c r="F102">
        <f>SUM(F3:F99)</f>
        <v>13</v>
      </c>
      <c r="G102">
        <f>SUM(G4:G100)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1_tutorial2_2023-09-07_23h28.07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Pradhan</dc:creator>
  <cp:lastModifiedBy>suyashipradhan815@outlook.com</cp:lastModifiedBy>
  <dcterms:created xsi:type="dcterms:W3CDTF">2023-09-08T03:09:52Z</dcterms:created>
  <dcterms:modified xsi:type="dcterms:W3CDTF">2023-09-12T15:20:16Z</dcterms:modified>
</cp:coreProperties>
</file>