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oby/git/economics/demoNewEstimations/data_17_07/"/>
    </mc:Choice>
  </mc:AlternateContent>
  <bookViews>
    <workbookView xWindow="0" yWindow="460" windowWidth="25560" windowHeight="14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1" l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D4" i="1"/>
</calcChain>
</file>

<file path=xl/sharedStrings.xml><?xml version="1.0" encoding="utf-8"?>
<sst xmlns="http://schemas.openxmlformats.org/spreadsheetml/2006/main" count="40" uniqueCount="27">
  <si>
    <t>Austria</t>
  </si>
  <si>
    <t>…</t>
  </si>
  <si>
    <t>Country</t>
  </si>
  <si>
    <t>Year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</si>
  <si>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</si>
  <si>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</si>
  <si>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</si>
  <si>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</si>
  <si>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</si>
  <si>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</si>
  <si>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</si>
  <si>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</si>
  <si>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</si>
  <si>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</si>
  <si>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</si>
  <si>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</si>
  <si>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</si>
  <si>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</si>
  <si>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</si>
  <si>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80-84</t>
  </si>
  <si>
    <t>85-89</t>
  </si>
  <si>
    <t>90-94</t>
  </si>
  <si>
    <t>95-99</t>
  </si>
  <si>
    <t>100+</t>
  </si>
  <si>
    <t>VERSION</t>
  </si>
  <si>
    <t>...</t>
  </si>
  <si>
    <t>Difference (% Absolute)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</si>
</sst>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selection activeCell="A4" sqref="A4:C4"/>
    </sheetView>
  </sheetViews>
  <sheetFormatPr baseColWidth="10" defaultRowHeight="16" x14ac:dyDescent="0.2"/>
  <cols>
    <col min="21" max="21" width="12.1640625" bestFit="1" customWidth="1"/>
  </cols>
  <sheetData>
    <row r="1" spans="1:25" x14ac:dyDescent="0.2">
      <c r="A1" t="s">
        <v>24</v>
      </c>
      <c r="B1" t="s">
        <v>2</v>
      </c>
      <c r="C1" t="s">
        <v>3</v>
      </c>
      <c r="D1" t="s">
        <v>4</v>
      </c>
      <c r="E1" s="1">
        <v>42983</v>
      </c>
      <c r="F1" s="2">
        <v>41913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>
        <v>2010</v>
      </c>
      <c r="B2" t="s">
        <v>0</v>
      </c>
      <c r="C2">
        <v>2000</v>
      </c>
      <c r="D2">
        <v>412.83</v>
      </c>
      <c r="E2">
        <v>472.91</v>
      </c>
      <c r="F2">
        <v>471.75</v>
      </c>
      <c r="G2">
        <v>487.56</v>
      </c>
      <c r="H2">
        <v>469.47</v>
      </c>
      <c r="I2">
        <v>554.97</v>
      </c>
      <c r="J2">
        <v>681.56</v>
      </c>
      <c r="K2">
        <v>701.03</v>
      </c>
      <c r="L2">
        <v>609.77</v>
      </c>
      <c r="M2">
        <v>512.23</v>
      </c>
      <c r="N2">
        <v>491.04</v>
      </c>
      <c r="O2">
        <v>489.88</v>
      </c>
      <c r="P2">
        <v>412.74</v>
      </c>
      <c r="Q2">
        <v>341.07</v>
      </c>
      <c r="R2">
        <v>328.37</v>
      </c>
      <c r="S2">
        <v>288.70999999999998</v>
      </c>
      <c r="T2">
        <v>278.82</v>
      </c>
      <c r="U2">
        <v>134.91999999999999</v>
      </c>
      <c r="V2">
        <v>101.88</v>
      </c>
      <c r="W2">
        <v>35.6</v>
      </c>
      <c r="X2">
        <v>5.96</v>
      </c>
      <c r="Y2">
        <v>0.45</v>
      </c>
    </row>
    <row r="3" spans="1:25" x14ac:dyDescent="0.2">
      <c r="A3">
        <v>2017</v>
      </c>
      <c r="B3" t="s">
        <v>0</v>
      </c>
      <c r="C3">
        <v>2000</v>
      </c>
      <c r="D3">
        <v>416</v>
      </c>
      <c r="E3">
        <v>475</v>
      </c>
      <c r="F3">
        <v>467</v>
      </c>
      <c r="G3">
        <v>481</v>
      </c>
      <c r="H3">
        <v>468</v>
      </c>
      <c r="I3">
        <v>563</v>
      </c>
      <c r="J3">
        <v>700</v>
      </c>
      <c r="K3">
        <v>715</v>
      </c>
      <c r="L3">
        <v>623</v>
      </c>
      <c r="M3">
        <v>506</v>
      </c>
      <c r="N3">
        <v>493</v>
      </c>
      <c r="O3">
        <v>507</v>
      </c>
      <c r="P3">
        <v>414</v>
      </c>
      <c r="Q3">
        <v>337</v>
      </c>
      <c r="R3">
        <v>332</v>
      </c>
      <c r="S3">
        <v>293</v>
      </c>
      <c r="T3" t="s">
        <v>1</v>
      </c>
      <c r="U3">
        <v>134</v>
      </c>
      <c r="V3">
        <v>103</v>
      </c>
      <c r="W3">
        <v>37</v>
      </c>
      <c r="X3">
        <v>6</v>
      </c>
      <c r="Y3">
        <v>0</v>
      </c>
    </row>
    <row r="4" spans="1:25" x14ac:dyDescent="0.2">
      <c r="A4" s="3" t="s">
        <v>26</v>
      </c>
      <c r="B4" s="3"/>
      <c r="C4" s="3"/>
      <c r="D4">
        <f>ABS(100-D3/D2%)</f>
        <v>0.76787055204323451</v>
      </c>
      <c r="E4">
        <f t="shared" ref="E4:Y4" si="0">ABS(100-E3/E2%)</f>
        <v>0.44194455604660732</v>
      </c>
      <c r="F4">
        <f t="shared" si="0"/>
        <v>1.0068892421833624</v>
      </c>
      <c r="G4">
        <f t="shared" si="0"/>
        <v>1.3454754286651962</v>
      </c>
      <c r="H4">
        <f t="shared" si="0"/>
        <v>0.31311904914052491</v>
      </c>
      <c r="I4">
        <f t="shared" si="0"/>
        <v>1.4469250590121874</v>
      </c>
      <c r="J4">
        <f t="shared" si="0"/>
        <v>2.7055578379012815</v>
      </c>
      <c r="K4">
        <f t="shared" si="0"/>
        <v>1.9927820492703603</v>
      </c>
      <c r="L4">
        <f t="shared" si="0"/>
        <v>2.1696705315118834</v>
      </c>
      <c r="M4">
        <f t="shared" si="0"/>
        <v>1.2162505124651091</v>
      </c>
      <c r="N4">
        <f t="shared" si="0"/>
        <v>0.39915281850765894</v>
      </c>
      <c r="O4">
        <f t="shared" si="0"/>
        <v>3.4947334040989659</v>
      </c>
      <c r="P4">
        <f t="shared" si="0"/>
        <v>0.30527692978631649</v>
      </c>
      <c r="Q4">
        <f t="shared" si="0"/>
        <v>1.1933034274489103</v>
      </c>
      <c r="R4">
        <f t="shared" si="0"/>
        <v>1.1054603039254545</v>
      </c>
      <c r="S4">
        <f t="shared" si="0"/>
        <v>1.4859201274635581</v>
      </c>
      <c r="T4" t="e">
        <f t="shared" si="0"/>
        <v>#VALUE!</v>
      </c>
      <c r="U4">
        <f t="shared" si="0"/>
        <v>0.68188556181441129</v>
      </c>
      <c r="V4">
        <f t="shared" si="0"/>
        <v>1.0993325480958021</v>
      </c>
      <c r="W4">
        <f t="shared" si="0"/>
        <v>3.932584269662911</v>
      </c>
      <c r="X4">
        <f t="shared" si="0"/>
        <v>0.67114093959732202</v>
      </c>
      <c r="Y4">
        <f t="shared" si="0"/>
        <v>100</v>
      </c>
    </row>
    <row r="6" spans="1:25" x14ac:dyDescent="0.2">
      <c r="A6">
        <v>2010</v>
      </c>
      <c r="B6" t="s">
        <v>0</v>
      </c>
      <c r="C6">
        <v>1970</v>
      </c>
      <c r="D6">
        <v>609.95000000000005</v>
      </c>
      <c r="E6">
        <v>640.46</v>
      </c>
      <c r="F6">
        <v>573.62</v>
      </c>
      <c r="G6">
        <v>495.71</v>
      </c>
      <c r="H6">
        <v>506.84</v>
      </c>
      <c r="I6">
        <v>538.61</v>
      </c>
      <c r="J6">
        <v>472.52</v>
      </c>
      <c r="K6">
        <v>424.25</v>
      </c>
      <c r="L6">
        <v>463.55</v>
      </c>
      <c r="M6">
        <v>484.64</v>
      </c>
      <c r="N6">
        <v>315.08999999999997</v>
      </c>
      <c r="O6">
        <v>441.41</v>
      </c>
      <c r="P6">
        <v>450.63</v>
      </c>
      <c r="Q6">
        <v>399.99</v>
      </c>
      <c r="R6">
        <v>300.76</v>
      </c>
      <c r="S6">
        <v>191.15</v>
      </c>
      <c r="T6">
        <v>156.72999999999999</v>
      </c>
      <c r="U6" t="s">
        <v>1</v>
      </c>
      <c r="V6" t="s">
        <v>25</v>
      </c>
      <c r="W6" t="s">
        <v>25</v>
      </c>
      <c r="X6" t="s">
        <v>25</v>
      </c>
      <c r="Y6" t="s">
        <v>25</v>
      </c>
    </row>
    <row r="7" spans="1:25" x14ac:dyDescent="0.2">
      <c r="A7">
        <v>2017</v>
      </c>
      <c r="B7" t="s">
        <v>0</v>
      </c>
      <c r="C7">
        <v>1970</v>
      </c>
      <c r="D7">
        <v>623</v>
      </c>
      <c r="E7">
        <v>646</v>
      </c>
      <c r="F7">
        <v>579</v>
      </c>
      <c r="G7">
        <v>487</v>
      </c>
      <c r="H7">
        <v>510</v>
      </c>
      <c r="I7">
        <v>558</v>
      </c>
      <c r="J7">
        <v>489</v>
      </c>
      <c r="K7">
        <v>429</v>
      </c>
      <c r="L7">
        <v>458</v>
      </c>
      <c r="M7">
        <v>481</v>
      </c>
      <c r="N7">
        <v>317</v>
      </c>
      <c r="O7">
        <v>440</v>
      </c>
      <c r="P7">
        <v>450</v>
      </c>
      <c r="Q7">
        <v>401</v>
      </c>
      <c r="R7">
        <v>301</v>
      </c>
      <c r="S7">
        <v>191</v>
      </c>
      <c r="T7">
        <v>157</v>
      </c>
      <c r="U7" t="s">
        <v>1</v>
      </c>
      <c r="V7" t="s">
        <v>1</v>
      </c>
      <c r="W7" t="s">
        <v>1</v>
      </c>
      <c r="X7" t="s">
        <v>1</v>
      </c>
      <c r="Y7" t="s">
        <v>1</v>
      </c>
    </row>
    <row r="8" spans="1:25" x14ac:dyDescent="0.2">
      <c r="A8" s="3" t="s">
        <v>26</v>
      </c>
      <c r="B8" s="3"/>
      <c r="C8" s="3"/>
      <c r="D8">
        <f>ABS(100-D7/D6%)</f>
        <v>2.1395196327567731</v>
      </c>
      <c r="E8">
        <f t="shared" ref="E8" si="1">ABS(100-E7/E6%)</f>
        <v>0.86500327889329753</v>
      </c>
      <c r="F8">
        <f t="shared" ref="F8" si="2">ABS(100-F7/F6%)</f>
        <v>0.93790314145252296</v>
      </c>
      <c r="G8">
        <f t="shared" ref="G8" si="3">ABS(100-G7/G6%)</f>
        <v>1.7570757095882641</v>
      </c>
      <c r="H8">
        <f t="shared" ref="H8" si="4">ABS(100-H7/H6%)</f>
        <v>0.62347091784390329</v>
      </c>
      <c r="I8">
        <f t="shared" ref="I8" si="5">ABS(100-I7/I6%)</f>
        <v>3.6000074265238311</v>
      </c>
      <c r="J8">
        <f t="shared" ref="J8" si="6">ABS(100-J7/J6%)</f>
        <v>3.4876830610344456</v>
      </c>
      <c r="K8">
        <f t="shared" ref="K8" si="7">ABS(100-K7/K6%)</f>
        <v>1.1196228638774386</v>
      </c>
      <c r="L8">
        <f t="shared" ref="L8" si="8">ABS(100-L7/L6%)</f>
        <v>1.1972818466184947</v>
      </c>
      <c r="M8">
        <f t="shared" ref="M8" si="9">ABS(100-M7/M6%)</f>
        <v>0.75107296137339574</v>
      </c>
      <c r="N8">
        <f t="shared" ref="N8" si="10">ABS(100-N7/N6%)</f>
        <v>0.6061760132025853</v>
      </c>
      <c r="O8">
        <f t="shared" ref="O8" si="11">ABS(100-O7/O6%)</f>
        <v>0.31943091456922446</v>
      </c>
      <c r="P8">
        <f t="shared" ref="P8" si="12">ABS(100-P7/P6%)</f>
        <v>0.1398042740163703</v>
      </c>
      <c r="Q8">
        <f t="shared" ref="Q8" si="13">ABS(100-Q7/Q6%)</f>
        <v>0.25250631265781465</v>
      </c>
      <c r="R8">
        <f t="shared" ref="R8" si="14">ABS(100-R7/R6%)</f>
        <v>7.9797845458173811E-2</v>
      </c>
      <c r="S8">
        <f t="shared" ref="S8" si="15">ABS(100-S7/S6%)</f>
        <v>7.8472403871302276E-2</v>
      </c>
      <c r="T8">
        <f t="shared" ref="T8" si="16">ABS(100-T7/T6%)</f>
        <v>0.17227078415109531</v>
      </c>
      <c r="U8" t="e">
        <f t="shared" ref="U8" si="17">ABS(100-U7/U6%)</f>
        <v>#VALUE!</v>
      </c>
      <c r="V8" t="e">
        <f t="shared" ref="V8" si="18">ABS(100-V7/V6%)</f>
        <v>#VALUE!</v>
      </c>
      <c r="W8" t="e">
        <f t="shared" ref="W8" si="19">ABS(100-W7/W6%)</f>
        <v>#VALUE!</v>
      </c>
      <c r="X8" t="e">
        <f t="shared" ref="X8" si="20">ABS(100-X7/X6%)</f>
        <v>#VALUE!</v>
      </c>
      <c r="Y8" t="e">
        <f t="shared" ref="Y8" si="21">ABS(100-Y7/Y6%)</f>
        <v>#VALUE!</v>
      </c>
    </row>
  </sheetData>
  <mergeCells count="2">
    <mergeCell ref="A4:C4"/>
    <mergeCell ref="A8:C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Grasl</dc:creator>
  <cp:lastModifiedBy>Tobias Grasl</cp:lastModifiedBy>
  <dcterms:created xsi:type="dcterms:W3CDTF">2017-07-14T13:56:41Z</dcterms:created>
  <dcterms:modified xsi:type="dcterms:W3CDTF">2017-07-14T14:18:14Z</dcterms:modified>
</cp:coreProperties>
</file>