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<sst xmlns="http://schemas.openxmlformats.org/spreadsheetml/2006/main" uniqueCount="391">
  <si>
    <t>WBS_1</t>
  </si>
  <si>
    <t>WBS_2</t>
  </si>
  <si>
    <t>WBS_3</t>
  </si>
  <si>
    <t>WBS_4</t>
  </si>
  <si>
    <t>DESCRIPTION</t>
  </si>
  <si>
    <t>UNIT</t>
  </si>
  <si>
    <t>QTY</t>
  </si>
  <si>
    <t>MAT</t>
  </si>
  <si>
    <t>LAB</t>
  </si>
  <si>
    <t>TOTAL</t>
  </si>
  <si>
    <t>AMOUNT</t>
  </si>
  <si>
    <t>PRELIMINARIES</t>
  </si>
  <si>
    <t>Office</t>
  </si>
  <si>
    <t>Site office</t>
  </si>
  <si>
    <t>Ls.</t>
  </si>
  <si>
    <t>Labor Camp</t>
  </si>
  <si>
    <t>Labor camp</t>
  </si>
  <si>
    <t>Temp.Fence</t>
  </si>
  <si>
    <t>Other</t>
  </si>
  <si>
    <t>STRUCTURE</t>
  </si>
  <si>
    <t>SUBSTRUCTURE</t>
  </si>
  <si>
    <t>FOUNDATION</t>
  </si>
  <si>
    <t>Piling</t>
  </si>
  <si>
    <t>1.00m dia. pile cut-off.</t>
  </si>
  <si>
    <t>No.</t>
  </si>
  <si>
    <t>1.20m dia. pile cut-off.</t>
  </si>
  <si>
    <t>1.50m dia. pile cut-off.</t>
  </si>
  <si>
    <t>Pile head disposal, off-site.</t>
  </si>
  <si>
    <t>Foundation [F1-F12]</t>
  </si>
  <si>
    <t>Excavation to footing</t>
  </si>
  <si>
    <t>M3</t>
  </si>
  <si>
    <t>Remove excavation material, off-site</t>
  </si>
  <si>
    <t>Back fill by existing soil.</t>
  </si>
  <si>
    <t>Existing grade compaction</t>
  </si>
  <si>
    <t>M2</t>
  </si>
  <si>
    <r>
      <rPr>
        <sz val="10"/>
        <color indexed="8"/>
        <rFont val="Arial"/>
      </rPr>
      <t xml:space="preserve">Compacted sand, </t>
    </r>
    <r>
      <rPr>
        <strike val="1"/>
        <sz val="10"/>
        <color indexed="8"/>
        <rFont val="Arial"/>
      </rPr>
      <t>50</t>
    </r>
    <r>
      <rPr>
        <sz val="10"/>
        <color indexed="8"/>
        <rFont val="Arial"/>
      </rPr>
      <t xml:space="preserve"> 100 mm thick</t>
    </r>
  </si>
  <si>
    <r>
      <rPr>
        <sz val="10"/>
        <color indexed="8"/>
        <rFont val="Arial"/>
      </rPr>
      <t xml:space="preserve">Lean concrete, </t>
    </r>
    <r>
      <rPr>
        <strike val="1"/>
        <sz val="10"/>
        <color indexed="8"/>
        <rFont val="Arial"/>
      </rPr>
      <t>50</t>
    </r>
    <r>
      <rPr>
        <sz val="10"/>
        <color indexed="8"/>
        <rFont val="Arial"/>
      </rPr>
      <t xml:space="preserve"> 100 mm thick</t>
    </r>
  </si>
  <si>
    <t>Concrete 320ksc. cylinder test</t>
  </si>
  <si>
    <t>Formworks</t>
  </si>
  <si>
    <t>Rebar SR24, 6mm dia.</t>
  </si>
  <si>
    <t>KG.</t>
  </si>
  <si>
    <t>Rebar SR24, 9mm dia.</t>
  </si>
  <si>
    <t>Rebar SD40, 10mm dia.</t>
  </si>
  <si>
    <t>Rebar SD40, 12mm dia.</t>
  </si>
  <si>
    <t>Rebar SD40, 16mm dia.</t>
  </si>
  <si>
    <t>Rebar SD50, 20mm dia.</t>
  </si>
  <si>
    <t>Rebar SD50, 25mm dia.</t>
  </si>
  <si>
    <t>Rebar SD50, 28mm dia.</t>
  </si>
  <si>
    <t>Rebar SD50, 32mm dia.</t>
  </si>
  <si>
    <t>Allow for Shear Key</t>
  </si>
  <si>
    <t>Mat Foundation [F66]</t>
  </si>
  <si>
    <t>Excavation to footing (Include in F1,F2)</t>
  </si>
  <si>
    <t>Remove excavation material, off-site (Include in F1,F2)</t>
  </si>
  <si>
    <t>Back fill by existing soil. (Include in F1,F2)</t>
  </si>
  <si>
    <t>Curring concrete</t>
  </si>
  <si>
    <t>Soil slope stabilization</t>
  </si>
  <si>
    <t>Allowance for temporary slope protection.</t>
  </si>
  <si>
    <t>Item</t>
  </si>
  <si>
    <t>BASEMENT WALL (EARTH RETAINING WALL)</t>
  </si>
  <si>
    <t>RC Wall [UGWx]</t>
  </si>
  <si>
    <t>Concrete 320ksc. cylinder test  ผสมน้ำยากันซึม</t>
  </si>
  <si>
    <t>Kg.</t>
  </si>
  <si>
    <t>Water/Damp proof system</t>
  </si>
  <si>
    <t>Waterproof membrane to external wall.(Bituthene 3000)</t>
  </si>
  <si>
    <t>Chemical coating to internal wall. (Include in Architects work)</t>
  </si>
  <si>
    <t>Water stop RX101-3/4" x 1" or Equivalent</t>
  </si>
  <si>
    <t>M</t>
  </si>
  <si>
    <t>Additional Items</t>
  </si>
  <si>
    <t>Protection For Waterproof membrane to external wall.</t>
  </si>
  <si>
    <t>STUB COLUMN &amp; TIE BEAM</t>
  </si>
  <si>
    <t>RC Beam</t>
  </si>
  <si>
    <t>Excavation.</t>
  </si>
  <si>
    <t>Compacted soil</t>
  </si>
  <si>
    <t>Compacted sand, 50mm thick</t>
  </si>
  <si>
    <t>Lean concrete, 50mm thick</t>
  </si>
  <si>
    <t>Sheet membrane waterproof</t>
  </si>
  <si>
    <t>Rebar SD50, 20mm dia.(SD40)</t>
  </si>
  <si>
    <t>Rebar SD50, 25mm dia.(SD40)</t>
  </si>
  <si>
    <t>Rebar SD50, 28mm dia.(SD40)</t>
  </si>
  <si>
    <t>LOWEST SLAB CONSTRUCTION</t>
  </si>
  <si>
    <t>Sheet membrane waterproof (Bituthene 3000)</t>
  </si>
  <si>
    <t>Water Stope 8"</t>
  </si>
  <si>
    <t>Waterproof (Internal)  (Include in Architects work)</t>
  </si>
  <si>
    <t>SUPERSTRUCTURE</t>
  </si>
  <si>
    <t>BEAM</t>
  </si>
  <si>
    <t>Sheet membrane waterproof( PVC Sheet 0.15mm.)</t>
  </si>
  <si>
    <t>Post Tension Beam [PBxx]</t>
  </si>
  <si>
    <t>SLAB</t>
  </si>
  <si>
    <t>RC Slab</t>
  </si>
  <si>
    <t>Compacted sand</t>
  </si>
  <si>
    <t>Lean concrete, 30mm thick</t>
  </si>
  <si>
    <t>Sheet membrane waterproof ( PVC Sheet 0.15mm.)</t>
  </si>
  <si>
    <t>Concrete 320ksc. cylinder test, Waterproof Mix</t>
  </si>
  <si>
    <t>Post-Tension Slab</t>
  </si>
  <si>
    <t>Post-tension slab &amp; beam</t>
  </si>
  <si>
    <t>COLUMN, LOAD BEARING &amp; SHEAR WALL</t>
  </si>
  <si>
    <t>RC Column [Cxx]</t>
  </si>
  <si>
    <t>Concrete 500ksc. cylinder test</t>
  </si>
  <si>
    <t>RC Shear Wall [SWxx]</t>
  </si>
  <si>
    <t>WATER RETAINING &amp; NON LOAD BEARING WALL</t>
  </si>
  <si>
    <t>RC Retaining Wall (WWAx)</t>
  </si>
  <si>
    <t>Miscellaneous</t>
  </si>
  <si>
    <t>STAIRCASE</t>
  </si>
  <si>
    <t>RC Staircase [STxx]</t>
  </si>
  <si>
    <t>Stair_Rebar SR24, 6mm dia.</t>
  </si>
  <si>
    <t>Stair_Rebar SR24, 9mm dia.</t>
  </si>
  <si>
    <t>Stair_Rebar SD40, 10mm dia.</t>
  </si>
  <si>
    <t>Stair_Rebar SD40, 12mm dia.</t>
  </si>
  <si>
    <t>Stair_Rebar SD40, 16mm dia.</t>
  </si>
  <si>
    <t>Stair_Rebar SD50, 20mm dia.(SD40)</t>
  </si>
  <si>
    <t>Stair_Rebar SD50, 25mm dia.(SD40)</t>
  </si>
  <si>
    <t>Stair_Rebar SD50, 28mm dia.(SD40)</t>
  </si>
  <si>
    <t>Stair_Rebar SD50, 32mm dia.</t>
  </si>
  <si>
    <t>ROOF FRAME</t>
  </si>
  <si>
    <t>Allowance for Steel structure @ Canopy roof(Provisional)</t>
  </si>
  <si>
    <t>Steel Structure</t>
  </si>
  <si>
    <t>Canopy</t>
  </si>
  <si>
    <t>WF-500x200x10x16 mm. (89.6 kg/m)</t>
  </si>
  <si>
    <t>Kg</t>
  </si>
  <si>
    <t>WF-300x200x8x12 mm. (56.8 kg/m)</t>
  </si>
  <si>
    <t>WF-200x100x5.5x8 mm. (21.3 kg/m)</t>
  </si>
  <si>
    <t>WF-150x75x5x7 mm. (14 kg/m)</t>
  </si>
  <si>
    <t>PL-10 mm. (81 kg/m2)</t>
  </si>
  <si>
    <t>PL-15 mm. (122 kg/m2)</t>
  </si>
  <si>
    <t>Dowel DB16 (L=1.80m)</t>
  </si>
  <si>
    <t>Ea</t>
  </si>
  <si>
    <t>Dowel DB12 (L=1.13m)</t>
  </si>
  <si>
    <t>Antirust Paint</t>
  </si>
  <si>
    <t>m2</t>
  </si>
  <si>
    <t>Enamel Paint</t>
  </si>
  <si>
    <t>Fireproof</t>
  </si>
  <si>
    <t>Wire Brush</t>
  </si>
  <si>
    <t>Dia.60mm Stainless Coupler</t>
  </si>
  <si>
    <t>ea</t>
  </si>
  <si>
    <t>Dia.30mm Stainless Steel rod</t>
  </si>
  <si>
    <t>m</t>
  </si>
  <si>
    <t>20mm.thk GMS Plate with Hole</t>
  </si>
  <si>
    <t>Pin Dia.30mm</t>
  </si>
  <si>
    <t>10mm.thk Stainless Plate</t>
  </si>
  <si>
    <t>Façade Support)</t>
  </si>
  <si>
    <t>WF-300x150x5.5x8 mm. (32 kg/m)</t>
  </si>
  <si>
    <t>PL-12 mm. (97 kg/m2)</t>
  </si>
  <si>
    <t>Dowel DB16 (L=1.90m)</t>
  </si>
  <si>
    <t>Roof Stack</t>
  </si>
  <si>
    <t>H-150x150x7x10 mm. (31.5 kg/m)</t>
  </si>
  <si>
    <t>PL-25 mm. (203 kg/m2)</t>
  </si>
  <si>
    <t>M16 J-Bolt</t>
  </si>
  <si>
    <t>Non Shrink Grout (3cm)</t>
  </si>
  <si>
    <t>ARCHITECTURE</t>
  </si>
  <si>
    <t>PARTITIONS &amp; DOORS</t>
  </si>
  <si>
    <t>PARTITIONS</t>
  </si>
  <si>
    <t>Fixed Partitions</t>
  </si>
  <si>
    <r>
      <rPr>
        <sz val="10"/>
        <color indexed="8"/>
        <rFont val="Arial"/>
      </rPr>
      <t xml:space="preserve">70mm thick </t>
    </r>
    <r>
      <rPr>
        <u val="single"/>
        <sz val="10"/>
        <color indexed="8"/>
        <rFont val="Arial"/>
      </rPr>
      <t>Thai brick</t>
    </r>
    <r>
      <rPr>
        <sz val="10"/>
        <color indexed="8"/>
        <rFont val="Arial"/>
      </rPr>
      <t xml:space="preserve"> wall including concrete siffener.</t>
    </r>
  </si>
  <si>
    <r>
      <rPr>
        <sz val="10"/>
        <color indexed="8"/>
        <rFont val="Arial"/>
      </rPr>
      <t xml:space="preserve">140mm thick </t>
    </r>
    <r>
      <rPr>
        <u val="single"/>
        <sz val="10"/>
        <color indexed="8"/>
        <rFont val="Arial"/>
      </rPr>
      <t>Thai brick</t>
    </r>
    <r>
      <rPr>
        <sz val="10"/>
        <color indexed="8"/>
        <rFont val="Arial"/>
      </rPr>
      <t xml:space="preserve"> wall including concrete siffener.</t>
    </r>
  </si>
  <si>
    <r>
      <rPr>
        <sz val="10"/>
        <color indexed="8"/>
        <rFont val="Arial"/>
      </rPr>
      <t xml:space="preserve">70mm thick </t>
    </r>
    <r>
      <rPr>
        <u val="single"/>
        <sz val="10"/>
        <color indexed="8"/>
        <rFont val="Arial"/>
      </rPr>
      <t>concrete block</t>
    </r>
    <r>
      <rPr>
        <sz val="10"/>
        <color indexed="8"/>
        <rFont val="Arial"/>
      </rPr>
      <t xml:space="preserve"> </t>
    </r>
    <r>
      <rPr>
        <strike val="1"/>
        <sz val="10"/>
        <color indexed="8"/>
        <rFont val="Arial"/>
      </rPr>
      <t>including concrete stiffener</t>
    </r>
    <r>
      <rPr>
        <sz val="10"/>
        <color indexed="8"/>
        <rFont val="Arial"/>
      </rPr>
      <t>.   (Autoclave aerated Block 75 mm.Thk.)</t>
    </r>
  </si>
  <si>
    <r>
      <rPr>
        <sz val="10"/>
        <color indexed="8"/>
        <rFont val="Arial"/>
      </rPr>
      <t xml:space="preserve">140mm thick </t>
    </r>
    <r>
      <rPr>
        <u val="single"/>
        <sz val="10"/>
        <color indexed="8"/>
        <rFont val="Arial"/>
      </rPr>
      <t>concrete block</t>
    </r>
    <r>
      <rPr>
        <strike val="1"/>
        <sz val="10"/>
        <color indexed="8"/>
        <rFont val="Arial"/>
      </rPr>
      <t xml:space="preserve"> including concrete stiffener. </t>
    </r>
    <r>
      <rPr>
        <sz val="10"/>
        <color indexed="8"/>
        <rFont val="Arial"/>
      </rPr>
      <t xml:space="preserve"> (Autoclave aerated Block 150 mm.Thk.)</t>
    </r>
  </si>
  <si>
    <t>100mm high RC. curb.</t>
  </si>
  <si>
    <t>150mm high RC. curb.</t>
  </si>
  <si>
    <t>100mm thick stud partition, 12mm thick gypsumboard both side on C75 frame and 50mm thick, 42kg/cu.m. rockwool [SD6-110]</t>
  </si>
  <si>
    <t>98mm thick stud partition, 2x12mm thick gypsumboard both side on C50 frame and 50mm thick, 42kg/cu.m. rockwool [SD6-300]</t>
  </si>
  <si>
    <t>900mm high chain link with steel frame</t>
  </si>
  <si>
    <t>Balustrades and Screens</t>
  </si>
  <si>
    <r>
      <rPr>
        <strike val="1"/>
        <sz val="10"/>
        <color indexed="8"/>
        <rFont val="Arial"/>
      </rPr>
      <t>SD2-102</t>
    </r>
    <r>
      <rPr>
        <sz val="10"/>
        <color indexed="8"/>
        <rFont val="Arial"/>
      </rPr>
      <t>: 900mm high steel handrail including enamel paint [stair]Used Detail SD2-107</t>
    </r>
  </si>
  <si>
    <t>SD2-100: 900mm high steel handrail including enamel paint [stair]</t>
  </si>
  <si>
    <t>SD2-205: 1100mm high steel balustrade including enamel paint   (100x50x3.2Rail/FB100x9 Column)</t>
  </si>
  <si>
    <t>Stud &amp; Lintel - 70mm thick Thai brick</t>
  </si>
  <si>
    <t>Stud &amp; Lintel - 140mm thick Thai brick</t>
  </si>
  <si>
    <t>Stud &amp; Lintel - 140mm thick concrete block</t>
  </si>
  <si>
    <t>Stud &amp; Lintel - 70mm thick concrete block</t>
  </si>
  <si>
    <r>
      <rPr>
        <sz val="10"/>
        <color indexed="13"/>
        <rFont val="Arial"/>
      </rPr>
      <t xml:space="preserve">900mm high steel handrail including enamel paint             </t>
    </r>
    <r>
      <rPr>
        <sz val="10"/>
        <color indexed="8"/>
        <rFont val="Arial"/>
      </rPr>
      <t>(บันได 5)SD2-107</t>
    </r>
  </si>
  <si>
    <r>
      <rPr>
        <sz val="10"/>
        <color indexed="13"/>
        <rFont val="Arial"/>
      </rPr>
      <t xml:space="preserve">900mm high steel handrail including enamel paint             </t>
    </r>
    <r>
      <rPr>
        <sz val="10"/>
        <color indexed="8"/>
        <rFont val="Arial"/>
      </rPr>
      <t>(บันได 6)SD2-107</t>
    </r>
  </si>
  <si>
    <r>
      <rPr>
        <sz val="10"/>
        <color indexed="13"/>
        <rFont val="Arial"/>
      </rPr>
      <t xml:space="preserve">900mm high steel handrail including enamel paint                </t>
    </r>
    <r>
      <rPr>
        <sz val="10"/>
        <color indexed="8"/>
        <rFont val="Arial"/>
      </rPr>
      <t>(บันได 8)SD2-107</t>
    </r>
  </si>
  <si>
    <t>INTERIOR DOORS &amp; WINDOWS</t>
  </si>
  <si>
    <t>Interior Doors</t>
  </si>
  <si>
    <t>SD1: 1.00m wide x 2.05m high steel door with glass view including steel frame, single leaf, 2HR fire rated.</t>
  </si>
  <si>
    <t>NO.</t>
  </si>
  <si>
    <t>SD2: 1.00m wide x 2.05m high steel door including steel frame, single leaf.</t>
  </si>
  <si>
    <t>SD3: 1.50m wide x 2.05m high steel door including steel frame, double leaves.</t>
  </si>
  <si>
    <t>SD4: 1.50m wide x 2.05m high steel door with glass view including steel frame, double leaves.</t>
  </si>
  <si>
    <t>SD5: 0.80m wide x 2.05m high steel door with louver including steel frame, single leaf.</t>
  </si>
  <si>
    <t>SD6: 1.50m wide x 2.05m high steel door including steel frame, double leaves. 1HR fire rated.</t>
  </si>
  <si>
    <t>SH1: 2.00m wide x 2.05m high roller shutter door, manual operation.</t>
  </si>
  <si>
    <t>SF1: 2.95m wide x 1.80m high steel door including steel farme, 2 x double leaves.</t>
  </si>
  <si>
    <t>SF2: 0.70m wide x 1.80m high steel door including steel farme, single leaf.</t>
  </si>
  <si>
    <t>SF3: 2.25m wide x 1.80m high steel door including steel farme, single + double leaves.</t>
  </si>
  <si>
    <t>SF4: 1.20m wide x 1.80m high steel door including steel farme, double leaves.</t>
  </si>
  <si>
    <t>SF5: 4.40m wide x 1.80m high steel door including steel farme, 3 x double leaves.</t>
  </si>
  <si>
    <t>SF6: 2.87m wide x 1.80m high steel door including steel farme, 2 x double leaves.</t>
  </si>
  <si>
    <t>SF7: 0.70m wide x 0.90m high steel door including steel farme, single leaf.</t>
  </si>
  <si>
    <t>SF8: 0.70m wide x 1.00m high steel door including steel farme, single leaf.</t>
  </si>
  <si>
    <t>SF9: 0.70m wide x 1.10m high steel door including steel farme, single leaf.</t>
  </si>
  <si>
    <t>SF10: 0.70m wide x 1.20m high steel door including steel farme, single leaf.</t>
  </si>
  <si>
    <t>AD1: Automatic sliding door</t>
  </si>
  <si>
    <t>AD2: 5.40m wide x 2.40m high glass door, frame less, double leaves.</t>
  </si>
  <si>
    <t>AD3: 1.67m wide x 2.40m high glass door, frame less, double sliding.</t>
  </si>
  <si>
    <t>AD4: 5.40m wide x 2.40m high glass door, aluminum frame, double leaves.</t>
  </si>
  <si>
    <t>AD5: 1.50m wide x (2.40m O + 0.60m F) high glass door, frame less, double leaves.</t>
  </si>
  <si>
    <t>AD6: 1.50m wide x 2.70m high glass door, aluminum frame, double leaves.</t>
  </si>
  <si>
    <t>AD7: Revolving door</t>
  </si>
  <si>
    <t>Interior Door Hardwares</t>
  </si>
  <si>
    <t>SET 01</t>
  </si>
  <si>
    <t>SET</t>
  </si>
  <si>
    <t>SET 02</t>
  </si>
  <si>
    <t>SET 03</t>
  </si>
  <si>
    <t>SET 04</t>
  </si>
  <si>
    <t>SET 05</t>
  </si>
  <si>
    <t>SET 06</t>
  </si>
  <si>
    <t>SET 07</t>
  </si>
  <si>
    <t>SET 08</t>
  </si>
  <si>
    <t>SET 09</t>
  </si>
  <si>
    <t>SET 10</t>
  </si>
  <si>
    <t>SET 11</t>
  </si>
  <si>
    <t>SET 12</t>
  </si>
  <si>
    <t>SET 13</t>
  </si>
  <si>
    <t>SET 14</t>
  </si>
  <si>
    <t>SET 15</t>
  </si>
  <si>
    <t>SET 16</t>
  </si>
  <si>
    <t>SET 17</t>
  </si>
  <si>
    <t>SET 17 (AD1)</t>
  </si>
  <si>
    <t>SET 17 (AD2)</t>
  </si>
  <si>
    <t>SET 17 (AD3)</t>
  </si>
  <si>
    <t>G1</t>
  </si>
  <si>
    <t>G2</t>
  </si>
  <si>
    <t>G3</t>
  </si>
  <si>
    <t>ID1</t>
  </si>
  <si>
    <t>ID2</t>
  </si>
  <si>
    <t>ID3</t>
  </si>
  <si>
    <t>ID4</t>
  </si>
  <si>
    <t>ID5</t>
  </si>
  <si>
    <t>ID6</t>
  </si>
  <si>
    <t>ID7</t>
  </si>
  <si>
    <t>FINISHES</t>
  </si>
  <si>
    <t>WALL FINISHES</t>
  </si>
  <si>
    <t>Wall Preparation</t>
  </si>
  <si>
    <t>Waterproof coating, cement coating.</t>
  </si>
  <si>
    <t>Waterproof coating, crystallization (Radcon #7). (P4)</t>
  </si>
  <si>
    <t>Waterproof coating, liquid membrane. (Pump Room, Garbage)</t>
  </si>
  <si>
    <t>Waterproof coating, sheet membrane.</t>
  </si>
  <si>
    <t>Wall Finishes</t>
  </si>
  <si>
    <t>Sand cement render. (P5 , P6)</t>
  </si>
  <si>
    <t>Internal paint, acrylic. (P5)</t>
  </si>
  <si>
    <t>P2: Acrylic paint to internal wall.</t>
  </si>
  <si>
    <t>P4/P7: 100x100mm glazed ceramic tile including sand cement backing (waterproof is measured elsewhere) ( FT GEN WHITE)</t>
  </si>
  <si>
    <t>P8: 20mm thick granite tile including sand cment backing.(ดำแอฟริกา) Wet Process</t>
  </si>
  <si>
    <t>P9/P10/P20: 20mm thick granite tile including sand cment backing.(ดำแอฟริกา) Wet Process</t>
  </si>
  <si>
    <t>P11/P18: 30mm thick granite tile, dry process installation.</t>
  </si>
  <si>
    <t>P12: 30mm thick granite tile, dry process installation.</t>
  </si>
  <si>
    <t>P16: 300x600mm thick homogeneous tile including sand cement backing.(GT THE TOUCHBONE R/T 24x24)เลิกผลิตเสนอ GP HIDEAWAY BONE R/T</t>
  </si>
  <si>
    <t>P17/P17a: Cotto ceramic tile including sand cement backing (GP HIDEAWAY BONE R/T)</t>
  </si>
  <si>
    <t>Wall Bases (Skirt)</t>
  </si>
  <si>
    <t>SK2: Paint finish</t>
  </si>
  <si>
    <t>SK3: 20mm high waterproof render, cement base.</t>
  </si>
  <si>
    <t>SK4: 100mm high ceramic tile.</t>
  </si>
  <si>
    <t>SK5: 100mm high x 20mm thick hardwood skirt.</t>
  </si>
  <si>
    <t>SK6: 100mm high x 20mm thick granite skirt.</t>
  </si>
  <si>
    <t>SK7: 100mm high x 20mm thick compressed stone skirt.</t>
  </si>
  <si>
    <t>SK9: 100mm high sand cement render with steel-trowelled finish.</t>
  </si>
  <si>
    <t>SK10: 100mm high epoxy, solvent free, paint skirt.</t>
  </si>
  <si>
    <t>SK12: 100mm high matte enamel paint.</t>
  </si>
  <si>
    <t>SK13: 100mm high vinyl skirt.</t>
  </si>
  <si>
    <t>SK14: 100mm high homogeneous tile.</t>
  </si>
  <si>
    <t>Wall &amp; Column Protection</t>
  </si>
  <si>
    <t>1000mm high corner guard, Thermoplastic as detail SD2-204.</t>
  </si>
  <si>
    <t>6750mm high syntetic rubber bumper guardr as detail SD2-211</t>
  </si>
  <si>
    <t>225mm high Syntetic rubber wall protection rail as setail SD2-210.</t>
  </si>
  <si>
    <r>
      <rPr>
        <sz val="10"/>
        <color indexed="13"/>
        <rFont val="Arial"/>
      </rPr>
      <t>Aluminium Composit Clading</t>
    </r>
    <r>
      <rPr>
        <sz val="10"/>
        <color indexed="8"/>
        <rFont val="Arial"/>
      </rPr>
      <t xml:space="preserve"> (Drawing No. LD1-133 REV.A)</t>
    </r>
  </si>
  <si>
    <r>
      <rPr>
        <sz val="10"/>
        <color indexed="13"/>
        <rFont val="Arial"/>
      </rPr>
      <t>Bronze Metal Clading</t>
    </r>
    <r>
      <rPr>
        <sz val="10"/>
        <color indexed="8"/>
        <rFont val="Arial"/>
      </rPr>
      <t xml:space="preserve"> (Drawing No. LD1-201 REV.A)</t>
    </r>
  </si>
  <si>
    <r>
      <rPr>
        <sz val="10"/>
        <color indexed="13"/>
        <rFont val="Arial"/>
      </rPr>
      <t>Aluminium Composit Panel</t>
    </r>
    <r>
      <rPr>
        <sz val="10"/>
        <color indexed="8"/>
        <rFont val="Arial"/>
      </rPr>
      <t xml:space="preserve"> (Drawing No. LD1-117 REV.A)</t>
    </r>
  </si>
  <si>
    <r>
      <rPr>
        <sz val="10"/>
        <color indexed="13"/>
        <rFont val="Arial"/>
      </rPr>
      <t>Aluminium Composit Spandrel</t>
    </r>
    <r>
      <rPr>
        <sz val="10"/>
        <color indexed="8"/>
        <rFont val="Arial"/>
      </rPr>
      <t xml:space="preserve"> (Drawing No. LD1-201 REV.A)</t>
    </r>
  </si>
  <si>
    <t>FLOOR FINISHES</t>
  </si>
  <si>
    <t>Floor Preparation</t>
  </si>
  <si>
    <t>F6: 50mm thick sand cement screed.</t>
  </si>
  <si>
    <t>F7/8/11: 35mm thick sand cement screed for non finished flooring.</t>
  </si>
  <si>
    <t>F20: Raised floor, high pressure laminate including damp proof.</t>
  </si>
  <si>
    <t>Concrete Sealer</t>
  </si>
  <si>
    <t>Waterproof coating, crystallization (Radcon #7).</t>
  </si>
  <si>
    <t>Waterproof coating, liquid membrane.</t>
  </si>
  <si>
    <t>F2: Non metalic floor hardener to RC. slab.(Sika สีเทา 5kg/m2)</t>
  </si>
  <si>
    <t>F3: Ribbed with Non metalic floor hardener to RC. slab.(Sika สีเทา 5kg/m2)/Groove</t>
  </si>
  <si>
    <t>F16: 3mm thick epoxy coating, self leveling.</t>
  </si>
  <si>
    <t>F17: 1mm thick epoxy coating including sand cement screed.</t>
  </si>
  <si>
    <t>F18: 1mm thick epoxy coating including sand cement screed. (waterprrofing is measured elsewhere)</t>
  </si>
  <si>
    <t>F19:300x300x3mm thick vinyl tile including sand cement screed.(Armstong Excel 2.4mm.)</t>
  </si>
  <si>
    <t>Flooring</t>
  </si>
  <si>
    <t>F12: Heavy duty carpet tile including ecosoft@ backing.</t>
  </si>
  <si>
    <t>F13: 500x500x50mm thick precast tile on 50mm thick, 32kg/cu.m. polyestyrene insulation including sand cement screed [SD1-500 to SD1-503].</t>
  </si>
  <si>
    <t>F14: 300x300mm Non-slip ceramic tile including sand cement screed.( Balza chalk Grip R11 400x800mm.)</t>
  </si>
  <si>
    <t>F15: 600x600mm Homogeneous tile including sand cement screed. (GT HIDEWAY R/T )</t>
  </si>
  <si>
    <t>F21/22: 750x900x20mm thick granite tile, polished finish, including sand cement screed.</t>
  </si>
  <si>
    <t>F23: 230x910x2.5mm thick vinyl tile including sand cement screed.</t>
  </si>
  <si>
    <t>F24: Vinyl tile flooring</t>
  </si>
  <si>
    <t>C/S Pedigrid recessed mat, refer to SD1-101</t>
  </si>
  <si>
    <t>Traffic Line Marking</t>
  </si>
  <si>
    <t>100mm wide traffic line, thermoplastic paint.</t>
  </si>
  <si>
    <t>3600m high directional arrow, thermoplastic paint.</t>
  </si>
  <si>
    <t>1000x1000mm wide Handicap parking sign</t>
  </si>
  <si>
    <t>SD-203/208 100mm high x 650mm long PP wheel stopper.</t>
  </si>
  <si>
    <t>F1:No finish</t>
  </si>
  <si>
    <t>F4:50 mm.sand-cement screed with steel-trowelled finish 25 mm.thk. On half landings and stair treads. All stair treeds to have non-slip metal noising</t>
  </si>
  <si>
    <t>F5:300x300x3 mm.thk.non-asbestos vinyl tiles on sand-cement screed ( 50 mm.overall) On half landings and stair treads. All stair treeds to have non-slip metal noising</t>
  </si>
  <si>
    <t>F9:35 mm.thk. Sand/cement screed to receive finish by orther ( 50 mm. overall )</t>
  </si>
  <si>
    <t>F10:By fitting-out contractor ( No main contractor finish )</t>
  </si>
  <si>
    <t>Floor depress at loading area and parking</t>
  </si>
  <si>
    <t>ROAD MARKING PAINT AS SPECIFIED BY MC ( SD2-208 )</t>
  </si>
  <si>
    <t>CEILING FINISHES</t>
  </si>
  <si>
    <t>Ceiling Finishes</t>
  </si>
  <si>
    <t>Making good to soffit of slab. (แต่งผิวท้องพื้น).</t>
  </si>
  <si>
    <t>C2: Acrylic paint to exposed ceiling.</t>
  </si>
  <si>
    <t>C5: Sand cement plaster with paint to soffit of slab.</t>
  </si>
  <si>
    <t>C6: 9mm thick moisture resistant gypsum board including suspension frame, jointless.</t>
  </si>
  <si>
    <t>C7: 9mm thick gypsum board including suspension frame, jointless.</t>
  </si>
  <si>
    <t>C9: Acoustic lining to ME&amp; room as detail SD4-307</t>
  </si>
  <si>
    <t>C10: Expose concrete(มีงานตกแต่งโดย ID เปลือยไม้แบบ ไม่ต้องทำอะไร)</t>
  </si>
  <si>
    <t>C11: 16mm thick Acoustic mineral fiber tile on T-Bar frame</t>
  </si>
  <si>
    <t>C12: Power coated metal tile.</t>
  </si>
  <si>
    <t>C13: Granite tile, dry fixed process</t>
  </si>
  <si>
    <t>Acrylic paint to ceiling.(Plaster &amp;Gypsum board)</t>
  </si>
  <si>
    <t>C1:Suspended mineral fiber acoustic tile as show in general specification</t>
  </si>
  <si>
    <t>C3:Waterproof concrete system to off-form concrete (Radcon#7)</t>
  </si>
  <si>
    <t>C4:Waterproof concrete system applied finish in watertanks and STP tanks manufacturer's instructions and recommendation  in water and STP tanks - Radcon</t>
  </si>
  <si>
    <t>C8:Featured gypsum board and plaster ceiling to detail.</t>
  </si>
  <si>
    <t>C8A:Featured moisture resistant gypsum board and plaster ceiling to detail.</t>
  </si>
  <si>
    <t>C14:Suspended ceiling by fitting-out contractor (no base finish is required).</t>
  </si>
  <si>
    <t>C15:Suspended powder coated metal tiles to detail Fame Line T-grid system to detail.</t>
  </si>
  <si>
    <t>C16:5 mm.thk.skim coated gypsum compound with paint finish to spec.</t>
  </si>
  <si>
    <t>C17:Suspended 15 mm.thk.moisture resistant gypsum board ceiling tiles on 600x1200 mm.Powder coated T-bar grid.</t>
  </si>
  <si>
    <t>C18:Suspended metal ceiling system,Fame Line linear grid acoustic performance panel,(Fame line LG2000-LP200-S-W300-A-PFA-ACOUS).</t>
  </si>
  <si>
    <t>C19:By fitting - out</t>
  </si>
  <si>
    <t>C20:12 mm.thk. Suspended moisture resistant gypsum board ceiling with tapered edges,tape and filled with paint finish to spec.</t>
  </si>
  <si>
    <t>STAIR FINISHES</t>
  </si>
  <si>
    <t>Landing Finishes</t>
  </si>
  <si>
    <t>F4: Steel trowel including sand cement screed.</t>
  </si>
  <si>
    <t>F5: 300x300x2.5mm thick vinyl tile.</t>
  </si>
  <si>
    <t>Tread and Riser Finishes</t>
  </si>
  <si>
    <t>F4: 250mm~300mm wide steel trowel tread including sand cement backing and metal nosing. (ลูกนอนขัดมันรวมทำจมูก)</t>
  </si>
  <si>
    <t>F4: 150mm~175mm high steel trowel riser including sand cement backing. (ลูกตั้งขัดมัน)</t>
  </si>
  <si>
    <t>F5: 250mm~300mm wide vinyl tile tread including sand cement backing and metal nosing. (ลูกนอนกระเบื้องยาง รวมทำจมูก)</t>
  </si>
  <si>
    <t>F5: 150mm~175mm high vinyl tile riser including sand cement backing. (ลูกตั้งปูกระเบื้องยาง)</t>
  </si>
  <si>
    <t>Soffit Finishes</t>
  </si>
  <si>
    <t>Making good to soffit of slab (แต่งผิวท้องพื้น)</t>
  </si>
  <si>
    <t>Making good to side of slab (แต่งผิวขอบบันได)</t>
  </si>
  <si>
    <t>Acrylic paint to internal ceiling.</t>
  </si>
  <si>
    <r>
      <rPr>
        <sz val="10"/>
        <color indexed="13"/>
        <rFont val="Arial"/>
      </rPr>
      <t xml:space="preserve">F17: 1mm thick epoxy coating including sand cement screed. </t>
    </r>
    <r>
      <rPr>
        <sz val="10"/>
        <color indexed="8"/>
        <rFont val="Arial"/>
      </rPr>
      <t>(ลูกนอนบันได 6, บันได 8)</t>
    </r>
  </si>
  <si>
    <r>
      <rPr>
        <sz val="10"/>
        <color indexed="13"/>
        <rFont val="Arial"/>
      </rPr>
      <t xml:space="preserve">F17: 1mm thick epoxy coating including sand cement screed. </t>
    </r>
    <r>
      <rPr>
        <sz val="10"/>
        <color indexed="8"/>
        <rFont val="Arial"/>
      </rPr>
      <t>(ลูกตั้งบันได 6, บันได 8)</t>
    </r>
  </si>
  <si>
    <r>
      <rPr>
        <sz val="10"/>
        <color indexed="13"/>
        <rFont val="Arial"/>
      </rPr>
      <t>F18: 1mm thick epoxy coating including sand cement screed. (waterprrofing is measured elsewhere)</t>
    </r>
    <r>
      <rPr>
        <sz val="10"/>
        <color indexed="8"/>
        <rFont val="Arial"/>
      </rPr>
      <t xml:space="preserve"> (ลูกนอนบันได 5)</t>
    </r>
  </si>
  <si>
    <r>
      <rPr>
        <sz val="10"/>
        <color indexed="13"/>
        <rFont val="Arial"/>
      </rPr>
      <t>F18: 1mm thick epoxy coating including sand cement screed. (waterprrofing is measured elsewhere)</t>
    </r>
    <r>
      <rPr>
        <sz val="10"/>
        <color indexed="8"/>
        <rFont val="Arial"/>
      </rPr>
      <t xml:space="preserve"> (ลูกตั้งบันได 5)</t>
    </r>
  </si>
  <si>
    <r>
      <rPr>
        <sz val="10"/>
        <color indexed="13"/>
        <rFont val="Arial"/>
      </rPr>
      <t>F19:300x300x3mm thick vinyl tile including sand cement screed.</t>
    </r>
    <r>
      <rPr>
        <sz val="10"/>
        <color indexed="8"/>
        <rFont val="Arial"/>
      </rPr>
      <t xml:space="preserve"> (ลูกนอนบันได 7)</t>
    </r>
  </si>
  <si>
    <r>
      <rPr>
        <sz val="10"/>
        <color indexed="13"/>
        <rFont val="Arial"/>
      </rPr>
      <t>F19:300x300x3mm thick vinyl tile including sand cement screed.</t>
    </r>
    <r>
      <rPr>
        <sz val="10"/>
        <color indexed="8"/>
        <rFont val="Arial"/>
      </rPr>
      <t xml:space="preserve"> (ลูกตั้งบันได 7)</t>
    </r>
  </si>
  <si>
    <r>
      <rPr>
        <sz val="10"/>
        <color indexed="13"/>
        <rFont val="Arial"/>
      </rPr>
      <t xml:space="preserve">F21: 750x900x20mm thick granite tile, polished finish, including sand cement screed. </t>
    </r>
    <r>
      <rPr>
        <sz val="10"/>
        <color indexed="8"/>
        <rFont val="Arial"/>
      </rPr>
      <t>(ลูกนอนบันได 3)</t>
    </r>
  </si>
  <si>
    <r>
      <rPr>
        <sz val="10"/>
        <color indexed="13"/>
        <rFont val="Arial"/>
      </rPr>
      <t>F21: 750x900x20mm thick granite tile, polished finish, including sand cement screed.</t>
    </r>
    <r>
      <rPr>
        <sz val="10"/>
        <color indexed="8"/>
        <rFont val="Arial"/>
      </rPr>
      <t xml:space="preserve"> (ลูกตั้งบันได 3)</t>
    </r>
  </si>
  <si>
    <t>Fixed ladder ( LD2-301,LD2-307-313 )</t>
  </si>
  <si>
    <t>75x150x10  Nosing metal Strip</t>
  </si>
  <si>
    <t>BOH PANTRY</t>
  </si>
  <si>
    <t>KITCHENETTE CT9150  AD#WH L=1.50 M.</t>
  </si>
  <si>
    <t>FAUCET , COTTO CT151A</t>
  </si>
  <si>
    <t>Sink , COTTO CT823SD + Z403 + CT179 BY M.C.</t>
  </si>
  <si>
    <t>Cubboard &amp; Counter ( Top granite )</t>
  </si>
  <si>
    <t>Cubboard ( Above )</t>
  </si>
  <si>
    <t>EXTERNAL</t>
  </si>
  <si>
    <t>EARTHWORKS</t>
  </si>
  <si>
    <t>Excavation &amp; Back fill</t>
  </si>
  <si>
    <t>Back fill by compacted existing soil.</t>
  </si>
  <si>
    <t>Back fill by compacted sand.</t>
  </si>
  <si>
    <t>Allowance for temporary sheet pile for retention tank.</t>
  </si>
  <si>
    <t>Allowance for temporary sheet pile for WTT</t>
  </si>
  <si>
    <t>0.18m x 0.18m - 6.00m long square driven pile (SL 5t/pile)</t>
  </si>
  <si>
    <t>0.35m dia. x 21.00m long Bored pile (SL 30 t/pile)</t>
  </si>
  <si>
    <t>0.18m x 0.18m pile cut-off.</t>
  </si>
  <si>
    <t>0.35m dia pile cut-off.</t>
  </si>
  <si>
    <t>Foundation [FF2]</t>
  </si>
  <si>
    <t>Remove Excavation material from Site</t>
  </si>
  <si>
    <t>Concrete 240ksc. cylinder test</t>
  </si>
  <si>
    <t>Rebar SD50, 20mm dia. (SD 40)</t>
  </si>
  <si>
    <t>Rebar SD50, 25mm dia.(SD 40)</t>
  </si>
  <si>
    <t>Rebar SD50, 28mm dia.(SD 40)</t>
  </si>
  <si>
    <t>RC Wall [Wx]</t>
  </si>
  <si>
    <t>Concrete 320ksc. cylinder test ผสมน้ำยากันซึม</t>
  </si>
  <si>
    <t>Moisture Protection</t>
  </si>
  <si>
    <t>Waterproof membrane to external wall.</t>
  </si>
  <si>
    <t>Chemical coating to internal wall.</t>
  </si>
  <si>
    <t>RC Slab including pile cap</t>
  </si>
  <si>
    <t>Concrete 210ksc. cylinder test</t>
  </si>
  <si>
    <t>Damp-proof sheet, 0.2mm thick HDPE</t>
  </si>
  <si>
    <t>Waterproof (Internal Retention pond) Radcon #7</t>
  </si>
  <si>
    <t>Waterproof membrane to external Floor</t>
  </si>
  <si>
    <t>Road - Isolation Joint</t>
  </si>
  <si>
    <t>Road - Longitudinal Joint</t>
  </si>
  <si>
    <t>Road - Expansion Joint</t>
  </si>
  <si>
    <t>Road - Constuction Joint</t>
  </si>
  <si>
    <t>COLUMN</t>
  </si>
  <si>
    <t>RC Column</t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</si>
</sst>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sz val="10"/>
      <color indexed="8"/>
      <name val="Arial"/>
    </font>
    <font>
      <b val="1"/>
      <sz val="10"/>
      <color indexed="12"/>
      <name val="Arial"/>
    </font>
    <font>
      <b val="1"/>
      <sz val="10"/>
      <color indexed="8"/>
      <name val="Arial"/>
    </font>
    <font>
      <b val="1"/>
      <u val="single"/>
      <sz val="10"/>
      <color indexed="8"/>
      <name val="Arial"/>
    </font>
    <font>
      <strike val="1"/>
      <sz val="10"/>
      <color indexed="8"/>
      <name val="Arial"/>
    </font>
    <font>
      <b val="1"/>
      <u val="single"/>
      <sz val="10"/>
      <color indexed="13"/>
      <name val="Arial"/>
    </font>
    <font>
      <sz val="10"/>
      <color indexed="13"/>
      <name val="Arial"/>
    </font>
    <font>
      <u val="single"/>
      <sz val="10"/>
      <color indexed="8"/>
      <name val="Arial"/>
    </font>
    <font>
      <b val="1"/>
      <sz val="10"/>
      <color indexed="13"/>
      <name val="Arial"/>
    </font>
    <font>
      <sz val="8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left" vertical="center" wrapText="1" readingOrder="1"/>
    </xf>
    <xf numFmtId="49" fontId="3" fillId="2" borderId="1" applyNumberFormat="1" applyFont="1" applyFill="1" applyBorder="1" applyAlignment="1" applyProtection="0">
      <alignment horizontal="center" vertical="center" wrapText="1" readingOrder="1"/>
    </xf>
    <xf numFmtId="49" fontId="4" fillId="2" borderId="2" applyNumberFormat="1" applyFont="1" applyFill="1" applyBorder="1" applyAlignment="1" applyProtection="0">
      <alignment horizontal="left" vertical="center" wrapText="1" readingOrder="1"/>
    </xf>
    <xf numFmtId="49" fontId="4" fillId="2" borderId="3" applyNumberFormat="1" applyFont="1" applyFill="1" applyBorder="1" applyAlignment="1" applyProtection="0">
      <alignment horizontal="left" vertical="center" wrapText="1" readingOrder="1"/>
    </xf>
    <xf numFmtId="49" fontId="4" fillId="2" borderId="4" applyNumberFormat="1" applyFont="1" applyFill="1" applyBorder="1" applyAlignment="1" applyProtection="0">
      <alignment horizontal="left" vertical="center" wrapText="1" readingOrder="1"/>
    </xf>
    <xf numFmtId="49" fontId="3" fillId="2" borderId="4" applyNumberFormat="1" applyFont="1" applyFill="1" applyBorder="1" applyAlignment="1" applyProtection="0">
      <alignment horizontal="left" vertical="center" wrapText="1" readingOrder="1"/>
    </xf>
    <xf numFmtId="2" fontId="3" fillId="2" borderId="4" applyNumberFormat="1" applyFont="1" applyFill="1" applyBorder="1" applyAlignment="1" applyProtection="0">
      <alignment vertical="center" wrapText="1" readingOrder="1"/>
    </xf>
    <xf numFmtId="49" fontId="4" fillId="2" borderId="5" applyNumberFormat="1" applyFont="1" applyFill="1" applyBorder="1" applyAlignment="1" applyProtection="0">
      <alignment horizontal="left" vertical="center" wrapText="1" readingOrder="1"/>
    </xf>
    <xf numFmtId="49" fontId="4" fillId="2" borderId="6" applyNumberFormat="1" applyFont="1" applyFill="1" applyBorder="1" applyAlignment="1" applyProtection="0">
      <alignment horizontal="left" vertical="center" wrapText="1" readingOrder="1"/>
    </xf>
    <xf numFmtId="49" fontId="4" fillId="2" borderId="7" applyNumberFormat="1" applyFont="1" applyFill="1" applyBorder="1" applyAlignment="1" applyProtection="0">
      <alignment horizontal="left" vertical="center" wrapText="1" readingOrder="1"/>
    </xf>
    <xf numFmtId="49" fontId="3" fillId="2" borderId="7" applyNumberFormat="1" applyFont="1" applyFill="1" applyBorder="1" applyAlignment="1" applyProtection="0">
      <alignment horizontal="left" vertical="center" wrapText="1" readingOrder="1"/>
    </xf>
    <xf numFmtId="2" fontId="3" fillId="2" borderId="7" applyNumberFormat="1" applyFont="1" applyFill="1" applyBorder="1" applyAlignment="1" applyProtection="0">
      <alignment vertical="center" wrapText="1" readingOrder="1"/>
    </xf>
    <xf numFmtId="49" fontId="5" fillId="2" borderId="7" applyNumberFormat="1" applyFont="1" applyFill="1" applyBorder="1" applyAlignment="1" applyProtection="0">
      <alignment horizontal="left" vertical="center" wrapText="1" readingOrder="1"/>
    </xf>
    <xf numFmtId="49" fontId="6" fillId="2" borderId="7" applyNumberFormat="1" applyFont="1" applyFill="1" applyBorder="1" applyAlignment="1" applyProtection="0">
      <alignment horizontal="left" vertical="center" wrapText="1" readingOrder="1"/>
    </xf>
    <xf numFmtId="49" fontId="3" fillId="2" borderId="7" applyNumberFormat="1" applyFont="1" applyFill="1" applyBorder="1" applyAlignment="1" applyProtection="0">
      <alignment horizontal="center" vertical="center" wrapText="1" readingOrder="1"/>
    </xf>
    <xf numFmtId="49" fontId="8" fillId="2" borderId="7" applyNumberFormat="1" applyFont="1" applyFill="1" applyBorder="1" applyAlignment="1" applyProtection="0">
      <alignment horizontal="left" vertical="center" wrapText="1" readingOrder="1"/>
    </xf>
    <xf numFmtId="49" fontId="9" fillId="2" borderId="7" applyNumberFormat="1" applyFont="1" applyFill="1" applyBorder="1" applyAlignment="1" applyProtection="0">
      <alignment horizontal="left" vertical="center" wrapText="1" readingOrder="1"/>
    </xf>
    <xf numFmtId="49" fontId="9" fillId="2" borderId="7" applyNumberFormat="1" applyFont="1" applyFill="1" applyBorder="1" applyAlignment="1" applyProtection="0">
      <alignment horizontal="center" vertical="center" wrapText="1" readingOrder="1"/>
    </xf>
    <xf numFmtId="2" fontId="9" fillId="2" borderId="7" applyNumberFormat="1" applyFont="1" applyFill="1" applyBorder="1" applyAlignment="1" applyProtection="0">
      <alignment vertical="center" wrapText="1" readingOrder="1"/>
    </xf>
    <xf numFmtId="49" fontId="3" fillId="2" borderId="5" applyNumberFormat="1" applyFont="1" applyFill="1" applyBorder="1" applyAlignment="1" applyProtection="0">
      <alignment horizontal="center" vertical="center" wrapText="1" readingOrder="1"/>
    </xf>
    <xf numFmtId="49" fontId="3" fillId="2" borderId="6" applyNumberFormat="1" applyFont="1" applyFill="1" applyBorder="1" applyAlignment="1" applyProtection="0">
      <alignment horizontal="center" vertical="center" wrapText="1" readingOrder="1"/>
    </xf>
    <xf numFmtId="0" fontId="5" fillId="2" borderId="7" applyNumberFormat="1" applyFont="1" applyFill="1" applyBorder="1" applyAlignment="1" applyProtection="0">
      <alignment vertical="center" wrapText="1" readingOrder="1"/>
    </xf>
    <xf numFmtId="0" fontId="3" fillId="2" borderId="7" applyNumberFormat="1" applyFont="1" applyFill="1" applyBorder="1" applyAlignment="1" applyProtection="0">
      <alignment vertical="center" wrapText="1" readingOrder="1"/>
    </xf>
    <xf numFmtId="0" fontId="11" fillId="2" borderId="7" applyNumberFormat="1" applyFont="1" applyFill="1" applyBorder="1" applyAlignment="1" applyProtection="0">
      <alignment vertical="center" wrapText="1" readingOrder="1"/>
    </xf>
    <xf numFmtId="0" fontId="9" fillId="2" borderId="7" applyNumberFormat="1" applyFont="1" applyFill="1" applyBorder="1" applyAlignment="1" applyProtection="0">
      <alignment vertical="center" wrapText="1" readingOrder="1"/>
    </xf>
    <xf numFmtId="0" fontId="9" fillId="2" borderId="7" applyNumberFormat="1" applyFont="1" applyFill="1" applyBorder="1" applyAlignment="1" applyProtection="0">
      <alignment horizontal="left" vertical="center" wrapText="1" readingOrder="1"/>
    </xf>
    <xf numFmtId="0" fontId="0" fillId="2" borderId="7" applyNumberFormat="0" applyFont="1" applyFill="1" applyBorder="1" applyAlignment="1" applyProtection="0">
      <alignment vertical="center" wrapText="1"/>
    </xf>
    <xf numFmtId="0" fontId="12" fillId="2" borderId="7" applyNumberFormat="1" applyFont="1" applyFill="1" applyBorder="1" applyAlignment="1" applyProtection="0">
      <alignment vertical="center" wrapText="1" readingOrder="1"/>
    </xf>
    <xf numFmtId="49" fontId="11" fillId="2" borderId="7" applyNumberFormat="1" applyFont="1" applyFill="1" applyBorder="1" applyAlignment="1" applyProtection="0">
      <alignment horizontal="left" vertical="center" wrapText="1" readingOrder="1"/>
    </xf>
    <xf numFmtId="0" fontId="3" fillId="2" borderId="7" applyNumberFormat="1" applyFont="1" applyFill="1" applyBorder="1" applyAlignment="1" applyProtection="0">
      <alignment horizontal="left" vertical="center" wrapText="1" readingOrder="1"/>
    </xf>
    <xf numFmtId="49" fontId="3" fillId="2" borderId="5" applyNumberFormat="1" applyFont="1" applyFill="1" applyBorder="1" applyAlignment="1" applyProtection="0">
      <alignment horizontal="left" vertical="center" wrapText="1" readingOrder="1"/>
    </xf>
    <xf numFmtId="49" fontId="3" fillId="2" borderId="6" applyNumberFormat="1" applyFont="1" applyFill="1" applyBorder="1" applyAlignment="1" applyProtection="0">
      <alignment horizontal="left"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3f3f3f"/>
      <rgbColor rgb="ff0228d5"/>
      <rgbColor rgb="ffff26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525"/>
  <sheetViews>
    <sheetView workbookViewId="0" showGridLines="0" defaultGridColor="1"/>
  </sheetViews>
  <sheetFormatPr defaultColWidth="16.3333" defaultRowHeight="19.9" customHeight="1" outlineLevelRow="0" outlineLevelCol="0"/>
  <cols>
    <col min="1" max="11" width="16.3516" style="1" customWidth="1"/>
    <col min="12" max="16384" width="16.3516" style="1" customWidth="1"/>
  </cols>
  <sheetData>
    <row r="1" ht="11.2" customHeight="1">
      <c r="A1" t="s" s="2">
        <v>0</v>
      </c>
      <c r="B1" t="s" s="2">
        <v>1</v>
      </c>
      <c r="C1" t="s" s="2">
        <v>2</v>
      </c>
      <c r="D1" t="s" s="2">
        <v>3</v>
      </c>
      <c r="E1" t="s" s="3">
        <v>4</v>
      </c>
      <c r="F1" t="s" s="2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2">
        <v>10</v>
      </c>
    </row>
    <row r="2" ht="21.2" customHeight="1">
      <c r="A2" t="s" s="4">
        <v>11</v>
      </c>
      <c r="B2" t="s" s="5">
        <v>12</v>
      </c>
      <c r="C2" t="s" s="6">
        <v>12</v>
      </c>
      <c r="D2" t="s" s="6">
        <v>12</v>
      </c>
      <c r="E2" t="s" s="7">
        <v>13</v>
      </c>
      <c r="F2" t="s" s="7">
        <v>14</v>
      </c>
      <c r="G2" s="8">
        <v>1</v>
      </c>
      <c r="H2" s="8">
        <v>2500000</v>
      </c>
      <c r="I2" s="8">
        <v>0</v>
      </c>
      <c r="J2" s="8">
        <f>H2+I2</f>
        <v>2500000</v>
      </c>
      <c r="K2" s="8">
        <f>G2*J2</f>
        <v>2500000</v>
      </c>
    </row>
    <row r="3" ht="21.2" customHeight="1">
      <c r="A3" t="s" s="9">
        <v>11</v>
      </c>
      <c r="B3" t="s" s="10">
        <v>15</v>
      </c>
      <c r="C3" t="s" s="11">
        <v>15</v>
      </c>
      <c r="D3" t="s" s="11">
        <v>15</v>
      </c>
      <c r="E3" t="s" s="12">
        <v>16</v>
      </c>
      <c r="F3" t="s" s="12">
        <v>14</v>
      </c>
      <c r="G3" s="13">
        <v>1</v>
      </c>
      <c r="H3" s="13">
        <v>10000000</v>
      </c>
      <c r="I3" s="13">
        <v>0</v>
      </c>
      <c r="J3" s="13">
        <f>H3+I3</f>
        <v>10000000</v>
      </c>
      <c r="K3" s="13">
        <f>G3*J3</f>
        <v>10000000</v>
      </c>
    </row>
    <row r="4" ht="21.2" customHeight="1">
      <c r="A4" t="s" s="9">
        <v>11</v>
      </c>
      <c r="B4" t="s" s="10">
        <v>17</v>
      </c>
      <c r="C4" t="s" s="11">
        <v>17</v>
      </c>
      <c r="D4" t="s" s="11">
        <v>17</v>
      </c>
      <c r="E4" t="s" s="12">
        <v>17</v>
      </c>
      <c r="F4" t="s" s="12">
        <v>14</v>
      </c>
      <c r="G4" s="13">
        <v>1</v>
      </c>
      <c r="H4" s="13">
        <v>500000</v>
      </c>
      <c r="I4" s="13">
        <v>0</v>
      </c>
      <c r="J4" s="13">
        <f>H4+I4</f>
        <v>500000</v>
      </c>
      <c r="K4" s="13">
        <f>G4*J4</f>
        <v>500000</v>
      </c>
    </row>
    <row r="5" ht="20" customHeight="1">
      <c r="A5" t="s" s="9">
        <v>11</v>
      </c>
      <c r="B5" t="s" s="10">
        <v>18</v>
      </c>
      <c r="C5" t="s" s="11">
        <v>18</v>
      </c>
      <c r="D5" t="s" s="11">
        <v>18</v>
      </c>
      <c r="E5" t="s" s="12">
        <v>18</v>
      </c>
      <c r="F5" t="s" s="12">
        <v>14</v>
      </c>
      <c r="G5" s="13">
        <v>1</v>
      </c>
      <c r="H5" s="13">
        <v>2500000</v>
      </c>
      <c r="I5" s="13">
        <v>0</v>
      </c>
      <c r="J5" s="13">
        <f>H5+I5</f>
        <v>2500000</v>
      </c>
      <c r="K5" s="13">
        <f>G5*J5</f>
        <v>2500000</v>
      </c>
    </row>
    <row r="6" ht="22" customHeight="1">
      <c r="A6" t="s" s="9">
        <v>19</v>
      </c>
      <c r="B6" t="s" s="10">
        <v>20</v>
      </c>
      <c r="C6" t="s" s="14">
        <v>21</v>
      </c>
      <c r="D6" t="s" s="15">
        <v>22</v>
      </c>
      <c r="E6" t="s" s="12">
        <v>23</v>
      </c>
      <c r="F6" t="s" s="12">
        <v>24</v>
      </c>
      <c r="G6" s="13">
        <v>106</v>
      </c>
      <c r="H6" s="13">
        <v>335</v>
      </c>
      <c r="I6" s="13">
        <v>1730</v>
      </c>
      <c r="J6" s="13">
        <v>2065</v>
      </c>
      <c r="K6" s="13">
        <v>218890</v>
      </c>
    </row>
    <row r="7" ht="22" customHeight="1">
      <c r="A7" t="s" s="9">
        <v>19</v>
      </c>
      <c r="B7" t="s" s="10">
        <v>20</v>
      </c>
      <c r="C7" t="s" s="14">
        <v>21</v>
      </c>
      <c r="D7" t="s" s="15">
        <v>22</v>
      </c>
      <c r="E7" t="s" s="12">
        <v>25</v>
      </c>
      <c r="F7" t="s" s="12">
        <v>24</v>
      </c>
      <c r="G7" s="13">
        <v>70</v>
      </c>
      <c r="H7" s="13">
        <v>335</v>
      </c>
      <c r="I7" s="13">
        <v>2120</v>
      </c>
      <c r="J7" s="13">
        <v>2455</v>
      </c>
      <c r="K7" s="13">
        <v>171850</v>
      </c>
    </row>
    <row r="8" ht="22" customHeight="1">
      <c r="A8" t="s" s="9">
        <v>19</v>
      </c>
      <c r="B8" t="s" s="10">
        <v>20</v>
      </c>
      <c r="C8" t="s" s="14">
        <v>21</v>
      </c>
      <c r="D8" t="s" s="15">
        <v>22</v>
      </c>
      <c r="E8" t="s" s="12">
        <v>26</v>
      </c>
      <c r="F8" t="s" s="12">
        <v>24</v>
      </c>
      <c r="G8" s="13">
        <v>2</v>
      </c>
      <c r="H8" s="13">
        <v>450</v>
      </c>
      <c r="I8" s="13">
        <v>3460</v>
      </c>
      <c r="J8" s="13">
        <v>3910</v>
      </c>
      <c r="K8" s="13">
        <v>7820</v>
      </c>
    </row>
    <row r="9" ht="22" customHeight="1">
      <c r="A9" t="s" s="9">
        <v>19</v>
      </c>
      <c r="B9" t="s" s="10">
        <v>20</v>
      </c>
      <c r="C9" t="s" s="14">
        <v>21</v>
      </c>
      <c r="D9" t="s" s="15">
        <v>22</v>
      </c>
      <c r="E9" t="s" s="12">
        <v>27</v>
      </c>
      <c r="F9" t="s" s="12">
        <v>24</v>
      </c>
      <c r="G9" s="13">
        <v>178</v>
      </c>
      <c r="H9" s="13">
        <v>0</v>
      </c>
      <c r="I9" s="13">
        <v>1325</v>
      </c>
      <c r="J9" s="13">
        <v>1325</v>
      </c>
      <c r="K9" s="13">
        <v>235850</v>
      </c>
    </row>
    <row r="10" ht="22" customHeight="1">
      <c r="A10" t="s" s="9">
        <v>19</v>
      </c>
      <c r="B10" t="s" s="10">
        <v>20</v>
      </c>
      <c r="C10" t="s" s="14">
        <v>21</v>
      </c>
      <c r="D10" t="s" s="15">
        <v>28</v>
      </c>
      <c r="E10" t="s" s="12">
        <v>29</v>
      </c>
      <c r="F10" t="s" s="12">
        <v>30</v>
      </c>
      <c r="G10" s="13">
        <v>15008</v>
      </c>
      <c r="H10" s="13">
        <v>0</v>
      </c>
      <c r="I10" s="13">
        <v>110</v>
      </c>
      <c r="J10" s="13">
        <v>110</v>
      </c>
      <c r="K10" s="13">
        <v>1650880</v>
      </c>
    </row>
    <row r="11" ht="33" customHeight="1">
      <c r="A11" t="s" s="9">
        <v>19</v>
      </c>
      <c r="B11" t="s" s="10">
        <v>20</v>
      </c>
      <c r="C11" t="s" s="14">
        <v>21</v>
      </c>
      <c r="D11" t="s" s="15">
        <v>28</v>
      </c>
      <c r="E11" t="s" s="12">
        <v>31</v>
      </c>
      <c r="F11" t="s" s="12">
        <v>30</v>
      </c>
      <c r="G11" s="13">
        <v>6837</v>
      </c>
      <c r="H11" s="13">
        <v>0</v>
      </c>
      <c r="I11" s="13">
        <v>70</v>
      </c>
      <c r="J11" s="13">
        <v>70</v>
      </c>
      <c r="K11" s="13">
        <v>478590</v>
      </c>
    </row>
    <row r="12" ht="22" customHeight="1">
      <c r="A12" t="s" s="9">
        <v>19</v>
      </c>
      <c r="B12" t="s" s="10">
        <v>20</v>
      </c>
      <c r="C12" t="s" s="14">
        <v>21</v>
      </c>
      <c r="D12" t="s" s="15">
        <v>28</v>
      </c>
      <c r="E12" t="s" s="12">
        <v>32</v>
      </c>
      <c r="F12" t="s" s="12">
        <v>30</v>
      </c>
      <c r="G12" s="13">
        <v>8165</v>
      </c>
      <c r="H12" s="13">
        <v>0</v>
      </c>
      <c r="I12" s="13">
        <v>110</v>
      </c>
      <c r="J12" s="13">
        <v>110</v>
      </c>
      <c r="K12" s="13">
        <v>898150</v>
      </c>
    </row>
    <row r="13" ht="22" customHeight="1">
      <c r="A13" t="s" s="9">
        <v>19</v>
      </c>
      <c r="B13" t="s" s="10">
        <v>20</v>
      </c>
      <c r="C13" t="s" s="14">
        <v>21</v>
      </c>
      <c r="D13" t="s" s="15">
        <v>28</v>
      </c>
      <c r="E13" t="s" s="12">
        <v>33</v>
      </c>
      <c r="F13" t="s" s="12">
        <v>34</v>
      </c>
      <c r="G13" s="13">
        <v>0</v>
      </c>
      <c r="H13" s="13">
        <v>0</v>
      </c>
      <c r="I13" s="13">
        <v>35</v>
      </c>
      <c r="J13" s="13">
        <v>35</v>
      </c>
      <c r="K13" s="13">
        <v>0</v>
      </c>
    </row>
    <row r="14" ht="22" customHeight="1">
      <c r="A14" t="s" s="9">
        <v>19</v>
      </c>
      <c r="B14" t="s" s="10">
        <v>20</v>
      </c>
      <c r="C14" t="s" s="14">
        <v>21</v>
      </c>
      <c r="D14" t="s" s="15">
        <v>28</v>
      </c>
      <c r="E14" t="s" s="12">
        <v>35</v>
      </c>
      <c r="F14" t="s" s="12">
        <v>34</v>
      </c>
      <c r="G14" s="13">
        <v>820</v>
      </c>
      <c r="H14" s="13">
        <v>95</v>
      </c>
      <c r="I14" s="13">
        <v>15</v>
      </c>
      <c r="J14" s="13">
        <v>110</v>
      </c>
      <c r="K14" s="13">
        <v>90200</v>
      </c>
    </row>
    <row r="15" ht="22" customHeight="1">
      <c r="A15" t="s" s="9">
        <v>19</v>
      </c>
      <c r="B15" t="s" s="10">
        <v>20</v>
      </c>
      <c r="C15" t="s" s="14">
        <v>21</v>
      </c>
      <c r="D15" t="s" s="15">
        <v>28</v>
      </c>
      <c r="E15" t="s" s="12">
        <v>36</v>
      </c>
      <c r="F15" t="s" s="12">
        <v>34</v>
      </c>
      <c r="G15" s="13">
        <v>820</v>
      </c>
      <c r="H15" s="13">
        <v>165</v>
      </c>
      <c r="I15" s="13">
        <v>70</v>
      </c>
      <c r="J15" s="13">
        <v>235</v>
      </c>
      <c r="K15" s="13">
        <v>192700</v>
      </c>
    </row>
    <row r="16" ht="22" customHeight="1">
      <c r="A16" t="s" s="9">
        <v>19</v>
      </c>
      <c r="B16" t="s" s="10">
        <v>20</v>
      </c>
      <c r="C16" t="s" s="14">
        <v>21</v>
      </c>
      <c r="D16" t="s" s="15">
        <v>28</v>
      </c>
      <c r="E16" t="s" s="12">
        <v>37</v>
      </c>
      <c r="F16" t="s" s="12">
        <v>30</v>
      </c>
      <c r="G16" s="13">
        <v>1858</v>
      </c>
      <c r="H16" s="13">
        <v>1985</v>
      </c>
      <c r="I16" s="13">
        <v>265</v>
      </c>
      <c r="J16" s="13">
        <v>2250</v>
      </c>
      <c r="K16" s="13">
        <v>4180500</v>
      </c>
    </row>
    <row r="17" ht="22" customHeight="1">
      <c r="A17" t="s" s="9">
        <v>19</v>
      </c>
      <c r="B17" t="s" s="10">
        <v>20</v>
      </c>
      <c r="C17" t="s" s="14">
        <v>21</v>
      </c>
      <c r="D17" t="s" s="15">
        <v>28</v>
      </c>
      <c r="E17" t="s" s="12">
        <v>38</v>
      </c>
      <c r="F17" t="s" s="12">
        <v>34</v>
      </c>
      <c r="G17" s="13">
        <v>1220</v>
      </c>
      <c r="H17" s="13">
        <v>195</v>
      </c>
      <c r="I17" s="13">
        <v>260</v>
      </c>
      <c r="J17" s="13">
        <v>455</v>
      </c>
      <c r="K17" s="13">
        <v>555100</v>
      </c>
    </row>
    <row r="18" ht="22" customHeight="1">
      <c r="A18" t="s" s="9">
        <v>19</v>
      </c>
      <c r="B18" t="s" s="10">
        <v>20</v>
      </c>
      <c r="C18" t="s" s="14">
        <v>21</v>
      </c>
      <c r="D18" t="s" s="15">
        <v>28</v>
      </c>
      <c r="E18" t="s" s="12">
        <v>39</v>
      </c>
      <c r="F18" t="s" s="12">
        <v>40</v>
      </c>
      <c r="G18" s="13">
        <v>0</v>
      </c>
      <c r="H18" s="13">
        <v>24</v>
      </c>
      <c r="I18" s="13">
        <v>5.5</v>
      </c>
      <c r="J18" s="13">
        <v>29.5</v>
      </c>
      <c r="K18" s="13">
        <v>0</v>
      </c>
    </row>
    <row r="19" ht="22" customHeight="1">
      <c r="A19" t="s" s="9">
        <v>19</v>
      </c>
      <c r="B19" t="s" s="10">
        <v>20</v>
      </c>
      <c r="C19" t="s" s="14">
        <v>21</v>
      </c>
      <c r="D19" t="s" s="15">
        <v>28</v>
      </c>
      <c r="E19" t="s" s="12">
        <v>41</v>
      </c>
      <c r="F19" t="s" s="12">
        <v>40</v>
      </c>
      <c r="G19" s="13">
        <v>0</v>
      </c>
      <c r="H19" s="13">
        <v>23</v>
      </c>
      <c r="I19" s="13">
        <v>5.5</v>
      </c>
      <c r="J19" s="13">
        <v>28.5</v>
      </c>
      <c r="K19" s="13">
        <v>0</v>
      </c>
    </row>
    <row r="20" ht="22" customHeight="1">
      <c r="A20" t="s" s="9">
        <v>19</v>
      </c>
      <c r="B20" t="s" s="10">
        <v>20</v>
      </c>
      <c r="C20" t="s" s="14">
        <v>21</v>
      </c>
      <c r="D20" t="s" s="15">
        <v>28</v>
      </c>
      <c r="E20" t="s" s="12">
        <v>42</v>
      </c>
      <c r="F20" t="s" s="12">
        <v>40</v>
      </c>
      <c r="G20" s="13">
        <v>0</v>
      </c>
      <c r="H20" s="13">
        <v>23</v>
      </c>
      <c r="I20" s="13">
        <v>5.5</v>
      </c>
      <c r="J20" s="13">
        <v>28.5</v>
      </c>
      <c r="K20" s="13">
        <v>0</v>
      </c>
    </row>
    <row r="21" ht="22" customHeight="1">
      <c r="A21" t="s" s="9">
        <v>19</v>
      </c>
      <c r="B21" t="s" s="10">
        <v>20</v>
      </c>
      <c r="C21" t="s" s="14">
        <v>21</v>
      </c>
      <c r="D21" t="s" s="15">
        <v>28</v>
      </c>
      <c r="E21" t="s" s="12">
        <v>43</v>
      </c>
      <c r="F21" t="s" s="12">
        <v>40</v>
      </c>
      <c r="G21" s="13">
        <v>279</v>
      </c>
      <c r="H21" s="13">
        <v>22.5</v>
      </c>
      <c r="I21" s="13">
        <v>5</v>
      </c>
      <c r="J21" s="13">
        <v>27.5</v>
      </c>
      <c r="K21" s="13">
        <v>7672.5</v>
      </c>
    </row>
    <row r="22" ht="22" customHeight="1">
      <c r="A22" t="s" s="9">
        <v>19</v>
      </c>
      <c r="B22" t="s" s="10">
        <v>20</v>
      </c>
      <c r="C22" t="s" s="14">
        <v>21</v>
      </c>
      <c r="D22" t="s" s="15">
        <v>28</v>
      </c>
      <c r="E22" t="s" s="12">
        <v>44</v>
      </c>
      <c r="F22" t="s" s="12">
        <v>40</v>
      </c>
      <c r="G22" s="13">
        <v>27341</v>
      </c>
      <c r="H22" s="13">
        <v>22</v>
      </c>
      <c r="I22" s="13">
        <v>5</v>
      </c>
      <c r="J22" s="13">
        <v>27</v>
      </c>
      <c r="K22" s="13">
        <v>738207</v>
      </c>
    </row>
    <row r="23" ht="22" customHeight="1">
      <c r="A23" t="s" s="9">
        <v>19</v>
      </c>
      <c r="B23" t="s" s="10">
        <v>20</v>
      </c>
      <c r="C23" t="s" s="14">
        <v>21</v>
      </c>
      <c r="D23" t="s" s="15">
        <v>28</v>
      </c>
      <c r="E23" t="s" s="12">
        <v>45</v>
      </c>
      <c r="F23" t="s" s="12">
        <v>40</v>
      </c>
      <c r="G23" s="13">
        <v>10179</v>
      </c>
      <c r="H23" s="13">
        <v>22.5</v>
      </c>
      <c r="I23" s="13">
        <v>4.5</v>
      </c>
      <c r="J23" s="13">
        <v>27</v>
      </c>
      <c r="K23" s="13">
        <v>274833</v>
      </c>
    </row>
    <row r="24" ht="22" customHeight="1">
      <c r="A24" t="s" s="9">
        <v>19</v>
      </c>
      <c r="B24" t="s" s="10">
        <v>20</v>
      </c>
      <c r="C24" t="s" s="14">
        <v>21</v>
      </c>
      <c r="D24" t="s" s="15">
        <v>28</v>
      </c>
      <c r="E24" t="s" s="12">
        <v>46</v>
      </c>
      <c r="F24" t="s" s="12">
        <v>40</v>
      </c>
      <c r="G24" s="13">
        <v>89151</v>
      </c>
      <c r="H24" s="13">
        <v>22.5</v>
      </c>
      <c r="I24" s="13">
        <v>4.5</v>
      </c>
      <c r="J24" s="13">
        <v>27</v>
      </c>
      <c r="K24" s="13">
        <v>2407077</v>
      </c>
    </row>
    <row r="25" ht="22" customHeight="1">
      <c r="A25" t="s" s="9">
        <v>19</v>
      </c>
      <c r="B25" t="s" s="10">
        <v>20</v>
      </c>
      <c r="C25" t="s" s="14">
        <v>21</v>
      </c>
      <c r="D25" t="s" s="15">
        <v>28</v>
      </c>
      <c r="E25" t="s" s="12">
        <v>47</v>
      </c>
      <c r="F25" t="s" s="12">
        <v>40</v>
      </c>
      <c r="G25" s="13">
        <v>178586</v>
      </c>
      <c r="H25" s="13">
        <v>22.5</v>
      </c>
      <c r="I25" s="13">
        <v>4.5</v>
      </c>
      <c r="J25" s="13">
        <v>27</v>
      </c>
      <c r="K25" s="13">
        <v>4821822</v>
      </c>
    </row>
    <row r="26" ht="22" customHeight="1">
      <c r="A26" t="s" s="9">
        <v>19</v>
      </c>
      <c r="B26" t="s" s="10">
        <v>20</v>
      </c>
      <c r="C26" t="s" s="14">
        <v>21</v>
      </c>
      <c r="D26" t="s" s="15">
        <v>28</v>
      </c>
      <c r="E26" t="s" s="12">
        <v>48</v>
      </c>
      <c r="F26" t="s" s="12">
        <v>40</v>
      </c>
      <c r="G26" s="13">
        <v>108769</v>
      </c>
      <c r="H26" s="13">
        <v>22.5</v>
      </c>
      <c r="I26" s="13">
        <v>4.5</v>
      </c>
      <c r="J26" s="13">
        <v>27</v>
      </c>
      <c r="K26" s="13">
        <v>2936763</v>
      </c>
    </row>
    <row r="27" ht="22" customHeight="1">
      <c r="A27" t="s" s="9">
        <v>19</v>
      </c>
      <c r="B27" t="s" s="10">
        <v>20</v>
      </c>
      <c r="C27" t="s" s="14">
        <v>21</v>
      </c>
      <c r="D27" t="s" s="15">
        <v>28</v>
      </c>
      <c r="E27" t="s" s="12">
        <v>49</v>
      </c>
      <c r="F27" t="s" s="12">
        <v>40</v>
      </c>
      <c r="G27" s="13">
        <v>0</v>
      </c>
      <c r="H27" s="13">
        <v>24</v>
      </c>
      <c r="I27" s="13">
        <v>5.5</v>
      </c>
      <c r="J27" s="13">
        <v>29.5</v>
      </c>
      <c r="K27" s="13">
        <v>0</v>
      </c>
    </row>
    <row r="28" ht="33" customHeight="1">
      <c r="A28" t="s" s="9">
        <v>19</v>
      </c>
      <c r="B28" t="s" s="10">
        <v>20</v>
      </c>
      <c r="C28" t="s" s="14">
        <v>21</v>
      </c>
      <c r="D28" t="s" s="15">
        <v>50</v>
      </c>
      <c r="E28" t="s" s="12">
        <v>51</v>
      </c>
      <c r="F28" t="s" s="12">
        <v>30</v>
      </c>
      <c r="G28" s="13">
        <v>0</v>
      </c>
      <c r="H28" s="13">
        <v>0</v>
      </c>
      <c r="I28" s="13">
        <v>110</v>
      </c>
      <c r="J28" s="13">
        <v>110</v>
      </c>
      <c r="K28" s="13">
        <v>0</v>
      </c>
    </row>
    <row r="29" ht="44" customHeight="1">
      <c r="A29" t="s" s="9">
        <v>19</v>
      </c>
      <c r="B29" t="s" s="10">
        <v>20</v>
      </c>
      <c r="C29" t="s" s="14">
        <v>21</v>
      </c>
      <c r="D29" t="s" s="15">
        <v>50</v>
      </c>
      <c r="E29" t="s" s="12">
        <v>52</v>
      </c>
      <c r="F29" t="s" s="12">
        <v>30</v>
      </c>
      <c r="G29" s="13">
        <v>0</v>
      </c>
      <c r="H29" s="13">
        <v>0</v>
      </c>
      <c r="I29" s="13">
        <v>70</v>
      </c>
      <c r="J29" s="13">
        <v>70</v>
      </c>
      <c r="K29" s="13">
        <v>0</v>
      </c>
    </row>
    <row r="30" ht="33" customHeight="1">
      <c r="A30" t="s" s="9">
        <v>19</v>
      </c>
      <c r="B30" t="s" s="10">
        <v>20</v>
      </c>
      <c r="C30" t="s" s="14">
        <v>21</v>
      </c>
      <c r="D30" t="s" s="15">
        <v>50</v>
      </c>
      <c r="E30" t="s" s="12">
        <v>53</v>
      </c>
      <c r="F30" t="s" s="12">
        <v>30</v>
      </c>
      <c r="G30" s="13">
        <v>0</v>
      </c>
      <c r="H30" s="13">
        <v>0</v>
      </c>
      <c r="I30" s="13">
        <v>110</v>
      </c>
      <c r="J30" s="13">
        <v>110</v>
      </c>
      <c r="K30" s="13">
        <v>0</v>
      </c>
    </row>
    <row r="31" ht="22" customHeight="1">
      <c r="A31" t="s" s="9">
        <v>19</v>
      </c>
      <c r="B31" t="s" s="10">
        <v>20</v>
      </c>
      <c r="C31" t="s" s="14">
        <v>21</v>
      </c>
      <c r="D31" t="s" s="15">
        <v>50</v>
      </c>
      <c r="E31" t="s" s="12">
        <v>33</v>
      </c>
      <c r="F31" t="s" s="12">
        <v>34</v>
      </c>
      <c r="G31" s="13">
        <v>0</v>
      </c>
      <c r="H31" s="13">
        <v>0</v>
      </c>
      <c r="I31" s="13">
        <v>35</v>
      </c>
      <c r="J31" s="13">
        <v>35</v>
      </c>
      <c r="K31" s="13">
        <v>0</v>
      </c>
    </row>
    <row r="32" ht="22" customHeight="1">
      <c r="A32" t="s" s="9">
        <v>19</v>
      </c>
      <c r="B32" t="s" s="10">
        <v>20</v>
      </c>
      <c r="C32" t="s" s="14">
        <v>21</v>
      </c>
      <c r="D32" t="s" s="15">
        <v>50</v>
      </c>
      <c r="E32" t="s" s="12">
        <v>35</v>
      </c>
      <c r="F32" t="s" s="12">
        <v>34</v>
      </c>
      <c r="G32" s="13">
        <v>400</v>
      </c>
      <c r="H32" s="13">
        <v>95</v>
      </c>
      <c r="I32" s="13">
        <v>15</v>
      </c>
      <c r="J32" s="13">
        <v>110</v>
      </c>
      <c r="K32" s="13">
        <v>44000</v>
      </c>
    </row>
    <row r="33" ht="22" customHeight="1">
      <c r="A33" t="s" s="9">
        <v>19</v>
      </c>
      <c r="B33" t="s" s="10">
        <v>20</v>
      </c>
      <c r="C33" t="s" s="14">
        <v>21</v>
      </c>
      <c r="D33" t="s" s="15">
        <v>50</v>
      </c>
      <c r="E33" t="s" s="12">
        <v>36</v>
      </c>
      <c r="F33" t="s" s="12">
        <v>34</v>
      </c>
      <c r="G33" s="13">
        <v>400</v>
      </c>
      <c r="H33" s="13">
        <v>165</v>
      </c>
      <c r="I33" s="13">
        <v>70</v>
      </c>
      <c r="J33" s="13">
        <v>235</v>
      </c>
      <c r="K33" s="13">
        <v>94000</v>
      </c>
    </row>
    <row r="34" ht="22" customHeight="1">
      <c r="A34" t="s" s="9">
        <v>19</v>
      </c>
      <c r="B34" t="s" s="10">
        <v>20</v>
      </c>
      <c r="C34" t="s" s="14">
        <v>21</v>
      </c>
      <c r="D34" t="s" s="15">
        <v>50</v>
      </c>
      <c r="E34" t="s" s="12">
        <v>37</v>
      </c>
      <c r="F34" t="s" s="12">
        <v>30</v>
      </c>
      <c r="G34" s="13">
        <v>1077</v>
      </c>
      <c r="H34" s="13">
        <v>1985</v>
      </c>
      <c r="I34" s="13">
        <v>265</v>
      </c>
      <c r="J34" s="13">
        <v>2250</v>
      </c>
      <c r="K34" s="13">
        <v>2423250</v>
      </c>
    </row>
    <row r="35" ht="22" customHeight="1">
      <c r="A35" t="s" s="9">
        <v>19</v>
      </c>
      <c r="B35" t="s" s="10">
        <v>20</v>
      </c>
      <c r="C35" t="s" s="14">
        <v>21</v>
      </c>
      <c r="D35" t="s" s="15">
        <v>50</v>
      </c>
      <c r="E35" t="s" s="12">
        <v>38</v>
      </c>
      <c r="F35" t="s" s="12">
        <v>34</v>
      </c>
      <c r="G35" s="13">
        <v>228</v>
      </c>
      <c r="H35" s="13">
        <v>195</v>
      </c>
      <c r="I35" s="13">
        <v>260</v>
      </c>
      <c r="J35" s="13">
        <v>455</v>
      </c>
      <c r="K35" s="13">
        <v>103740</v>
      </c>
    </row>
    <row r="36" ht="22" customHeight="1">
      <c r="A36" t="s" s="9">
        <v>19</v>
      </c>
      <c r="B36" t="s" s="10">
        <v>20</v>
      </c>
      <c r="C36" t="s" s="14">
        <v>21</v>
      </c>
      <c r="D36" t="s" s="15">
        <v>50</v>
      </c>
      <c r="E36" t="s" s="12">
        <v>39</v>
      </c>
      <c r="F36" t="s" s="12">
        <v>40</v>
      </c>
      <c r="G36" s="13">
        <v>0</v>
      </c>
      <c r="H36" s="13">
        <v>24</v>
      </c>
      <c r="I36" s="13">
        <v>5.5</v>
      </c>
      <c r="J36" s="13">
        <v>29.5</v>
      </c>
      <c r="K36" s="13">
        <v>0</v>
      </c>
    </row>
    <row r="37" ht="22" customHeight="1">
      <c r="A37" t="s" s="9">
        <v>19</v>
      </c>
      <c r="B37" t="s" s="10">
        <v>20</v>
      </c>
      <c r="C37" t="s" s="14">
        <v>21</v>
      </c>
      <c r="D37" t="s" s="15">
        <v>50</v>
      </c>
      <c r="E37" t="s" s="12">
        <v>41</v>
      </c>
      <c r="F37" t="s" s="12">
        <v>40</v>
      </c>
      <c r="G37" s="13">
        <v>0</v>
      </c>
      <c r="H37" s="13">
        <v>23</v>
      </c>
      <c r="I37" s="13">
        <v>5.5</v>
      </c>
      <c r="J37" s="13">
        <v>28.5</v>
      </c>
      <c r="K37" s="13">
        <v>0</v>
      </c>
    </row>
    <row r="38" ht="22" customHeight="1">
      <c r="A38" t="s" s="9">
        <v>19</v>
      </c>
      <c r="B38" t="s" s="10">
        <v>20</v>
      </c>
      <c r="C38" t="s" s="14">
        <v>21</v>
      </c>
      <c r="D38" t="s" s="15">
        <v>50</v>
      </c>
      <c r="E38" t="s" s="12">
        <v>42</v>
      </c>
      <c r="F38" t="s" s="12">
        <v>40</v>
      </c>
      <c r="G38" s="13">
        <v>0</v>
      </c>
      <c r="H38" s="13">
        <v>23</v>
      </c>
      <c r="I38" s="13">
        <v>5.5</v>
      </c>
      <c r="J38" s="13">
        <v>28.5</v>
      </c>
      <c r="K38" s="13">
        <v>0</v>
      </c>
    </row>
    <row r="39" ht="22" customHeight="1">
      <c r="A39" t="s" s="9">
        <v>19</v>
      </c>
      <c r="B39" t="s" s="10">
        <v>20</v>
      </c>
      <c r="C39" t="s" s="14">
        <v>21</v>
      </c>
      <c r="D39" t="s" s="15">
        <v>50</v>
      </c>
      <c r="E39" t="s" s="12">
        <v>43</v>
      </c>
      <c r="F39" t="s" s="12">
        <v>40</v>
      </c>
      <c r="G39" s="13">
        <v>0</v>
      </c>
      <c r="H39" s="13">
        <v>22.5</v>
      </c>
      <c r="I39" s="13">
        <v>5</v>
      </c>
      <c r="J39" s="13">
        <v>27.5</v>
      </c>
      <c r="K39" s="13">
        <v>0</v>
      </c>
    </row>
    <row r="40" ht="22" customHeight="1">
      <c r="A40" t="s" s="9">
        <v>19</v>
      </c>
      <c r="B40" t="s" s="10">
        <v>20</v>
      </c>
      <c r="C40" t="s" s="14">
        <v>21</v>
      </c>
      <c r="D40" t="s" s="15">
        <v>50</v>
      </c>
      <c r="E40" t="s" s="12">
        <v>44</v>
      </c>
      <c r="F40" t="s" s="12">
        <v>40</v>
      </c>
      <c r="G40" s="13">
        <v>2035</v>
      </c>
      <c r="H40" s="13">
        <v>22</v>
      </c>
      <c r="I40" s="13">
        <v>5</v>
      </c>
      <c r="J40" s="13">
        <v>27</v>
      </c>
      <c r="K40" s="13">
        <v>54945</v>
      </c>
    </row>
    <row r="41" ht="22" customHeight="1">
      <c r="A41" t="s" s="9">
        <v>19</v>
      </c>
      <c r="B41" t="s" s="10">
        <v>20</v>
      </c>
      <c r="C41" t="s" s="14">
        <v>21</v>
      </c>
      <c r="D41" t="s" s="15">
        <v>50</v>
      </c>
      <c r="E41" t="s" s="12">
        <v>45</v>
      </c>
      <c r="F41" t="s" s="12">
        <v>40</v>
      </c>
      <c r="G41" s="13">
        <v>0</v>
      </c>
      <c r="H41" s="13">
        <v>22.5</v>
      </c>
      <c r="I41" s="13">
        <v>4.5</v>
      </c>
      <c r="J41" s="13">
        <v>27</v>
      </c>
      <c r="K41" s="13">
        <v>0</v>
      </c>
    </row>
    <row r="42" ht="22" customHeight="1">
      <c r="A42" t="s" s="9">
        <v>19</v>
      </c>
      <c r="B42" t="s" s="10">
        <v>20</v>
      </c>
      <c r="C42" t="s" s="14">
        <v>21</v>
      </c>
      <c r="D42" t="s" s="15">
        <v>50</v>
      </c>
      <c r="E42" t="s" s="12">
        <v>46</v>
      </c>
      <c r="F42" t="s" s="12">
        <v>40</v>
      </c>
      <c r="G42" s="13">
        <v>99696</v>
      </c>
      <c r="H42" s="13">
        <v>22.5</v>
      </c>
      <c r="I42" s="13">
        <v>4.5</v>
      </c>
      <c r="J42" s="13">
        <v>27</v>
      </c>
      <c r="K42" s="13">
        <v>2691792</v>
      </c>
    </row>
    <row r="43" ht="22" customHeight="1">
      <c r="A43" t="s" s="9">
        <v>19</v>
      </c>
      <c r="B43" t="s" s="10">
        <v>20</v>
      </c>
      <c r="C43" t="s" s="14">
        <v>21</v>
      </c>
      <c r="D43" t="s" s="15">
        <v>50</v>
      </c>
      <c r="E43" t="s" s="12">
        <v>47</v>
      </c>
      <c r="F43" t="s" s="12">
        <v>40</v>
      </c>
      <c r="G43" s="13">
        <v>35411</v>
      </c>
      <c r="H43" s="13">
        <v>22.5</v>
      </c>
      <c r="I43" s="13">
        <v>4.5</v>
      </c>
      <c r="J43" s="13">
        <v>27</v>
      </c>
      <c r="K43" s="13">
        <v>956097</v>
      </c>
    </row>
    <row r="44" ht="22" customHeight="1">
      <c r="A44" t="s" s="9">
        <v>19</v>
      </c>
      <c r="B44" t="s" s="10">
        <v>20</v>
      </c>
      <c r="C44" t="s" s="14">
        <v>21</v>
      </c>
      <c r="D44" t="s" s="15">
        <v>50</v>
      </c>
      <c r="E44" t="s" s="12">
        <v>48</v>
      </c>
      <c r="F44" t="s" s="12">
        <v>40</v>
      </c>
      <c r="G44" s="13">
        <v>0</v>
      </c>
      <c r="H44" s="13">
        <v>22.5</v>
      </c>
      <c r="I44" s="13">
        <v>4.5</v>
      </c>
      <c r="J44" s="13">
        <v>27</v>
      </c>
      <c r="K44" s="13">
        <v>0</v>
      </c>
    </row>
    <row r="45" ht="22" customHeight="1">
      <c r="A45" t="s" s="9">
        <v>19</v>
      </c>
      <c r="B45" t="s" s="10">
        <v>20</v>
      </c>
      <c r="C45" t="s" s="14">
        <v>21</v>
      </c>
      <c r="D45" t="s" s="15">
        <v>50</v>
      </c>
      <c r="E45" t="s" s="12">
        <v>49</v>
      </c>
      <c r="F45" t="s" s="12">
        <v>40</v>
      </c>
      <c r="G45" s="13">
        <v>0</v>
      </c>
      <c r="H45" s="13">
        <v>24</v>
      </c>
      <c r="I45" s="13">
        <v>5.5</v>
      </c>
      <c r="J45" s="13">
        <v>29.5</v>
      </c>
      <c r="K45" s="13">
        <v>0</v>
      </c>
    </row>
    <row r="46" ht="22" customHeight="1">
      <c r="A46" t="s" s="9">
        <v>19</v>
      </c>
      <c r="B46" t="s" s="10">
        <v>20</v>
      </c>
      <c r="C46" t="s" s="14">
        <v>21</v>
      </c>
      <c r="D46" t="s" s="15">
        <v>50</v>
      </c>
      <c r="E46" t="s" s="12">
        <v>54</v>
      </c>
      <c r="F46" t="s" s="12">
        <v>34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</row>
    <row r="47" ht="33" customHeight="1">
      <c r="A47" t="s" s="9">
        <v>19</v>
      </c>
      <c r="B47" t="s" s="10">
        <v>20</v>
      </c>
      <c r="C47" t="s" s="14">
        <v>21</v>
      </c>
      <c r="D47" t="s" s="15">
        <v>55</v>
      </c>
      <c r="E47" t="s" s="12">
        <v>56</v>
      </c>
      <c r="F47" t="s" s="16">
        <v>57</v>
      </c>
      <c r="G47" s="13">
        <v>1</v>
      </c>
      <c r="H47" s="13">
        <v>14332500</v>
      </c>
      <c r="I47" s="13">
        <v>0</v>
      </c>
      <c r="J47" s="13">
        <v>14332500</v>
      </c>
      <c r="K47" s="13">
        <v>14332500</v>
      </c>
    </row>
    <row r="48" ht="44" customHeight="1">
      <c r="A48" t="s" s="9">
        <v>19</v>
      </c>
      <c r="B48" t="s" s="10">
        <v>20</v>
      </c>
      <c r="C48" t="s" s="14">
        <v>58</v>
      </c>
      <c r="D48" t="s" s="15">
        <v>59</v>
      </c>
      <c r="E48" t="s" s="12">
        <v>60</v>
      </c>
      <c r="F48" t="s" s="12">
        <v>30</v>
      </c>
      <c r="G48" s="13">
        <v>229</v>
      </c>
      <c r="H48" s="13">
        <v>2060</v>
      </c>
      <c r="I48" s="13">
        <v>265</v>
      </c>
      <c r="J48" s="13">
        <v>2325</v>
      </c>
      <c r="K48" s="13">
        <v>532425</v>
      </c>
    </row>
    <row r="49" ht="44" customHeight="1">
      <c r="A49" t="s" s="9">
        <v>19</v>
      </c>
      <c r="B49" t="s" s="10">
        <v>20</v>
      </c>
      <c r="C49" t="s" s="14">
        <v>58</v>
      </c>
      <c r="D49" t="s" s="15">
        <v>59</v>
      </c>
      <c r="E49" t="s" s="12">
        <v>38</v>
      </c>
      <c r="F49" t="s" s="12">
        <v>34</v>
      </c>
      <c r="G49" s="13">
        <v>1418</v>
      </c>
      <c r="H49" s="13">
        <v>210</v>
      </c>
      <c r="I49" s="13">
        <v>260</v>
      </c>
      <c r="J49" s="13">
        <v>470</v>
      </c>
      <c r="K49" s="13">
        <v>666460</v>
      </c>
    </row>
    <row r="50" ht="44" customHeight="1">
      <c r="A50" t="s" s="9">
        <v>19</v>
      </c>
      <c r="B50" t="s" s="10">
        <v>20</v>
      </c>
      <c r="C50" t="s" s="14">
        <v>58</v>
      </c>
      <c r="D50" t="s" s="15">
        <v>59</v>
      </c>
      <c r="E50" t="s" s="12">
        <v>39</v>
      </c>
      <c r="F50" t="s" s="12">
        <v>61</v>
      </c>
      <c r="G50" s="13">
        <v>0</v>
      </c>
      <c r="H50" s="13">
        <v>24</v>
      </c>
      <c r="I50" s="13">
        <v>5.5</v>
      </c>
      <c r="J50" s="13">
        <v>29.5</v>
      </c>
      <c r="K50" s="13">
        <v>0</v>
      </c>
    </row>
    <row r="51" ht="44" customHeight="1">
      <c r="A51" t="s" s="9">
        <v>19</v>
      </c>
      <c r="B51" t="s" s="10">
        <v>20</v>
      </c>
      <c r="C51" t="s" s="14">
        <v>58</v>
      </c>
      <c r="D51" t="s" s="15">
        <v>59</v>
      </c>
      <c r="E51" t="s" s="12">
        <v>41</v>
      </c>
      <c r="F51" t="s" s="12">
        <v>61</v>
      </c>
      <c r="G51" s="13">
        <v>1000</v>
      </c>
      <c r="H51" s="13">
        <v>23</v>
      </c>
      <c r="I51" s="13">
        <v>5.5</v>
      </c>
      <c r="J51" s="13">
        <v>28.5</v>
      </c>
      <c r="K51" s="13">
        <v>28500</v>
      </c>
    </row>
    <row r="52" ht="44" customHeight="1">
      <c r="A52" t="s" s="9">
        <v>19</v>
      </c>
      <c r="B52" t="s" s="10">
        <v>20</v>
      </c>
      <c r="C52" t="s" s="14">
        <v>58</v>
      </c>
      <c r="D52" t="s" s="15">
        <v>59</v>
      </c>
      <c r="E52" t="s" s="12">
        <v>42</v>
      </c>
      <c r="F52" t="s" s="12">
        <v>61</v>
      </c>
      <c r="G52" s="13">
        <v>0</v>
      </c>
      <c r="H52" s="13">
        <v>23</v>
      </c>
      <c r="I52" s="13">
        <v>5.5</v>
      </c>
      <c r="J52" s="13">
        <v>28.5</v>
      </c>
      <c r="K52" s="13">
        <v>0</v>
      </c>
    </row>
    <row r="53" ht="44" customHeight="1">
      <c r="A53" t="s" s="9">
        <v>19</v>
      </c>
      <c r="B53" t="s" s="10">
        <v>20</v>
      </c>
      <c r="C53" t="s" s="14">
        <v>58</v>
      </c>
      <c r="D53" t="s" s="15">
        <v>59</v>
      </c>
      <c r="E53" t="s" s="12">
        <v>43</v>
      </c>
      <c r="F53" t="s" s="12">
        <v>61</v>
      </c>
      <c r="G53" s="13">
        <v>8918</v>
      </c>
      <c r="H53" s="13">
        <v>22.5</v>
      </c>
      <c r="I53" s="13">
        <v>5</v>
      </c>
      <c r="J53" s="13">
        <v>27.5</v>
      </c>
      <c r="K53" s="13">
        <v>245245</v>
      </c>
    </row>
    <row r="54" ht="44" customHeight="1">
      <c r="A54" t="s" s="9">
        <v>19</v>
      </c>
      <c r="B54" t="s" s="10">
        <v>20</v>
      </c>
      <c r="C54" t="s" s="14">
        <v>58</v>
      </c>
      <c r="D54" t="s" s="15">
        <v>59</v>
      </c>
      <c r="E54" t="s" s="12">
        <v>44</v>
      </c>
      <c r="F54" t="s" s="12">
        <v>61</v>
      </c>
      <c r="G54" s="13">
        <v>21407</v>
      </c>
      <c r="H54" s="13">
        <v>22</v>
      </c>
      <c r="I54" s="13">
        <v>5</v>
      </c>
      <c r="J54" s="13">
        <v>27</v>
      </c>
      <c r="K54" s="13">
        <v>577989</v>
      </c>
    </row>
    <row r="55" ht="44" customHeight="1">
      <c r="A55" t="s" s="9">
        <v>19</v>
      </c>
      <c r="B55" t="s" s="10">
        <v>20</v>
      </c>
      <c r="C55" t="s" s="14">
        <v>58</v>
      </c>
      <c r="D55" t="s" s="15">
        <v>59</v>
      </c>
      <c r="E55" t="s" s="12">
        <v>45</v>
      </c>
      <c r="F55" t="s" s="12">
        <v>61</v>
      </c>
      <c r="G55" s="13">
        <v>3901</v>
      </c>
      <c r="H55" s="13">
        <v>22.5</v>
      </c>
      <c r="I55" s="13">
        <v>4.5</v>
      </c>
      <c r="J55" s="13">
        <v>27</v>
      </c>
      <c r="K55" s="13">
        <v>105327</v>
      </c>
    </row>
    <row r="56" ht="44" customHeight="1">
      <c r="A56" t="s" s="9">
        <v>19</v>
      </c>
      <c r="B56" t="s" s="10">
        <v>20</v>
      </c>
      <c r="C56" t="s" s="14">
        <v>58</v>
      </c>
      <c r="D56" t="s" s="15">
        <v>59</v>
      </c>
      <c r="E56" t="s" s="12">
        <v>46</v>
      </c>
      <c r="F56" t="s" s="12">
        <v>61</v>
      </c>
      <c r="G56" s="13">
        <v>19819</v>
      </c>
      <c r="H56" s="13">
        <v>22.5</v>
      </c>
      <c r="I56" s="13">
        <v>4.5</v>
      </c>
      <c r="J56" s="13">
        <v>27</v>
      </c>
      <c r="K56" s="13">
        <v>535113</v>
      </c>
    </row>
    <row r="57" ht="44" customHeight="1">
      <c r="A57" t="s" s="9">
        <v>19</v>
      </c>
      <c r="B57" t="s" s="10">
        <v>20</v>
      </c>
      <c r="C57" t="s" s="14">
        <v>58</v>
      </c>
      <c r="D57" t="s" s="15">
        <v>59</v>
      </c>
      <c r="E57" t="s" s="12">
        <v>47</v>
      </c>
      <c r="F57" t="s" s="12">
        <v>61</v>
      </c>
      <c r="G57" s="13">
        <v>945</v>
      </c>
      <c r="H57" s="13">
        <v>22.5</v>
      </c>
      <c r="I57" s="13">
        <v>4.5</v>
      </c>
      <c r="J57" s="13">
        <v>27</v>
      </c>
      <c r="K57" s="13">
        <v>25515</v>
      </c>
    </row>
    <row r="58" ht="44" customHeight="1">
      <c r="A58" t="s" s="9">
        <v>19</v>
      </c>
      <c r="B58" t="s" s="10">
        <v>20</v>
      </c>
      <c r="C58" t="s" s="14">
        <v>58</v>
      </c>
      <c r="D58" t="s" s="15">
        <v>59</v>
      </c>
      <c r="E58" t="s" s="12">
        <v>48</v>
      </c>
      <c r="F58" t="s" s="12">
        <v>61</v>
      </c>
      <c r="G58" s="13">
        <v>1115</v>
      </c>
      <c r="H58" s="13">
        <v>22.5</v>
      </c>
      <c r="I58" s="13">
        <v>4.5</v>
      </c>
      <c r="J58" s="13">
        <v>27</v>
      </c>
      <c r="K58" s="13">
        <v>30105</v>
      </c>
    </row>
    <row r="59" ht="44" customHeight="1">
      <c r="A59" t="s" s="9">
        <v>19</v>
      </c>
      <c r="B59" t="s" s="10">
        <v>20</v>
      </c>
      <c r="C59" t="s" s="14">
        <v>58</v>
      </c>
      <c r="D59" t="s" s="15">
        <v>62</v>
      </c>
      <c r="E59" t="s" s="12">
        <v>63</v>
      </c>
      <c r="F59" t="s" s="12">
        <v>34</v>
      </c>
      <c r="G59" s="13">
        <v>605</v>
      </c>
      <c r="H59" s="13">
        <v>225</v>
      </c>
      <c r="I59" s="13">
        <v>45</v>
      </c>
      <c r="J59" s="13">
        <v>270</v>
      </c>
      <c r="K59" s="13">
        <v>163350</v>
      </c>
    </row>
    <row r="60" ht="44" customHeight="1">
      <c r="A60" t="s" s="9">
        <v>19</v>
      </c>
      <c r="B60" t="s" s="10">
        <v>20</v>
      </c>
      <c r="C60" t="s" s="14">
        <v>58</v>
      </c>
      <c r="D60" t="s" s="15">
        <v>62</v>
      </c>
      <c r="E60" t="s" s="12">
        <v>64</v>
      </c>
      <c r="F60" t="s" s="12">
        <v>34</v>
      </c>
      <c r="G60" s="13">
        <v>1130</v>
      </c>
      <c r="H60" s="13">
        <v>0</v>
      </c>
      <c r="I60" s="13">
        <v>0</v>
      </c>
      <c r="J60" s="13">
        <v>0</v>
      </c>
      <c r="K60" s="13">
        <v>0</v>
      </c>
    </row>
    <row r="61" ht="44" customHeight="1">
      <c r="A61" t="s" s="9">
        <v>19</v>
      </c>
      <c r="B61" t="s" s="10">
        <v>20</v>
      </c>
      <c r="C61" t="s" s="14">
        <v>58</v>
      </c>
      <c r="D61" t="s" s="15">
        <v>62</v>
      </c>
      <c r="E61" t="s" s="12">
        <v>65</v>
      </c>
      <c r="F61" t="s" s="12">
        <v>66</v>
      </c>
      <c r="G61" s="13">
        <v>208</v>
      </c>
      <c r="H61" s="13">
        <v>235</v>
      </c>
      <c r="I61" s="13">
        <v>145</v>
      </c>
      <c r="J61" s="13">
        <v>380</v>
      </c>
      <c r="K61" s="13">
        <v>79040</v>
      </c>
    </row>
    <row r="62" ht="44" customHeight="1">
      <c r="A62" t="s" s="9">
        <v>19</v>
      </c>
      <c r="B62" t="s" s="10">
        <v>20</v>
      </c>
      <c r="C62" t="s" s="14">
        <v>58</v>
      </c>
      <c r="D62" t="s" s="17">
        <v>67</v>
      </c>
      <c r="E62" t="s" s="18">
        <v>68</v>
      </c>
      <c r="F62" t="s" s="12">
        <v>34</v>
      </c>
      <c r="G62" s="13">
        <v>605</v>
      </c>
      <c r="H62" s="13">
        <v>140</v>
      </c>
      <c r="I62" s="13">
        <v>190</v>
      </c>
      <c r="J62" s="13">
        <v>330</v>
      </c>
      <c r="K62" s="13">
        <v>199650</v>
      </c>
    </row>
    <row r="63" ht="22" customHeight="1">
      <c r="A63" t="s" s="9">
        <v>19</v>
      </c>
      <c r="B63" t="s" s="10">
        <v>20</v>
      </c>
      <c r="C63" t="s" s="14">
        <v>69</v>
      </c>
      <c r="D63" t="s" s="15">
        <v>70</v>
      </c>
      <c r="E63" t="s" s="12">
        <v>71</v>
      </c>
      <c r="F63" t="s" s="12">
        <v>30</v>
      </c>
      <c r="G63" s="13">
        <v>0</v>
      </c>
      <c r="H63" s="13">
        <v>0</v>
      </c>
      <c r="I63" s="13">
        <v>110</v>
      </c>
      <c r="J63" s="13">
        <v>110</v>
      </c>
      <c r="K63" s="13">
        <v>0</v>
      </c>
    </row>
    <row r="64" ht="33" customHeight="1">
      <c r="A64" t="s" s="9">
        <v>19</v>
      </c>
      <c r="B64" t="s" s="10">
        <v>20</v>
      </c>
      <c r="C64" t="s" s="14">
        <v>69</v>
      </c>
      <c r="D64" t="s" s="15">
        <v>70</v>
      </c>
      <c r="E64" t="s" s="12">
        <v>31</v>
      </c>
      <c r="F64" t="s" s="12">
        <v>30</v>
      </c>
      <c r="G64" s="13">
        <v>0</v>
      </c>
      <c r="H64" s="13">
        <v>0</v>
      </c>
      <c r="I64" s="13">
        <v>70</v>
      </c>
      <c r="J64" s="13">
        <v>70</v>
      </c>
      <c r="K64" s="13">
        <v>0</v>
      </c>
    </row>
    <row r="65" ht="22" customHeight="1">
      <c r="A65" t="s" s="9">
        <v>19</v>
      </c>
      <c r="B65" t="s" s="10">
        <v>20</v>
      </c>
      <c r="C65" t="s" s="14">
        <v>69</v>
      </c>
      <c r="D65" t="s" s="15">
        <v>70</v>
      </c>
      <c r="E65" t="s" s="12">
        <v>32</v>
      </c>
      <c r="F65" t="s" s="12">
        <v>30</v>
      </c>
      <c r="G65" s="13">
        <v>0</v>
      </c>
      <c r="H65" s="13">
        <v>0</v>
      </c>
      <c r="I65" s="13">
        <v>110</v>
      </c>
      <c r="J65" s="13">
        <v>110</v>
      </c>
      <c r="K65" s="13">
        <v>0</v>
      </c>
    </row>
    <row r="66" ht="22" customHeight="1">
      <c r="A66" t="s" s="9">
        <v>19</v>
      </c>
      <c r="B66" t="s" s="10">
        <v>20</v>
      </c>
      <c r="C66" t="s" s="14">
        <v>69</v>
      </c>
      <c r="D66" t="s" s="15">
        <v>70</v>
      </c>
      <c r="E66" t="s" s="12">
        <v>72</v>
      </c>
      <c r="F66" t="s" s="12">
        <v>34</v>
      </c>
      <c r="G66" s="13">
        <v>0</v>
      </c>
      <c r="H66" s="13">
        <v>0</v>
      </c>
      <c r="I66" s="13">
        <v>35</v>
      </c>
      <c r="J66" s="13">
        <v>35</v>
      </c>
      <c r="K66" s="13">
        <v>0</v>
      </c>
    </row>
    <row r="67" ht="22" customHeight="1">
      <c r="A67" t="s" s="9">
        <v>19</v>
      </c>
      <c r="B67" t="s" s="10">
        <v>20</v>
      </c>
      <c r="C67" t="s" s="14">
        <v>69</v>
      </c>
      <c r="D67" t="s" s="15">
        <v>70</v>
      </c>
      <c r="E67" t="s" s="12">
        <v>73</v>
      </c>
      <c r="F67" t="s" s="12">
        <v>34</v>
      </c>
      <c r="G67" s="13">
        <v>2</v>
      </c>
      <c r="H67" s="13">
        <v>95</v>
      </c>
      <c r="I67" s="13">
        <v>15</v>
      </c>
      <c r="J67" s="13">
        <v>110</v>
      </c>
      <c r="K67" s="13">
        <v>220</v>
      </c>
    </row>
    <row r="68" ht="22" customHeight="1">
      <c r="A68" t="s" s="9">
        <v>19</v>
      </c>
      <c r="B68" t="s" s="10">
        <v>20</v>
      </c>
      <c r="C68" t="s" s="14">
        <v>69</v>
      </c>
      <c r="D68" t="s" s="15">
        <v>70</v>
      </c>
      <c r="E68" t="s" s="12">
        <v>74</v>
      </c>
      <c r="F68" t="s" s="12">
        <v>34</v>
      </c>
      <c r="G68" s="13">
        <v>2</v>
      </c>
      <c r="H68" s="13">
        <v>165</v>
      </c>
      <c r="I68" s="13">
        <v>70</v>
      </c>
      <c r="J68" s="13">
        <v>235</v>
      </c>
      <c r="K68" s="13">
        <v>470</v>
      </c>
    </row>
    <row r="69" ht="22" customHeight="1">
      <c r="A69" t="s" s="9">
        <v>19</v>
      </c>
      <c r="B69" t="s" s="10">
        <v>20</v>
      </c>
      <c r="C69" t="s" s="14">
        <v>69</v>
      </c>
      <c r="D69" t="s" s="15">
        <v>70</v>
      </c>
      <c r="E69" t="s" s="12">
        <v>75</v>
      </c>
      <c r="F69" t="s" s="12">
        <v>34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</row>
    <row r="70" ht="22" customHeight="1">
      <c r="A70" t="s" s="9">
        <v>19</v>
      </c>
      <c r="B70" t="s" s="10">
        <v>20</v>
      </c>
      <c r="C70" t="s" s="14">
        <v>69</v>
      </c>
      <c r="D70" t="s" s="15">
        <v>70</v>
      </c>
      <c r="E70" t="s" s="12">
        <v>37</v>
      </c>
      <c r="F70" t="s" s="12">
        <v>30</v>
      </c>
      <c r="G70" s="13">
        <v>142</v>
      </c>
      <c r="H70" s="13">
        <v>1985</v>
      </c>
      <c r="I70" s="13">
        <v>265</v>
      </c>
      <c r="J70" s="13">
        <v>2250</v>
      </c>
      <c r="K70" s="13">
        <v>319500</v>
      </c>
    </row>
    <row r="71" ht="22" customHeight="1">
      <c r="A71" t="s" s="9">
        <v>19</v>
      </c>
      <c r="B71" t="s" s="10">
        <v>20</v>
      </c>
      <c r="C71" t="s" s="14">
        <v>69</v>
      </c>
      <c r="D71" t="s" s="15">
        <v>70</v>
      </c>
      <c r="E71" t="s" s="12">
        <v>38</v>
      </c>
      <c r="F71" t="s" s="12">
        <v>34</v>
      </c>
      <c r="G71" s="13">
        <v>537</v>
      </c>
      <c r="H71" s="13">
        <v>195</v>
      </c>
      <c r="I71" s="13">
        <v>260</v>
      </c>
      <c r="J71" s="13">
        <v>455</v>
      </c>
      <c r="K71" s="13">
        <v>244335</v>
      </c>
    </row>
    <row r="72" ht="22" customHeight="1">
      <c r="A72" t="s" s="9">
        <v>19</v>
      </c>
      <c r="B72" t="s" s="10">
        <v>20</v>
      </c>
      <c r="C72" t="s" s="14">
        <v>69</v>
      </c>
      <c r="D72" t="s" s="15">
        <v>70</v>
      </c>
      <c r="E72" t="s" s="12">
        <v>39</v>
      </c>
      <c r="F72" t="s" s="12">
        <v>40</v>
      </c>
      <c r="G72" s="13">
        <v>0</v>
      </c>
      <c r="H72" s="13">
        <v>24</v>
      </c>
      <c r="I72" s="13">
        <v>5.5</v>
      </c>
      <c r="J72" s="13">
        <v>29.5</v>
      </c>
      <c r="K72" s="13">
        <v>0</v>
      </c>
    </row>
    <row r="73" ht="22" customHeight="1">
      <c r="A73" t="s" s="9">
        <v>19</v>
      </c>
      <c r="B73" t="s" s="10">
        <v>20</v>
      </c>
      <c r="C73" t="s" s="14">
        <v>69</v>
      </c>
      <c r="D73" t="s" s="15">
        <v>70</v>
      </c>
      <c r="E73" t="s" s="12">
        <v>41</v>
      </c>
      <c r="F73" t="s" s="12">
        <v>40</v>
      </c>
      <c r="G73" s="13">
        <v>2183</v>
      </c>
      <c r="H73" s="13">
        <v>23</v>
      </c>
      <c r="I73" s="13">
        <v>5.5</v>
      </c>
      <c r="J73" s="13">
        <v>28.5</v>
      </c>
      <c r="K73" s="13">
        <v>62215.5</v>
      </c>
    </row>
    <row r="74" ht="22" customHeight="1">
      <c r="A74" t="s" s="9">
        <v>19</v>
      </c>
      <c r="B74" t="s" s="10">
        <v>20</v>
      </c>
      <c r="C74" t="s" s="14">
        <v>69</v>
      </c>
      <c r="D74" t="s" s="15">
        <v>70</v>
      </c>
      <c r="E74" t="s" s="12">
        <v>42</v>
      </c>
      <c r="F74" t="s" s="12">
        <v>40</v>
      </c>
      <c r="G74" s="13">
        <v>0</v>
      </c>
      <c r="H74" s="13">
        <v>23</v>
      </c>
      <c r="I74" s="13">
        <v>5.5</v>
      </c>
      <c r="J74" s="13">
        <v>28.5</v>
      </c>
      <c r="K74" s="13">
        <v>0</v>
      </c>
    </row>
    <row r="75" ht="22" customHeight="1">
      <c r="A75" t="s" s="9">
        <v>19</v>
      </c>
      <c r="B75" t="s" s="10">
        <v>20</v>
      </c>
      <c r="C75" t="s" s="14">
        <v>69</v>
      </c>
      <c r="D75" t="s" s="15">
        <v>70</v>
      </c>
      <c r="E75" t="s" s="12">
        <v>43</v>
      </c>
      <c r="F75" t="s" s="12">
        <v>40</v>
      </c>
      <c r="G75" s="13">
        <v>6185</v>
      </c>
      <c r="H75" s="13">
        <v>22.5</v>
      </c>
      <c r="I75" s="13">
        <v>5</v>
      </c>
      <c r="J75" s="13">
        <v>27.5</v>
      </c>
      <c r="K75" s="13">
        <v>170087.5</v>
      </c>
    </row>
    <row r="76" ht="22" customHeight="1">
      <c r="A76" t="s" s="9">
        <v>19</v>
      </c>
      <c r="B76" t="s" s="10">
        <v>20</v>
      </c>
      <c r="C76" t="s" s="14">
        <v>69</v>
      </c>
      <c r="D76" t="s" s="15">
        <v>70</v>
      </c>
      <c r="E76" t="s" s="12">
        <v>44</v>
      </c>
      <c r="F76" t="s" s="12">
        <v>40</v>
      </c>
      <c r="G76" s="13">
        <v>3781</v>
      </c>
      <c r="H76" s="13">
        <v>22</v>
      </c>
      <c r="I76" s="13">
        <v>5</v>
      </c>
      <c r="J76" s="13">
        <v>27</v>
      </c>
      <c r="K76" s="13">
        <v>102087</v>
      </c>
    </row>
    <row r="77" ht="22" customHeight="1">
      <c r="A77" t="s" s="9">
        <v>19</v>
      </c>
      <c r="B77" t="s" s="10">
        <v>20</v>
      </c>
      <c r="C77" t="s" s="14">
        <v>69</v>
      </c>
      <c r="D77" t="s" s="15">
        <v>70</v>
      </c>
      <c r="E77" t="s" s="12">
        <v>76</v>
      </c>
      <c r="F77" t="s" s="12">
        <v>40</v>
      </c>
      <c r="G77" s="13">
        <v>7905</v>
      </c>
      <c r="H77" s="13">
        <v>22</v>
      </c>
      <c r="I77" s="13">
        <v>4.5</v>
      </c>
      <c r="J77" s="13">
        <v>26.5</v>
      </c>
      <c r="K77" s="13">
        <v>209482.5</v>
      </c>
    </row>
    <row r="78" ht="22" customHeight="1">
      <c r="A78" t="s" s="9">
        <v>19</v>
      </c>
      <c r="B78" t="s" s="10">
        <v>20</v>
      </c>
      <c r="C78" t="s" s="14">
        <v>69</v>
      </c>
      <c r="D78" t="s" s="15">
        <v>70</v>
      </c>
      <c r="E78" t="s" s="12">
        <v>77</v>
      </c>
      <c r="F78" t="s" s="12">
        <v>40</v>
      </c>
      <c r="G78" s="13">
        <v>13417</v>
      </c>
      <c r="H78" s="13">
        <v>22</v>
      </c>
      <c r="I78" s="13">
        <v>4.5</v>
      </c>
      <c r="J78" s="13">
        <v>26.5</v>
      </c>
      <c r="K78" s="13">
        <v>355550.5</v>
      </c>
    </row>
    <row r="79" ht="22" customHeight="1">
      <c r="A79" t="s" s="9">
        <v>19</v>
      </c>
      <c r="B79" t="s" s="10">
        <v>20</v>
      </c>
      <c r="C79" t="s" s="14">
        <v>69</v>
      </c>
      <c r="D79" t="s" s="15">
        <v>70</v>
      </c>
      <c r="E79" t="s" s="12">
        <v>78</v>
      </c>
      <c r="F79" t="s" s="12">
        <v>40</v>
      </c>
      <c r="G79" s="13">
        <v>26520</v>
      </c>
      <c r="H79" s="13">
        <v>22</v>
      </c>
      <c r="I79" s="13">
        <v>4.5</v>
      </c>
      <c r="J79" s="13">
        <v>26.5</v>
      </c>
      <c r="K79" s="13">
        <v>702780</v>
      </c>
    </row>
    <row r="80" ht="22" customHeight="1">
      <c r="A80" t="s" s="9">
        <v>19</v>
      </c>
      <c r="B80" t="s" s="10">
        <v>20</v>
      </c>
      <c r="C80" t="s" s="14">
        <v>69</v>
      </c>
      <c r="D80" t="s" s="15">
        <v>70</v>
      </c>
      <c r="E80" t="s" s="12">
        <v>48</v>
      </c>
      <c r="F80" t="s" s="12">
        <v>40</v>
      </c>
      <c r="G80" s="13">
        <v>10259</v>
      </c>
      <c r="H80" s="13">
        <v>22.5</v>
      </c>
      <c r="I80" s="13">
        <v>4.5</v>
      </c>
      <c r="J80" s="13">
        <v>27</v>
      </c>
      <c r="K80" s="13">
        <v>276993</v>
      </c>
    </row>
    <row r="81" ht="22" customHeight="1">
      <c r="A81" t="s" s="9">
        <v>19</v>
      </c>
      <c r="B81" t="s" s="10">
        <v>20</v>
      </c>
      <c r="C81" t="s" s="14">
        <v>79</v>
      </c>
      <c r="D81" t="s" s="15">
        <v>73</v>
      </c>
      <c r="E81" t="s" s="12">
        <v>29</v>
      </c>
      <c r="F81" t="s" s="12">
        <v>30</v>
      </c>
      <c r="G81" s="13">
        <v>0</v>
      </c>
      <c r="H81" s="13">
        <v>0</v>
      </c>
      <c r="I81" s="13">
        <v>110</v>
      </c>
      <c r="J81" s="13">
        <v>110</v>
      </c>
      <c r="K81" s="13">
        <v>0</v>
      </c>
    </row>
    <row r="82" ht="33" customHeight="1">
      <c r="A82" t="s" s="9">
        <v>19</v>
      </c>
      <c r="B82" t="s" s="10">
        <v>20</v>
      </c>
      <c r="C82" t="s" s="14">
        <v>79</v>
      </c>
      <c r="D82" t="s" s="15">
        <v>73</v>
      </c>
      <c r="E82" t="s" s="12">
        <v>31</v>
      </c>
      <c r="F82" t="s" s="12">
        <v>30</v>
      </c>
      <c r="G82" s="13">
        <v>0</v>
      </c>
      <c r="H82" s="13">
        <v>0</v>
      </c>
      <c r="I82" s="13">
        <v>70</v>
      </c>
      <c r="J82" s="13">
        <v>70</v>
      </c>
      <c r="K82" s="13">
        <v>0</v>
      </c>
    </row>
    <row r="83" ht="22" customHeight="1">
      <c r="A83" t="s" s="9">
        <v>19</v>
      </c>
      <c r="B83" t="s" s="10">
        <v>20</v>
      </c>
      <c r="C83" t="s" s="14">
        <v>79</v>
      </c>
      <c r="D83" t="s" s="15">
        <v>73</v>
      </c>
      <c r="E83" t="s" s="12">
        <v>32</v>
      </c>
      <c r="F83" t="s" s="12">
        <v>30</v>
      </c>
      <c r="G83" s="13">
        <v>0</v>
      </c>
      <c r="H83" s="13">
        <v>0</v>
      </c>
      <c r="I83" s="13">
        <v>110</v>
      </c>
      <c r="J83" s="13">
        <v>110</v>
      </c>
      <c r="K83" s="13">
        <v>0</v>
      </c>
    </row>
    <row r="84" ht="22" customHeight="1">
      <c r="A84" t="s" s="9">
        <v>19</v>
      </c>
      <c r="B84" t="s" s="10">
        <v>20</v>
      </c>
      <c r="C84" t="s" s="14">
        <v>79</v>
      </c>
      <c r="D84" t="s" s="15">
        <v>73</v>
      </c>
      <c r="E84" t="s" s="12">
        <v>33</v>
      </c>
      <c r="F84" t="s" s="12">
        <v>34</v>
      </c>
      <c r="G84" s="13">
        <v>0</v>
      </c>
      <c r="H84" s="13">
        <v>0</v>
      </c>
      <c r="I84" s="13">
        <v>35</v>
      </c>
      <c r="J84" s="13">
        <v>35</v>
      </c>
      <c r="K84" s="13">
        <v>0</v>
      </c>
    </row>
    <row r="85" ht="22" customHeight="1">
      <c r="A85" t="s" s="9">
        <v>19</v>
      </c>
      <c r="B85" t="s" s="10">
        <v>20</v>
      </c>
      <c r="C85" t="s" s="14">
        <v>79</v>
      </c>
      <c r="D85" t="s" s="15">
        <v>73</v>
      </c>
      <c r="E85" t="s" s="12">
        <v>73</v>
      </c>
      <c r="F85" t="s" s="12">
        <v>34</v>
      </c>
      <c r="G85" s="13">
        <v>25</v>
      </c>
      <c r="H85" s="13">
        <v>95</v>
      </c>
      <c r="I85" s="13">
        <v>15</v>
      </c>
      <c r="J85" s="13">
        <v>110</v>
      </c>
      <c r="K85" s="13">
        <v>2750</v>
      </c>
    </row>
    <row r="86" ht="22" customHeight="1">
      <c r="A86" t="s" s="9">
        <v>19</v>
      </c>
      <c r="B86" t="s" s="10">
        <v>20</v>
      </c>
      <c r="C86" t="s" s="14">
        <v>79</v>
      </c>
      <c r="D86" t="s" s="15">
        <v>73</v>
      </c>
      <c r="E86" t="s" s="12">
        <v>74</v>
      </c>
      <c r="F86" t="s" s="12">
        <v>34</v>
      </c>
      <c r="G86" s="13">
        <v>25</v>
      </c>
      <c r="H86" s="13">
        <v>165</v>
      </c>
      <c r="I86" s="13">
        <v>70</v>
      </c>
      <c r="J86" s="13">
        <v>235</v>
      </c>
      <c r="K86" s="13">
        <v>5875</v>
      </c>
    </row>
    <row r="87" ht="22" customHeight="1">
      <c r="A87" t="s" s="9">
        <v>19</v>
      </c>
      <c r="B87" t="s" s="10">
        <v>20</v>
      </c>
      <c r="C87" t="s" s="14">
        <v>79</v>
      </c>
      <c r="D87" t="s" s="15">
        <v>73</v>
      </c>
      <c r="E87" t="s" s="12">
        <v>38</v>
      </c>
      <c r="F87" t="s" s="12">
        <v>34</v>
      </c>
      <c r="G87" s="13">
        <v>534</v>
      </c>
      <c r="H87" s="13">
        <v>1575</v>
      </c>
      <c r="I87" s="13">
        <v>220</v>
      </c>
      <c r="J87" s="13">
        <v>1795</v>
      </c>
      <c r="K87" s="13">
        <v>958530</v>
      </c>
    </row>
    <row r="88" ht="22" customHeight="1">
      <c r="A88" t="s" s="9">
        <v>19</v>
      </c>
      <c r="B88" t="s" s="10">
        <v>20</v>
      </c>
      <c r="C88" t="s" s="14">
        <v>79</v>
      </c>
      <c r="D88" t="s" s="15">
        <v>73</v>
      </c>
      <c r="E88" t="s" s="12">
        <v>39</v>
      </c>
      <c r="F88" t="s" s="12">
        <v>61</v>
      </c>
      <c r="G88" s="13">
        <v>0</v>
      </c>
      <c r="H88" s="13">
        <v>24</v>
      </c>
      <c r="I88" s="13">
        <v>5.5</v>
      </c>
      <c r="J88" s="13">
        <v>29.5</v>
      </c>
      <c r="K88" s="13">
        <v>0</v>
      </c>
    </row>
    <row r="89" ht="22" customHeight="1">
      <c r="A89" t="s" s="9">
        <v>19</v>
      </c>
      <c r="B89" t="s" s="10">
        <v>20</v>
      </c>
      <c r="C89" t="s" s="14">
        <v>79</v>
      </c>
      <c r="D89" t="s" s="15">
        <v>73</v>
      </c>
      <c r="E89" t="s" s="12">
        <v>41</v>
      </c>
      <c r="F89" t="s" s="12">
        <v>61</v>
      </c>
      <c r="G89" s="13">
        <v>0</v>
      </c>
      <c r="H89" s="13">
        <v>23</v>
      </c>
      <c r="I89" s="13">
        <v>5.5</v>
      </c>
      <c r="J89" s="13">
        <v>28.5</v>
      </c>
      <c r="K89" s="13">
        <v>0</v>
      </c>
    </row>
    <row r="90" ht="22" customHeight="1">
      <c r="A90" t="s" s="9">
        <v>19</v>
      </c>
      <c r="B90" t="s" s="10">
        <v>20</v>
      </c>
      <c r="C90" t="s" s="14">
        <v>79</v>
      </c>
      <c r="D90" t="s" s="15">
        <v>73</v>
      </c>
      <c r="E90" t="s" s="12">
        <v>42</v>
      </c>
      <c r="F90" t="s" s="12">
        <v>61</v>
      </c>
      <c r="G90" s="13">
        <v>0</v>
      </c>
      <c r="H90" s="13">
        <v>23</v>
      </c>
      <c r="I90" s="13">
        <v>5.5</v>
      </c>
      <c r="J90" s="13">
        <v>28.5</v>
      </c>
      <c r="K90" s="13">
        <v>0</v>
      </c>
    </row>
    <row r="91" ht="22" customHeight="1">
      <c r="A91" t="s" s="9">
        <v>19</v>
      </c>
      <c r="B91" t="s" s="10">
        <v>20</v>
      </c>
      <c r="C91" t="s" s="14">
        <v>79</v>
      </c>
      <c r="D91" t="s" s="15">
        <v>73</v>
      </c>
      <c r="E91" t="s" s="12">
        <v>43</v>
      </c>
      <c r="F91" t="s" s="12">
        <v>61</v>
      </c>
      <c r="G91" s="13">
        <v>0</v>
      </c>
      <c r="H91" s="13">
        <v>22.5</v>
      </c>
      <c r="I91" s="13">
        <v>5</v>
      </c>
      <c r="J91" s="13">
        <v>27.5</v>
      </c>
      <c r="K91" s="13">
        <v>0</v>
      </c>
    </row>
    <row r="92" ht="22" customHeight="1">
      <c r="A92" t="s" s="9">
        <v>19</v>
      </c>
      <c r="B92" t="s" s="10">
        <v>20</v>
      </c>
      <c r="C92" t="s" s="14">
        <v>79</v>
      </c>
      <c r="D92" t="s" s="15">
        <v>73</v>
      </c>
      <c r="E92" t="s" s="12">
        <v>44</v>
      </c>
      <c r="F92" t="s" s="12">
        <v>61</v>
      </c>
      <c r="G92" s="13">
        <v>36486</v>
      </c>
      <c r="H92" s="13">
        <v>22</v>
      </c>
      <c r="I92" s="13">
        <v>5</v>
      </c>
      <c r="J92" s="13">
        <v>27</v>
      </c>
      <c r="K92" s="13">
        <v>985122</v>
      </c>
    </row>
    <row r="93" ht="22" customHeight="1">
      <c r="A93" t="s" s="9">
        <v>19</v>
      </c>
      <c r="B93" t="s" s="10">
        <v>20</v>
      </c>
      <c r="C93" t="s" s="14">
        <v>79</v>
      </c>
      <c r="D93" t="s" s="15">
        <v>73</v>
      </c>
      <c r="E93" t="s" s="12">
        <v>76</v>
      </c>
      <c r="F93" t="s" s="12">
        <v>61</v>
      </c>
      <c r="G93" s="13">
        <v>1132</v>
      </c>
      <c r="H93" s="13">
        <v>22</v>
      </c>
      <c r="I93" s="13">
        <v>4.5</v>
      </c>
      <c r="J93" s="13">
        <v>26.5</v>
      </c>
      <c r="K93" s="13">
        <v>29998</v>
      </c>
    </row>
    <row r="94" ht="22" customHeight="1">
      <c r="A94" t="s" s="9">
        <v>19</v>
      </c>
      <c r="B94" t="s" s="10">
        <v>20</v>
      </c>
      <c r="C94" t="s" s="14">
        <v>79</v>
      </c>
      <c r="D94" t="s" s="15">
        <v>73</v>
      </c>
      <c r="E94" t="s" s="12">
        <v>77</v>
      </c>
      <c r="F94" t="s" s="12">
        <v>61</v>
      </c>
      <c r="G94" s="13">
        <v>0</v>
      </c>
      <c r="H94" s="13">
        <v>22</v>
      </c>
      <c r="I94" s="13">
        <v>4.5</v>
      </c>
      <c r="J94" s="13">
        <v>26.5</v>
      </c>
      <c r="K94" s="13">
        <v>0</v>
      </c>
    </row>
    <row r="95" ht="22" customHeight="1">
      <c r="A95" t="s" s="9">
        <v>19</v>
      </c>
      <c r="B95" t="s" s="10">
        <v>20</v>
      </c>
      <c r="C95" t="s" s="14">
        <v>79</v>
      </c>
      <c r="D95" t="s" s="15">
        <v>73</v>
      </c>
      <c r="E95" t="s" s="12">
        <v>78</v>
      </c>
      <c r="F95" t="s" s="12">
        <v>61</v>
      </c>
      <c r="G95" s="13">
        <v>0</v>
      </c>
      <c r="H95" s="13">
        <v>22</v>
      </c>
      <c r="I95" s="13">
        <v>4.5</v>
      </c>
      <c r="J95" s="13">
        <v>26.5</v>
      </c>
      <c r="K95" s="13">
        <v>0</v>
      </c>
    </row>
    <row r="96" ht="22" customHeight="1">
      <c r="A96" t="s" s="9">
        <v>19</v>
      </c>
      <c r="B96" t="s" s="10">
        <v>20</v>
      </c>
      <c r="C96" t="s" s="14">
        <v>79</v>
      </c>
      <c r="D96" t="s" s="15">
        <v>73</v>
      </c>
      <c r="E96" t="s" s="12">
        <v>48</v>
      </c>
      <c r="F96" t="s" s="12">
        <v>61</v>
      </c>
      <c r="G96" s="13">
        <v>0</v>
      </c>
      <c r="H96" s="13">
        <v>22.5</v>
      </c>
      <c r="I96" s="13">
        <v>4.5</v>
      </c>
      <c r="J96" s="13">
        <v>27</v>
      </c>
      <c r="K96" s="13">
        <v>0</v>
      </c>
    </row>
    <row r="97" ht="33" customHeight="1">
      <c r="A97" t="s" s="9">
        <v>19</v>
      </c>
      <c r="B97" t="s" s="10">
        <v>20</v>
      </c>
      <c r="C97" t="s" s="14">
        <v>79</v>
      </c>
      <c r="D97" t="s" s="15">
        <v>62</v>
      </c>
      <c r="E97" t="s" s="12">
        <v>80</v>
      </c>
      <c r="F97" t="s" s="12">
        <v>34</v>
      </c>
      <c r="G97" s="13">
        <v>470</v>
      </c>
      <c r="H97" s="13">
        <v>225</v>
      </c>
      <c r="I97" s="13">
        <v>45</v>
      </c>
      <c r="J97" s="13">
        <v>270</v>
      </c>
      <c r="K97" s="13">
        <v>126900</v>
      </c>
    </row>
    <row r="98" ht="22" customHeight="1">
      <c r="A98" t="s" s="9">
        <v>19</v>
      </c>
      <c r="B98" t="s" s="10">
        <v>20</v>
      </c>
      <c r="C98" t="s" s="14">
        <v>79</v>
      </c>
      <c r="D98" t="s" s="15">
        <v>62</v>
      </c>
      <c r="E98" t="s" s="12">
        <v>81</v>
      </c>
      <c r="F98" t="s" s="12">
        <v>66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</row>
    <row r="99" ht="33" customHeight="1">
      <c r="A99" t="s" s="9">
        <v>19</v>
      </c>
      <c r="B99" t="s" s="10">
        <v>20</v>
      </c>
      <c r="C99" t="s" s="14">
        <v>79</v>
      </c>
      <c r="D99" t="s" s="15">
        <v>55</v>
      </c>
      <c r="E99" t="s" s="12">
        <v>56</v>
      </c>
      <c r="F99" t="s" s="16">
        <v>57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</row>
    <row r="100" ht="38.65" customHeight="1">
      <c r="A100" t="s" s="9">
        <v>19</v>
      </c>
      <c r="B100" t="s" s="10">
        <v>20</v>
      </c>
      <c r="C100" t="s" s="14">
        <v>79</v>
      </c>
      <c r="D100" t="s" s="17">
        <v>67</v>
      </c>
      <c r="E100" t="s" s="18">
        <v>60</v>
      </c>
      <c r="F100" t="s" s="19">
        <v>30</v>
      </c>
      <c r="G100" s="13">
        <v>254</v>
      </c>
      <c r="H100" s="13">
        <v>2060</v>
      </c>
      <c r="I100" s="13">
        <v>265</v>
      </c>
      <c r="J100" s="13">
        <v>2325</v>
      </c>
      <c r="K100" s="13">
        <v>590550</v>
      </c>
    </row>
    <row r="101" ht="33" customHeight="1">
      <c r="A101" t="s" s="9">
        <v>19</v>
      </c>
      <c r="B101" t="s" s="10">
        <v>20</v>
      </c>
      <c r="C101" t="s" s="14">
        <v>79</v>
      </c>
      <c r="D101" t="s" s="17">
        <v>67</v>
      </c>
      <c r="E101" t="s" s="18">
        <v>82</v>
      </c>
      <c r="F101" t="s" s="19">
        <v>34</v>
      </c>
      <c r="G101" s="13">
        <v>940</v>
      </c>
      <c r="H101" s="13">
        <v>0</v>
      </c>
      <c r="I101" s="13">
        <v>0</v>
      </c>
      <c r="J101" s="13">
        <v>0</v>
      </c>
      <c r="K101" s="13">
        <v>0</v>
      </c>
    </row>
    <row r="102" ht="22" customHeight="1">
      <c r="A102" t="s" s="9">
        <v>19</v>
      </c>
      <c r="B102" t="s" s="10">
        <v>83</v>
      </c>
      <c r="C102" t="s" s="14">
        <v>84</v>
      </c>
      <c r="D102" t="s" s="15">
        <v>70</v>
      </c>
      <c r="E102" t="s" s="12">
        <v>71</v>
      </c>
      <c r="F102" t="s" s="12">
        <v>30</v>
      </c>
      <c r="G102" s="13">
        <v>0</v>
      </c>
      <c r="H102" s="13">
        <v>0</v>
      </c>
      <c r="I102" s="13">
        <v>115</v>
      </c>
      <c r="J102" s="13">
        <v>115</v>
      </c>
      <c r="K102" s="13">
        <v>0</v>
      </c>
    </row>
    <row r="103" ht="33" customHeight="1">
      <c r="A103" t="s" s="9">
        <v>19</v>
      </c>
      <c r="B103" t="s" s="10">
        <v>83</v>
      </c>
      <c r="C103" t="s" s="14">
        <v>84</v>
      </c>
      <c r="D103" t="s" s="15">
        <v>70</v>
      </c>
      <c r="E103" t="s" s="12">
        <v>31</v>
      </c>
      <c r="F103" t="s" s="12">
        <v>30</v>
      </c>
      <c r="G103" s="13">
        <v>0</v>
      </c>
      <c r="H103" s="13">
        <v>0</v>
      </c>
      <c r="I103" s="13">
        <v>75</v>
      </c>
      <c r="J103" s="13">
        <v>75</v>
      </c>
      <c r="K103" s="13">
        <v>0</v>
      </c>
    </row>
    <row r="104" ht="22" customHeight="1">
      <c r="A104" t="s" s="9">
        <v>19</v>
      </c>
      <c r="B104" t="s" s="10">
        <v>83</v>
      </c>
      <c r="C104" t="s" s="14">
        <v>84</v>
      </c>
      <c r="D104" t="s" s="15">
        <v>70</v>
      </c>
      <c r="E104" t="s" s="12">
        <v>32</v>
      </c>
      <c r="F104" t="s" s="12">
        <v>30</v>
      </c>
      <c r="G104" s="13">
        <v>0</v>
      </c>
      <c r="H104" s="13">
        <v>0</v>
      </c>
      <c r="I104" s="13">
        <v>115</v>
      </c>
      <c r="J104" s="13">
        <v>115</v>
      </c>
      <c r="K104" s="13">
        <v>0</v>
      </c>
    </row>
    <row r="105" ht="22" customHeight="1">
      <c r="A105" t="s" s="9">
        <v>19</v>
      </c>
      <c r="B105" t="s" s="10">
        <v>83</v>
      </c>
      <c r="C105" t="s" s="14">
        <v>84</v>
      </c>
      <c r="D105" t="s" s="15">
        <v>70</v>
      </c>
      <c r="E105" t="s" s="12">
        <v>72</v>
      </c>
      <c r="F105" t="s" s="12">
        <v>34</v>
      </c>
      <c r="G105" s="13">
        <v>205</v>
      </c>
      <c r="H105" s="13">
        <v>0</v>
      </c>
      <c r="I105" s="13">
        <v>40</v>
      </c>
      <c r="J105" s="13">
        <v>40</v>
      </c>
      <c r="K105" s="13">
        <v>8200</v>
      </c>
    </row>
    <row r="106" ht="22" customHeight="1">
      <c r="A106" t="s" s="9">
        <v>19</v>
      </c>
      <c r="B106" t="s" s="10">
        <v>83</v>
      </c>
      <c r="C106" t="s" s="14">
        <v>84</v>
      </c>
      <c r="D106" t="s" s="15">
        <v>70</v>
      </c>
      <c r="E106" t="s" s="12">
        <v>73</v>
      </c>
      <c r="F106" t="s" s="12">
        <v>34</v>
      </c>
      <c r="G106" s="13">
        <v>205</v>
      </c>
      <c r="H106" s="13">
        <v>95</v>
      </c>
      <c r="I106" s="13">
        <v>15</v>
      </c>
      <c r="J106" s="13">
        <v>110</v>
      </c>
      <c r="K106" s="13">
        <v>22550</v>
      </c>
    </row>
    <row r="107" ht="22" customHeight="1">
      <c r="A107" t="s" s="9">
        <v>19</v>
      </c>
      <c r="B107" t="s" s="10">
        <v>83</v>
      </c>
      <c r="C107" t="s" s="14">
        <v>84</v>
      </c>
      <c r="D107" t="s" s="15">
        <v>70</v>
      </c>
      <c r="E107" t="s" s="12">
        <v>74</v>
      </c>
      <c r="F107" t="s" s="12">
        <v>34</v>
      </c>
      <c r="G107" s="13">
        <v>205</v>
      </c>
      <c r="H107" s="13">
        <v>165</v>
      </c>
      <c r="I107" s="13">
        <v>75</v>
      </c>
      <c r="J107" s="13">
        <v>240</v>
      </c>
      <c r="K107" s="13">
        <v>49200</v>
      </c>
    </row>
    <row r="108" ht="33" customHeight="1">
      <c r="A108" t="s" s="9">
        <v>19</v>
      </c>
      <c r="B108" t="s" s="10">
        <v>83</v>
      </c>
      <c r="C108" t="s" s="14">
        <v>84</v>
      </c>
      <c r="D108" t="s" s="15">
        <v>70</v>
      </c>
      <c r="E108" t="s" s="12">
        <v>85</v>
      </c>
      <c r="F108" t="s" s="12">
        <v>34</v>
      </c>
      <c r="G108" s="13">
        <v>205</v>
      </c>
      <c r="H108" s="13">
        <v>25</v>
      </c>
      <c r="I108" s="13">
        <v>10</v>
      </c>
      <c r="J108" s="13">
        <v>35</v>
      </c>
      <c r="K108" s="13">
        <v>7175</v>
      </c>
    </row>
    <row r="109" ht="22" customHeight="1">
      <c r="A109" t="s" s="9">
        <v>19</v>
      </c>
      <c r="B109" t="s" s="10">
        <v>83</v>
      </c>
      <c r="C109" t="s" s="14">
        <v>84</v>
      </c>
      <c r="D109" t="s" s="15">
        <v>70</v>
      </c>
      <c r="E109" t="s" s="12">
        <v>37</v>
      </c>
      <c r="F109" t="s" s="12">
        <v>30</v>
      </c>
      <c r="G109" s="13">
        <v>923</v>
      </c>
      <c r="H109" s="13">
        <v>1985</v>
      </c>
      <c r="I109" s="13">
        <v>265</v>
      </c>
      <c r="J109" s="13">
        <v>2250</v>
      </c>
      <c r="K109" s="13">
        <v>2076750</v>
      </c>
    </row>
    <row r="110" ht="22" customHeight="1">
      <c r="A110" t="s" s="9">
        <v>19</v>
      </c>
      <c r="B110" t="s" s="10">
        <v>83</v>
      </c>
      <c r="C110" t="s" s="14">
        <v>84</v>
      </c>
      <c r="D110" t="s" s="15">
        <v>70</v>
      </c>
      <c r="E110" t="s" s="12">
        <v>38</v>
      </c>
      <c r="F110" t="s" s="12">
        <v>34</v>
      </c>
      <c r="G110" s="13">
        <v>3927</v>
      </c>
      <c r="H110" s="13">
        <v>195</v>
      </c>
      <c r="I110" s="13">
        <v>260</v>
      </c>
      <c r="J110" s="13">
        <v>455</v>
      </c>
      <c r="K110" s="13">
        <v>1786785</v>
      </c>
    </row>
    <row r="111" ht="22" customHeight="1">
      <c r="A111" t="s" s="9">
        <v>19</v>
      </c>
      <c r="B111" t="s" s="10">
        <v>83</v>
      </c>
      <c r="C111" t="s" s="14">
        <v>84</v>
      </c>
      <c r="D111" t="s" s="15">
        <v>70</v>
      </c>
      <c r="E111" t="s" s="12">
        <v>39</v>
      </c>
      <c r="F111" t="s" s="12">
        <v>40</v>
      </c>
      <c r="G111" s="13">
        <v>0</v>
      </c>
      <c r="H111" s="13">
        <v>24</v>
      </c>
      <c r="I111" s="13">
        <v>5.5</v>
      </c>
      <c r="J111" s="13">
        <v>29.5</v>
      </c>
      <c r="K111" s="13">
        <v>0</v>
      </c>
    </row>
    <row r="112" ht="22" customHeight="1">
      <c r="A112" t="s" s="9">
        <v>19</v>
      </c>
      <c r="B112" t="s" s="10">
        <v>83</v>
      </c>
      <c r="C112" t="s" s="14">
        <v>84</v>
      </c>
      <c r="D112" t="s" s="15">
        <v>70</v>
      </c>
      <c r="E112" t="s" s="12">
        <v>41</v>
      </c>
      <c r="F112" t="s" s="12">
        <v>40</v>
      </c>
      <c r="G112" s="13">
        <v>44</v>
      </c>
      <c r="H112" s="13">
        <v>23</v>
      </c>
      <c r="I112" s="13">
        <v>5.5</v>
      </c>
      <c r="J112" s="13">
        <v>28.5</v>
      </c>
      <c r="K112" s="13">
        <v>1254</v>
      </c>
    </row>
    <row r="113" ht="22" customHeight="1">
      <c r="A113" t="s" s="9">
        <v>19</v>
      </c>
      <c r="B113" t="s" s="10">
        <v>83</v>
      </c>
      <c r="C113" t="s" s="14">
        <v>84</v>
      </c>
      <c r="D113" t="s" s="15">
        <v>70</v>
      </c>
      <c r="E113" t="s" s="12">
        <v>42</v>
      </c>
      <c r="F113" t="s" s="12">
        <v>40</v>
      </c>
      <c r="G113" s="13">
        <v>0</v>
      </c>
      <c r="H113" s="13">
        <v>23</v>
      </c>
      <c r="I113" s="13">
        <v>5.5</v>
      </c>
      <c r="J113" s="13">
        <v>28.5</v>
      </c>
      <c r="K113" s="13">
        <v>0</v>
      </c>
    </row>
    <row r="114" ht="22" customHeight="1">
      <c r="A114" t="s" s="9">
        <v>19</v>
      </c>
      <c r="B114" t="s" s="10">
        <v>83</v>
      </c>
      <c r="C114" t="s" s="14">
        <v>84</v>
      </c>
      <c r="D114" t="s" s="15">
        <v>70</v>
      </c>
      <c r="E114" t="s" s="12">
        <v>43</v>
      </c>
      <c r="F114" t="s" s="12">
        <v>40</v>
      </c>
      <c r="G114" s="13">
        <v>45210</v>
      </c>
      <c r="H114" s="13">
        <v>22.5</v>
      </c>
      <c r="I114" s="13">
        <v>5</v>
      </c>
      <c r="J114" s="13">
        <v>27.5</v>
      </c>
      <c r="K114" s="13">
        <v>1243275</v>
      </c>
    </row>
    <row r="115" ht="22" customHeight="1">
      <c r="A115" t="s" s="9">
        <v>19</v>
      </c>
      <c r="B115" t="s" s="10">
        <v>83</v>
      </c>
      <c r="C115" t="s" s="14">
        <v>84</v>
      </c>
      <c r="D115" t="s" s="15">
        <v>70</v>
      </c>
      <c r="E115" t="s" s="12">
        <v>44</v>
      </c>
      <c r="F115" t="s" s="12">
        <v>40</v>
      </c>
      <c r="G115" s="13">
        <v>50948</v>
      </c>
      <c r="H115" s="13">
        <v>22</v>
      </c>
      <c r="I115" s="13">
        <v>5</v>
      </c>
      <c r="J115" s="13">
        <v>27</v>
      </c>
      <c r="K115" s="13">
        <v>1375596</v>
      </c>
    </row>
    <row r="116" ht="22" customHeight="1">
      <c r="A116" t="s" s="9">
        <v>19</v>
      </c>
      <c r="B116" t="s" s="10">
        <v>83</v>
      </c>
      <c r="C116" t="s" s="14">
        <v>84</v>
      </c>
      <c r="D116" t="s" s="15">
        <v>70</v>
      </c>
      <c r="E116" t="s" s="12">
        <v>76</v>
      </c>
      <c r="F116" t="s" s="12">
        <v>40</v>
      </c>
      <c r="G116" s="13">
        <v>28875</v>
      </c>
      <c r="H116" s="13">
        <v>22</v>
      </c>
      <c r="I116" s="13">
        <v>4.5</v>
      </c>
      <c r="J116" s="13">
        <v>26.5</v>
      </c>
      <c r="K116" s="13">
        <v>765187.5</v>
      </c>
    </row>
    <row r="117" ht="22" customHeight="1">
      <c r="A117" t="s" s="9">
        <v>19</v>
      </c>
      <c r="B117" t="s" s="10">
        <v>83</v>
      </c>
      <c r="C117" t="s" s="14">
        <v>84</v>
      </c>
      <c r="D117" t="s" s="15">
        <v>70</v>
      </c>
      <c r="E117" t="s" s="12">
        <v>77</v>
      </c>
      <c r="F117" t="s" s="12">
        <v>40</v>
      </c>
      <c r="G117" s="13">
        <v>83334</v>
      </c>
      <c r="H117" s="13">
        <v>22</v>
      </c>
      <c r="I117" s="13">
        <v>4.5</v>
      </c>
      <c r="J117" s="13">
        <v>26.5</v>
      </c>
      <c r="K117" s="13">
        <v>2208351</v>
      </c>
    </row>
    <row r="118" ht="22" customHeight="1">
      <c r="A118" t="s" s="9">
        <v>19</v>
      </c>
      <c r="B118" t="s" s="10">
        <v>83</v>
      </c>
      <c r="C118" t="s" s="14">
        <v>84</v>
      </c>
      <c r="D118" t="s" s="15">
        <v>70</v>
      </c>
      <c r="E118" t="s" s="12">
        <v>78</v>
      </c>
      <c r="F118" t="s" s="12">
        <v>40</v>
      </c>
      <c r="G118" s="13">
        <v>50208</v>
      </c>
      <c r="H118" s="13">
        <v>22</v>
      </c>
      <c r="I118" s="13">
        <v>4.5</v>
      </c>
      <c r="J118" s="13">
        <v>26.5</v>
      </c>
      <c r="K118" s="13">
        <v>1330512</v>
      </c>
    </row>
    <row r="119" ht="22" customHeight="1">
      <c r="A119" t="s" s="9">
        <v>19</v>
      </c>
      <c r="B119" t="s" s="10">
        <v>83</v>
      </c>
      <c r="C119" t="s" s="14">
        <v>84</v>
      </c>
      <c r="D119" t="s" s="15">
        <v>70</v>
      </c>
      <c r="E119" t="s" s="12">
        <v>48</v>
      </c>
      <c r="F119" t="s" s="12">
        <v>40</v>
      </c>
      <c r="G119" s="13">
        <v>0</v>
      </c>
      <c r="H119" s="13">
        <v>22.5</v>
      </c>
      <c r="I119" s="13">
        <v>4.5</v>
      </c>
      <c r="J119" s="13">
        <v>27</v>
      </c>
      <c r="K119" s="13">
        <v>0</v>
      </c>
    </row>
    <row r="120" ht="22" customHeight="1">
      <c r="A120" t="s" s="9">
        <v>19</v>
      </c>
      <c r="B120" t="s" s="10">
        <v>83</v>
      </c>
      <c r="C120" t="s" s="14">
        <v>84</v>
      </c>
      <c r="D120" t="s" s="15">
        <v>86</v>
      </c>
      <c r="E120" t="s" s="12">
        <v>37</v>
      </c>
      <c r="F120" t="s" s="12">
        <v>30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</row>
    <row r="121" ht="22" customHeight="1">
      <c r="A121" t="s" s="9">
        <v>19</v>
      </c>
      <c r="B121" t="s" s="10">
        <v>83</v>
      </c>
      <c r="C121" t="s" s="14">
        <v>84</v>
      </c>
      <c r="D121" t="s" s="15">
        <v>86</v>
      </c>
      <c r="E121" t="s" s="12">
        <v>38</v>
      </c>
      <c r="F121" t="s" s="12">
        <v>34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</row>
    <row r="122" ht="22" customHeight="1">
      <c r="A122" t="s" s="9">
        <v>19</v>
      </c>
      <c r="B122" t="s" s="10">
        <v>83</v>
      </c>
      <c r="C122" t="s" s="14">
        <v>84</v>
      </c>
      <c r="D122" t="s" s="15">
        <v>86</v>
      </c>
      <c r="E122" t="s" s="12">
        <v>39</v>
      </c>
      <c r="F122" t="s" s="12">
        <v>40</v>
      </c>
      <c r="G122" s="13">
        <v>0</v>
      </c>
      <c r="H122" s="13">
        <v>24</v>
      </c>
      <c r="I122" s="13">
        <v>5.5</v>
      </c>
      <c r="J122" s="13">
        <v>29.5</v>
      </c>
      <c r="K122" s="13">
        <v>0</v>
      </c>
    </row>
    <row r="123" ht="22" customHeight="1">
      <c r="A123" t="s" s="9">
        <v>19</v>
      </c>
      <c r="B123" t="s" s="10">
        <v>83</v>
      </c>
      <c r="C123" t="s" s="14">
        <v>84</v>
      </c>
      <c r="D123" t="s" s="15">
        <v>86</v>
      </c>
      <c r="E123" t="s" s="12">
        <v>41</v>
      </c>
      <c r="F123" t="s" s="12">
        <v>40</v>
      </c>
      <c r="G123" s="13">
        <v>0</v>
      </c>
      <c r="H123" s="13">
        <v>23</v>
      </c>
      <c r="I123" s="13">
        <v>5.5</v>
      </c>
      <c r="J123" s="13">
        <v>28.5</v>
      </c>
      <c r="K123" s="13">
        <v>0</v>
      </c>
    </row>
    <row r="124" ht="22" customHeight="1">
      <c r="A124" t="s" s="9">
        <v>19</v>
      </c>
      <c r="B124" t="s" s="10">
        <v>83</v>
      </c>
      <c r="C124" t="s" s="14">
        <v>84</v>
      </c>
      <c r="D124" t="s" s="15">
        <v>86</v>
      </c>
      <c r="E124" t="s" s="12">
        <v>42</v>
      </c>
      <c r="F124" t="s" s="12">
        <v>40</v>
      </c>
      <c r="G124" s="13">
        <v>0</v>
      </c>
      <c r="H124" s="13">
        <v>23</v>
      </c>
      <c r="I124" s="13">
        <v>5.5</v>
      </c>
      <c r="J124" s="13">
        <v>28.5</v>
      </c>
      <c r="K124" s="13">
        <v>0</v>
      </c>
    </row>
    <row r="125" ht="22" customHeight="1">
      <c r="A125" t="s" s="9">
        <v>19</v>
      </c>
      <c r="B125" t="s" s="10">
        <v>83</v>
      </c>
      <c r="C125" t="s" s="14">
        <v>84</v>
      </c>
      <c r="D125" t="s" s="15">
        <v>86</v>
      </c>
      <c r="E125" t="s" s="12">
        <v>43</v>
      </c>
      <c r="F125" t="s" s="12">
        <v>40</v>
      </c>
      <c r="G125" s="13">
        <v>0</v>
      </c>
      <c r="H125" s="13">
        <v>22.5</v>
      </c>
      <c r="I125" s="13">
        <v>5</v>
      </c>
      <c r="J125" s="13">
        <v>27.5</v>
      </c>
      <c r="K125" s="13">
        <v>0</v>
      </c>
    </row>
    <row r="126" ht="22" customHeight="1">
      <c r="A126" t="s" s="9">
        <v>19</v>
      </c>
      <c r="B126" t="s" s="10">
        <v>83</v>
      </c>
      <c r="C126" t="s" s="14">
        <v>84</v>
      </c>
      <c r="D126" t="s" s="15">
        <v>86</v>
      </c>
      <c r="E126" t="s" s="12">
        <v>44</v>
      </c>
      <c r="F126" t="s" s="12">
        <v>40</v>
      </c>
      <c r="G126" s="13">
        <v>0</v>
      </c>
      <c r="H126" s="13">
        <v>22</v>
      </c>
      <c r="I126" s="13">
        <v>5</v>
      </c>
      <c r="J126" s="13">
        <v>27</v>
      </c>
      <c r="K126" s="13">
        <v>0</v>
      </c>
    </row>
    <row r="127" ht="22" customHeight="1">
      <c r="A127" t="s" s="9">
        <v>19</v>
      </c>
      <c r="B127" t="s" s="10">
        <v>83</v>
      </c>
      <c r="C127" t="s" s="14">
        <v>84</v>
      </c>
      <c r="D127" t="s" s="15">
        <v>86</v>
      </c>
      <c r="E127" t="s" s="12">
        <v>76</v>
      </c>
      <c r="F127" t="s" s="12">
        <v>40</v>
      </c>
      <c r="G127" s="13">
        <v>0</v>
      </c>
      <c r="H127" s="13">
        <v>22</v>
      </c>
      <c r="I127" s="13">
        <v>4.5</v>
      </c>
      <c r="J127" s="13">
        <v>26.5</v>
      </c>
      <c r="K127" s="13">
        <v>0</v>
      </c>
    </row>
    <row r="128" ht="22" customHeight="1">
      <c r="A128" t="s" s="9">
        <v>19</v>
      </c>
      <c r="B128" t="s" s="10">
        <v>83</v>
      </c>
      <c r="C128" t="s" s="14">
        <v>84</v>
      </c>
      <c r="D128" t="s" s="15">
        <v>86</v>
      </c>
      <c r="E128" t="s" s="12">
        <v>77</v>
      </c>
      <c r="F128" t="s" s="12">
        <v>40</v>
      </c>
      <c r="G128" s="13">
        <v>0</v>
      </c>
      <c r="H128" s="13">
        <v>22</v>
      </c>
      <c r="I128" s="13">
        <v>4.5</v>
      </c>
      <c r="J128" s="13">
        <v>26.5</v>
      </c>
      <c r="K128" s="13">
        <v>0</v>
      </c>
    </row>
    <row r="129" ht="22" customHeight="1">
      <c r="A129" t="s" s="9">
        <v>19</v>
      </c>
      <c r="B129" t="s" s="10">
        <v>83</v>
      </c>
      <c r="C129" t="s" s="14">
        <v>84</v>
      </c>
      <c r="D129" t="s" s="15">
        <v>86</v>
      </c>
      <c r="E129" t="s" s="12">
        <v>78</v>
      </c>
      <c r="F129" t="s" s="12">
        <v>40</v>
      </c>
      <c r="G129" s="13">
        <v>0</v>
      </c>
      <c r="H129" s="13">
        <v>22</v>
      </c>
      <c r="I129" s="13">
        <v>4.5</v>
      </c>
      <c r="J129" s="13">
        <v>26.5</v>
      </c>
      <c r="K129" s="13">
        <v>0</v>
      </c>
    </row>
    <row r="130" ht="22" customHeight="1">
      <c r="A130" t="s" s="9">
        <v>19</v>
      </c>
      <c r="B130" t="s" s="10">
        <v>83</v>
      </c>
      <c r="C130" t="s" s="14">
        <v>84</v>
      </c>
      <c r="D130" t="s" s="15">
        <v>86</v>
      </c>
      <c r="E130" t="s" s="12">
        <v>48</v>
      </c>
      <c r="F130" t="s" s="12">
        <v>40</v>
      </c>
      <c r="G130" s="13">
        <v>0</v>
      </c>
      <c r="H130" s="13">
        <v>22.5</v>
      </c>
      <c r="I130" s="13">
        <v>4.5</v>
      </c>
      <c r="J130" s="13">
        <v>27</v>
      </c>
      <c r="K130" s="13">
        <v>0</v>
      </c>
    </row>
    <row r="131" ht="22" customHeight="1">
      <c r="A131" t="s" s="9">
        <v>19</v>
      </c>
      <c r="B131" t="s" s="10">
        <v>83</v>
      </c>
      <c r="C131" t="s" s="14">
        <v>87</v>
      </c>
      <c r="D131" t="s" s="15">
        <v>88</v>
      </c>
      <c r="E131" t="s" s="12">
        <v>71</v>
      </c>
      <c r="F131" t="s" s="12">
        <v>30</v>
      </c>
      <c r="G131" s="13">
        <v>0</v>
      </c>
      <c r="H131" s="13">
        <v>0</v>
      </c>
      <c r="I131" s="13">
        <v>115</v>
      </c>
      <c r="J131" s="13">
        <v>115</v>
      </c>
      <c r="K131" s="13">
        <v>0</v>
      </c>
    </row>
    <row r="132" ht="22" customHeight="1">
      <c r="A132" t="s" s="9">
        <v>19</v>
      </c>
      <c r="B132" t="s" s="10">
        <v>83</v>
      </c>
      <c r="C132" t="s" s="14">
        <v>87</v>
      </c>
      <c r="D132" t="s" s="15">
        <v>88</v>
      </c>
      <c r="E132" t="s" s="12">
        <v>72</v>
      </c>
      <c r="F132" t="s" s="12">
        <v>34</v>
      </c>
      <c r="G132" s="13">
        <v>2002</v>
      </c>
      <c r="H132" s="13">
        <v>0</v>
      </c>
      <c r="I132" s="13">
        <v>40</v>
      </c>
      <c r="J132" s="13">
        <v>40</v>
      </c>
      <c r="K132" s="13">
        <v>80080</v>
      </c>
    </row>
    <row r="133" ht="22" customHeight="1">
      <c r="A133" t="s" s="9">
        <v>19</v>
      </c>
      <c r="B133" t="s" s="10">
        <v>83</v>
      </c>
      <c r="C133" t="s" s="14">
        <v>87</v>
      </c>
      <c r="D133" t="s" s="15">
        <v>88</v>
      </c>
      <c r="E133" t="s" s="12">
        <v>89</v>
      </c>
      <c r="F133" t="s" s="12">
        <v>34</v>
      </c>
      <c r="G133" s="13">
        <v>2002</v>
      </c>
      <c r="H133" s="13">
        <v>95</v>
      </c>
      <c r="I133" s="13">
        <v>15</v>
      </c>
      <c r="J133" s="13">
        <v>110</v>
      </c>
      <c r="K133" s="13">
        <v>220220</v>
      </c>
    </row>
    <row r="134" ht="22" customHeight="1">
      <c r="A134" t="s" s="9">
        <v>19</v>
      </c>
      <c r="B134" t="s" s="10">
        <v>83</v>
      </c>
      <c r="C134" t="s" s="14">
        <v>87</v>
      </c>
      <c r="D134" t="s" s="15">
        <v>88</v>
      </c>
      <c r="E134" t="s" s="12">
        <v>90</v>
      </c>
      <c r="F134" t="s" s="12">
        <v>34</v>
      </c>
      <c r="G134" s="13">
        <v>2002</v>
      </c>
      <c r="H134" s="13">
        <v>165</v>
      </c>
      <c r="I134" s="13">
        <v>75</v>
      </c>
      <c r="J134" s="13">
        <v>240</v>
      </c>
      <c r="K134" s="13">
        <v>480480</v>
      </c>
    </row>
    <row r="135" ht="33" customHeight="1">
      <c r="A135" t="s" s="9">
        <v>19</v>
      </c>
      <c r="B135" t="s" s="10">
        <v>83</v>
      </c>
      <c r="C135" t="s" s="14">
        <v>87</v>
      </c>
      <c r="D135" t="s" s="15">
        <v>88</v>
      </c>
      <c r="E135" t="s" s="12">
        <v>91</v>
      </c>
      <c r="F135" t="s" s="12">
        <v>34</v>
      </c>
      <c r="G135" s="13">
        <v>2002</v>
      </c>
      <c r="H135" s="13">
        <v>25</v>
      </c>
      <c r="I135" s="13">
        <v>10</v>
      </c>
      <c r="J135" s="13">
        <v>35</v>
      </c>
      <c r="K135" s="13">
        <v>70070</v>
      </c>
    </row>
    <row r="136" ht="33" customHeight="1">
      <c r="A136" t="s" s="9">
        <v>19</v>
      </c>
      <c r="B136" t="s" s="10">
        <v>83</v>
      </c>
      <c r="C136" t="s" s="14">
        <v>87</v>
      </c>
      <c r="D136" t="s" s="15">
        <v>88</v>
      </c>
      <c r="E136" t="s" s="12">
        <v>92</v>
      </c>
      <c r="F136" t="s" s="12">
        <v>30</v>
      </c>
      <c r="G136" s="13">
        <v>1115</v>
      </c>
      <c r="H136" s="13">
        <v>2060</v>
      </c>
      <c r="I136" s="13">
        <v>440</v>
      </c>
      <c r="J136" s="13">
        <v>2500</v>
      </c>
      <c r="K136" s="13">
        <v>2787500</v>
      </c>
    </row>
    <row r="137" ht="22" customHeight="1">
      <c r="A137" t="s" s="9">
        <v>19</v>
      </c>
      <c r="B137" t="s" s="10">
        <v>83</v>
      </c>
      <c r="C137" t="s" s="14">
        <v>87</v>
      </c>
      <c r="D137" t="s" s="15">
        <v>88</v>
      </c>
      <c r="E137" t="s" s="12">
        <v>38</v>
      </c>
      <c r="F137" t="s" s="12">
        <v>34</v>
      </c>
      <c r="G137" s="13">
        <v>3615</v>
      </c>
      <c r="H137" s="13">
        <v>350</v>
      </c>
      <c r="I137" s="13">
        <v>220</v>
      </c>
      <c r="J137" s="13">
        <v>570</v>
      </c>
      <c r="K137" s="13">
        <v>2060550</v>
      </c>
    </row>
    <row r="138" ht="22" customHeight="1">
      <c r="A138" t="s" s="9">
        <v>19</v>
      </c>
      <c r="B138" t="s" s="10">
        <v>83</v>
      </c>
      <c r="C138" t="s" s="14">
        <v>87</v>
      </c>
      <c r="D138" t="s" s="15">
        <v>88</v>
      </c>
      <c r="E138" t="s" s="12">
        <v>39</v>
      </c>
      <c r="F138" t="s" s="12">
        <v>40</v>
      </c>
      <c r="G138" s="13">
        <v>0</v>
      </c>
      <c r="H138" s="13">
        <v>24</v>
      </c>
      <c r="I138" s="13">
        <v>5.5</v>
      </c>
      <c r="J138" s="13">
        <v>29.5</v>
      </c>
      <c r="K138" s="13">
        <v>0</v>
      </c>
    </row>
    <row r="139" ht="22" customHeight="1">
      <c r="A139" t="s" s="9">
        <v>19</v>
      </c>
      <c r="B139" t="s" s="10">
        <v>83</v>
      </c>
      <c r="C139" t="s" s="14">
        <v>87</v>
      </c>
      <c r="D139" t="s" s="15">
        <v>88</v>
      </c>
      <c r="E139" t="s" s="12">
        <v>41</v>
      </c>
      <c r="F139" t="s" s="12">
        <v>40</v>
      </c>
      <c r="G139" s="13">
        <v>0</v>
      </c>
      <c r="H139" s="13">
        <v>23</v>
      </c>
      <c r="I139" s="13">
        <v>5.5</v>
      </c>
      <c r="J139" s="13">
        <v>28.5</v>
      </c>
      <c r="K139" s="13">
        <v>0</v>
      </c>
    </row>
    <row r="140" ht="22" customHeight="1">
      <c r="A140" t="s" s="9">
        <v>19</v>
      </c>
      <c r="B140" t="s" s="10">
        <v>83</v>
      </c>
      <c r="C140" t="s" s="14">
        <v>87</v>
      </c>
      <c r="D140" t="s" s="15">
        <v>88</v>
      </c>
      <c r="E140" t="s" s="12">
        <v>42</v>
      </c>
      <c r="F140" t="s" s="12">
        <v>40</v>
      </c>
      <c r="G140" s="13">
        <v>0</v>
      </c>
      <c r="H140" s="13">
        <v>23</v>
      </c>
      <c r="I140" s="13">
        <v>5.5</v>
      </c>
      <c r="J140" s="13">
        <v>28.5</v>
      </c>
      <c r="K140" s="13">
        <v>0</v>
      </c>
    </row>
    <row r="141" ht="22" customHeight="1">
      <c r="A141" t="s" s="9">
        <v>19</v>
      </c>
      <c r="B141" t="s" s="10">
        <v>83</v>
      </c>
      <c r="C141" t="s" s="14">
        <v>87</v>
      </c>
      <c r="D141" t="s" s="15">
        <v>88</v>
      </c>
      <c r="E141" t="s" s="12">
        <v>43</v>
      </c>
      <c r="F141" t="s" s="12">
        <v>40</v>
      </c>
      <c r="G141" s="13">
        <v>35245</v>
      </c>
      <c r="H141" s="13">
        <v>22.5</v>
      </c>
      <c r="I141" s="13">
        <v>5</v>
      </c>
      <c r="J141" s="13">
        <v>27.5</v>
      </c>
      <c r="K141" s="13">
        <v>969237.5</v>
      </c>
    </row>
    <row r="142" ht="22" customHeight="1">
      <c r="A142" t="s" s="9">
        <v>19</v>
      </c>
      <c r="B142" t="s" s="10">
        <v>83</v>
      </c>
      <c r="C142" t="s" s="14">
        <v>87</v>
      </c>
      <c r="D142" t="s" s="15">
        <v>88</v>
      </c>
      <c r="E142" t="s" s="12">
        <v>44</v>
      </c>
      <c r="F142" t="s" s="12">
        <v>40</v>
      </c>
      <c r="G142" s="13">
        <v>131680</v>
      </c>
      <c r="H142" s="13">
        <v>22</v>
      </c>
      <c r="I142" s="13">
        <v>5</v>
      </c>
      <c r="J142" s="13">
        <v>27</v>
      </c>
      <c r="K142" s="13">
        <v>3555360</v>
      </c>
    </row>
    <row r="143" ht="22" customHeight="1">
      <c r="A143" t="s" s="9">
        <v>19</v>
      </c>
      <c r="B143" t="s" s="10">
        <v>83</v>
      </c>
      <c r="C143" t="s" s="14">
        <v>87</v>
      </c>
      <c r="D143" t="s" s="15">
        <v>88</v>
      </c>
      <c r="E143" t="s" s="12">
        <v>76</v>
      </c>
      <c r="F143" t="s" s="12">
        <v>40</v>
      </c>
      <c r="G143" s="13">
        <v>1731</v>
      </c>
      <c r="H143" s="13">
        <v>22</v>
      </c>
      <c r="I143" s="13">
        <v>4.5</v>
      </c>
      <c r="J143" s="13">
        <v>26.5</v>
      </c>
      <c r="K143" s="13">
        <v>45871.5</v>
      </c>
    </row>
    <row r="144" ht="22" customHeight="1">
      <c r="A144" t="s" s="9">
        <v>19</v>
      </c>
      <c r="B144" t="s" s="10">
        <v>83</v>
      </c>
      <c r="C144" t="s" s="14">
        <v>87</v>
      </c>
      <c r="D144" t="s" s="15">
        <v>88</v>
      </c>
      <c r="E144" t="s" s="12">
        <v>77</v>
      </c>
      <c r="F144" t="s" s="12">
        <v>40</v>
      </c>
      <c r="G144" s="13">
        <v>4379</v>
      </c>
      <c r="H144" s="13">
        <v>22</v>
      </c>
      <c r="I144" s="13">
        <v>4.5</v>
      </c>
      <c r="J144" s="13">
        <v>26.5</v>
      </c>
      <c r="K144" s="13">
        <v>116043.5</v>
      </c>
    </row>
    <row r="145" ht="22" customHeight="1">
      <c r="A145" t="s" s="9">
        <v>19</v>
      </c>
      <c r="B145" t="s" s="10">
        <v>83</v>
      </c>
      <c r="C145" t="s" s="14">
        <v>87</v>
      </c>
      <c r="D145" t="s" s="15">
        <v>88</v>
      </c>
      <c r="E145" t="s" s="12">
        <v>78</v>
      </c>
      <c r="F145" t="s" s="12">
        <v>40</v>
      </c>
      <c r="G145" s="13">
        <v>0</v>
      </c>
      <c r="H145" s="13">
        <v>22</v>
      </c>
      <c r="I145" s="13">
        <v>4.5</v>
      </c>
      <c r="J145" s="13">
        <v>26.5</v>
      </c>
      <c r="K145" s="13">
        <v>0</v>
      </c>
    </row>
    <row r="146" ht="22" customHeight="1">
      <c r="A146" t="s" s="9">
        <v>19</v>
      </c>
      <c r="B146" t="s" s="10">
        <v>83</v>
      </c>
      <c r="C146" t="s" s="14">
        <v>87</v>
      </c>
      <c r="D146" t="s" s="15">
        <v>88</v>
      </c>
      <c r="E146" t="s" s="12">
        <v>48</v>
      </c>
      <c r="F146" t="s" s="12">
        <v>40</v>
      </c>
      <c r="G146" s="13">
        <v>0</v>
      </c>
      <c r="H146" s="13">
        <v>22.5</v>
      </c>
      <c r="I146" s="13">
        <v>4.5</v>
      </c>
      <c r="J146" s="13">
        <v>27</v>
      </c>
      <c r="K146" s="13">
        <v>0</v>
      </c>
    </row>
    <row r="147" ht="22" customHeight="1">
      <c r="A147" t="s" s="9">
        <v>19</v>
      </c>
      <c r="B147" t="s" s="10">
        <v>83</v>
      </c>
      <c r="C147" t="s" s="14">
        <v>87</v>
      </c>
      <c r="D147" t="s" s="15">
        <v>93</v>
      </c>
      <c r="E147" t="s" s="12">
        <v>37</v>
      </c>
      <c r="F147" t="s" s="12">
        <v>30</v>
      </c>
      <c r="G147" s="13">
        <v>3443</v>
      </c>
      <c r="H147" s="13">
        <v>2290</v>
      </c>
      <c r="I147" s="13">
        <v>440</v>
      </c>
      <c r="J147" s="13">
        <v>2730</v>
      </c>
      <c r="K147" s="13">
        <v>9399390</v>
      </c>
    </row>
    <row r="148" ht="22" customHeight="1">
      <c r="A148" t="s" s="9">
        <v>19</v>
      </c>
      <c r="B148" t="s" s="10">
        <v>83</v>
      </c>
      <c r="C148" t="s" s="14">
        <v>87</v>
      </c>
      <c r="D148" t="s" s="15">
        <v>93</v>
      </c>
      <c r="E148" t="s" s="12">
        <v>38</v>
      </c>
      <c r="F148" t="s" s="12">
        <v>34</v>
      </c>
      <c r="G148" s="13">
        <v>13578</v>
      </c>
      <c r="H148" s="13">
        <v>350</v>
      </c>
      <c r="I148" s="13">
        <v>220</v>
      </c>
      <c r="J148" s="13">
        <v>570</v>
      </c>
      <c r="K148" s="13">
        <v>7739460</v>
      </c>
    </row>
    <row r="149" ht="22" customHeight="1">
      <c r="A149" t="s" s="9">
        <v>19</v>
      </c>
      <c r="B149" t="s" s="10">
        <v>83</v>
      </c>
      <c r="C149" t="s" s="14">
        <v>87</v>
      </c>
      <c r="D149" t="s" s="15">
        <v>93</v>
      </c>
      <c r="E149" t="s" s="12">
        <v>39</v>
      </c>
      <c r="F149" t="s" s="12">
        <v>61</v>
      </c>
      <c r="G149" s="13">
        <v>232</v>
      </c>
      <c r="H149" s="13">
        <v>24</v>
      </c>
      <c r="I149" s="13">
        <v>5.5</v>
      </c>
      <c r="J149" s="13">
        <v>29.5</v>
      </c>
      <c r="K149" s="13">
        <v>6844</v>
      </c>
    </row>
    <row r="150" ht="22" customHeight="1">
      <c r="A150" t="s" s="9">
        <v>19</v>
      </c>
      <c r="B150" t="s" s="10">
        <v>83</v>
      </c>
      <c r="C150" t="s" s="14">
        <v>87</v>
      </c>
      <c r="D150" t="s" s="15">
        <v>93</v>
      </c>
      <c r="E150" t="s" s="12">
        <v>41</v>
      </c>
      <c r="F150" t="s" s="12">
        <v>61</v>
      </c>
      <c r="G150" s="13">
        <v>5443</v>
      </c>
      <c r="H150" s="13">
        <v>23</v>
      </c>
      <c r="I150" s="13">
        <v>5.5</v>
      </c>
      <c r="J150" s="13">
        <v>28.5</v>
      </c>
      <c r="K150" s="13">
        <v>155125.5</v>
      </c>
    </row>
    <row r="151" ht="22" customHeight="1">
      <c r="A151" t="s" s="9">
        <v>19</v>
      </c>
      <c r="B151" t="s" s="10">
        <v>83</v>
      </c>
      <c r="C151" t="s" s="14">
        <v>87</v>
      </c>
      <c r="D151" t="s" s="15">
        <v>93</v>
      </c>
      <c r="E151" t="s" s="12">
        <v>42</v>
      </c>
      <c r="F151" t="s" s="12">
        <v>61</v>
      </c>
      <c r="G151" s="13">
        <v>0</v>
      </c>
      <c r="H151" s="13">
        <v>23</v>
      </c>
      <c r="I151" s="13">
        <v>5.5</v>
      </c>
      <c r="J151" s="13">
        <v>28.5</v>
      </c>
      <c r="K151" s="13">
        <v>0</v>
      </c>
    </row>
    <row r="152" ht="22" customHeight="1">
      <c r="A152" t="s" s="9">
        <v>19</v>
      </c>
      <c r="B152" t="s" s="10">
        <v>83</v>
      </c>
      <c r="C152" t="s" s="14">
        <v>87</v>
      </c>
      <c r="D152" t="s" s="15">
        <v>93</v>
      </c>
      <c r="E152" t="s" s="12">
        <v>43</v>
      </c>
      <c r="F152" t="s" s="12">
        <v>61</v>
      </c>
      <c r="G152" s="13">
        <v>145410</v>
      </c>
      <c r="H152" s="13">
        <v>22.5</v>
      </c>
      <c r="I152" s="13">
        <v>5</v>
      </c>
      <c r="J152" s="13">
        <v>27.5</v>
      </c>
      <c r="K152" s="13">
        <v>3998775</v>
      </c>
    </row>
    <row r="153" ht="22" customHeight="1">
      <c r="A153" t="s" s="9">
        <v>19</v>
      </c>
      <c r="B153" t="s" s="10">
        <v>83</v>
      </c>
      <c r="C153" t="s" s="14">
        <v>87</v>
      </c>
      <c r="D153" t="s" s="15">
        <v>93</v>
      </c>
      <c r="E153" t="s" s="12">
        <v>44</v>
      </c>
      <c r="F153" t="s" s="12">
        <v>61</v>
      </c>
      <c r="G153" s="13">
        <v>52005</v>
      </c>
      <c r="H153" s="13">
        <v>22</v>
      </c>
      <c r="I153" s="13">
        <v>5</v>
      </c>
      <c r="J153" s="13">
        <v>27</v>
      </c>
      <c r="K153" s="13">
        <v>1404135</v>
      </c>
    </row>
    <row r="154" ht="22" customHeight="1">
      <c r="A154" t="s" s="9">
        <v>19</v>
      </c>
      <c r="B154" t="s" s="10">
        <v>83</v>
      </c>
      <c r="C154" t="s" s="14">
        <v>87</v>
      </c>
      <c r="D154" t="s" s="15">
        <v>93</v>
      </c>
      <c r="E154" t="s" s="12">
        <v>76</v>
      </c>
      <c r="F154" t="s" s="12">
        <v>61</v>
      </c>
      <c r="G154" s="13">
        <v>0</v>
      </c>
      <c r="H154" s="13">
        <v>22</v>
      </c>
      <c r="I154" s="13">
        <v>4.5</v>
      </c>
      <c r="J154" s="13">
        <v>26.5</v>
      </c>
      <c r="K154" s="13">
        <v>0</v>
      </c>
    </row>
    <row r="155" ht="22" customHeight="1">
      <c r="A155" t="s" s="9">
        <v>19</v>
      </c>
      <c r="B155" t="s" s="10">
        <v>83</v>
      </c>
      <c r="C155" t="s" s="14">
        <v>87</v>
      </c>
      <c r="D155" t="s" s="15">
        <v>93</v>
      </c>
      <c r="E155" t="s" s="12">
        <v>77</v>
      </c>
      <c r="F155" t="s" s="12">
        <v>61</v>
      </c>
      <c r="G155" s="13">
        <v>21617</v>
      </c>
      <c r="H155" s="13">
        <v>22</v>
      </c>
      <c r="I155" s="13">
        <v>4.5</v>
      </c>
      <c r="J155" s="13">
        <v>26.5</v>
      </c>
      <c r="K155" s="13">
        <v>572850.5</v>
      </c>
    </row>
    <row r="156" ht="22" customHeight="1">
      <c r="A156" t="s" s="9">
        <v>19</v>
      </c>
      <c r="B156" t="s" s="10">
        <v>83</v>
      </c>
      <c r="C156" t="s" s="14">
        <v>87</v>
      </c>
      <c r="D156" t="s" s="15">
        <v>93</v>
      </c>
      <c r="E156" t="s" s="12">
        <v>78</v>
      </c>
      <c r="F156" t="s" s="12">
        <v>61</v>
      </c>
      <c r="G156" s="13">
        <v>0</v>
      </c>
      <c r="H156" s="13">
        <v>22</v>
      </c>
      <c r="I156" s="13">
        <v>4.5</v>
      </c>
      <c r="J156" s="13">
        <v>26.5</v>
      </c>
      <c r="K156" s="13">
        <v>0</v>
      </c>
    </row>
    <row r="157" ht="22" customHeight="1">
      <c r="A157" t="s" s="9">
        <v>19</v>
      </c>
      <c r="B157" t="s" s="10">
        <v>83</v>
      </c>
      <c r="C157" t="s" s="14">
        <v>87</v>
      </c>
      <c r="D157" t="s" s="15">
        <v>93</v>
      </c>
      <c r="E157" t="s" s="12">
        <v>48</v>
      </c>
      <c r="F157" t="s" s="12">
        <v>61</v>
      </c>
      <c r="G157" s="13">
        <v>0</v>
      </c>
      <c r="H157" s="13">
        <v>22.5</v>
      </c>
      <c r="I157" s="13">
        <v>4.5</v>
      </c>
      <c r="J157" s="13">
        <v>27</v>
      </c>
      <c r="K157" s="13">
        <v>0</v>
      </c>
    </row>
    <row r="158" ht="22" customHeight="1">
      <c r="A158" t="s" s="9">
        <v>19</v>
      </c>
      <c r="B158" t="s" s="10">
        <v>83</v>
      </c>
      <c r="C158" t="s" s="14">
        <v>87</v>
      </c>
      <c r="D158" t="s" s="15">
        <v>93</v>
      </c>
      <c r="E158" t="s" s="12">
        <v>94</v>
      </c>
      <c r="F158" t="s" s="12">
        <v>34</v>
      </c>
      <c r="G158" s="13">
        <v>12252</v>
      </c>
      <c r="H158" s="13">
        <v>500</v>
      </c>
      <c r="I158" s="13">
        <v>0</v>
      </c>
      <c r="J158" s="13">
        <v>500</v>
      </c>
      <c r="K158" s="13">
        <v>6126000</v>
      </c>
    </row>
    <row r="159" ht="22" customHeight="1">
      <c r="A159" t="s" s="9">
        <v>19</v>
      </c>
      <c r="B159" t="s" s="10">
        <v>83</v>
      </c>
      <c r="C159" t="s" s="14">
        <v>87</v>
      </c>
      <c r="D159" t="s" s="17">
        <v>67</v>
      </c>
      <c r="E159" t="s" s="18">
        <v>37</v>
      </c>
      <c r="F159" t="s" s="19">
        <v>30</v>
      </c>
      <c r="G159" s="20">
        <v>853</v>
      </c>
      <c r="H159" s="13">
        <v>2060</v>
      </c>
      <c r="I159" s="13">
        <v>440</v>
      </c>
      <c r="J159" s="13">
        <v>2500</v>
      </c>
      <c r="K159" s="13">
        <v>2132500</v>
      </c>
    </row>
    <row r="160" ht="33" customHeight="1">
      <c r="A160" t="s" s="9">
        <v>19</v>
      </c>
      <c r="B160" t="s" s="10">
        <v>83</v>
      </c>
      <c r="C160" t="s" s="14">
        <v>95</v>
      </c>
      <c r="D160" t="s" s="15">
        <v>96</v>
      </c>
      <c r="E160" t="s" s="12">
        <v>97</v>
      </c>
      <c r="F160" t="s" s="12">
        <v>30</v>
      </c>
      <c r="G160" s="13">
        <v>1559</v>
      </c>
      <c r="H160" s="13">
        <v>2520</v>
      </c>
      <c r="I160" s="13">
        <v>265</v>
      </c>
      <c r="J160" s="13">
        <v>2785</v>
      </c>
      <c r="K160" s="13">
        <v>4341815</v>
      </c>
    </row>
    <row r="161" ht="33" customHeight="1">
      <c r="A161" t="s" s="9">
        <v>19</v>
      </c>
      <c r="B161" t="s" s="10">
        <v>83</v>
      </c>
      <c r="C161" t="s" s="14">
        <v>95</v>
      </c>
      <c r="D161" t="s" s="15">
        <v>96</v>
      </c>
      <c r="E161" t="s" s="12">
        <v>38</v>
      </c>
      <c r="F161" t="s" s="12">
        <v>34</v>
      </c>
      <c r="G161" s="13">
        <v>5570</v>
      </c>
      <c r="H161" s="13">
        <v>195</v>
      </c>
      <c r="I161" s="13">
        <v>260</v>
      </c>
      <c r="J161" s="13">
        <v>455</v>
      </c>
      <c r="K161" s="13">
        <v>2534350</v>
      </c>
    </row>
    <row r="162" ht="33" customHeight="1">
      <c r="A162" t="s" s="9">
        <v>19</v>
      </c>
      <c r="B162" t="s" s="10">
        <v>83</v>
      </c>
      <c r="C162" t="s" s="14">
        <v>95</v>
      </c>
      <c r="D162" t="s" s="15">
        <v>96</v>
      </c>
      <c r="E162" t="s" s="12">
        <v>39</v>
      </c>
      <c r="F162" t="s" s="12">
        <v>40</v>
      </c>
      <c r="G162" s="13">
        <v>0</v>
      </c>
      <c r="H162" s="13">
        <v>24</v>
      </c>
      <c r="I162" s="13">
        <v>5.5</v>
      </c>
      <c r="J162" s="13">
        <v>29.5</v>
      </c>
      <c r="K162" s="13">
        <v>0</v>
      </c>
    </row>
    <row r="163" ht="33" customHeight="1">
      <c r="A163" t="s" s="9">
        <v>19</v>
      </c>
      <c r="B163" t="s" s="10">
        <v>83</v>
      </c>
      <c r="C163" t="s" s="14">
        <v>95</v>
      </c>
      <c r="D163" t="s" s="15">
        <v>96</v>
      </c>
      <c r="E163" t="s" s="12">
        <v>41</v>
      </c>
      <c r="F163" t="s" s="12">
        <v>40</v>
      </c>
      <c r="G163" s="13">
        <v>14714</v>
      </c>
      <c r="H163" s="13">
        <v>23</v>
      </c>
      <c r="I163" s="13">
        <v>5.5</v>
      </c>
      <c r="J163" s="13">
        <v>28.5</v>
      </c>
      <c r="K163" s="13">
        <v>419349</v>
      </c>
    </row>
    <row r="164" ht="33" customHeight="1">
      <c r="A164" t="s" s="9">
        <v>19</v>
      </c>
      <c r="B164" t="s" s="10">
        <v>83</v>
      </c>
      <c r="C164" t="s" s="14">
        <v>95</v>
      </c>
      <c r="D164" t="s" s="15">
        <v>96</v>
      </c>
      <c r="E164" t="s" s="12">
        <v>42</v>
      </c>
      <c r="F164" t="s" s="12">
        <v>40</v>
      </c>
      <c r="G164" s="13">
        <v>0</v>
      </c>
      <c r="H164" s="13">
        <v>23</v>
      </c>
      <c r="I164" s="13">
        <v>5.5</v>
      </c>
      <c r="J164" s="13">
        <v>28.5</v>
      </c>
      <c r="K164" s="13">
        <v>0</v>
      </c>
    </row>
    <row r="165" ht="33" customHeight="1">
      <c r="A165" t="s" s="9">
        <v>19</v>
      </c>
      <c r="B165" t="s" s="10">
        <v>83</v>
      </c>
      <c r="C165" t="s" s="14">
        <v>95</v>
      </c>
      <c r="D165" t="s" s="15">
        <v>96</v>
      </c>
      <c r="E165" t="s" s="12">
        <v>43</v>
      </c>
      <c r="F165" t="s" s="12">
        <v>40</v>
      </c>
      <c r="G165" s="13">
        <v>33659</v>
      </c>
      <c r="H165" s="13">
        <v>22.5</v>
      </c>
      <c r="I165" s="13">
        <v>5</v>
      </c>
      <c r="J165" s="13">
        <v>27.5</v>
      </c>
      <c r="K165" s="13">
        <v>925622.5</v>
      </c>
    </row>
    <row r="166" ht="33" customHeight="1">
      <c r="A166" t="s" s="9">
        <v>19</v>
      </c>
      <c r="B166" t="s" s="10">
        <v>83</v>
      </c>
      <c r="C166" t="s" s="14">
        <v>95</v>
      </c>
      <c r="D166" t="s" s="15">
        <v>96</v>
      </c>
      <c r="E166" t="s" s="12">
        <v>44</v>
      </c>
      <c r="F166" t="s" s="12">
        <v>40</v>
      </c>
      <c r="G166" s="13">
        <v>25999</v>
      </c>
      <c r="H166" s="13">
        <v>22</v>
      </c>
      <c r="I166" s="13">
        <v>5</v>
      </c>
      <c r="J166" s="13">
        <v>27</v>
      </c>
      <c r="K166" s="13">
        <v>701973</v>
      </c>
    </row>
    <row r="167" ht="33" customHeight="1">
      <c r="A167" t="s" s="9">
        <v>19</v>
      </c>
      <c r="B167" t="s" s="10">
        <v>83</v>
      </c>
      <c r="C167" t="s" s="14">
        <v>95</v>
      </c>
      <c r="D167" t="s" s="15">
        <v>96</v>
      </c>
      <c r="E167" t="s" s="12">
        <v>45</v>
      </c>
      <c r="F167" t="s" s="12">
        <v>40</v>
      </c>
      <c r="G167" s="13">
        <v>63887</v>
      </c>
      <c r="H167" s="13">
        <v>22.5</v>
      </c>
      <c r="I167" s="13">
        <v>4.5</v>
      </c>
      <c r="J167" s="13">
        <v>27</v>
      </c>
      <c r="K167" s="13">
        <v>1724949</v>
      </c>
    </row>
    <row r="168" ht="33" customHeight="1">
      <c r="A168" t="s" s="9">
        <v>19</v>
      </c>
      <c r="B168" t="s" s="10">
        <v>83</v>
      </c>
      <c r="C168" t="s" s="14">
        <v>95</v>
      </c>
      <c r="D168" t="s" s="15">
        <v>96</v>
      </c>
      <c r="E168" t="s" s="12">
        <v>46</v>
      </c>
      <c r="F168" t="s" s="12">
        <v>40</v>
      </c>
      <c r="G168" s="13">
        <v>106181</v>
      </c>
      <c r="H168" s="13">
        <v>22.5</v>
      </c>
      <c r="I168" s="13">
        <v>4.5</v>
      </c>
      <c r="J168" s="13">
        <v>27</v>
      </c>
      <c r="K168" s="13">
        <v>2866887</v>
      </c>
    </row>
    <row r="169" ht="33" customHeight="1">
      <c r="A169" t="s" s="9">
        <v>19</v>
      </c>
      <c r="B169" t="s" s="10">
        <v>83</v>
      </c>
      <c r="C169" t="s" s="14">
        <v>95</v>
      </c>
      <c r="D169" t="s" s="15">
        <v>96</v>
      </c>
      <c r="E169" t="s" s="12">
        <v>47</v>
      </c>
      <c r="F169" t="s" s="12">
        <v>40</v>
      </c>
      <c r="G169" s="13">
        <v>139604</v>
      </c>
      <c r="H169" s="13">
        <v>22.5</v>
      </c>
      <c r="I169" s="13">
        <v>4.5</v>
      </c>
      <c r="J169" s="13">
        <v>27</v>
      </c>
      <c r="K169" s="13">
        <v>3769308</v>
      </c>
    </row>
    <row r="170" ht="33" customHeight="1">
      <c r="A170" t="s" s="9">
        <v>19</v>
      </c>
      <c r="B170" t="s" s="10">
        <v>83</v>
      </c>
      <c r="C170" t="s" s="14">
        <v>95</v>
      </c>
      <c r="D170" t="s" s="15">
        <v>96</v>
      </c>
      <c r="E170" t="s" s="12">
        <v>48</v>
      </c>
      <c r="F170" t="s" s="12">
        <v>40</v>
      </c>
      <c r="G170" s="13">
        <v>57861</v>
      </c>
      <c r="H170" s="13">
        <v>22.5</v>
      </c>
      <c r="I170" s="13">
        <v>4.5</v>
      </c>
      <c r="J170" s="13">
        <v>27</v>
      </c>
      <c r="K170" s="13">
        <v>1562247</v>
      </c>
    </row>
    <row r="171" ht="33" customHeight="1">
      <c r="A171" t="s" s="9">
        <v>19</v>
      </c>
      <c r="B171" t="s" s="10">
        <v>83</v>
      </c>
      <c r="C171" t="s" s="14">
        <v>95</v>
      </c>
      <c r="D171" t="s" s="15">
        <v>98</v>
      </c>
      <c r="E171" t="s" s="12">
        <v>97</v>
      </c>
      <c r="F171" t="s" s="12">
        <v>30</v>
      </c>
      <c r="G171" s="13">
        <v>1312</v>
      </c>
      <c r="H171" s="13">
        <v>2520</v>
      </c>
      <c r="I171" s="13">
        <v>265</v>
      </c>
      <c r="J171" s="13">
        <v>2785</v>
      </c>
      <c r="K171" s="13">
        <v>3653920</v>
      </c>
    </row>
    <row r="172" ht="33" customHeight="1">
      <c r="A172" t="s" s="9">
        <v>19</v>
      </c>
      <c r="B172" t="s" s="10">
        <v>83</v>
      </c>
      <c r="C172" t="s" s="14">
        <v>95</v>
      </c>
      <c r="D172" t="s" s="15">
        <v>98</v>
      </c>
      <c r="E172" t="s" s="12">
        <v>38</v>
      </c>
      <c r="F172" t="s" s="12">
        <v>34</v>
      </c>
      <c r="G172" s="13">
        <v>7646</v>
      </c>
      <c r="H172" s="13">
        <v>210</v>
      </c>
      <c r="I172" s="13">
        <v>260</v>
      </c>
      <c r="J172" s="13">
        <v>470</v>
      </c>
      <c r="K172" s="13">
        <v>3593620</v>
      </c>
    </row>
    <row r="173" ht="33" customHeight="1">
      <c r="A173" t="s" s="9">
        <v>19</v>
      </c>
      <c r="B173" t="s" s="10">
        <v>83</v>
      </c>
      <c r="C173" t="s" s="14">
        <v>95</v>
      </c>
      <c r="D173" t="s" s="15">
        <v>98</v>
      </c>
      <c r="E173" t="s" s="12">
        <v>39</v>
      </c>
      <c r="F173" t="s" s="12">
        <v>40</v>
      </c>
      <c r="G173" s="13">
        <v>0</v>
      </c>
      <c r="H173" s="13">
        <v>24</v>
      </c>
      <c r="I173" s="13">
        <v>5.5</v>
      </c>
      <c r="J173" s="13">
        <v>29.5</v>
      </c>
      <c r="K173" s="13">
        <v>0</v>
      </c>
    </row>
    <row r="174" ht="33" customHeight="1">
      <c r="A174" t="s" s="9">
        <v>19</v>
      </c>
      <c r="B174" t="s" s="10">
        <v>83</v>
      </c>
      <c r="C174" t="s" s="14">
        <v>95</v>
      </c>
      <c r="D174" t="s" s="15">
        <v>98</v>
      </c>
      <c r="E174" t="s" s="12">
        <v>41</v>
      </c>
      <c r="F174" t="s" s="12">
        <v>40</v>
      </c>
      <c r="G174" s="13">
        <v>8887</v>
      </c>
      <c r="H174" s="13">
        <v>23</v>
      </c>
      <c r="I174" s="13">
        <v>5.5</v>
      </c>
      <c r="J174" s="13">
        <v>28.5</v>
      </c>
      <c r="K174" s="13">
        <v>253279.5</v>
      </c>
    </row>
    <row r="175" ht="33" customHeight="1">
      <c r="A175" t="s" s="9">
        <v>19</v>
      </c>
      <c r="B175" t="s" s="10">
        <v>83</v>
      </c>
      <c r="C175" t="s" s="14">
        <v>95</v>
      </c>
      <c r="D175" t="s" s="15">
        <v>98</v>
      </c>
      <c r="E175" t="s" s="12">
        <v>42</v>
      </c>
      <c r="F175" t="s" s="12">
        <v>40</v>
      </c>
      <c r="G175" s="13">
        <v>0</v>
      </c>
      <c r="H175" s="13">
        <v>23</v>
      </c>
      <c r="I175" s="13">
        <v>5.5</v>
      </c>
      <c r="J175" s="13">
        <v>28.5</v>
      </c>
      <c r="K175" s="13">
        <v>0</v>
      </c>
    </row>
    <row r="176" ht="33" customHeight="1">
      <c r="A176" t="s" s="9">
        <v>19</v>
      </c>
      <c r="B176" t="s" s="10">
        <v>83</v>
      </c>
      <c r="C176" t="s" s="14">
        <v>95</v>
      </c>
      <c r="D176" t="s" s="15">
        <v>98</v>
      </c>
      <c r="E176" t="s" s="12">
        <v>43</v>
      </c>
      <c r="F176" t="s" s="12">
        <v>40</v>
      </c>
      <c r="G176" s="13">
        <v>52580</v>
      </c>
      <c r="H176" s="13">
        <v>22.5</v>
      </c>
      <c r="I176" s="13">
        <v>5</v>
      </c>
      <c r="J176" s="13">
        <v>27.5</v>
      </c>
      <c r="K176" s="13">
        <v>1445950</v>
      </c>
    </row>
    <row r="177" ht="33" customHeight="1">
      <c r="A177" t="s" s="9">
        <v>19</v>
      </c>
      <c r="B177" t="s" s="10">
        <v>83</v>
      </c>
      <c r="C177" t="s" s="14">
        <v>95</v>
      </c>
      <c r="D177" t="s" s="15">
        <v>98</v>
      </c>
      <c r="E177" t="s" s="12">
        <v>44</v>
      </c>
      <c r="F177" t="s" s="12">
        <v>40</v>
      </c>
      <c r="G177" s="13">
        <v>25154</v>
      </c>
      <c r="H177" s="13">
        <v>22</v>
      </c>
      <c r="I177" s="13">
        <v>5</v>
      </c>
      <c r="J177" s="13">
        <v>27</v>
      </c>
      <c r="K177" s="13">
        <v>679158</v>
      </c>
    </row>
    <row r="178" ht="33" customHeight="1">
      <c r="A178" t="s" s="9">
        <v>19</v>
      </c>
      <c r="B178" t="s" s="10">
        <v>83</v>
      </c>
      <c r="C178" t="s" s="14">
        <v>95</v>
      </c>
      <c r="D178" t="s" s="15">
        <v>98</v>
      </c>
      <c r="E178" t="s" s="12">
        <v>45</v>
      </c>
      <c r="F178" t="s" s="12">
        <v>40</v>
      </c>
      <c r="G178" s="13">
        <v>34358</v>
      </c>
      <c r="H178" s="13">
        <v>22.5</v>
      </c>
      <c r="I178" s="13">
        <v>4.5</v>
      </c>
      <c r="J178" s="13">
        <v>27</v>
      </c>
      <c r="K178" s="13">
        <v>927666</v>
      </c>
    </row>
    <row r="179" ht="33" customHeight="1">
      <c r="A179" t="s" s="9">
        <v>19</v>
      </c>
      <c r="B179" t="s" s="10">
        <v>83</v>
      </c>
      <c r="C179" t="s" s="14">
        <v>95</v>
      </c>
      <c r="D179" t="s" s="15">
        <v>98</v>
      </c>
      <c r="E179" t="s" s="12">
        <v>46</v>
      </c>
      <c r="F179" t="s" s="12">
        <v>40</v>
      </c>
      <c r="G179" s="13">
        <v>89222</v>
      </c>
      <c r="H179" s="13">
        <v>22.5</v>
      </c>
      <c r="I179" s="13">
        <v>4.5</v>
      </c>
      <c r="J179" s="13">
        <v>27</v>
      </c>
      <c r="K179" s="13">
        <v>2408994</v>
      </c>
    </row>
    <row r="180" ht="33" customHeight="1">
      <c r="A180" t="s" s="9">
        <v>19</v>
      </c>
      <c r="B180" t="s" s="10">
        <v>83</v>
      </c>
      <c r="C180" t="s" s="14">
        <v>95</v>
      </c>
      <c r="D180" t="s" s="15">
        <v>98</v>
      </c>
      <c r="E180" t="s" s="12">
        <v>47</v>
      </c>
      <c r="F180" t="s" s="12">
        <v>40</v>
      </c>
      <c r="G180" s="13">
        <v>10146</v>
      </c>
      <c r="H180" s="13">
        <v>22.5</v>
      </c>
      <c r="I180" s="13">
        <v>4.5</v>
      </c>
      <c r="J180" s="13">
        <v>27</v>
      </c>
      <c r="K180" s="13">
        <v>273942</v>
      </c>
    </row>
    <row r="181" ht="33" customHeight="1">
      <c r="A181" t="s" s="9">
        <v>19</v>
      </c>
      <c r="B181" t="s" s="10">
        <v>83</v>
      </c>
      <c r="C181" t="s" s="14">
        <v>95</v>
      </c>
      <c r="D181" t="s" s="15">
        <v>98</v>
      </c>
      <c r="E181" t="s" s="12">
        <v>48</v>
      </c>
      <c r="F181" t="s" s="12">
        <v>40</v>
      </c>
      <c r="G181" s="13">
        <v>5589</v>
      </c>
      <c r="H181" s="13">
        <v>22.5</v>
      </c>
      <c r="I181" s="13">
        <v>4.5</v>
      </c>
      <c r="J181" s="13">
        <v>27</v>
      </c>
      <c r="K181" s="13">
        <v>150903</v>
      </c>
    </row>
    <row r="182" ht="44" customHeight="1">
      <c r="A182" t="s" s="9">
        <v>19</v>
      </c>
      <c r="B182" t="s" s="10">
        <v>83</v>
      </c>
      <c r="C182" t="s" s="14">
        <v>99</v>
      </c>
      <c r="D182" t="s" s="15">
        <v>100</v>
      </c>
      <c r="E182" t="s" s="12">
        <v>37</v>
      </c>
      <c r="F182" t="s" s="12">
        <v>30</v>
      </c>
      <c r="G182" s="13">
        <v>0</v>
      </c>
      <c r="H182" s="13">
        <v>2060</v>
      </c>
      <c r="I182" s="13">
        <v>265</v>
      </c>
      <c r="J182" s="13">
        <v>2325</v>
      </c>
      <c r="K182" s="13">
        <v>0</v>
      </c>
    </row>
    <row r="183" ht="44" customHeight="1">
      <c r="A183" t="s" s="9">
        <v>19</v>
      </c>
      <c r="B183" t="s" s="10">
        <v>83</v>
      </c>
      <c r="C183" t="s" s="14">
        <v>99</v>
      </c>
      <c r="D183" t="s" s="15">
        <v>100</v>
      </c>
      <c r="E183" t="s" s="12">
        <v>38</v>
      </c>
      <c r="F183" t="s" s="12">
        <v>34</v>
      </c>
      <c r="G183" s="13">
        <v>0</v>
      </c>
      <c r="H183" s="13">
        <v>210</v>
      </c>
      <c r="I183" s="13">
        <v>260</v>
      </c>
      <c r="J183" s="13">
        <v>470</v>
      </c>
      <c r="K183" s="13">
        <v>0</v>
      </c>
    </row>
    <row r="184" ht="44" customHeight="1">
      <c r="A184" t="s" s="9">
        <v>19</v>
      </c>
      <c r="B184" t="s" s="10">
        <v>83</v>
      </c>
      <c r="C184" t="s" s="14">
        <v>99</v>
      </c>
      <c r="D184" t="s" s="15">
        <v>100</v>
      </c>
      <c r="E184" t="s" s="12">
        <v>39</v>
      </c>
      <c r="F184" t="s" s="12">
        <v>40</v>
      </c>
      <c r="G184" s="13">
        <v>0</v>
      </c>
      <c r="H184" s="13">
        <v>24</v>
      </c>
      <c r="I184" s="13">
        <v>5.5</v>
      </c>
      <c r="J184" s="13">
        <v>29.5</v>
      </c>
      <c r="K184" s="13">
        <v>0</v>
      </c>
    </row>
    <row r="185" ht="44" customHeight="1">
      <c r="A185" t="s" s="9">
        <v>19</v>
      </c>
      <c r="B185" t="s" s="10">
        <v>83</v>
      </c>
      <c r="C185" t="s" s="14">
        <v>99</v>
      </c>
      <c r="D185" t="s" s="15">
        <v>100</v>
      </c>
      <c r="E185" t="s" s="12">
        <v>41</v>
      </c>
      <c r="F185" t="s" s="12">
        <v>40</v>
      </c>
      <c r="G185" s="13">
        <v>0</v>
      </c>
      <c r="H185" s="13">
        <v>23</v>
      </c>
      <c r="I185" s="13">
        <v>5.5</v>
      </c>
      <c r="J185" s="13">
        <v>28.5</v>
      </c>
      <c r="K185" s="13">
        <v>0</v>
      </c>
    </row>
    <row r="186" ht="44" customHeight="1">
      <c r="A186" t="s" s="9">
        <v>19</v>
      </c>
      <c r="B186" t="s" s="10">
        <v>83</v>
      </c>
      <c r="C186" t="s" s="14">
        <v>99</v>
      </c>
      <c r="D186" t="s" s="15">
        <v>100</v>
      </c>
      <c r="E186" t="s" s="12">
        <v>42</v>
      </c>
      <c r="F186" t="s" s="12">
        <v>40</v>
      </c>
      <c r="G186" s="13">
        <v>0</v>
      </c>
      <c r="H186" s="13">
        <v>23</v>
      </c>
      <c r="I186" s="13">
        <v>5.5</v>
      </c>
      <c r="J186" s="13">
        <v>28.5</v>
      </c>
      <c r="K186" s="13">
        <v>0</v>
      </c>
    </row>
    <row r="187" ht="44" customHeight="1">
      <c r="A187" t="s" s="9">
        <v>19</v>
      </c>
      <c r="B187" t="s" s="10">
        <v>83</v>
      </c>
      <c r="C187" t="s" s="14">
        <v>99</v>
      </c>
      <c r="D187" t="s" s="15">
        <v>100</v>
      </c>
      <c r="E187" t="s" s="12">
        <v>43</v>
      </c>
      <c r="F187" t="s" s="12">
        <v>40</v>
      </c>
      <c r="G187" s="13">
        <v>0</v>
      </c>
      <c r="H187" s="13">
        <v>22.5</v>
      </c>
      <c r="I187" s="13">
        <v>5</v>
      </c>
      <c r="J187" s="13">
        <v>27.5</v>
      </c>
      <c r="K187" s="13">
        <v>0</v>
      </c>
    </row>
    <row r="188" ht="44" customHeight="1">
      <c r="A188" t="s" s="9">
        <v>19</v>
      </c>
      <c r="B188" t="s" s="10">
        <v>83</v>
      </c>
      <c r="C188" t="s" s="14">
        <v>99</v>
      </c>
      <c r="D188" t="s" s="15">
        <v>100</v>
      </c>
      <c r="E188" t="s" s="12">
        <v>44</v>
      </c>
      <c r="F188" t="s" s="12">
        <v>40</v>
      </c>
      <c r="G188" s="13">
        <v>0</v>
      </c>
      <c r="H188" s="13">
        <v>22</v>
      </c>
      <c r="I188" s="13">
        <v>5</v>
      </c>
      <c r="J188" s="13">
        <v>27</v>
      </c>
      <c r="K188" s="13">
        <v>0</v>
      </c>
    </row>
    <row r="189" ht="44" customHeight="1">
      <c r="A189" t="s" s="9">
        <v>19</v>
      </c>
      <c r="B189" t="s" s="10">
        <v>83</v>
      </c>
      <c r="C189" t="s" s="14">
        <v>99</v>
      </c>
      <c r="D189" t="s" s="15">
        <v>100</v>
      </c>
      <c r="E189" t="s" s="12">
        <v>45</v>
      </c>
      <c r="F189" t="s" s="12">
        <v>40</v>
      </c>
      <c r="G189" s="13">
        <v>0</v>
      </c>
      <c r="H189" s="13">
        <v>22.5</v>
      </c>
      <c r="I189" s="13">
        <v>4.5</v>
      </c>
      <c r="J189" s="13">
        <v>27</v>
      </c>
      <c r="K189" s="13">
        <v>0</v>
      </c>
    </row>
    <row r="190" ht="44" customHeight="1">
      <c r="A190" t="s" s="9">
        <v>19</v>
      </c>
      <c r="B190" t="s" s="10">
        <v>83</v>
      </c>
      <c r="C190" t="s" s="14">
        <v>99</v>
      </c>
      <c r="D190" t="s" s="15">
        <v>100</v>
      </c>
      <c r="E190" t="s" s="12">
        <v>46</v>
      </c>
      <c r="F190" t="s" s="12">
        <v>40</v>
      </c>
      <c r="G190" s="13">
        <v>0</v>
      </c>
      <c r="H190" s="13">
        <v>22.5</v>
      </c>
      <c r="I190" s="13">
        <v>4.5</v>
      </c>
      <c r="J190" s="13">
        <v>27</v>
      </c>
      <c r="K190" s="13">
        <v>0</v>
      </c>
    </row>
    <row r="191" ht="44" customHeight="1">
      <c r="A191" t="s" s="9">
        <v>19</v>
      </c>
      <c r="B191" t="s" s="10">
        <v>83</v>
      </c>
      <c r="C191" t="s" s="14">
        <v>99</v>
      </c>
      <c r="D191" t="s" s="15">
        <v>100</v>
      </c>
      <c r="E191" t="s" s="12">
        <v>47</v>
      </c>
      <c r="F191" t="s" s="12">
        <v>40</v>
      </c>
      <c r="G191" s="13">
        <v>0</v>
      </c>
      <c r="H191" s="13">
        <v>22.5</v>
      </c>
      <c r="I191" s="13">
        <v>4.5</v>
      </c>
      <c r="J191" s="13">
        <v>27</v>
      </c>
      <c r="K191" s="13">
        <v>0</v>
      </c>
    </row>
    <row r="192" ht="44" customHeight="1">
      <c r="A192" t="s" s="9">
        <v>19</v>
      </c>
      <c r="B192" t="s" s="10">
        <v>83</v>
      </c>
      <c r="C192" t="s" s="14">
        <v>99</v>
      </c>
      <c r="D192" t="s" s="15">
        <v>100</v>
      </c>
      <c r="E192" t="s" s="12">
        <v>48</v>
      </c>
      <c r="F192" t="s" s="12">
        <v>40</v>
      </c>
      <c r="G192" s="13">
        <v>0</v>
      </c>
      <c r="H192" s="13">
        <v>22.5</v>
      </c>
      <c r="I192" s="13">
        <v>4.5</v>
      </c>
      <c r="J192" s="13">
        <v>27</v>
      </c>
      <c r="K192" s="13">
        <v>0</v>
      </c>
    </row>
    <row r="193" ht="44" customHeight="1">
      <c r="A193" t="s" s="9">
        <v>19</v>
      </c>
      <c r="B193" t="s" s="10">
        <v>83</v>
      </c>
      <c r="C193" t="s" s="14">
        <v>99</v>
      </c>
      <c r="D193" t="s" s="15">
        <v>101</v>
      </c>
      <c r="E193" t="s" s="12">
        <v>75</v>
      </c>
      <c r="F193" t="s" s="12">
        <v>34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</row>
    <row r="194" ht="44" customHeight="1">
      <c r="A194" t="s" s="9">
        <v>19</v>
      </c>
      <c r="B194" t="s" s="10">
        <v>83</v>
      </c>
      <c r="C194" t="s" s="14">
        <v>99</v>
      </c>
      <c r="D194" t="s" s="15">
        <v>101</v>
      </c>
      <c r="E194" t="s" s="12">
        <v>81</v>
      </c>
      <c r="F194" t="s" s="12">
        <v>66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</row>
    <row r="195" ht="22" customHeight="1">
      <c r="A195" t="s" s="9">
        <v>19</v>
      </c>
      <c r="B195" t="s" s="10">
        <v>83</v>
      </c>
      <c r="C195" t="s" s="14">
        <v>102</v>
      </c>
      <c r="D195" t="s" s="15">
        <v>103</v>
      </c>
      <c r="E195" t="s" s="12">
        <v>37</v>
      </c>
      <c r="F195" t="s" s="12">
        <v>30</v>
      </c>
      <c r="G195" s="13">
        <v>143</v>
      </c>
      <c r="H195" s="13">
        <v>1985</v>
      </c>
      <c r="I195" s="13">
        <v>550</v>
      </c>
      <c r="J195" s="13">
        <v>2535</v>
      </c>
      <c r="K195" s="13">
        <v>362505</v>
      </c>
    </row>
    <row r="196" ht="22" customHeight="1">
      <c r="A196" t="s" s="9">
        <v>19</v>
      </c>
      <c r="B196" t="s" s="10">
        <v>83</v>
      </c>
      <c r="C196" t="s" s="14">
        <v>102</v>
      </c>
      <c r="D196" t="s" s="15">
        <v>103</v>
      </c>
      <c r="E196" t="s" s="12">
        <v>38</v>
      </c>
      <c r="F196" t="s" s="12">
        <v>34</v>
      </c>
      <c r="G196" s="13">
        <v>993</v>
      </c>
      <c r="H196" s="13">
        <v>235</v>
      </c>
      <c r="I196" s="13">
        <v>325</v>
      </c>
      <c r="J196" s="13">
        <v>560</v>
      </c>
      <c r="K196" s="13">
        <v>556080</v>
      </c>
    </row>
    <row r="197" ht="22" customHeight="1">
      <c r="A197" t="s" s="9">
        <v>19</v>
      </c>
      <c r="B197" t="s" s="10">
        <v>83</v>
      </c>
      <c r="C197" t="s" s="14">
        <v>102</v>
      </c>
      <c r="D197" t="s" s="15">
        <v>103</v>
      </c>
      <c r="E197" t="s" s="12">
        <v>104</v>
      </c>
      <c r="F197" t="s" s="12">
        <v>40</v>
      </c>
      <c r="G197" s="13">
        <v>0</v>
      </c>
      <c r="H197" s="13">
        <v>24</v>
      </c>
      <c r="I197" s="13">
        <v>5.5</v>
      </c>
      <c r="J197" s="13">
        <v>29.5</v>
      </c>
      <c r="K197" s="13">
        <v>0</v>
      </c>
    </row>
    <row r="198" ht="22" customHeight="1">
      <c r="A198" t="s" s="9">
        <v>19</v>
      </c>
      <c r="B198" t="s" s="10">
        <v>83</v>
      </c>
      <c r="C198" t="s" s="14">
        <v>102</v>
      </c>
      <c r="D198" t="s" s="15">
        <v>103</v>
      </c>
      <c r="E198" t="s" s="12">
        <v>105</v>
      </c>
      <c r="F198" t="s" s="12">
        <v>40</v>
      </c>
      <c r="G198" s="13">
        <v>1825</v>
      </c>
      <c r="H198" s="13">
        <v>23</v>
      </c>
      <c r="I198" s="13">
        <v>5.5</v>
      </c>
      <c r="J198" s="13">
        <v>28.5</v>
      </c>
      <c r="K198" s="13">
        <v>52012.5</v>
      </c>
    </row>
    <row r="199" ht="22" customHeight="1">
      <c r="A199" t="s" s="9">
        <v>19</v>
      </c>
      <c r="B199" t="s" s="10">
        <v>83</v>
      </c>
      <c r="C199" t="s" s="14">
        <v>102</v>
      </c>
      <c r="D199" t="s" s="15">
        <v>103</v>
      </c>
      <c r="E199" t="s" s="12">
        <v>106</v>
      </c>
      <c r="F199" t="s" s="12">
        <v>40</v>
      </c>
      <c r="G199" s="13">
        <v>0</v>
      </c>
      <c r="H199" s="13">
        <v>23</v>
      </c>
      <c r="I199" s="13">
        <v>5.5</v>
      </c>
      <c r="J199" s="13">
        <v>28.5</v>
      </c>
      <c r="K199" s="13">
        <v>0</v>
      </c>
    </row>
    <row r="200" ht="22" customHeight="1">
      <c r="A200" t="s" s="9">
        <v>19</v>
      </c>
      <c r="B200" t="s" s="10">
        <v>83</v>
      </c>
      <c r="C200" t="s" s="14">
        <v>102</v>
      </c>
      <c r="D200" t="s" s="15">
        <v>103</v>
      </c>
      <c r="E200" t="s" s="12">
        <v>107</v>
      </c>
      <c r="F200" t="s" s="12">
        <v>40</v>
      </c>
      <c r="G200" s="13">
        <v>10913</v>
      </c>
      <c r="H200" s="13">
        <v>22.5</v>
      </c>
      <c r="I200" s="13">
        <v>5</v>
      </c>
      <c r="J200" s="13">
        <v>27.5</v>
      </c>
      <c r="K200" s="13">
        <v>300107.5</v>
      </c>
    </row>
    <row r="201" ht="22" customHeight="1">
      <c r="A201" t="s" s="9">
        <v>19</v>
      </c>
      <c r="B201" t="s" s="10">
        <v>83</v>
      </c>
      <c r="C201" t="s" s="14">
        <v>102</v>
      </c>
      <c r="D201" t="s" s="15">
        <v>103</v>
      </c>
      <c r="E201" t="s" s="12">
        <v>108</v>
      </c>
      <c r="F201" t="s" s="12">
        <v>40</v>
      </c>
      <c r="G201" s="13">
        <v>6519</v>
      </c>
      <c r="H201" s="13">
        <v>22</v>
      </c>
      <c r="I201" s="13">
        <v>5</v>
      </c>
      <c r="J201" s="13">
        <v>27</v>
      </c>
      <c r="K201" s="13">
        <v>176013</v>
      </c>
    </row>
    <row r="202" ht="22" customHeight="1">
      <c r="A202" t="s" s="9">
        <v>19</v>
      </c>
      <c r="B202" t="s" s="10">
        <v>83</v>
      </c>
      <c r="C202" t="s" s="14">
        <v>102</v>
      </c>
      <c r="D202" t="s" s="15">
        <v>103</v>
      </c>
      <c r="E202" t="s" s="12">
        <v>109</v>
      </c>
      <c r="F202" t="s" s="12">
        <v>40</v>
      </c>
      <c r="G202" s="13">
        <v>1333</v>
      </c>
      <c r="H202" s="13">
        <v>22</v>
      </c>
      <c r="I202" s="13">
        <v>4.5</v>
      </c>
      <c r="J202" s="13">
        <v>26.5</v>
      </c>
      <c r="K202" s="13">
        <v>35324.5</v>
      </c>
    </row>
    <row r="203" ht="22" customHeight="1">
      <c r="A203" t="s" s="9">
        <v>19</v>
      </c>
      <c r="B203" t="s" s="10">
        <v>83</v>
      </c>
      <c r="C203" t="s" s="14">
        <v>102</v>
      </c>
      <c r="D203" t="s" s="15">
        <v>103</v>
      </c>
      <c r="E203" t="s" s="12">
        <v>110</v>
      </c>
      <c r="F203" t="s" s="12">
        <v>40</v>
      </c>
      <c r="G203" s="13">
        <v>894</v>
      </c>
      <c r="H203" s="13">
        <v>22</v>
      </c>
      <c r="I203" s="13">
        <v>4.5</v>
      </c>
      <c r="J203" s="13">
        <v>26.5</v>
      </c>
      <c r="K203" s="13">
        <v>23691</v>
      </c>
    </row>
    <row r="204" ht="22" customHeight="1">
      <c r="A204" t="s" s="9">
        <v>19</v>
      </c>
      <c r="B204" t="s" s="10">
        <v>83</v>
      </c>
      <c r="C204" t="s" s="14">
        <v>102</v>
      </c>
      <c r="D204" t="s" s="15">
        <v>103</v>
      </c>
      <c r="E204" t="s" s="12">
        <v>111</v>
      </c>
      <c r="F204" t="s" s="12">
        <v>40</v>
      </c>
      <c r="G204" s="13">
        <v>0</v>
      </c>
      <c r="H204" s="13">
        <v>22</v>
      </c>
      <c r="I204" s="13">
        <v>4.5</v>
      </c>
      <c r="J204" s="13">
        <v>26.5</v>
      </c>
      <c r="K204" s="13">
        <v>0</v>
      </c>
    </row>
    <row r="205" ht="22" customHeight="1">
      <c r="A205" t="s" s="9">
        <v>19</v>
      </c>
      <c r="B205" t="s" s="10">
        <v>83</v>
      </c>
      <c r="C205" t="s" s="14">
        <v>102</v>
      </c>
      <c r="D205" t="s" s="15">
        <v>103</v>
      </c>
      <c r="E205" t="s" s="12">
        <v>112</v>
      </c>
      <c r="F205" t="s" s="12">
        <v>40</v>
      </c>
      <c r="G205" s="13">
        <v>0</v>
      </c>
      <c r="H205" s="13">
        <v>22.5</v>
      </c>
      <c r="I205" s="13">
        <v>4.5</v>
      </c>
      <c r="J205" s="13">
        <v>27</v>
      </c>
      <c r="K205" s="13">
        <v>0</v>
      </c>
    </row>
    <row r="206" ht="44" customHeight="1">
      <c r="A206" t="s" s="9">
        <v>19</v>
      </c>
      <c r="B206" t="s" s="10">
        <v>83</v>
      </c>
      <c r="C206" t="s" s="14">
        <v>113</v>
      </c>
      <c r="D206" t="s" s="17">
        <v>67</v>
      </c>
      <c r="E206" t="s" s="12">
        <v>114</v>
      </c>
      <c r="F206" t="s" s="12">
        <v>57</v>
      </c>
      <c r="G206" s="20">
        <v>1</v>
      </c>
      <c r="H206" s="13">
        <v>4000000</v>
      </c>
      <c r="I206" s="13">
        <v>0</v>
      </c>
      <c r="J206" s="13">
        <v>4000000</v>
      </c>
      <c r="K206" s="13">
        <v>4000000</v>
      </c>
    </row>
    <row r="207" ht="22" customHeight="1">
      <c r="A207" t="s" s="9">
        <v>19</v>
      </c>
      <c r="B207" t="s" s="10">
        <v>83</v>
      </c>
      <c r="C207" t="s" s="14">
        <v>115</v>
      </c>
      <c r="D207" t="s" s="14">
        <v>116</v>
      </c>
      <c r="E207" t="s" s="12">
        <v>117</v>
      </c>
      <c r="F207" t="s" s="16">
        <v>118</v>
      </c>
      <c r="G207" s="13">
        <v>1290</v>
      </c>
      <c r="H207" s="13">
        <v>64.5</v>
      </c>
      <c r="I207" s="13">
        <v>22</v>
      </c>
      <c r="J207" s="13">
        <v>86.5</v>
      </c>
      <c r="K207" s="13">
        <v>111585</v>
      </c>
    </row>
    <row r="208" ht="22" customHeight="1">
      <c r="A208" t="s" s="9">
        <v>19</v>
      </c>
      <c r="B208" t="s" s="10">
        <v>83</v>
      </c>
      <c r="C208" t="s" s="14">
        <v>115</v>
      </c>
      <c r="D208" t="s" s="14">
        <v>116</v>
      </c>
      <c r="E208" t="s" s="12">
        <v>119</v>
      </c>
      <c r="F208" t="s" s="16">
        <v>118</v>
      </c>
      <c r="G208" s="13">
        <v>3120</v>
      </c>
      <c r="H208" s="13">
        <v>64.5</v>
      </c>
      <c r="I208" s="13">
        <v>22</v>
      </c>
      <c r="J208" s="13">
        <v>86.5</v>
      </c>
      <c r="K208" s="13">
        <v>269880</v>
      </c>
    </row>
    <row r="209" ht="22" customHeight="1">
      <c r="A209" t="s" s="9">
        <v>19</v>
      </c>
      <c r="B209" t="s" s="10">
        <v>83</v>
      </c>
      <c r="C209" t="s" s="14">
        <v>115</v>
      </c>
      <c r="D209" t="s" s="14">
        <v>116</v>
      </c>
      <c r="E209" t="s" s="12">
        <v>120</v>
      </c>
      <c r="F209" t="s" s="16">
        <v>118</v>
      </c>
      <c r="G209" s="13">
        <v>430</v>
      </c>
      <c r="H209" s="13">
        <v>64.5</v>
      </c>
      <c r="I209" s="13">
        <v>22</v>
      </c>
      <c r="J209" s="13">
        <v>86.5</v>
      </c>
      <c r="K209" s="13">
        <v>37195</v>
      </c>
    </row>
    <row r="210" ht="22" customHeight="1">
      <c r="A210" t="s" s="9">
        <v>19</v>
      </c>
      <c r="B210" t="s" s="10">
        <v>83</v>
      </c>
      <c r="C210" t="s" s="14">
        <v>115</v>
      </c>
      <c r="D210" t="s" s="14">
        <v>116</v>
      </c>
      <c r="E210" t="s" s="12">
        <v>121</v>
      </c>
      <c r="F210" t="s" s="16">
        <v>118</v>
      </c>
      <c r="G210" s="13">
        <v>420</v>
      </c>
      <c r="H210" s="13">
        <v>64.5</v>
      </c>
      <c r="I210" s="13">
        <v>22</v>
      </c>
      <c r="J210" s="13">
        <v>86.5</v>
      </c>
      <c r="K210" s="13">
        <v>36330</v>
      </c>
    </row>
    <row r="211" ht="22" customHeight="1">
      <c r="A211" t="s" s="9">
        <v>19</v>
      </c>
      <c r="B211" t="s" s="10">
        <v>83</v>
      </c>
      <c r="C211" t="s" s="14">
        <v>115</v>
      </c>
      <c r="D211" t="s" s="14">
        <v>116</v>
      </c>
      <c r="E211" t="s" s="12">
        <v>122</v>
      </c>
      <c r="F211" t="s" s="16">
        <v>118</v>
      </c>
      <c r="G211" s="13">
        <v>1</v>
      </c>
      <c r="H211" s="13">
        <v>56</v>
      </c>
      <c r="I211" s="13">
        <v>22</v>
      </c>
      <c r="J211" s="13">
        <v>78</v>
      </c>
      <c r="K211" s="13">
        <v>78</v>
      </c>
    </row>
    <row r="212" ht="22" customHeight="1">
      <c r="A212" t="s" s="9">
        <v>19</v>
      </c>
      <c r="B212" t="s" s="10">
        <v>83</v>
      </c>
      <c r="C212" t="s" s="14">
        <v>115</v>
      </c>
      <c r="D212" t="s" s="14">
        <v>116</v>
      </c>
      <c r="E212" t="s" s="12">
        <v>123</v>
      </c>
      <c r="F212" t="s" s="16">
        <v>118</v>
      </c>
      <c r="G212" s="13">
        <v>100</v>
      </c>
      <c r="H212" s="13">
        <v>56</v>
      </c>
      <c r="I212" s="13">
        <v>22</v>
      </c>
      <c r="J212" s="13">
        <v>78</v>
      </c>
      <c r="K212" s="13">
        <v>7800</v>
      </c>
    </row>
    <row r="213" ht="22" customHeight="1">
      <c r="A213" t="s" s="9">
        <v>19</v>
      </c>
      <c r="B213" t="s" s="10">
        <v>83</v>
      </c>
      <c r="C213" t="s" s="14">
        <v>115</v>
      </c>
      <c r="D213" t="s" s="14">
        <v>116</v>
      </c>
      <c r="E213" t="s" s="12">
        <v>124</v>
      </c>
      <c r="F213" t="s" s="16">
        <v>125</v>
      </c>
      <c r="G213" s="13">
        <v>6</v>
      </c>
      <c r="H213" s="13">
        <v>87.5</v>
      </c>
      <c r="I213" s="13">
        <v>65</v>
      </c>
      <c r="J213" s="13">
        <v>152.5</v>
      </c>
      <c r="K213" s="13">
        <v>915</v>
      </c>
    </row>
    <row r="214" ht="22" customHeight="1">
      <c r="A214" t="s" s="9">
        <v>19</v>
      </c>
      <c r="B214" t="s" s="10">
        <v>83</v>
      </c>
      <c r="C214" t="s" s="14">
        <v>115</v>
      </c>
      <c r="D214" t="s" s="14">
        <v>116</v>
      </c>
      <c r="E214" t="s" s="12">
        <v>126</v>
      </c>
      <c r="F214" t="s" s="16">
        <v>125</v>
      </c>
      <c r="G214" s="13">
        <v>9</v>
      </c>
      <c r="H214" s="13">
        <v>29.5</v>
      </c>
      <c r="I214" s="13">
        <v>22</v>
      </c>
      <c r="J214" s="13">
        <v>51.5</v>
      </c>
      <c r="K214" s="13">
        <v>463.5</v>
      </c>
    </row>
    <row r="215" ht="22" customHeight="1">
      <c r="A215" t="s" s="9">
        <v>19</v>
      </c>
      <c r="B215" t="s" s="10">
        <v>83</v>
      </c>
      <c r="C215" t="s" s="14">
        <v>115</v>
      </c>
      <c r="D215" t="s" s="14">
        <v>116</v>
      </c>
      <c r="E215" t="s" s="12">
        <v>127</v>
      </c>
      <c r="F215" t="s" s="16">
        <v>128</v>
      </c>
      <c r="G215" s="13">
        <v>140</v>
      </c>
      <c r="H215" s="13">
        <v>28</v>
      </c>
      <c r="I215" s="13">
        <v>22</v>
      </c>
      <c r="J215" s="13">
        <v>50</v>
      </c>
      <c r="K215" s="13">
        <v>7000</v>
      </c>
    </row>
    <row r="216" ht="22" customHeight="1">
      <c r="A216" t="s" s="9">
        <v>19</v>
      </c>
      <c r="B216" t="s" s="10">
        <v>83</v>
      </c>
      <c r="C216" t="s" s="14">
        <v>115</v>
      </c>
      <c r="D216" t="s" s="14">
        <v>116</v>
      </c>
      <c r="E216" t="s" s="12">
        <v>129</v>
      </c>
      <c r="F216" t="s" s="16">
        <v>128</v>
      </c>
      <c r="G216" s="13">
        <v>140</v>
      </c>
      <c r="H216" s="13">
        <v>55.5</v>
      </c>
      <c r="I216" s="13">
        <v>43.5</v>
      </c>
      <c r="J216" s="13">
        <v>99</v>
      </c>
      <c r="K216" s="13">
        <v>13860</v>
      </c>
    </row>
    <row r="217" ht="22" customHeight="1">
      <c r="A217" t="s" s="9">
        <v>19</v>
      </c>
      <c r="B217" t="s" s="10">
        <v>83</v>
      </c>
      <c r="C217" t="s" s="14">
        <v>115</v>
      </c>
      <c r="D217" t="s" s="14">
        <v>116</v>
      </c>
      <c r="E217" t="s" s="12">
        <v>130</v>
      </c>
      <c r="F217" t="s" s="16">
        <v>128</v>
      </c>
      <c r="G217" s="13">
        <v>140</v>
      </c>
      <c r="H217" s="13">
        <v>175</v>
      </c>
      <c r="I217" s="13">
        <v>43.5</v>
      </c>
      <c r="J217" s="13">
        <v>218.5</v>
      </c>
      <c r="K217" s="13">
        <v>30590</v>
      </c>
    </row>
    <row r="218" ht="22" customHeight="1">
      <c r="A218" t="s" s="9">
        <v>19</v>
      </c>
      <c r="B218" t="s" s="10">
        <v>83</v>
      </c>
      <c r="C218" t="s" s="14">
        <v>115</v>
      </c>
      <c r="D218" t="s" s="14">
        <v>116</v>
      </c>
      <c r="E218" t="s" s="12">
        <v>131</v>
      </c>
      <c r="F218" t="s" s="16">
        <v>128</v>
      </c>
      <c r="G218" s="13">
        <v>140</v>
      </c>
      <c r="H218" s="13">
        <v>0</v>
      </c>
      <c r="I218" s="13">
        <v>29</v>
      </c>
      <c r="J218" s="13">
        <v>29</v>
      </c>
      <c r="K218" s="13">
        <v>4060</v>
      </c>
    </row>
    <row r="219" ht="22" customHeight="1">
      <c r="A219" t="s" s="9">
        <v>19</v>
      </c>
      <c r="B219" t="s" s="10">
        <v>83</v>
      </c>
      <c r="C219" t="s" s="14">
        <v>115</v>
      </c>
      <c r="D219" t="s" s="14">
        <v>116</v>
      </c>
      <c r="E219" t="s" s="12">
        <v>132</v>
      </c>
      <c r="F219" t="s" s="16">
        <v>133</v>
      </c>
      <c r="G219" s="13">
        <v>6</v>
      </c>
      <c r="H219" s="13">
        <v>816.5</v>
      </c>
      <c r="I219" s="13">
        <v>144</v>
      </c>
      <c r="J219" s="13">
        <v>960.5</v>
      </c>
      <c r="K219" s="13">
        <v>5763</v>
      </c>
    </row>
    <row r="220" ht="22" customHeight="1">
      <c r="A220" t="s" s="9">
        <v>19</v>
      </c>
      <c r="B220" t="s" s="10">
        <v>83</v>
      </c>
      <c r="C220" t="s" s="14">
        <v>115</v>
      </c>
      <c r="D220" t="s" s="14">
        <v>116</v>
      </c>
      <c r="E220" t="s" s="12">
        <v>134</v>
      </c>
      <c r="F220" t="s" s="16">
        <v>135</v>
      </c>
      <c r="G220" s="13">
        <v>140</v>
      </c>
      <c r="H220" s="13">
        <v>1749</v>
      </c>
      <c r="I220" s="13">
        <v>287.5</v>
      </c>
      <c r="J220" s="13">
        <v>2036.5</v>
      </c>
      <c r="K220" s="13">
        <v>285110</v>
      </c>
    </row>
    <row r="221" ht="22" customHeight="1">
      <c r="A221" t="s" s="9">
        <v>19</v>
      </c>
      <c r="B221" t="s" s="10">
        <v>83</v>
      </c>
      <c r="C221" t="s" s="14">
        <v>115</v>
      </c>
      <c r="D221" t="s" s="14">
        <v>116</v>
      </c>
      <c r="E221" t="s" s="12">
        <v>136</v>
      </c>
      <c r="F221" t="s" s="16">
        <v>133</v>
      </c>
      <c r="G221" s="13">
        <v>12</v>
      </c>
      <c r="H221" s="13">
        <v>175</v>
      </c>
      <c r="I221" s="13">
        <v>144</v>
      </c>
      <c r="J221" s="13">
        <v>319</v>
      </c>
      <c r="K221" s="13">
        <v>3828</v>
      </c>
    </row>
    <row r="222" ht="22" customHeight="1">
      <c r="A222" t="s" s="9">
        <v>19</v>
      </c>
      <c r="B222" t="s" s="10">
        <v>83</v>
      </c>
      <c r="C222" t="s" s="14">
        <v>115</v>
      </c>
      <c r="D222" t="s" s="14">
        <v>116</v>
      </c>
      <c r="E222" t="s" s="12">
        <v>137</v>
      </c>
      <c r="F222" t="s" s="16">
        <v>133</v>
      </c>
      <c r="G222" s="13">
        <v>12</v>
      </c>
      <c r="H222" s="13">
        <v>350</v>
      </c>
      <c r="I222" s="13">
        <v>287.5</v>
      </c>
      <c r="J222" s="13">
        <v>637.5</v>
      </c>
      <c r="K222" s="13">
        <v>7650</v>
      </c>
    </row>
    <row r="223" ht="22" customHeight="1">
      <c r="A223" t="s" s="9">
        <v>19</v>
      </c>
      <c r="B223" t="s" s="10">
        <v>83</v>
      </c>
      <c r="C223" t="s" s="14">
        <v>115</v>
      </c>
      <c r="D223" t="s" s="14">
        <v>116</v>
      </c>
      <c r="E223" t="s" s="12">
        <v>138</v>
      </c>
      <c r="F223" t="s" s="16">
        <v>133</v>
      </c>
      <c r="G223" s="13">
        <v>24</v>
      </c>
      <c r="H223" s="13">
        <v>583</v>
      </c>
      <c r="I223" s="13">
        <v>144</v>
      </c>
      <c r="J223" s="13">
        <v>727</v>
      </c>
      <c r="K223" s="13">
        <v>17448</v>
      </c>
    </row>
    <row r="224" ht="22" customHeight="1">
      <c r="A224" t="s" s="9">
        <v>19</v>
      </c>
      <c r="B224" t="s" s="10">
        <v>83</v>
      </c>
      <c r="C224" t="s" s="14">
        <v>115</v>
      </c>
      <c r="D224" t="s" s="14">
        <v>139</v>
      </c>
      <c r="E224" t="s" s="12">
        <v>140</v>
      </c>
      <c r="F224" t="s" s="16">
        <v>118</v>
      </c>
      <c r="G224" s="13">
        <v>4900</v>
      </c>
      <c r="H224" s="13">
        <v>35</v>
      </c>
      <c r="I224" s="13">
        <v>22</v>
      </c>
      <c r="J224" s="13">
        <v>57</v>
      </c>
      <c r="K224" s="13">
        <v>279300</v>
      </c>
    </row>
    <row r="225" ht="22" customHeight="1">
      <c r="A225" t="s" s="9">
        <v>19</v>
      </c>
      <c r="B225" t="s" s="10">
        <v>83</v>
      </c>
      <c r="C225" t="s" s="14">
        <v>115</v>
      </c>
      <c r="D225" t="s" s="14">
        <v>139</v>
      </c>
      <c r="E225" t="s" s="12">
        <v>141</v>
      </c>
      <c r="F225" t="s" s="16">
        <v>118</v>
      </c>
      <c r="G225" s="13">
        <v>250</v>
      </c>
      <c r="H225" s="13">
        <v>29.5</v>
      </c>
      <c r="I225" s="13">
        <v>22</v>
      </c>
      <c r="J225" s="13">
        <v>51.5</v>
      </c>
      <c r="K225" s="13">
        <v>12875</v>
      </c>
    </row>
    <row r="226" ht="22" customHeight="1">
      <c r="A226" t="s" s="9">
        <v>19</v>
      </c>
      <c r="B226" t="s" s="10">
        <v>83</v>
      </c>
      <c r="C226" t="s" s="14">
        <v>115</v>
      </c>
      <c r="D226" t="s" s="14">
        <v>139</v>
      </c>
      <c r="E226" t="s" s="12">
        <v>142</v>
      </c>
      <c r="F226" t="s" s="16">
        <v>125</v>
      </c>
      <c r="G226" s="13">
        <v>74</v>
      </c>
      <c r="H226" s="13">
        <v>87.5</v>
      </c>
      <c r="I226" s="13">
        <v>65</v>
      </c>
      <c r="J226" s="13">
        <v>152.5</v>
      </c>
      <c r="K226" s="13">
        <v>11285</v>
      </c>
    </row>
    <row r="227" ht="22" customHeight="1">
      <c r="A227" t="s" s="9">
        <v>19</v>
      </c>
      <c r="B227" t="s" s="10">
        <v>83</v>
      </c>
      <c r="C227" t="s" s="14">
        <v>115</v>
      </c>
      <c r="D227" t="s" s="14">
        <v>139</v>
      </c>
      <c r="E227" t="s" s="12">
        <v>127</v>
      </c>
      <c r="F227" t="s" s="16">
        <v>128</v>
      </c>
      <c r="G227" s="13">
        <v>190</v>
      </c>
      <c r="H227" s="13">
        <v>28</v>
      </c>
      <c r="I227" s="13">
        <v>22</v>
      </c>
      <c r="J227" s="13">
        <v>50</v>
      </c>
      <c r="K227" s="13">
        <v>9500</v>
      </c>
    </row>
    <row r="228" ht="22" customHeight="1">
      <c r="A228" t="s" s="9">
        <v>19</v>
      </c>
      <c r="B228" t="s" s="10">
        <v>83</v>
      </c>
      <c r="C228" t="s" s="14">
        <v>115</v>
      </c>
      <c r="D228" t="s" s="14">
        <v>139</v>
      </c>
      <c r="E228" t="s" s="12">
        <v>129</v>
      </c>
      <c r="F228" t="s" s="16">
        <v>128</v>
      </c>
      <c r="G228" s="13">
        <v>190</v>
      </c>
      <c r="H228" s="13">
        <v>55.5</v>
      </c>
      <c r="I228" s="13">
        <v>43.5</v>
      </c>
      <c r="J228" s="13">
        <v>99</v>
      </c>
      <c r="K228" s="13">
        <v>18810</v>
      </c>
    </row>
    <row r="229" ht="22" customHeight="1">
      <c r="A229" t="s" s="9">
        <v>19</v>
      </c>
      <c r="B229" t="s" s="10">
        <v>83</v>
      </c>
      <c r="C229" t="s" s="14">
        <v>115</v>
      </c>
      <c r="D229" t="s" s="14">
        <v>139</v>
      </c>
      <c r="E229" t="s" s="14">
        <v>130</v>
      </c>
      <c r="F229" t="s" s="16">
        <v>128</v>
      </c>
      <c r="G229" s="13">
        <v>190</v>
      </c>
      <c r="H229" s="13">
        <v>175</v>
      </c>
      <c r="I229" s="13">
        <v>43.5</v>
      </c>
      <c r="J229" s="13">
        <v>218.5</v>
      </c>
      <c r="K229" s="13">
        <v>41515</v>
      </c>
    </row>
    <row r="230" ht="22" customHeight="1">
      <c r="A230" t="s" s="9">
        <v>19</v>
      </c>
      <c r="B230" t="s" s="10">
        <v>83</v>
      </c>
      <c r="C230" t="s" s="14">
        <v>115</v>
      </c>
      <c r="D230" t="s" s="14">
        <v>139</v>
      </c>
      <c r="E230" t="s" s="12">
        <v>131</v>
      </c>
      <c r="F230" t="s" s="16">
        <v>128</v>
      </c>
      <c r="G230" s="13">
        <v>190</v>
      </c>
      <c r="H230" s="13">
        <v>0</v>
      </c>
      <c r="I230" s="13">
        <v>29</v>
      </c>
      <c r="J230" s="13">
        <v>29</v>
      </c>
      <c r="K230" s="13">
        <v>5510</v>
      </c>
    </row>
    <row r="231" ht="22" customHeight="1">
      <c r="A231" t="s" s="9">
        <v>19</v>
      </c>
      <c r="B231" t="s" s="10">
        <v>83</v>
      </c>
      <c r="C231" t="s" s="14">
        <v>115</v>
      </c>
      <c r="D231" t="s" s="14">
        <v>143</v>
      </c>
      <c r="E231" t="s" s="12">
        <v>144</v>
      </c>
      <c r="F231" t="s" s="16">
        <v>118</v>
      </c>
      <c r="G231" s="13">
        <v>37590</v>
      </c>
      <c r="H231" s="13">
        <v>35</v>
      </c>
      <c r="I231" s="13">
        <v>22</v>
      </c>
      <c r="J231" s="13">
        <v>57</v>
      </c>
      <c r="K231" s="13">
        <v>2142630</v>
      </c>
    </row>
    <row r="232" ht="22" customHeight="1">
      <c r="A232" t="s" s="9">
        <v>19</v>
      </c>
      <c r="B232" t="s" s="10">
        <v>83</v>
      </c>
      <c r="C232" t="s" s="14">
        <v>115</v>
      </c>
      <c r="D232" t="s" s="14">
        <v>143</v>
      </c>
      <c r="E232" t="s" s="12">
        <v>120</v>
      </c>
      <c r="F232" t="s" s="16">
        <v>118</v>
      </c>
      <c r="G232" s="13">
        <v>24300</v>
      </c>
      <c r="H232" s="13">
        <v>35</v>
      </c>
      <c r="I232" s="13">
        <v>22</v>
      </c>
      <c r="J232" s="13">
        <v>57</v>
      </c>
      <c r="K232" s="13">
        <v>1385100</v>
      </c>
    </row>
    <row r="233" ht="22" customHeight="1">
      <c r="A233" t="s" s="9">
        <v>19</v>
      </c>
      <c r="B233" t="s" s="10">
        <v>83</v>
      </c>
      <c r="C233" t="s" s="14">
        <v>115</v>
      </c>
      <c r="D233" t="s" s="14">
        <v>143</v>
      </c>
      <c r="E233" t="s" s="12">
        <v>145</v>
      </c>
      <c r="F233" t="s" s="16">
        <v>118</v>
      </c>
      <c r="G233" s="13">
        <v>10100</v>
      </c>
      <c r="H233" s="13">
        <v>30.5</v>
      </c>
      <c r="I233" s="13">
        <v>22</v>
      </c>
      <c r="J233" s="13">
        <v>52.5</v>
      </c>
      <c r="K233" s="13">
        <v>530250</v>
      </c>
    </row>
    <row r="234" ht="22" customHeight="1">
      <c r="A234" t="s" s="9">
        <v>19</v>
      </c>
      <c r="B234" t="s" s="10">
        <v>83</v>
      </c>
      <c r="C234" t="s" s="14">
        <v>115</v>
      </c>
      <c r="D234" t="s" s="14">
        <v>143</v>
      </c>
      <c r="E234" t="s" s="12">
        <v>122</v>
      </c>
      <c r="F234" t="s" s="16">
        <v>118</v>
      </c>
      <c r="G234" s="13">
        <v>6710</v>
      </c>
      <c r="H234" s="13">
        <v>30.5</v>
      </c>
      <c r="I234" s="13">
        <v>22</v>
      </c>
      <c r="J234" s="13">
        <v>52.5</v>
      </c>
      <c r="K234" s="13">
        <v>352275</v>
      </c>
    </row>
    <row r="235" ht="22" customHeight="1">
      <c r="A235" t="s" s="9">
        <v>19</v>
      </c>
      <c r="B235" t="s" s="10">
        <v>83</v>
      </c>
      <c r="C235" t="s" s="14">
        <v>115</v>
      </c>
      <c r="D235" t="s" s="14">
        <v>143</v>
      </c>
      <c r="E235" t="s" s="12">
        <v>146</v>
      </c>
      <c r="F235" t="s" s="16">
        <v>125</v>
      </c>
      <c r="G235" s="13">
        <v>5300</v>
      </c>
      <c r="H235" s="13">
        <v>82</v>
      </c>
      <c r="I235" s="13">
        <v>45</v>
      </c>
      <c r="J235" s="13">
        <v>127</v>
      </c>
      <c r="K235" s="13">
        <v>673100</v>
      </c>
    </row>
    <row r="236" ht="22" customHeight="1">
      <c r="A236" t="s" s="9">
        <v>19</v>
      </c>
      <c r="B236" t="s" s="10">
        <v>83</v>
      </c>
      <c r="C236" t="s" s="14">
        <v>115</v>
      </c>
      <c r="D236" t="s" s="14">
        <v>143</v>
      </c>
      <c r="E236" t="s" s="12">
        <v>147</v>
      </c>
      <c r="F236" t="s" s="16">
        <v>128</v>
      </c>
      <c r="G236" s="13">
        <v>50</v>
      </c>
      <c r="H236" s="13">
        <v>1224.5</v>
      </c>
      <c r="I236" s="13">
        <v>647</v>
      </c>
      <c r="J236" s="13">
        <v>1871.5</v>
      </c>
      <c r="K236" s="13">
        <v>93575</v>
      </c>
    </row>
    <row r="237" ht="22" customHeight="1">
      <c r="A237" t="s" s="9">
        <v>19</v>
      </c>
      <c r="B237" t="s" s="10">
        <v>83</v>
      </c>
      <c r="C237" t="s" s="14">
        <v>115</v>
      </c>
      <c r="D237" t="s" s="14">
        <v>143</v>
      </c>
      <c r="E237" t="s" s="12">
        <v>127</v>
      </c>
      <c r="F237" t="s" s="16">
        <v>128</v>
      </c>
      <c r="G237" s="13">
        <v>2170</v>
      </c>
      <c r="H237" s="13">
        <v>28</v>
      </c>
      <c r="I237" s="13">
        <v>22</v>
      </c>
      <c r="J237" s="13">
        <v>50</v>
      </c>
      <c r="K237" s="13">
        <v>108500</v>
      </c>
    </row>
    <row r="238" ht="22" customHeight="1">
      <c r="A238" t="s" s="9">
        <v>19</v>
      </c>
      <c r="B238" t="s" s="10">
        <v>83</v>
      </c>
      <c r="C238" t="s" s="14">
        <v>115</v>
      </c>
      <c r="D238" t="s" s="14">
        <v>143</v>
      </c>
      <c r="E238" t="s" s="12">
        <v>129</v>
      </c>
      <c r="F238" t="s" s="16">
        <v>128</v>
      </c>
      <c r="G238" s="13">
        <v>2170</v>
      </c>
      <c r="H238" s="13">
        <v>55.5</v>
      </c>
      <c r="I238" s="13">
        <v>43.5</v>
      </c>
      <c r="J238" s="13">
        <v>99</v>
      </c>
      <c r="K238" s="13">
        <v>214830</v>
      </c>
    </row>
    <row r="239" ht="22" customHeight="1">
      <c r="A239" t="s" s="9">
        <v>19</v>
      </c>
      <c r="B239" t="s" s="10">
        <v>83</v>
      </c>
      <c r="C239" t="s" s="14">
        <v>115</v>
      </c>
      <c r="D239" t="s" s="14">
        <v>143</v>
      </c>
      <c r="E239" t="s" s="12">
        <v>130</v>
      </c>
      <c r="F239" t="s" s="16">
        <v>128</v>
      </c>
      <c r="G239" s="13">
        <v>2170</v>
      </c>
      <c r="H239" s="13">
        <v>175</v>
      </c>
      <c r="I239" s="13">
        <v>72</v>
      </c>
      <c r="J239" s="13">
        <v>247</v>
      </c>
      <c r="K239" s="13">
        <v>535990</v>
      </c>
    </row>
    <row r="240" ht="22" customHeight="1">
      <c r="A240" t="s" s="9">
        <v>19</v>
      </c>
      <c r="B240" t="s" s="10">
        <v>83</v>
      </c>
      <c r="C240" t="s" s="14">
        <v>115</v>
      </c>
      <c r="D240" t="s" s="14">
        <v>143</v>
      </c>
      <c r="E240" t="s" s="12">
        <v>131</v>
      </c>
      <c r="F240" t="s" s="16">
        <v>128</v>
      </c>
      <c r="G240" s="13">
        <v>2170</v>
      </c>
      <c r="H240" s="13">
        <v>0</v>
      </c>
      <c r="I240" s="13">
        <v>29</v>
      </c>
      <c r="J240" s="13">
        <v>29</v>
      </c>
      <c r="K240" s="13">
        <v>62930</v>
      </c>
    </row>
    <row r="241" ht="33" customHeight="1">
      <c r="A241" t="s" s="21">
        <v>148</v>
      </c>
      <c r="B241" t="s" s="22">
        <v>149</v>
      </c>
      <c r="C241" t="s" s="16">
        <v>150</v>
      </c>
      <c r="D241" t="s" s="12">
        <v>151</v>
      </c>
      <c r="E241" t="s" s="12">
        <v>152</v>
      </c>
      <c r="F241" t="s" s="16">
        <v>34</v>
      </c>
      <c r="G241" s="23">
        <v>127</v>
      </c>
      <c r="H241" s="24">
        <v>225</v>
      </c>
      <c r="I241" s="24">
        <v>285</v>
      </c>
      <c r="J241" s="24">
        <v>510</v>
      </c>
      <c r="K241" s="24">
        <v>64770</v>
      </c>
    </row>
    <row r="242" ht="33" customHeight="1">
      <c r="A242" t="s" s="21">
        <v>148</v>
      </c>
      <c r="B242" t="s" s="22">
        <v>149</v>
      </c>
      <c r="C242" t="s" s="16">
        <v>150</v>
      </c>
      <c r="D242" t="s" s="12">
        <v>151</v>
      </c>
      <c r="E242" t="s" s="12">
        <v>153</v>
      </c>
      <c r="F242" t="s" s="16">
        <v>34</v>
      </c>
      <c r="G242" s="23">
        <v>940</v>
      </c>
      <c r="H242" s="24">
        <v>445</v>
      </c>
      <c r="I242" s="24">
        <v>480</v>
      </c>
      <c r="J242" s="24">
        <v>925</v>
      </c>
      <c r="K242" s="24">
        <v>869500</v>
      </c>
    </row>
    <row r="243" ht="66" customHeight="1">
      <c r="A243" t="s" s="21">
        <v>148</v>
      </c>
      <c r="B243" t="s" s="22">
        <v>149</v>
      </c>
      <c r="C243" t="s" s="16">
        <v>150</v>
      </c>
      <c r="D243" t="s" s="12">
        <v>151</v>
      </c>
      <c r="E243" t="s" s="12">
        <v>154</v>
      </c>
      <c r="F243" t="s" s="16">
        <v>34</v>
      </c>
      <c r="G243" s="23">
        <v>488</v>
      </c>
      <c r="H243" s="24">
        <v>340</v>
      </c>
      <c r="I243" s="24">
        <v>190</v>
      </c>
      <c r="J243" s="24">
        <v>530</v>
      </c>
      <c r="K243" s="24">
        <v>258640</v>
      </c>
    </row>
    <row r="244" ht="77" customHeight="1">
      <c r="A244" t="s" s="21">
        <v>148</v>
      </c>
      <c r="B244" t="s" s="22">
        <v>149</v>
      </c>
      <c r="C244" t="s" s="16">
        <v>150</v>
      </c>
      <c r="D244" t="s" s="12">
        <v>151</v>
      </c>
      <c r="E244" t="s" s="12">
        <v>155</v>
      </c>
      <c r="F244" t="s" s="16">
        <v>34</v>
      </c>
      <c r="G244" s="23">
        <v>4690</v>
      </c>
      <c r="H244" s="24">
        <v>665</v>
      </c>
      <c r="I244" s="24">
        <v>205</v>
      </c>
      <c r="J244" s="24">
        <v>870</v>
      </c>
      <c r="K244" s="24">
        <v>4080300</v>
      </c>
    </row>
    <row r="245" ht="22" customHeight="1">
      <c r="A245" t="s" s="21">
        <v>148</v>
      </c>
      <c r="B245" t="s" s="22">
        <v>149</v>
      </c>
      <c r="C245" t="s" s="16">
        <v>150</v>
      </c>
      <c r="D245" t="s" s="12">
        <v>151</v>
      </c>
      <c r="E245" t="s" s="12">
        <v>156</v>
      </c>
      <c r="F245" t="s" s="16">
        <v>66</v>
      </c>
      <c r="G245" s="23">
        <v>884</v>
      </c>
      <c r="H245" s="24">
        <v>120</v>
      </c>
      <c r="I245" s="24">
        <v>75</v>
      </c>
      <c r="J245" s="24">
        <v>195</v>
      </c>
      <c r="K245" s="24">
        <v>172380</v>
      </c>
    </row>
    <row r="246" ht="22" customHeight="1">
      <c r="A246" t="s" s="21">
        <v>148</v>
      </c>
      <c r="B246" t="s" s="22">
        <v>149</v>
      </c>
      <c r="C246" t="s" s="16">
        <v>150</v>
      </c>
      <c r="D246" t="s" s="12">
        <v>151</v>
      </c>
      <c r="E246" t="s" s="12">
        <v>157</v>
      </c>
      <c r="F246" t="s" s="16">
        <v>66</v>
      </c>
      <c r="G246" s="23">
        <v>182</v>
      </c>
      <c r="H246" s="24">
        <v>175</v>
      </c>
      <c r="I246" s="24">
        <v>90</v>
      </c>
      <c r="J246" s="24">
        <v>265</v>
      </c>
      <c r="K246" s="24">
        <v>48230</v>
      </c>
    </row>
    <row r="247" ht="77" customHeight="1">
      <c r="A247" t="s" s="21">
        <v>148</v>
      </c>
      <c r="B247" t="s" s="22">
        <v>149</v>
      </c>
      <c r="C247" t="s" s="16">
        <v>150</v>
      </c>
      <c r="D247" t="s" s="12">
        <v>151</v>
      </c>
      <c r="E247" t="s" s="12">
        <v>158</v>
      </c>
      <c r="F247" t="s" s="16">
        <v>34</v>
      </c>
      <c r="G247" s="23">
        <v>0</v>
      </c>
      <c r="H247" s="24">
        <v>760</v>
      </c>
      <c r="I247" s="24">
        <v>320</v>
      </c>
      <c r="J247" s="24">
        <v>1080</v>
      </c>
      <c r="K247" s="24">
        <v>0</v>
      </c>
    </row>
    <row r="248" ht="77" customHeight="1">
      <c r="A248" t="s" s="21">
        <v>148</v>
      </c>
      <c r="B248" t="s" s="22">
        <v>149</v>
      </c>
      <c r="C248" t="s" s="16">
        <v>150</v>
      </c>
      <c r="D248" t="s" s="12">
        <v>151</v>
      </c>
      <c r="E248" t="s" s="12">
        <v>159</v>
      </c>
      <c r="F248" t="s" s="16">
        <v>34</v>
      </c>
      <c r="G248" s="23">
        <v>0</v>
      </c>
      <c r="H248" s="24">
        <v>785</v>
      </c>
      <c r="I248" s="24">
        <v>335</v>
      </c>
      <c r="J248" s="24">
        <v>1120</v>
      </c>
      <c r="K248" s="24">
        <v>0</v>
      </c>
    </row>
    <row r="249" ht="33" customHeight="1">
      <c r="A249" t="s" s="21">
        <v>148</v>
      </c>
      <c r="B249" t="s" s="22">
        <v>149</v>
      </c>
      <c r="C249" t="s" s="16">
        <v>150</v>
      </c>
      <c r="D249" t="s" s="12">
        <v>151</v>
      </c>
      <c r="E249" t="s" s="12">
        <v>160</v>
      </c>
      <c r="F249" t="s" s="16">
        <v>66</v>
      </c>
      <c r="G249" s="23">
        <v>9</v>
      </c>
      <c r="H249" s="24">
        <v>700</v>
      </c>
      <c r="I249" s="24">
        <v>535</v>
      </c>
      <c r="J249" s="24">
        <v>1235</v>
      </c>
      <c r="K249" s="24">
        <v>11115</v>
      </c>
    </row>
    <row r="250" ht="55" customHeight="1">
      <c r="A250" t="s" s="21">
        <v>148</v>
      </c>
      <c r="B250" t="s" s="22">
        <v>149</v>
      </c>
      <c r="C250" t="s" s="16">
        <v>150</v>
      </c>
      <c r="D250" t="s" s="12">
        <v>161</v>
      </c>
      <c r="E250" t="s" s="12">
        <v>162</v>
      </c>
      <c r="F250" t="s" s="16">
        <v>66</v>
      </c>
      <c r="G250" s="23">
        <v>269</v>
      </c>
      <c r="H250" s="24">
        <v>1490</v>
      </c>
      <c r="I250" s="24">
        <v>335</v>
      </c>
      <c r="J250" s="24">
        <v>1825</v>
      </c>
      <c r="K250" s="24">
        <v>490925</v>
      </c>
    </row>
    <row r="251" ht="44" customHeight="1">
      <c r="A251" t="s" s="21">
        <v>148</v>
      </c>
      <c r="B251" t="s" s="22">
        <v>149</v>
      </c>
      <c r="C251" t="s" s="16">
        <v>150</v>
      </c>
      <c r="D251" t="s" s="12">
        <v>161</v>
      </c>
      <c r="E251" t="s" s="12">
        <v>163</v>
      </c>
      <c r="F251" t="s" s="16">
        <v>66</v>
      </c>
      <c r="G251" s="23">
        <v>273</v>
      </c>
      <c r="H251" s="24">
        <v>730</v>
      </c>
      <c r="I251" s="24">
        <v>135</v>
      </c>
      <c r="J251" s="24">
        <v>865</v>
      </c>
      <c r="K251" s="24">
        <v>236145</v>
      </c>
    </row>
    <row r="252" ht="77" customHeight="1">
      <c r="A252" t="s" s="21">
        <v>148</v>
      </c>
      <c r="B252" t="s" s="22">
        <v>149</v>
      </c>
      <c r="C252" t="s" s="16">
        <v>150</v>
      </c>
      <c r="D252" t="s" s="12">
        <v>161</v>
      </c>
      <c r="E252" t="s" s="12">
        <v>164</v>
      </c>
      <c r="F252" t="s" s="16">
        <v>66</v>
      </c>
      <c r="G252" s="23">
        <v>231</v>
      </c>
      <c r="H252" s="24">
        <v>3310</v>
      </c>
      <c r="I252" s="24">
        <v>555</v>
      </c>
      <c r="J252" s="24">
        <v>3865</v>
      </c>
      <c r="K252" s="24">
        <v>892815</v>
      </c>
    </row>
    <row r="253" ht="33" customHeight="1">
      <c r="A253" t="s" s="21">
        <v>148</v>
      </c>
      <c r="B253" t="s" s="22">
        <v>149</v>
      </c>
      <c r="C253" t="s" s="16">
        <v>150</v>
      </c>
      <c r="D253" t="s" s="18">
        <v>67</v>
      </c>
      <c r="E253" t="s" s="18">
        <v>165</v>
      </c>
      <c r="F253" t="s" s="19">
        <v>66</v>
      </c>
      <c r="G253" s="25">
        <v>95.25</v>
      </c>
      <c r="H253" s="24">
        <v>170</v>
      </c>
      <c r="I253" s="24">
        <v>90</v>
      </c>
      <c r="J253" s="24">
        <v>260</v>
      </c>
      <c r="K253" s="24">
        <v>24765</v>
      </c>
    </row>
    <row r="254" ht="33" customHeight="1">
      <c r="A254" t="s" s="21">
        <v>148</v>
      </c>
      <c r="B254" t="s" s="22">
        <v>149</v>
      </c>
      <c r="C254" t="s" s="16">
        <v>150</v>
      </c>
      <c r="D254" t="s" s="18">
        <v>67</v>
      </c>
      <c r="E254" t="s" s="18">
        <v>166</v>
      </c>
      <c r="F254" t="s" s="19">
        <v>66</v>
      </c>
      <c r="G254" s="25">
        <v>705</v>
      </c>
      <c r="H254" s="24">
        <v>385</v>
      </c>
      <c r="I254" s="24">
        <v>105</v>
      </c>
      <c r="J254" s="24">
        <v>490</v>
      </c>
      <c r="K254" s="24">
        <v>345450</v>
      </c>
    </row>
    <row r="255" ht="33" customHeight="1">
      <c r="A255" t="s" s="21">
        <v>148</v>
      </c>
      <c r="B255" t="s" s="22">
        <v>149</v>
      </c>
      <c r="C255" t="s" s="16">
        <v>150</v>
      </c>
      <c r="D255" t="s" s="18">
        <v>67</v>
      </c>
      <c r="E255" t="s" s="18">
        <v>167</v>
      </c>
      <c r="F255" t="s" s="19">
        <v>66</v>
      </c>
      <c r="G255" s="25">
        <v>366</v>
      </c>
      <c r="H255" s="24">
        <v>385</v>
      </c>
      <c r="I255" s="24">
        <v>105</v>
      </c>
      <c r="J255" s="24">
        <v>490</v>
      </c>
      <c r="K255" s="24">
        <v>179340</v>
      </c>
    </row>
    <row r="256" ht="33" customHeight="1">
      <c r="A256" t="s" s="21">
        <v>148</v>
      </c>
      <c r="B256" t="s" s="22">
        <v>149</v>
      </c>
      <c r="C256" t="s" s="16">
        <v>150</v>
      </c>
      <c r="D256" t="s" s="18">
        <v>67</v>
      </c>
      <c r="E256" t="s" s="18">
        <v>168</v>
      </c>
      <c r="F256" t="s" s="19">
        <v>66</v>
      </c>
      <c r="G256" s="25">
        <v>3517.5</v>
      </c>
      <c r="H256" s="24">
        <v>170</v>
      </c>
      <c r="I256" s="24">
        <v>90</v>
      </c>
      <c r="J256" s="24">
        <v>260</v>
      </c>
      <c r="K256" s="24">
        <v>914550</v>
      </c>
    </row>
    <row r="257" ht="46.65" customHeight="1">
      <c r="A257" t="s" s="21">
        <v>148</v>
      </c>
      <c r="B257" t="s" s="22">
        <v>149</v>
      </c>
      <c r="C257" t="s" s="16">
        <v>150</v>
      </c>
      <c r="D257" t="s" s="18">
        <v>67</v>
      </c>
      <c r="E257" t="s" s="18">
        <v>169</v>
      </c>
      <c r="F257" t="s" s="19">
        <v>66</v>
      </c>
      <c r="G257" s="25">
        <v>7</v>
      </c>
      <c r="H257" s="24">
        <v>1490</v>
      </c>
      <c r="I257" s="24">
        <v>335</v>
      </c>
      <c r="J257" s="24">
        <v>1825</v>
      </c>
      <c r="K257" s="24">
        <v>12775</v>
      </c>
    </row>
    <row r="258" ht="46.65" customHeight="1">
      <c r="A258" t="s" s="21">
        <v>148</v>
      </c>
      <c r="B258" t="s" s="22">
        <v>149</v>
      </c>
      <c r="C258" t="s" s="16">
        <v>150</v>
      </c>
      <c r="D258" t="s" s="18">
        <v>67</v>
      </c>
      <c r="E258" t="s" s="18">
        <v>170</v>
      </c>
      <c r="F258" t="s" s="19">
        <v>66</v>
      </c>
      <c r="G258" s="25">
        <v>12</v>
      </c>
      <c r="H258" s="24">
        <v>1490</v>
      </c>
      <c r="I258" s="24">
        <v>335</v>
      </c>
      <c r="J258" s="24">
        <v>1825</v>
      </c>
      <c r="K258" s="24">
        <v>21900</v>
      </c>
    </row>
    <row r="259" ht="46.65" customHeight="1">
      <c r="A259" t="s" s="21">
        <v>148</v>
      </c>
      <c r="B259" t="s" s="22">
        <v>149</v>
      </c>
      <c r="C259" t="s" s="16">
        <v>150</v>
      </c>
      <c r="D259" t="s" s="18">
        <v>67</v>
      </c>
      <c r="E259" t="s" s="18">
        <v>171</v>
      </c>
      <c r="F259" t="s" s="19">
        <v>66</v>
      </c>
      <c r="G259" s="25">
        <v>3</v>
      </c>
      <c r="H259" s="24">
        <v>1490</v>
      </c>
      <c r="I259" s="24">
        <v>335</v>
      </c>
      <c r="J259" s="24">
        <v>1825</v>
      </c>
      <c r="K259" s="24">
        <v>5475</v>
      </c>
    </row>
    <row r="260" ht="66" customHeight="1">
      <c r="A260" t="s" s="21">
        <v>148</v>
      </c>
      <c r="B260" t="s" s="22">
        <v>149</v>
      </c>
      <c r="C260" t="s" s="16">
        <v>172</v>
      </c>
      <c r="D260" t="s" s="12">
        <v>173</v>
      </c>
      <c r="E260" t="s" s="12">
        <v>174</v>
      </c>
      <c r="F260" t="s" s="16">
        <v>175</v>
      </c>
      <c r="G260" s="23">
        <v>12</v>
      </c>
      <c r="H260" s="24">
        <v>12245</v>
      </c>
      <c r="I260" s="24">
        <v>3020</v>
      </c>
      <c r="J260" s="24">
        <v>15265</v>
      </c>
      <c r="K260" s="24">
        <v>183180</v>
      </c>
    </row>
    <row r="261" ht="44" customHeight="1">
      <c r="A261" t="s" s="21">
        <v>148</v>
      </c>
      <c r="B261" t="s" s="22">
        <v>149</v>
      </c>
      <c r="C261" t="s" s="16">
        <v>172</v>
      </c>
      <c r="D261" t="s" s="12">
        <v>173</v>
      </c>
      <c r="E261" t="s" s="12">
        <v>176</v>
      </c>
      <c r="F261" t="s" s="16">
        <v>175</v>
      </c>
      <c r="G261" s="23">
        <v>7</v>
      </c>
      <c r="H261" s="24">
        <v>11080</v>
      </c>
      <c r="I261" s="24">
        <v>3020</v>
      </c>
      <c r="J261" s="24">
        <v>14100</v>
      </c>
      <c r="K261" s="24">
        <v>98700</v>
      </c>
    </row>
    <row r="262" ht="55" customHeight="1">
      <c r="A262" t="s" s="21">
        <v>148</v>
      </c>
      <c r="B262" t="s" s="22">
        <v>149</v>
      </c>
      <c r="C262" t="s" s="16">
        <v>172</v>
      </c>
      <c r="D262" t="s" s="12">
        <v>173</v>
      </c>
      <c r="E262" t="s" s="12">
        <v>177</v>
      </c>
      <c r="F262" t="s" s="16">
        <v>175</v>
      </c>
      <c r="G262" s="23">
        <v>3</v>
      </c>
      <c r="H262" s="24">
        <v>17490</v>
      </c>
      <c r="I262" s="24">
        <v>4170</v>
      </c>
      <c r="J262" s="24">
        <v>21660</v>
      </c>
      <c r="K262" s="24">
        <v>64980</v>
      </c>
    </row>
    <row r="263" ht="66" customHeight="1">
      <c r="A263" t="s" s="21">
        <v>148</v>
      </c>
      <c r="B263" t="s" s="22">
        <v>149</v>
      </c>
      <c r="C263" t="s" s="16">
        <v>172</v>
      </c>
      <c r="D263" t="s" s="12">
        <v>173</v>
      </c>
      <c r="E263" t="s" s="12">
        <v>178</v>
      </c>
      <c r="F263" t="s" s="16">
        <v>175</v>
      </c>
      <c r="G263" s="23">
        <v>5</v>
      </c>
      <c r="H263" s="24">
        <v>1870</v>
      </c>
      <c r="I263" s="24">
        <v>4170</v>
      </c>
      <c r="J263" s="24">
        <v>6040</v>
      </c>
      <c r="K263" s="24">
        <v>30200</v>
      </c>
    </row>
    <row r="264" ht="55" customHeight="1">
      <c r="A264" t="s" s="21">
        <v>148</v>
      </c>
      <c r="B264" t="s" s="22">
        <v>149</v>
      </c>
      <c r="C264" t="s" s="16">
        <v>172</v>
      </c>
      <c r="D264" t="s" s="12">
        <v>173</v>
      </c>
      <c r="E264" t="s" s="12">
        <v>179</v>
      </c>
      <c r="F264" t="s" s="16">
        <v>175</v>
      </c>
      <c r="G264" s="23">
        <v>2</v>
      </c>
      <c r="H264" s="24">
        <v>15745</v>
      </c>
      <c r="I264" s="24">
        <v>3020</v>
      </c>
      <c r="J264" s="24">
        <v>18765</v>
      </c>
      <c r="K264" s="24">
        <v>37530</v>
      </c>
    </row>
    <row r="265" ht="66" customHeight="1">
      <c r="A265" t="s" s="21">
        <v>148</v>
      </c>
      <c r="B265" t="s" s="22">
        <v>149</v>
      </c>
      <c r="C265" t="s" s="16">
        <v>172</v>
      </c>
      <c r="D265" t="s" s="12">
        <v>173</v>
      </c>
      <c r="E265" t="s" s="12">
        <v>180</v>
      </c>
      <c r="F265" t="s" s="16">
        <v>175</v>
      </c>
      <c r="G265" s="23">
        <v>3</v>
      </c>
      <c r="H265" s="24">
        <v>17490</v>
      </c>
      <c r="I265" s="24">
        <v>4170</v>
      </c>
      <c r="J265" s="24">
        <v>21660</v>
      </c>
      <c r="K265" s="24">
        <v>64980</v>
      </c>
    </row>
    <row r="266" ht="44" customHeight="1">
      <c r="A266" t="s" s="21">
        <v>148</v>
      </c>
      <c r="B266" t="s" s="22">
        <v>149</v>
      </c>
      <c r="C266" t="s" s="16">
        <v>172</v>
      </c>
      <c r="D266" t="s" s="12">
        <v>173</v>
      </c>
      <c r="E266" t="s" s="12">
        <v>181</v>
      </c>
      <c r="F266" t="s" s="16">
        <v>175</v>
      </c>
      <c r="G266" s="23">
        <v>2</v>
      </c>
      <c r="H266" s="24">
        <v>12830</v>
      </c>
      <c r="I266" s="24">
        <v>4315</v>
      </c>
      <c r="J266" s="24">
        <v>17145</v>
      </c>
      <c r="K266" s="24">
        <v>34290</v>
      </c>
    </row>
    <row r="267" ht="55" customHeight="1">
      <c r="A267" t="s" s="21">
        <v>148</v>
      </c>
      <c r="B267" t="s" s="22">
        <v>149</v>
      </c>
      <c r="C267" t="s" s="16">
        <v>172</v>
      </c>
      <c r="D267" t="s" s="12">
        <v>173</v>
      </c>
      <c r="E267" t="s" s="12">
        <v>182</v>
      </c>
      <c r="F267" t="s" s="16">
        <v>175</v>
      </c>
      <c r="G267" s="23">
        <v>6</v>
      </c>
      <c r="H267" s="24">
        <v>34980</v>
      </c>
      <c r="I267" s="24">
        <v>5750</v>
      </c>
      <c r="J267" s="24">
        <v>40730</v>
      </c>
      <c r="K267" s="24">
        <v>244380</v>
      </c>
    </row>
    <row r="268" ht="44" customHeight="1">
      <c r="A268" t="s" s="21">
        <v>148</v>
      </c>
      <c r="B268" t="s" s="22">
        <v>149</v>
      </c>
      <c r="C268" t="s" s="16">
        <v>172</v>
      </c>
      <c r="D268" t="s" s="12">
        <v>173</v>
      </c>
      <c r="E268" t="s" s="12">
        <v>183</v>
      </c>
      <c r="F268" t="s" s="16">
        <v>175</v>
      </c>
      <c r="G268" s="23">
        <v>4</v>
      </c>
      <c r="H268" s="24">
        <v>8400</v>
      </c>
      <c r="I268" s="24">
        <v>3020</v>
      </c>
      <c r="J268" s="24">
        <v>11420</v>
      </c>
      <c r="K268" s="24">
        <v>45680</v>
      </c>
    </row>
    <row r="269" ht="55" customHeight="1">
      <c r="A269" t="s" s="21">
        <v>148</v>
      </c>
      <c r="B269" t="s" s="22">
        <v>149</v>
      </c>
      <c r="C269" t="s" s="16">
        <v>172</v>
      </c>
      <c r="D269" t="s" s="12">
        <v>173</v>
      </c>
      <c r="E269" t="s" s="12">
        <v>184</v>
      </c>
      <c r="F269" t="s" s="16">
        <v>175</v>
      </c>
      <c r="G269" s="23">
        <v>1</v>
      </c>
      <c r="H269" s="24">
        <v>27405</v>
      </c>
      <c r="I269" s="24">
        <v>720</v>
      </c>
      <c r="J269" s="24">
        <v>28125</v>
      </c>
      <c r="K269" s="24">
        <v>28125</v>
      </c>
    </row>
    <row r="270" ht="55" customHeight="1">
      <c r="A270" t="s" s="21">
        <v>148</v>
      </c>
      <c r="B270" t="s" s="22">
        <v>149</v>
      </c>
      <c r="C270" t="s" s="16">
        <v>172</v>
      </c>
      <c r="D270" t="s" s="12">
        <v>173</v>
      </c>
      <c r="E270" t="s" s="12">
        <v>185</v>
      </c>
      <c r="F270" t="s" s="16">
        <v>175</v>
      </c>
      <c r="G270" s="23">
        <v>0</v>
      </c>
      <c r="H270" s="24">
        <v>14345</v>
      </c>
      <c r="I270" s="24">
        <v>4170</v>
      </c>
      <c r="J270" s="24">
        <v>18515</v>
      </c>
      <c r="K270" s="24">
        <v>0</v>
      </c>
    </row>
    <row r="271" ht="55" customHeight="1">
      <c r="A271" t="s" s="21">
        <v>148</v>
      </c>
      <c r="B271" t="s" s="22">
        <v>149</v>
      </c>
      <c r="C271" t="s" s="16">
        <v>172</v>
      </c>
      <c r="D271" t="s" s="12">
        <v>173</v>
      </c>
      <c r="E271" t="s" s="12">
        <v>186</v>
      </c>
      <c r="F271" t="s" s="16">
        <v>175</v>
      </c>
      <c r="G271" s="23">
        <v>1</v>
      </c>
      <c r="H271" s="24">
        <v>52355</v>
      </c>
      <c r="I271" s="24">
        <v>4170</v>
      </c>
      <c r="J271" s="24">
        <v>56525</v>
      </c>
      <c r="K271" s="24">
        <v>56525</v>
      </c>
    </row>
    <row r="272" ht="55" customHeight="1">
      <c r="A272" t="s" s="21">
        <v>148</v>
      </c>
      <c r="B272" t="s" s="22">
        <v>149</v>
      </c>
      <c r="C272" t="s" s="16">
        <v>172</v>
      </c>
      <c r="D272" t="s" s="12">
        <v>173</v>
      </c>
      <c r="E272" t="s" s="12">
        <v>187</v>
      </c>
      <c r="F272" t="s" s="16">
        <v>175</v>
      </c>
      <c r="G272" s="23">
        <v>0</v>
      </c>
      <c r="H272" s="24">
        <v>34515</v>
      </c>
      <c r="I272" s="24">
        <v>8340</v>
      </c>
      <c r="J272" s="24">
        <v>42855</v>
      </c>
      <c r="K272" s="24">
        <v>0</v>
      </c>
    </row>
    <row r="273" ht="44" customHeight="1">
      <c r="A273" t="s" s="21">
        <v>148</v>
      </c>
      <c r="B273" t="s" s="22">
        <v>149</v>
      </c>
      <c r="C273" t="s" s="16">
        <v>172</v>
      </c>
      <c r="D273" t="s" s="12">
        <v>173</v>
      </c>
      <c r="E273" t="s" s="12">
        <v>188</v>
      </c>
      <c r="F273" t="s" s="16">
        <v>175</v>
      </c>
      <c r="G273" s="23">
        <v>0</v>
      </c>
      <c r="H273" s="24">
        <v>6065</v>
      </c>
      <c r="I273" s="24">
        <v>3020</v>
      </c>
      <c r="J273" s="24">
        <v>9085</v>
      </c>
      <c r="K273" s="24">
        <v>0</v>
      </c>
    </row>
    <row r="274" ht="44" customHeight="1">
      <c r="A274" t="s" s="21">
        <v>148</v>
      </c>
      <c r="B274" t="s" s="22">
        <v>149</v>
      </c>
      <c r="C274" t="s" s="16">
        <v>172</v>
      </c>
      <c r="D274" t="s" s="12">
        <v>173</v>
      </c>
      <c r="E274" t="s" s="12">
        <v>189</v>
      </c>
      <c r="F274" t="s" s="16">
        <v>175</v>
      </c>
      <c r="G274" s="23">
        <v>0</v>
      </c>
      <c r="H274" s="24">
        <v>6065</v>
      </c>
      <c r="I274" s="24">
        <v>3020</v>
      </c>
      <c r="J274" s="24">
        <v>9085</v>
      </c>
      <c r="K274" s="24">
        <v>0</v>
      </c>
    </row>
    <row r="275" ht="44" customHeight="1">
      <c r="A275" t="s" s="21">
        <v>148</v>
      </c>
      <c r="B275" t="s" s="22">
        <v>149</v>
      </c>
      <c r="C275" t="s" s="16">
        <v>172</v>
      </c>
      <c r="D275" t="s" s="12">
        <v>173</v>
      </c>
      <c r="E275" t="s" s="12">
        <v>190</v>
      </c>
      <c r="F275" t="s" s="16">
        <v>175</v>
      </c>
      <c r="G275" s="23">
        <v>0</v>
      </c>
      <c r="H275" s="24">
        <v>6065</v>
      </c>
      <c r="I275" s="24">
        <v>3020</v>
      </c>
      <c r="J275" s="24">
        <v>9085</v>
      </c>
      <c r="K275" s="24">
        <v>0</v>
      </c>
    </row>
    <row r="276" ht="44" customHeight="1">
      <c r="A276" t="s" s="21">
        <v>148</v>
      </c>
      <c r="B276" t="s" s="22">
        <v>149</v>
      </c>
      <c r="C276" t="s" s="16">
        <v>172</v>
      </c>
      <c r="D276" t="s" s="12">
        <v>173</v>
      </c>
      <c r="E276" t="s" s="12">
        <v>191</v>
      </c>
      <c r="F276" t="s" s="16">
        <v>175</v>
      </c>
      <c r="G276" s="23">
        <v>0</v>
      </c>
      <c r="H276" s="24">
        <v>6065</v>
      </c>
      <c r="I276" s="24">
        <v>3020</v>
      </c>
      <c r="J276" s="24">
        <v>9085</v>
      </c>
      <c r="K276" s="24">
        <v>0</v>
      </c>
    </row>
    <row r="277" ht="22" customHeight="1">
      <c r="A277" t="s" s="21">
        <v>148</v>
      </c>
      <c r="B277" t="s" s="22">
        <v>149</v>
      </c>
      <c r="C277" t="s" s="16">
        <v>172</v>
      </c>
      <c r="D277" t="s" s="12">
        <v>173</v>
      </c>
      <c r="E277" t="s" s="12">
        <v>192</v>
      </c>
      <c r="F277" t="s" s="16">
        <v>175</v>
      </c>
      <c r="G277" s="23">
        <v>2</v>
      </c>
      <c r="H277" s="24">
        <v>0</v>
      </c>
      <c r="I277" s="24">
        <v>0</v>
      </c>
      <c r="J277" s="24">
        <v>0</v>
      </c>
      <c r="K277" s="26">
        <v>0</v>
      </c>
    </row>
    <row r="278" ht="44" customHeight="1">
      <c r="A278" t="s" s="21">
        <v>148</v>
      </c>
      <c r="B278" t="s" s="22">
        <v>149</v>
      </c>
      <c r="C278" t="s" s="16">
        <v>172</v>
      </c>
      <c r="D278" t="s" s="12">
        <v>173</v>
      </c>
      <c r="E278" t="s" s="12">
        <v>193</v>
      </c>
      <c r="F278" t="s" s="16">
        <v>175</v>
      </c>
      <c r="G278" s="23">
        <v>1</v>
      </c>
      <c r="H278" s="27">
        <v>0</v>
      </c>
      <c r="I278" s="28"/>
      <c r="J278" s="24">
        <v>0</v>
      </c>
      <c r="K278" s="24">
        <v>0</v>
      </c>
    </row>
    <row r="279" ht="44" customHeight="1">
      <c r="A279" t="s" s="21">
        <v>148</v>
      </c>
      <c r="B279" t="s" s="22">
        <v>149</v>
      </c>
      <c r="C279" t="s" s="16">
        <v>172</v>
      </c>
      <c r="D279" t="s" s="12">
        <v>173</v>
      </c>
      <c r="E279" t="s" s="12">
        <v>194</v>
      </c>
      <c r="F279" t="s" s="16">
        <v>175</v>
      </c>
      <c r="G279" s="23">
        <v>2</v>
      </c>
      <c r="H279" s="27">
        <v>0</v>
      </c>
      <c r="I279" s="28"/>
      <c r="J279" s="24">
        <v>0</v>
      </c>
      <c r="K279" s="24">
        <v>0</v>
      </c>
    </row>
    <row r="280" ht="55" customHeight="1">
      <c r="A280" t="s" s="21">
        <v>148</v>
      </c>
      <c r="B280" t="s" s="22">
        <v>149</v>
      </c>
      <c r="C280" t="s" s="16">
        <v>172</v>
      </c>
      <c r="D280" t="s" s="12">
        <v>173</v>
      </c>
      <c r="E280" t="s" s="12">
        <v>195</v>
      </c>
      <c r="F280" t="s" s="16">
        <v>175</v>
      </c>
      <c r="G280" s="23">
        <v>0</v>
      </c>
      <c r="H280" s="27">
        <v>0</v>
      </c>
      <c r="I280" s="28"/>
      <c r="J280" s="24">
        <v>0</v>
      </c>
      <c r="K280" s="24">
        <v>0</v>
      </c>
    </row>
    <row r="281" ht="55" customHeight="1">
      <c r="A281" t="s" s="21">
        <v>148</v>
      </c>
      <c r="B281" t="s" s="22">
        <v>149</v>
      </c>
      <c r="C281" t="s" s="16">
        <v>172</v>
      </c>
      <c r="D281" t="s" s="12">
        <v>173</v>
      </c>
      <c r="E281" t="s" s="12">
        <v>196</v>
      </c>
      <c r="F281" t="s" s="16">
        <v>175</v>
      </c>
      <c r="G281" s="23">
        <v>0</v>
      </c>
      <c r="H281" s="27">
        <v>0</v>
      </c>
      <c r="I281" s="28"/>
      <c r="J281" s="24">
        <v>0</v>
      </c>
      <c r="K281" s="24">
        <v>0</v>
      </c>
    </row>
    <row r="282" ht="55" customHeight="1">
      <c r="A282" t="s" s="21">
        <v>148</v>
      </c>
      <c r="B282" t="s" s="22">
        <v>149</v>
      </c>
      <c r="C282" t="s" s="16">
        <v>172</v>
      </c>
      <c r="D282" t="s" s="12">
        <v>173</v>
      </c>
      <c r="E282" t="s" s="12">
        <v>197</v>
      </c>
      <c r="F282" t="s" s="16">
        <v>175</v>
      </c>
      <c r="G282" s="23">
        <v>0</v>
      </c>
      <c r="H282" s="27">
        <v>0</v>
      </c>
      <c r="I282" s="28"/>
      <c r="J282" s="24">
        <v>0</v>
      </c>
      <c r="K282" s="24">
        <v>0</v>
      </c>
    </row>
    <row r="283" ht="22" customHeight="1">
      <c r="A283" t="s" s="21">
        <v>148</v>
      </c>
      <c r="B283" t="s" s="22">
        <v>149</v>
      </c>
      <c r="C283" t="s" s="16">
        <v>172</v>
      </c>
      <c r="D283" t="s" s="12">
        <v>173</v>
      </c>
      <c r="E283" t="s" s="12">
        <v>198</v>
      </c>
      <c r="F283" t="s" s="16">
        <v>175</v>
      </c>
      <c r="G283" s="23">
        <v>1</v>
      </c>
      <c r="H283" s="24">
        <v>0</v>
      </c>
      <c r="I283" s="24">
        <v>0</v>
      </c>
      <c r="J283" s="24">
        <v>0</v>
      </c>
      <c r="K283" s="26">
        <v>0</v>
      </c>
    </row>
    <row r="284" ht="22" customHeight="1">
      <c r="A284" t="s" s="21">
        <v>148</v>
      </c>
      <c r="B284" t="s" s="22">
        <v>149</v>
      </c>
      <c r="C284" t="s" s="16">
        <v>172</v>
      </c>
      <c r="D284" t="s" s="12">
        <v>199</v>
      </c>
      <c r="E284" t="s" s="12">
        <v>200</v>
      </c>
      <c r="F284" t="s" s="16">
        <v>201</v>
      </c>
      <c r="G284" s="23">
        <v>12</v>
      </c>
      <c r="H284" s="24">
        <v>14695</v>
      </c>
      <c r="I284" s="24">
        <v>1150</v>
      </c>
      <c r="J284" s="24">
        <v>15845</v>
      </c>
      <c r="K284" s="24">
        <v>190140</v>
      </c>
    </row>
    <row r="285" ht="22" customHeight="1">
      <c r="A285" t="s" s="21">
        <v>148</v>
      </c>
      <c r="B285" t="s" s="22">
        <v>149</v>
      </c>
      <c r="C285" t="s" s="16">
        <v>172</v>
      </c>
      <c r="D285" t="s" s="12">
        <v>199</v>
      </c>
      <c r="E285" t="s" s="12">
        <v>202</v>
      </c>
      <c r="F285" t="s" s="16">
        <v>201</v>
      </c>
      <c r="G285" s="23">
        <v>7</v>
      </c>
      <c r="H285" s="24">
        <v>9465</v>
      </c>
      <c r="I285" s="24">
        <v>1225</v>
      </c>
      <c r="J285" s="24">
        <v>10690</v>
      </c>
      <c r="K285" s="24">
        <v>74830</v>
      </c>
    </row>
    <row r="286" ht="22" customHeight="1">
      <c r="A286" t="s" s="21">
        <v>148</v>
      </c>
      <c r="B286" t="s" s="22">
        <v>149</v>
      </c>
      <c r="C286" t="s" s="16">
        <v>172</v>
      </c>
      <c r="D286" t="s" s="12">
        <v>199</v>
      </c>
      <c r="E286" t="s" s="12">
        <v>203</v>
      </c>
      <c r="F286" t="s" s="16">
        <v>201</v>
      </c>
      <c r="G286" s="23">
        <v>3</v>
      </c>
      <c r="H286" s="24">
        <v>16475</v>
      </c>
      <c r="I286" s="24">
        <v>2160</v>
      </c>
      <c r="J286" s="24">
        <v>18635</v>
      </c>
      <c r="K286" s="24">
        <v>55905</v>
      </c>
    </row>
    <row r="287" ht="22" customHeight="1">
      <c r="A287" t="s" s="21">
        <v>148</v>
      </c>
      <c r="B287" t="s" s="22">
        <v>149</v>
      </c>
      <c r="C287" t="s" s="16">
        <v>172</v>
      </c>
      <c r="D287" t="s" s="12">
        <v>199</v>
      </c>
      <c r="E287" t="s" s="12">
        <v>204</v>
      </c>
      <c r="F287" t="s" s="16">
        <v>201</v>
      </c>
      <c r="G287" s="23">
        <v>5</v>
      </c>
      <c r="H287" s="24">
        <v>16475</v>
      </c>
      <c r="I287" s="24">
        <v>2160</v>
      </c>
      <c r="J287" s="24">
        <v>18635</v>
      </c>
      <c r="K287" s="24">
        <v>93175</v>
      </c>
    </row>
    <row r="288" ht="22" customHeight="1">
      <c r="A288" t="s" s="21">
        <v>148</v>
      </c>
      <c r="B288" t="s" s="22">
        <v>149</v>
      </c>
      <c r="C288" t="s" s="16">
        <v>172</v>
      </c>
      <c r="D288" t="s" s="12">
        <v>199</v>
      </c>
      <c r="E288" t="s" s="12">
        <v>205</v>
      </c>
      <c r="F288" t="s" s="16">
        <v>201</v>
      </c>
      <c r="G288" s="23">
        <v>2</v>
      </c>
      <c r="H288" s="24">
        <v>7235</v>
      </c>
      <c r="I288" s="24">
        <v>1225</v>
      </c>
      <c r="J288" s="24">
        <v>8460</v>
      </c>
      <c r="K288" s="24">
        <v>16920</v>
      </c>
    </row>
    <row r="289" ht="22" customHeight="1">
      <c r="A289" t="s" s="21">
        <v>148</v>
      </c>
      <c r="B289" t="s" s="22">
        <v>149</v>
      </c>
      <c r="C289" t="s" s="16">
        <v>172</v>
      </c>
      <c r="D289" t="s" s="12">
        <v>199</v>
      </c>
      <c r="E289" t="s" s="12">
        <v>206</v>
      </c>
      <c r="F289" t="s" s="16">
        <v>201</v>
      </c>
      <c r="G289" s="23">
        <v>3</v>
      </c>
      <c r="H289" s="24">
        <v>9465</v>
      </c>
      <c r="I289" s="24">
        <v>1225</v>
      </c>
      <c r="J289" s="24">
        <v>10690</v>
      </c>
      <c r="K289" s="24">
        <v>32070</v>
      </c>
    </row>
    <row r="290" ht="22" customHeight="1">
      <c r="A290" t="s" s="21">
        <v>148</v>
      </c>
      <c r="B290" t="s" s="22">
        <v>149</v>
      </c>
      <c r="C290" t="s" s="16">
        <v>172</v>
      </c>
      <c r="D290" t="s" s="12">
        <v>199</v>
      </c>
      <c r="E290" t="s" s="12">
        <v>207</v>
      </c>
      <c r="F290" t="s" s="16">
        <v>201</v>
      </c>
      <c r="G290" s="23">
        <v>0</v>
      </c>
      <c r="H290" s="24">
        <v>11245</v>
      </c>
      <c r="I290" s="24">
        <v>1440</v>
      </c>
      <c r="J290" s="24">
        <v>12685</v>
      </c>
      <c r="K290" s="24">
        <v>0</v>
      </c>
    </row>
    <row r="291" ht="22" customHeight="1">
      <c r="A291" t="s" s="21">
        <v>148</v>
      </c>
      <c r="B291" t="s" s="22">
        <v>149</v>
      </c>
      <c r="C291" t="s" s="16">
        <v>172</v>
      </c>
      <c r="D291" t="s" s="12">
        <v>199</v>
      </c>
      <c r="E291" t="s" s="12">
        <v>208</v>
      </c>
      <c r="F291" t="s" s="16">
        <v>201</v>
      </c>
      <c r="G291" s="23">
        <v>0</v>
      </c>
      <c r="H291" s="24">
        <v>19145</v>
      </c>
      <c r="I291" s="24">
        <v>2875</v>
      </c>
      <c r="J291" s="24">
        <v>22020</v>
      </c>
      <c r="K291" s="24">
        <v>0</v>
      </c>
    </row>
    <row r="292" ht="22" customHeight="1">
      <c r="A292" t="s" s="21">
        <v>148</v>
      </c>
      <c r="B292" t="s" s="22">
        <v>149</v>
      </c>
      <c r="C292" t="s" s="16">
        <v>172</v>
      </c>
      <c r="D292" t="s" s="12">
        <v>199</v>
      </c>
      <c r="E292" t="s" s="12">
        <v>209</v>
      </c>
      <c r="F292" t="s" s="16">
        <v>201</v>
      </c>
      <c r="G292" s="23">
        <v>0</v>
      </c>
      <c r="H292" s="24">
        <v>19145</v>
      </c>
      <c r="I292" s="24">
        <v>2875</v>
      </c>
      <c r="J292" s="24">
        <v>22020</v>
      </c>
      <c r="K292" s="24">
        <v>0</v>
      </c>
    </row>
    <row r="293" ht="22" customHeight="1">
      <c r="A293" t="s" s="21">
        <v>148</v>
      </c>
      <c r="B293" t="s" s="22">
        <v>149</v>
      </c>
      <c r="C293" t="s" s="16">
        <v>172</v>
      </c>
      <c r="D293" t="s" s="12">
        <v>199</v>
      </c>
      <c r="E293" t="s" s="12">
        <v>210</v>
      </c>
      <c r="F293" t="s" s="16">
        <v>201</v>
      </c>
      <c r="G293" s="23">
        <v>0</v>
      </c>
      <c r="H293" s="24">
        <v>11245</v>
      </c>
      <c r="I293" s="24">
        <v>1440</v>
      </c>
      <c r="J293" s="24">
        <v>12685</v>
      </c>
      <c r="K293" s="24">
        <v>0</v>
      </c>
    </row>
    <row r="294" ht="22" customHeight="1">
      <c r="A294" t="s" s="21">
        <v>148</v>
      </c>
      <c r="B294" t="s" s="22">
        <v>149</v>
      </c>
      <c r="C294" t="s" s="16">
        <v>172</v>
      </c>
      <c r="D294" t="s" s="12">
        <v>199</v>
      </c>
      <c r="E294" t="s" s="12">
        <v>211</v>
      </c>
      <c r="F294" t="s" s="16">
        <v>201</v>
      </c>
      <c r="G294" s="23">
        <v>0</v>
      </c>
      <c r="H294" s="24">
        <v>19145</v>
      </c>
      <c r="I294" s="24">
        <v>2875</v>
      </c>
      <c r="J294" s="24">
        <v>22020</v>
      </c>
      <c r="K294" s="24">
        <v>0</v>
      </c>
    </row>
    <row r="295" ht="22" customHeight="1">
      <c r="A295" t="s" s="21">
        <v>148</v>
      </c>
      <c r="B295" t="s" s="22">
        <v>149</v>
      </c>
      <c r="C295" t="s" s="16">
        <v>172</v>
      </c>
      <c r="D295" t="s" s="12">
        <v>199</v>
      </c>
      <c r="E295" t="s" s="12">
        <v>212</v>
      </c>
      <c r="F295" t="s" s="16">
        <v>201</v>
      </c>
      <c r="G295" s="23">
        <v>6</v>
      </c>
      <c r="H295" s="24">
        <v>4230</v>
      </c>
      <c r="I295" s="24">
        <v>1295</v>
      </c>
      <c r="J295" s="24">
        <v>5525</v>
      </c>
      <c r="K295" s="24">
        <v>33150</v>
      </c>
    </row>
    <row r="296" ht="22" customHeight="1">
      <c r="A296" t="s" s="21">
        <v>148</v>
      </c>
      <c r="B296" t="s" s="22">
        <v>149</v>
      </c>
      <c r="C296" t="s" s="16">
        <v>172</v>
      </c>
      <c r="D296" t="s" s="12">
        <v>199</v>
      </c>
      <c r="E296" t="s" s="12">
        <v>213</v>
      </c>
      <c r="F296" t="s" s="16">
        <v>201</v>
      </c>
      <c r="G296" s="23">
        <v>4</v>
      </c>
      <c r="H296" s="24">
        <v>1670</v>
      </c>
      <c r="I296" s="24">
        <v>435</v>
      </c>
      <c r="J296" s="24">
        <v>2105</v>
      </c>
      <c r="K296" s="24">
        <v>8420</v>
      </c>
    </row>
    <row r="297" ht="22" customHeight="1">
      <c r="A297" t="s" s="21">
        <v>148</v>
      </c>
      <c r="B297" t="s" s="22">
        <v>149</v>
      </c>
      <c r="C297" t="s" s="16">
        <v>172</v>
      </c>
      <c r="D297" t="s" s="12">
        <v>199</v>
      </c>
      <c r="E297" t="s" s="12">
        <v>214</v>
      </c>
      <c r="F297" t="s" s="16">
        <v>201</v>
      </c>
      <c r="G297" s="23">
        <v>1</v>
      </c>
      <c r="H297" s="24">
        <v>3785</v>
      </c>
      <c r="I297" s="24">
        <v>1150</v>
      </c>
      <c r="J297" s="24">
        <v>4935</v>
      </c>
      <c r="K297" s="24">
        <v>4935</v>
      </c>
    </row>
    <row r="298" ht="22" customHeight="1">
      <c r="A298" t="s" s="21">
        <v>148</v>
      </c>
      <c r="B298" t="s" s="22">
        <v>149</v>
      </c>
      <c r="C298" t="s" s="16">
        <v>172</v>
      </c>
      <c r="D298" t="s" s="12">
        <v>199</v>
      </c>
      <c r="E298" t="s" s="12">
        <v>215</v>
      </c>
      <c r="F298" t="s" s="16">
        <v>201</v>
      </c>
      <c r="G298" s="23">
        <v>0</v>
      </c>
      <c r="H298" s="24">
        <v>2115</v>
      </c>
      <c r="I298" s="24">
        <v>720</v>
      </c>
      <c r="J298" s="24">
        <v>2835</v>
      </c>
      <c r="K298" s="24">
        <v>0</v>
      </c>
    </row>
    <row r="299" ht="22" customHeight="1">
      <c r="A299" t="s" s="21">
        <v>148</v>
      </c>
      <c r="B299" t="s" s="22">
        <v>149</v>
      </c>
      <c r="C299" t="s" s="16">
        <v>172</v>
      </c>
      <c r="D299" t="s" s="12">
        <v>199</v>
      </c>
      <c r="E299" t="s" s="12">
        <v>216</v>
      </c>
      <c r="F299" t="s" s="16">
        <v>201</v>
      </c>
      <c r="G299" s="23">
        <v>1</v>
      </c>
      <c r="H299" s="24">
        <v>6345</v>
      </c>
      <c r="I299" s="24">
        <v>2160</v>
      </c>
      <c r="J299" s="24">
        <v>8505</v>
      </c>
      <c r="K299" s="24">
        <v>8505</v>
      </c>
    </row>
    <row r="300" ht="22" customHeight="1">
      <c r="A300" t="s" s="21">
        <v>148</v>
      </c>
      <c r="B300" t="s" s="22">
        <v>149</v>
      </c>
      <c r="C300" t="s" s="16">
        <v>172</v>
      </c>
      <c r="D300" t="s" s="12">
        <v>199</v>
      </c>
      <c r="E300" t="s" s="12">
        <v>217</v>
      </c>
      <c r="F300" t="s" s="16">
        <v>201</v>
      </c>
      <c r="G300" s="23">
        <v>0</v>
      </c>
      <c r="H300" s="24">
        <v>4230</v>
      </c>
      <c r="I300" s="24">
        <v>1440</v>
      </c>
      <c r="J300" s="24">
        <v>5670</v>
      </c>
      <c r="K300" s="24">
        <v>0</v>
      </c>
    </row>
    <row r="301" ht="22" customHeight="1">
      <c r="A301" t="s" s="21">
        <v>148</v>
      </c>
      <c r="B301" t="s" s="22">
        <v>149</v>
      </c>
      <c r="C301" t="s" s="16">
        <v>172</v>
      </c>
      <c r="D301" t="s" s="12">
        <v>199</v>
      </c>
      <c r="E301" t="s" s="12">
        <v>218</v>
      </c>
      <c r="F301" t="s" s="16">
        <v>201</v>
      </c>
      <c r="G301" s="23">
        <v>2</v>
      </c>
      <c r="H301" s="24">
        <v>0</v>
      </c>
      <c r="I301" s="24">
        <v>0</v>
      </c>
      <c r="J301" s="24">
        <v>0</v>
      </c>
      <c r="K301" s="26">
        <v>0</v>
      </c>
    </row>
    <row r="302" ht="22" customHeight="1">
      <c r="A302" t="s" s="21">
        <v>148</v>
      </c>
      <c r="B302" t="s" s="22">
        <v>149</v>
      </c>
      <c r="C302" t="s" s="16">
        <v>172</v>
      </c>
      <c r="D302" t="s" s="12">
        <v>199</v>
      </c>
      <c r="E302" t="s" s="12">
        <v>219</v>
      </c>
      <c r="F302" t="s" s="16">
        <v>201</v>
      </c>
      <c r="G302" s="23">
        <v>1</v>
      </c>
      <c r="H302" s="27">
        <v>0</v>
      </c>
      <c r="I302" s="28"/>
      <c r="J302" s="24">
        <v>0</v>
      </c>
      <c r="K302" s="24">
        <v>0</v>
      </c>
    </row>
    <row r="303" ht="22" customHeight="1">
      <c r="A303" t="s" s="21">
        <v>148</v>
      </c>
      <c r="B303" t="s" s="22">
        <v>149</v>
      </c>
      <c r="C303" t="s" s="16">
        <v>172</v>
      </c>
      <c r="D303" t="s" s="12">
        <v>199</v>
      </c>
      <c r="E303" t="s" s="12">
        <v>220</v>
      </c>
      <c r="F303" t="s" s="16">
        <v>201</v>
      </c>
      <c r="G303" s="23">
        <v>2</v>
      </c>
      <c r="H303" s="27">
        <v>0</v>
      </c>
      <c r="I303" s="28"/>
      <c r="J303" s="24">
        <v>0</v>
      </c>
      <c r="K303" s="24">
        <v>0</v>
      </c>
    </row>
    <row r="304" ht="22" customHeight="1">
      <c r="A304" t="s" s="21">
        <v>148</v>
      </c>
      <c r="B304" t="s" s="22">
        <v>149</v>
      </c>
      <c r="C304" t="s" s="16">
        <v>172</v>
      </c>
      <c r="D304" t="s" s="18">
        <v>67</v>
      </c>
      <c r="E304" t="s" s="18">
        <v>221</v>
      </c>
      <c r="F304" t="s" s="19">
        <v>175</v>
      </c>
      <c r="G304" s="23">
        <v>3</v>
      </c>
      <c r="H304" s="27">
        <v>0</v>
      </c>
      <c r="I304" s="28"/>
      <c r="J304" s="24">
        <v>0</v>
      </c>
      <c r="K304" s="26">
        <v>0</v>
      </c>
    </row>
    <row r="305" ht="22" customHeight="1">
      <c r="A305" t="s" s="21">
        <v>148</v>
      </c>
      <c r="B305" t="s" s="22">
        <v>149</v>
      </c>
      <c r="C305" t="s" s="16">
        <v>172</v>
      </c>
      <c r="D305" t="s" s="18">
        <v>67</v>
      </c>
      <c r="E305" t="s" s="18">
        <v>222</v>
      </c>
      <c r="F305" t="s" s="19">
        <v>175</v>
      </c>
      <c r="G305" s="23">
        <v>16</v>
      </c>
      <c r="H305" s="27">
        <v>0</v>
      </c>
      <c r="I305" s="28"/>
      <c r="J305" s="24">
        <v>0</v>
      </c>
      <c r="K305" s="26">
        <v>0</v>
      </c>
    </row>
    <row r="306" ht="22" customHeight="1">
      <c r="A306" t="s" s="21">
        <v>148</v>
      </c>
      <c r="B306" t="s" s="22">
        <v>149</v>
      </c>
      <c r="C306" t="s" s="16">
        <v>172</v>
      </c>
      <c r="D306" t="s" s="18">
        <v>67</v>
      </c>
      <c r="E306" t="s" s="18">
        <v>223</v>
      </c>
      <c r="F306" t="s" s="19">
        <v>175</v>
      </c>
      <c r="G306" s="23">
        <v>52</v>
      </c>
      <c r="H306" s="27">
        <v>0</v>
      </c>
      <c r="I306" s="28"/>
      <c r="J306" s="24">
        <v>0</v>
      </c>
      <c r="K306" s="26">
        <v>0</v>
      </c>
    </row>
    <row r="307" ht="22" customHeight="1">
      <c r="A307" t="s" s="21">
        <v>148</v>
      </c>
      <c r="B307" t="s" s="22">
        <v>149</v>
      </c>
      <c r="C307" t="s" s="16">
        <v>172</v>
      </c>
      <c r="D307" t="s" s="18">
        <v>67</v>
      </c>
      <c r="E307" t="s" s="18">
        <v>224</v>
      </c>
      <c r="F307" t="s" s="19">
        <v>175</v>
      </c>
      <c r="G307" s="23">
        <v>2</v>
      </c>
      <c r="H307" s="27">
        <v>0</v>
      </c>
      <c r="I307" s="28"/>
      <c r="J307" s="24">
        <v>0</v>
      </c>
      <c r="K307" s="24">
        <v>0</v>
      </c>
    </row>
    <row r="308" ht="22" customHeight="1">
      <c r="A308" t="s" s="21">
        <v>148</v>
      </c>
      <c r="B308" t="s" s="22">
        <v>149</v>
      </c>
      <c r="C308" t="s" s="16">
        <v>172</v>
      </c>
      <c r="D308" t="s" s="18">
        <v>67</v>
      </c>
      <c r="E308" t="s" s="18">
        <v>225</v>
      </c>
      <c r="F308" t="s" s="19">
        <v>175</v>
      </c>
      <c r="G308" s="23">
        <v>1</v>
      </c>
      <c r="H308" s="27">
        <v>0</v>
      </c>
      <c r="I308" s="28"/>
      <c r="J308" s="24">
        <v>0</v>
      </c>
      <c r="K308" s="24">
        <v>0</v>
      </c>
    </row>
    <row r="309" ht="22" customHeight="1">
      <c r="A309" t="s" s="21">
        <v>148</v>
      </c>
      <c r="B309" t="s" s="22">
        <v>149</v>
      </c>
      <c r="C309" t="s" s="16">
        <v>172</v>
      </c>
      <c r="D309" t="s" s="18">
        <v>67</v>
      </c>
      <c r="E309" t="s" s="18">
        <v>226</v>
      </c>
      <c r="F309" t="s" s="19">
        <v>175</v>
      </c>
      <c r="G309" s="23">
        <v>1</v>
      </c>
      <c r="H309" s="27">
        <v>0</v>
      </c>
      <c r="I309" s="28"/>
      <c r="J309" s="24">
        <v>0</v>
      </c>
      <c r="K309" s="24">
        <v>0</v>
      </c>
    </row>
    <row r="310" ht="22" customHeight="1">
      <c r="A310" t="s" s="21">
        <v>148</v>
      </c>
      <c r="B310" t="s" s="22">
        <v>149</v>
      </c>
      <c r="C310" t="s" s="16">
        <v>172</v>
      </c>
      <c r="D310" t="s" s="18">
        <v>67</v>
      </c>
      <c r="E310" t="s" s="18">
        <v>227</v>
      </c>
      <c r="F310" t="s" s="19">
        <v>175</v>
      </c>
      <c r="G310" s="23">
        <v>0</v>
      </c>
      <c r="H310" s="27">
        <v>0</v>
      </c>
      <c r="I310" s="28"/>
      <c r="J310" s="24">
        <v>0</v>
      </c>
      <c r="K310" s="24">
        <v>0</v>
      </c>
    </row>
    <row r="311" ht="22" customHeight="1">
      <c r="A311" t="s" s="21">
        <v>148</v>
      </c>
      <c r="B311" t="s" s="22">
        <v>149</v>
      </c>
      <c r="C311" t="s" s="16">
        <v>172</v>
      </c>
      <c r="D311" t="s" s="18">
        <v>67</v>
      </c>
      <c r="E311" t="s" s="18">
        <v>228</v>
      </c>
      <c r="F311" t="s" s="19">
        <v>175</v>
      </c>
      <c r="G311" s="23">
        <v>0</v>
      </c>
      <c r="H311" s="27">
        <v>0</v>
      </c>
      <c r="I311" s="28"/>
      <c r="J311" s="24">
        <v>0</v>
      </c>
      <c r="K311" s="24">
        <v>0</v>
      </c>
    </row>
    <row r="312" ht="22" customHeight="1">
      <c r="A312" t="s" s="21">
        <v>148</v>
      </c>
      <c r="B312" t="s" s="22">
        <v>149</v>
      </c>
      <c r="C312" t="s" s="16">
        <v>172</v>
      </c>
      <c r="D312" t="s" s="18">
        <v>67</v>
      </c>
      <c r="E312" t="s" s="18">
        <v>229</v>
      </c>
      <c r="F312" t="s" s="19">
        <v>175</v>
      </c>
      <c r="G312" s="23">
        <v>1</v>
      </c>
      <c r="H312" s="27">
        <v>0</v>
      </c>
      <c r="I312" s="28"/>
      <c r="J312" s="24">
        <v>0</v>
      </c>
      <c r="K312" s="24">
        <v>0</v>
      </c>
    </row>
    <row r="313" ht="22" customHeight="1">
      <c r="A313" t="s" s="21">
        <v>148</v>
      </c>
      <c r="B313" t="s" s="22">
        <v>149</v>
      </c>
      <c r="C313" t="s" s="16">
        <v>172</v>
      </c>
      <c r="D313" t="s" s="18">
        <v>67</v>
      </c>
      <c r="E313" t="s" s="18">
        <v>230</v>
      </c>
      <c r="F313" t="s" s="19">
        <v>175</v>
      </c>
      <c r="G313" s="23">
        <v>0</v>
      </c>
      <c r="H313" s="27">
        <v>0</v>
      </c>
      <c r="I313" s="28"/>
      <c r="J313" s="24">
        <v>0</v>
      </c>
      <c r="K313" s="24">
        <v>0</v>
      </c>
    </row>
    <row r="314" ht="22" customHeight="1">
      <c r="A314" t="s" s="21">
        <v>148</v>
      </c>
      <c r="B314" t="s" s="22">
        <v>231</v>
      </c>
      <c r="C314" t="s" s="16">
        <v>232</v>
      </c>
      <c r="D314" t="s" s="12">
        <v>233</v>
      </c>
      <c r="E314" t="s" s="12">
        <v>234</v>
      </c>
      <c r="F314" t="s" s="16">
        <v>34</v>
      </c>
      <c r="G314" s="23">
        <v>0</v>
      </c>
      <c r="H314" s="24">
        <v>135</v>
      </c>
      <c r="I314" s="24">
        <v>45</v>
      </c>
      <c r="J314" s="24">
        <v>180</v>
      </c>
      <c r="K314" s="24">
        <v>0</v>
      </c>
    </row>
    <row r="315" ht="33" customHeight="1">
      <c r="A315" t="s" s="21">
        <v>148</v>
      </c>
      <c r="B315" t="s" s="22">
        <v>231</v>
      </c>
      <c r="C315" t="s" s="16">
        <v>232</v>
      </c>
      <c r="D315" t="s" s="12">
        <v>233</v>
      </c>
      <c r="E315" t="s" s="12">
        <v>235</v>
      </c>
      <c r="F315" t="s" s="16">
        <v>34</v>
      </c>
      <c r="G315" s="23">
        <v>507</v>
      </c>
      <c r="H315" s="24">
        <v>210</v>
      </c>
      <c r="I315" s="24">
        <v>45</v>
      </c>
      <c r="J315" s="24">
        <v>255</v>
      </c>
      <c r="K315" s="24">
        <v>129285</v>
      </c>
    </row>
    <row r="316" ht="44" customHeight="1">
      <c r="A316" t="s" s="21">
        <v>148</v>
      </c>
      <c r="B316" t="s" s="22">
        <v>231</v>
      </c>
      <c r="C316" t="s" s="16">
        <v>232</v>
      </c>
      <c r="D316" t="s" s="12">
        <v>233</v>
      </c>
      <c r="E316" t="s" s="12">
        <v>236</v>
      </c>
      <c r="F316" t="s" s="16">
        <v>34</v>
      </c>
      <c r="G316" s="23">
        <v>412</v>
      </c>
      <c r="H316" s="24">
        <v>210</v>
      </c>
      <c r="I316" s="24">
        <v>45</v>
      </c>
      <c r="J316" s="24">
        <v>255</v>
      </c>
      <c r="K316" s="24">
        <v>105060</v>
      </c>
    </row>
    <row r="317" ht="22" customHeight="1">
      <c r="A317" t="s" s="21">
        <v>148</v>
      </c>
      <c r="B317" t="s" s="22">
        <v>231</v>
      </c>
      <c r="C317" t="s" s="16">
        <v>232</v>
      </c>
      <c r="D317" t="s" s="12">
        <v>233</v>
      </c>
      <c r="E317" t="s" s="12">
        <v>237</v>
      </c>
      <c r="F317" t="s" s="16">
        <v>34</v>
      </c>
      <c r="G317" s="23">
        <v>0</v>
      </c>
      <c r="H317" s="24">
        <v>0</v>
      </c>
      <c r="I317" s="24">
        <v>0</v>
      </c>
      <c r="J317" s="24">
        <v>0</v>
      </c>
      <c r="K317" s="24">
        <v>0</v>
      </c>
    </row>
    <row r="318" ht="22" customHeight="1">
      <c r="A318" t="s" s="21">
        <v>148</v>
      </c>
      <c r="B318" t="s" s="22">
        <v>231</v>
      </c>
      <c r="C318" t="s" s="16">
        <v>232</v>
      </c>
      <c r="D318" t="s" s="12">
        <v>238</v>
      </c>
      <c r="E318" t="s" s="12">
        <v>239</v>
      </c>
      <c r="F318" t="s" s="16">
        <v>34</v>
      </c>
      <c r="G318" s="23">
        <v>5082</v>
      </c>
      <c r="H318" s="24">
        <v>75</v>
      </c>
      <c r="I318" s="24">
        <v>175</v>
      </c>
      <c r="J318" s="24">
        <v>250</v>
      </c>
      <c r="K318" s="24">
        <v>1270500</v>
      </c>
    </row>
    <row r="319" ht="22" customHeight="1">
      <c r="A319" t="s" s="21">
        <v>148</v>
      </c>
      <c r="B319" t="s" s="22">
        <v>231</v>
      </c>
      <c r="C319" t="s" s="16">
        <v>232</v>
      </c>
      <c r="D319" t="s" s="12">
        <v>238</v>
      </c>
      <c r="E319" t="s" s="12">
        <v>240</v>
      </c>
      <c r="F319" t="s" s="16">
        <v>34</v>
      </c>
      <c r="G319" s="23">
        <v>3566</v>
      </c>
      <c r="H319" s="24">
        <v>85</v>
      </c>
      <c r="I319" s="24">
        <v>55</v>
      </c>
      <c r="J319" s="24">
        <v>140</v>
      </c>
      <c r="K319" s="24">
        <v>499240</v>
      </c>
    </row>
    <row r="320" ht="22" customHeight="1">
      <c r="A320" t="s" s="21">
        <v>148</v>
      </c>
      <c r="B320" t="s" s="22">
        <v>231</v>
      </c>
      <c r="C320" t="s" s="16">
        <v>232</v>
      </c>
      <c r="D320" t="s" s="12">
        <v>238</v>
      </c>
      <c r="E320" t="s" s="12">
        <v>241</v>
      </c>
      <c r="F320" t="s" s="16">
        <v>34</v>
      </c>
      <c r="G320" s="23">
        <v>8192</v>
      </c>
      <c r="H320" s="24">
        <v>85</v>
      </c>
      <c r="I320" s="24">
        <v>55</v>
      </c>
      <c r="J320" s="24">
        <v>140</v>
      </c>
      <c r="K320" s="24">
        <v>1146880</v>
      </c>
    </row>
    <row r="321" ht="99" customHeight="1">
      <c r="A321" t="s" s="21">
        <v>148</v>
      </c>
      <c r="B321" t="s" s="22">
        <v>231</v>
      </c>
      <c r="C321" t="s" s="16">
        <v>232</v>
      </c>
      <c r="D321" t="s" s="12">
        <v>238</v>
      </c>
      <c r="E321" t="s" s="12">
        <v>242</v>
      </c>
      <c r="F321" t="s" s="16">
        <v>34</v>
      </c>
      <c r="G321" s="23">
        <v>507</v>
      </c>
      <c r="H321" s="24">
        <v>235</v>
      </c>
      <c r="I321" s="24">
        <v>765</v>
      </c>
      <c r="J321" s="24">
        <v>1000</v>
      </c>
      <c r="K321" s="24">
        <v>507000</v>
      </c>
    </row>
    <row r="322" ht="72" customHeight="1">
      <c r="A322" t="s" s="21">
        <v>148</v>
      </c>
      <c r="B322" t="s" s="22">
        <v>231</v>
      </c>
      <c r="C322" t="s" s="16">
        <v>232</v>
      </c>
      <c r="D322" t="s" s="12">
        <v>238</v>
      </c>
      <c r="E322" t="s" s="12">
        <v>243</v>
      </c>
      <c r="F322" t="s" s="16">
        <v>34</v>
      </c>
      <c r="G322" s="23">
        <v>0</v>
      </c>
      <c r="H322" s="24">
        <v>4620</v>
      </c>
      <c r="I322" s="24">
        <v>720</v>
      </c>
      <c r="J322" s="24">
        <v>5340</v>
      </c>
      <c r="K322" s="24">
        <v>0</v>
      </c>
    </row>
    <row r="323" ht="72" customHeight="1">
      <c r="A323" t="s" s="21">
        <v>148</v>
      </c>
      <c r="B323" t="s" s="22">
        <v>231</v>
      </c>
      <c r="C323" t="s" s="16">
        <v>232</v>
      </c>
      <c r="D323" t="s" s="12">
        <v>238</v>
      </c>
      <c r="E323" t="s" s="12">
        <v>244</v>
      </c>
      <c r="F323" t="s" s="16">
        <v>34</v>
      </c>
      <c r="G323" s="23">
        <v>0</v>
      </c>
      <c r="H323" s="24">
        <v>4620</v>
      </c>
      <c r="I323" s="24">
        <v>720</v>
      </c>
      <c r="J323" s="24">
        <v>5340</v>
      </c>
      <c r="K323" s="24">
        <v>0</v>
      </c>
    </row>
    <row r="324" ht="44" customHeight="1">
      <c r="A324" t="s" s="21">
        <v>148</v>
      </c>
      <c r="B324" t="s" s="22">
        <v>231</v>
      </c>
      <c r="C324" t="s" s="16">
        <v>232</v>
      </c>
      <c r="D324" t="s" s="12">
        <v>238</v>
      </c>
      <c r="E324" t="s" s="12">
        <v>245</v>
      </c>
      <c r="F324" t="s" s="16">
        <v>34</v>
      </c>
      <c r="G324" s="23">
        <v>0</v>
      </c>
      <c r="H324" s="24">
        <v>0</v>
      </c>
      <c r="I324" s="24">
        <v>0</v>
      </c>
      <c r="J324" s="24">
        <v>0</v>
      </c>
      <c r="K324" s="24">
        <v>0</v>
      </c>
    </row>
    <row r="325" ht="44" customHeight="1">
      <c r="A325" t="s" s="21">
        <v>148</v>
      </c>
      <c r="B325" t="s" s="22">
        <v>231</v>
      </c>
      <c r="C325" t="s" s="16">
        <v>232</v>
      </c>
      <c r="D325" t="s" s="12">
        <v>238</v>
      </c>
      <c r="E325" t="s" s="12">
        <v>246</v>
      </c>
      <c r="F325" t="s" s="16">
        <v>34</v>
      </c>
      <c r="G325" s="23">
        <v>0</v>
      </c>
      <c r="H325" s="24">
        <v>0</v>
      </c>
      <c r="I325" s="24">
        <v>0</v>
      </c>
      <c r="J325" s="24">
        <v>0</v>
      </c>
      <c r="K325" s="24">
        <v>0</v>
      </c>
    </row>
    <row r="326" ht="102" customHeight="1">
      <c r="A326" t="s" s="21">
        <v>148</v>
      </c>
      <c r="B326" t="s" s="22">
        <v>231</v>
      </c>
      <c r="C326" t="s" s="16">
        <v>232</v>
      </c>
      <c r="D326" t="s" s="12">
        <v>238</v>
      </c>
      <c r="E326" t="s" s="12">
        <v>247</v>
      </c>
      <c r="F326" t="s" s="16">
        <v>34</v>
      </c>
      <c r="G326" s="23">
        <v>0</v>
      </c>
      <c r="H326" s="24">
        <v>0</v>
      </c>
      <c r="I326" s="24">
        <v>0</v>
      </c>
      <c r="J326" s="24">
        <v>0</v>
      </c>
      <c r="K326" s="24">
        <v>0</v>
      </c>
    </row>
    <row r="327" ht="66" customHeight="1">
      <c r="A327" t="s" s="21">
        <v>148</v>
      </c>
      <c r="B327" t="s" s="22">
        <v>231</v>
      </c>
      <c r="C327" t="s" s="16">
        <v>232</v>
      </c>
      <c r="D327" t="s" s="12">
        <v>238</v>
      </c>
      <c r="E327" t="s" s="12">
        <v>248</v>
      </c>
      <c r="F327" t="s" s="16">
        <v>34</v>
      </c>
      <c r="G327" s="23">
        <v>373</v>
      </c>
      <c r="H327" s="24">
        <v>620</v>
      </c>
      <c r="I327" s="24">
        <v>765</v>
      </c>
      <c r="J327" s="24">
        <v>1385</v>
      </c>
      <c r="K327" s="24">
        <v>516605</v>
      </c>
    </row>
    <row r="328" ht="11" customHeight="1">
      <c r="A328" t="s" s="21">
        <v>148</v>
      </c>
      <c r="B328" t="s" s="22">
        <v>231</v>
      </c>
      <c r="C328" t="s" s="16">
        <v>232</v>
      </c>
      <c r="D328" t="s" s="12">
        <v>249</v>
      </c>
      <c r="E328" t="s" s="12">
        <v>250</v>
      </c>
      <c r="F328" t="s" s="16">
        <v>66</v>
      </c>
      <c r="G328" s="23">
        <v>0</v>
      </c>
      <c r="H328" s="24">
        <v>0</v>
      </c>
      <c r="I328" s="24">
        <v>0</v>
      </c>
      <c r="J328" s="24">
        <v>0</v>
      </c>
      <c r="K328" s="24">
        <v>0</v>
      </c>
    </row>
    <row r="329" ht="33" customHeight="1">
      <c r="A329" t="s" s="21">
        <v>148</v>
      </c>
      <c r="B329" t="s" s="22">
        <v>231</v>
      </c>
      <c r="C329" t="s" s="16">
        <v>232</v>
      </c>
      <c r="D329" t="s" s="12">
        <v>249</v>
      </c>
      <c r="E329" t="s" s="12">
        <v>251</v>
      </c>
      <c r="F329" t="s" s="16">
        <v>66</v>
      </c>
      <c r="G329" s="23">
        <v>0</v>
      </c>
      <c r="H329" s="24">
        <v>0</v>
      </c>
      <c r="I329" s="24">
        <v>0</v>
      </c>
      <c r="J329" s="24">
        <v>0</v>
      </c>
      <c r="K329" s="24">
        <v>0</v>
      </c>
    </row>
    <row r="330" ht="22" customHeight="1">
      <c r="A330" t="s" s="21">
        <v>148</v>
      </c>
      <c r="B330" t="s" s="22">
        <v>231</v>
      </c>
      <c r="C330" t="s" s="16">
        <v>232</v>
      </c>
      <c r="D330" t="s" s="12">
        <v>249</v>
      </c>
      <c r="E330" t="s" s="12">
        <v>252</v>
      </c>
      <c r="F330" t="s" s="16">
        <v>66</v>
      </c>
      <c r="G330" s="23">
        <v>135</v>
      </c>
      <c r="H330" s="24">
        <v>140</v>
      </c>
      <c r="I330" s="24">
        <v>115</v>
      </c>
      <c r="J330" s="24">
        <v>255</v>
      </c>
      <c r="K330" s="24">
        <v>34425</v>
      </c>
    </row>
    <row r="331" ht="33" customHeight="1">
      <c r="A331" t="s" s="21">
        <v>148</v>
      </c>
      <c r="B331" t="s" s="22">
        <v>231</v>
      </c>
      <c r="C331" t="s" s="16">
        <v>232</v>
      </c>
      <c r="D331" t="s" s="12">
        <v>249</v>
      </c>
      <c r="E331" t="s" s="12">
        <v>253</v>
      </c>
      <c r="F331" t="s" s="16">
        <v>66</v>
      </c>
      <c r="G331" s="23">
        <v>0</v>
      </c>
      <c r="H331" s="24">
        <v>0</v>
      </c>
      <c r="I331" s="24">
        <v>0</v>
      </c>
      <c r="J331" s="24">
        <v>0</v>
      </c>
      <c r="K331" s="24">
        <v>0</v>
      </c>
    </row>
    <row r="332" ht="33" customHeight="1">
      <c r="A332" t="s" s="21">
        <v>148</v>
      </c>
      <c r="B332" t="s" s="22">
        <v>231</v>
      </c>
      <c r="C332" t="s" s="16">
        <v>232</v>
      </c>
      <c r="D332" t="s" s="12">
        <v>249</v>
      </c>
      <c r="E332" t="s" s="12">
        <v>254</v>
      </c>
      <c r="F332" t="s" s="16">
        <v>66</v>
      </c>
      <c r="G332" s="23">
        <v>0</v>
      </c>
      <c r="H332" s="24">
        <v>925</v>
      </c>
      <c r="I332" s="24">
        <v>720</v>
      </c>
      <c r="J332" s="24">
        <v>1645</v>
      </c>
      <c r="K332" s="24">
        <v>0</v>
      </c>
    </row>
    <row r="333" ht="44" customHeight="1">
      <c r="A333" t="s" s="21">
        <v>148</v>
      </c>
      <c r="B333" t="s" s="22">
        <v>231</v>
      </c>
      <c r="C333" t="s" s="16">
        <v>232</v>
      </c>
      <c r="D333" t="s" s="12">
        <v>249</v>
      </c>
      <c r="E333" t="s" s="12">
        <v>255</v>
      </c>
      <c r="F333" t="s" s="16">
        <v>66</v>
      </c>
      <c r="G333" s="23">
        <v>0</v>
      </c>
      <c r="H333" s="24">
        <v>0</v>
      </c>
      <c r="I333" s="24">
        <v>0</v>
      </c>
      <c r="J333" s="24">
        <v>0</v>
      </c>
      <c r="K333" s="24">
        <v>0</v>
      </c>
    </row>
    <row r="334" ht="44" customHeight="1">
      <c r="A334" t="s" s="21">
        <v>148</v>
      </c>
      <c r="B334" t="s" s="22">
        <v>231</v>
      </c>
      <c r="C334" t="s" s="16">
        <v>232</v>
      </c>
      <c r="D334" t="s" s="12">
        <v>249</v>
      </c>
      <c r="E334" t="s" s="12">
        <v>256</v>
      </c>
      <c r="F334" t="s" s="16">
        <v>66</v>
      </c>
      <c r="G334" s="23">
        <v>166</v>
      </c>
      <c r="H334" s="24">
        <v>15</v>
      </c>
      <c r="I334" s="24">
        <v>60</v>
      </c>
      <c r="J334" s="24">
        <v>75</v>
      </c>
      <c r="K334" s="24">
        <v>12450</v>
      </c>
    </row>
    <row r="335" ht="33" customHeight="1">
      <c r="A335" t="s" s="21">
        <v>148</v>
      </c>
      <c r="B335" t="s" s="22">
        <v>231</v>
      </c>
      <c r="C335" t="s" s="16">
        <v>232</v>
      </c>
      <c r="D335" t="s" s="12">
        <v>249</v>
      </c>
      <c r="E335" t="s" s="12">
        <v>257</v>
      </c>
      <c r="F335" t="s" s="16">
        <v>66</v>
      </c>
      <c r="G335" s="23">
        <v>363</v>
      </c>
      <c r="H335" s="24">
        <v>205</v>
      </c>
      <c r="I335" s="24">
        <v>135</v>
      </c>
      <c r="J335" s="24">
        <v>340</v>
      </c>
      <c r="K335" s="24">
        <v>123420</v>
      </c>
    </row>
    <row r="336" ht="33" customHeight="1">
      <c r="A336" t="s" s="21">
        <v>148</v>
      </c>
      <c r="B336" t="s" s="22">
        <v>231</v>
      </c>
      <c r="C336" t="s" s="16">
        <v>232</v>
      </c>
      <c r="D336" t="s" s="12">
        <v>249</v>
      </c>
      <c r="E336" t="s" s="12">
        <v>258</v>
      </c>
      <c r="F336" t="s" s="16">
        <v>66</v>
      </c>
      <c r="G336" s="23">
        <v>734</v>
      </c>
      <c r="H336" s="24">
        <v>35</v>
      </c>
      <c r="I336" s="24">
        <v>25</v>
      </c>
      <c r="J336" s="24">
        <v>60</v>
      </c>
      <c r="K336" s="24">
        <v>44040</v>
      </c>
    </row>
    <row r="337" ht="22" customHeight="1">
      <c r="A337" t="s" s="21">
        <v>148</v>
      </c>
      <c r="B337" t="s" s="22">
        <v>231</v>
      </c>
      <c r="C337" t="s" s="16">
        <v>232</v>
      </c>
      <c r="D337" t="s" s="12">
        <v>249</v>
      </c>
      <c r="E337" t="s" s="12">
        <v>259</v>
      </c>
      <c r="F337" t="s" s="16">
        <v>66</v>
      </c>
      <c r="G337" s="23">
        <v>367</v>
      </c>
      <c r="H337" s="24">
        <v>40</v>
      </c>
      <c r="I337" s="24">
        <v>30</v>
      </c>
      <c r="J337" s="24">
        <v>70</v>
      </c>
      <c r="K337" s="24">
        <v>25690</v>
      </c>
    </row>
    <row r="338" ht="22" customHeight="1">
      <c r="A338" t="s" s="21">
        <v>148</v>
      </c>
      <c r="B338" t="s" s="22">
        <v>231</v>
      </c>
      <c r="C338" t="s" s="16">
        <v>232</v>
      </c>
      <c r="D338" t="s" s="12">
        <v>249</v>
      </c>
      <c r="E338" t="s" s="12">
        <v>260</v>
      </c>
      <c r="F338" t="s" s="16">
        <v>66</v>
      </c>
      <c r="G338" s="23">
        <v>34</v>
      </c>
      <c r="H338" s="24">
        <v>190</v>
      </c>
      <c r="I338" s="24">
        <v>115</v>
      </c>
      <c r="J338" s="24">
        <v>305</v>
      </c>
      <c r="K338" s="24">
        <v>10370</v>
      </c>
    </row>
    <row r="339" ht="44" customHeight="1">
      <c r="A339" t="s" s="21">
        <v>148</v>
      </c>
      <c r="B339" t="s" s="22">
        <v>231</v>
      </c>
      <c r="C339" t="s" s="16">
        <v>232</v>
      </c>
      <c r="D339" t="s" s="12">
        <v>261</v>
      </c>
      <c r="E339" t="s" s="12">
        <v>262</v>
      </c>
      <c r="F339" t="s" s="16">
        <v>175</v>
      </c>
      <c r="G339" s="23">
        <v>57</v>
      </c>
      <c r="H339" s="24">
        <v>2335</v>
      </c>
      <c r="I339" s="24">
        <v>435</v>
      </c>
      <c r="J339" s="24">
        <v>2770</v>
      </c>
      <c r="K339" s="24">
        <v>157890</v>
      </c>
    </row>
    <row r="340" ht="44" customHeight="1">
      <c r="A340" t="s" s="21">
        <v>148</v>
      </c>
      <c r="B340" t="s" s="22">
        <v>231</v>
      </c>
      <c r="C340" t="s" s="16">
        <v>232</v>
      </c>
      <c r="D340" t="s" s="12">
        <v>261</v>
      </c>
      <c r="E340" t="s" s="12">
        <v>263</v>
      </c>
      <c r="F340" t="s" s="16">
        <v>66</v>
      </c>
      <c r="G340" s="23">
        <v>22</v>
      </c>
      <c r="H340" s="24">
        <v>3735</v>
      </c>
      <c r="I340" s="24">
        <v>1440</v>
      </c>
      <c r="J340" s="24">
        <v>5175</v>
      </c>
      <c r="K340" s="24">
        <v>113850</v>
      </c>
    </row>
    <row r="341" ht="44" customHeight="1">
      <c r="A341" t="s" s="21">
        <v>148</v>
      </c>
      <c r="B341" t="s" s="22">
        <v>231</v>
      </c>
      <c r="C341" t="s" s="16">
        <v>232</v>
      </c>
      <c r="D341" t="s" s="12">
        <v>261</v>
      </c>
      <c r="E341" t="s" s="12">
        <v>264</v>
      </c>
      <c r="F341" t="s" s="16">
        <v>66</v>
      </c>
      <c r="G341" s="23">
        <v>6</v>
      </c>
      <c r="H341" s="24">
        <v>2220</v>
      </c>
      <c r="I341" s="24">
        <v>720</v>
      </c>
      <c r="J341" s="24">
        <v>2940</v>
      </c>
      <c r="K341" s="24">
        <v>17640</v>
      </c>
    </row>
    <row r="342" ht="44" customHeight="1">
      <c r="A342" t="s" s="21">
        <v>148</v>
      </c>
      <c r="B342" t="s" s="22">
        <v>231</v>
      </c>
      <c r="C342" t="s" s="16">
        <v>232</v>
      </c>
      <c r="D342" t="s" s="18">
        <v>67</v>
      </c>
      <c r="E342" t="s" s="12">
        <v>265</v>
      </c>
      <c r="F342" t="s" s="19">
        <v>34</v>
      </c>
      <c r="G342" s="25">
        <v>869</v>
      </c>
      <c r="H342" s="27">
        <v>0</v>
      </c>
      <c r="I342" s="28"/>
      <c r="J342" s="24">
        <v>0</v>
      </c>
      <c r="K342" s="24">
        <v>0</v>
      </c>
    </row>
    <row r="343" ht="44" customHeight="1">
      <c r="A343" t="s" s="21">
        <v>148</v>
      </c>
      <c r="B343" t="s" s="22">
        <v>231</v>
      </c>
      <c r="C343" t="s" s="16">
        <v>232</v>
      </c>
      <c r="D343" t="s" s="18">
        <v>67</v>
      </c>
      <c r="E343" t="s" s="12">
        <v>266</v>
      </c>
      <c r="F343" t="s" s="19">
        <v>34</v>
      </c>
      <c r="G343" s="25">
        <v>300</v>
      </c>
      <c r="H343" s="27">
        <v>0</v>
      </c>
      <c r="I343" s="28"/>
      <c r="J343" s="24">
        <v>0</v>
      </c>
      <c r="K343" s="24">
        <v>0</v>
      </c>
    </row>
    <row r="344" ht="44" customHeight="1">
      <c r="A344" t="s" s="21">
        <v>148</v>
      </c>
      <c r="B344" t="s" s="22">
        <v>231</v>
      </c>
      <c r="C344" t="s" s="16">
        <v>232</v>
      </c>
      <c r="D344" t="s" s="18">
        <v>67</v>
      </c>
      <c r="E344" t="s" s="12">
        <v>267</v>
      </c>
      <c r="F344" t="s" s="19">
        <v>34</v>
      </c>
      <c r="G344" s="25">
        <v>0</v>
      </c>
      <c r="H344" s="27">
        <v>0</v>
      </c>
      <c r="I344" s="28"/>
      <c r="J344" s="24">
        <v>0</v>
      </c>
      <c r="K344" s="24">
        <v>0</v>
      </c>
    </row>
    <row r="345" ht="44" customHeight="1">
      <c r="A345" t="s" s="21">
        <v>148</v>
      </c>
      <c r="B345" t="s" s="22">
        <v>231</v>
      </c>
      <c r="C345" t="s" s="16">
        <v>232</v>
      </c>
      <c r="D345" t="s" s="18">
        <v>67</v>
      </c>
      <c r="E345" t="s" s="12">
        <v>268</v>
      </c>
      <c r="F345" t="s" s="19">
        <v>66</v>
      </c>
      <c r="G345" s="25">
        <v>0</v>
      </c>
      <c r="H345" s="27">
        <v>0</v>
      </c>
      <c r="I345" s="28"/>
      <c r="J345" s="24">
        <v>0</v>
      </c>
      <c r="K345" s="24">
        <v>0</v>
      </c>
    </row>
    <row r="346" ht="33" customHeight="1">
      <c r="A346" t="s" s="21">
        <v>148</v>
      </c>
      <c r="B346" t="s" s="22">
        <v>231</v>
      </c>
      <c r="C346" t="s" s="16">
        <v>269</v>
      </c>
      <c r="D346" t="s" s="12">
        <v>270</v>
      </c>
      <c r="E346" t="s" s="12">
        <v>271</v>
      </c>
      <c r="F346" t="s" s="16">
        <v>34</v>
      </c>
      <c r="G346" s="23">
        <v>345</v>
      </c>
      <c r="H346" s="24">
        <v>170</v>
      </c>
      <c r="I346" s="24">
        <v>85</v>
      </c>
      <c r="J346" s="24">
        <v>255</v>
      </c>
      <c r="K346" s="24">
        <v>87975</v>
      </c>
    </row>
    <row r="347" ht="44" customHeight="1">
      <c r="A347" t="s" s="21">
        <v>148</v>
      </c>
      <c r="B347" t="s" s="22">
        <v>231</v>
      </c>
      <c r="C347" t="s" s="16">
        <v>269</v>
      </c>
      <c r="D347" t="s" s="12">
        <v>270</v>
      </c>
      <c r="E347" t="s" s="12">
        <v>272</v>
      </c>
      <c r="F347" t="s" s="16">
        <v>34</v>
      </c>
      <c r="G347" s="23">
        <v>2822</v>
      </c>
      <c r="H347" s="24">
        <v>120</v>
      </c>
      <c r="I347" s="24">
        <v>85</v>
      </c>
      <c r="J347" s="24">
        <v>205</v>
      </c>
      <c r="K347" s="24">
        <v>578510</v>
      </c>
    </row>
    <row r="348" ht="44" customHeight="1">
      <c r="A348" t="s" s="21">
        <v>148</v>
      </c>
      <c r="B348" t="s" s="22">
        <v>231</v>
      </c>
      <c r="C348" t="s" s="16">
        <v>269</v>
      </c>
      <c r="D348" t="s" s="12">
        <v>270</v>
      </c>
      <c r="E348" t="s" s="12">
        <v>273</v>
      </c>
      <c r="F348" t="s" s="16">
        <v>34</v>
      </c>
      <c r="G348" s="23">
        <v>0</v>
      </c>
      <c r="H348" s="24">
        <v>0</v>
      </c>
      <c r="I348" s="24">
        <v>0</v>
      </c>
      <c r="J348" s="24">
        <v>0</v>
      </c>
      <c r="K348" s="24">
        <v>0</v>
      </c>
    </row>
    <row r="349" ht="22" customHeight="1">
      <c r="A349" t="s" s="21">
        <v>148</v>
      </c>
      <c r="B349" t="s" s="22">
        <v>231</v>
      </c>
      <c r="C349" t="s" s="16">
        <v>269</v>
      </c>
      <c r="D349" t="s" s="12">
        <v>274</v>
      </c>
      <c r="E349" t="s" s="12">
        <v>234</v>
      </c>
      <c r="F349" t="s" s="16">
        <v>34</v>
      </c>
      <c r="G349" s="23">
        <v>1144</v>
      </c>
      <c r="H349" s="24">
        <v>135</v>
      </c>
      <c r="I349" s="24">
        <v>45</v>
      </c>
      <c r="J349" s="24">
        <v>180</v>
      </c>
      <c r="K349" s="24">
        <v>205920</v>
      </c>
    </row>
    <row r="350" ht="33" customHeight="1">
      <c r="A350" t="s" s="21">
        <v>148</v>
      </c>
      <c r="B350" t="s" s="22">
        <v>231</v>
      </c>
      <c r="C350" t="s" s="16">
        <v>269</v>
      </c>
      <c r="D350" t="s" s="12">
        <v>274</v>
      </c>
      <c r="E350" t="s" s="12">
        <v>275</v>
      </c>
      <c r="F350" t="s" s="16">
        <v>34</v>
      </c>
      <c r="G350" s="23">
        <v>0</v>
      </c>
      <c r="H350" s="24">
        <v>210</v>
      </c>
      <c r="I350" s="24">
        <v>45</v>
      </c>
      <c r="J350" s="24">
        <v>255</v>
      </c>
      <c r="K350" s="24">
        <v>0</v>
      </c>
    </row>
    <row r="351" ht="22" customHeight="1">
      <c r="A351" t="s" s="21">
        <v>148</v>
      </c>
      <c r="B351" t="s" s="22">
        <v>231</v>
      </c>
      <c r="C351" t="s" s="16">
        <v>269</v>
      </c>
      <c r="D351" t="s" s="12">
        <v>274</v>
      </c>
      <c r="E351" t="s" s="12">
        <v>276</v>
      </c>
      <c r="F351" t="s" s="16">
        <v>34</v>
      </c>
      <c r="G351" s="23">
        <v>0</v>
      </c>
      <c r="H351" s="24">
        <v>0</v>
      </c>
      <c r="I351" s="24">
        <v>0</v>
      </c>
      <c r="J351" s="24">
        <v>0</v>
      </c>
      <c r="K351" s="24">
        <v>0</v>
      </c>
    </row>
    <row r="352" ht="22" customHeight="1">
      <c r="A352" t="s" s="21">
        <v>148</v>
      </c>
      <c r="B352" t="s" s="22">
        <v>231</v>
      </c>
      <c r="C352" t="s" s="16">
        <v>269</v>
      </c>
      <c r="D352" t="s" s="12">
        <v>274</v>
      </c>
      <c r="E352" t="s" s="12">
        <v>237</v>
      </c>
      <c r="F352" t="s" s="16">
        <v>34</v>
      </c>
      <c r="G352" s="23">
        <v>0</v>
      </c>
      <c r="H352" s="24">
        <v>0</v>
      </c>
      <c r="I352" s="24">
        <v>0</v>
      </c>
      <c r="J352" s="24">
        <v>0</v>
      </c>
      <c r="K352" s="24">
        <v>0</v>
      </c>
    </row>
    <row r="353" ht="47" customHeight="1">
      <c r="A353" t="s" s="21">
        <v>148</v>
      </c>
      <c r="B353" t="s" s="22">
        <v>231</v>
      </c>
      <c r="C353" t="s" s="16">
        <v>269</v>
      </c>
      <c r="D353" t="s" s="12">
        <v>274</v>
      </c>
      <c r="E353" t="s" s="12">
        <v>277</v>
      </c>
      <c r="F353" t="s" s="16">
        <v>34</v>
      </c>
      <c r="G353" s="23">
        <v>2680</v>
      </c>
      <c r="H353" s="24">
        <v>60</v>
      </c>
      <c r="I353" s="24">
        <v>110</v>
      </c>
      <c r="J353" s="24">
        <v>170</v>
      </c>
      <c r="K353" s="24">
        <v>455600</v>
      </c>
    </row>
    <row r="354" ht="58" customHeight="1">
      <c r="A354" t="s" s="21">
        <v>148</v>
      </c>
      <c r="B354" t="s" s="22">
        <v>231</v>
      </c>
      <c r="C354" t="s" s="16">
        <v>269</v>
      </c>
      <c r="D354" t="s" s="12">
        <v>274</v>
      </c>
      <c r="E354" t="s" s="12">
        <v>278</v>
      </c>
      <c r="F354" t="s" s="16">
        <v>34</v>
      </c>
      <c r="G354" s="23">
        <v>677</v>
      </c>
      <c r="H354" s="24">
        <v>175</v>
      </c>
      <c r="I354" s="24">
        <v>430</v>
      </c>
      <c r="J354" s="24">
        <v>605</v>
      </c>
      <c r="K354" s="24">
        <v>409585</v>
      </c>
    </row>
    <row r="355" ht="33" customHeight="1">
      <c r="A355" t="s" s="21">
        <v>148</v>
      </c>
      <c r="B355" t="s" s="22">
        <v>231</v>
      </c>
      <c r="C355" t="s" s="16">
        <v>269</v>
      </c>
      <c r="D355" t="s" s="12">
        <v>274</v>
      </c>
      <c r="E355" t="s" s="12">
        <v>279</v>
      </c>
      <c r="F355" t="s" s="16">
        <v>34</v>
      </c>
      <c r="G355" s="23">
        <v>0</v>
      </c>
      <c r="H355" s="24">
        <v>0</v>
      </c>
      <c r="I355" s="24">
        <v>0</v>
      </c>
      <c r="J355" s="24">
        <v>0</v>
      </c>
      <c r="K355" s="24">
        <v>0</v>
      </c>
    </row>
    <row r="356" ht="44" customHeight="1">
      <c r="A356" t="s" s="21">
        <v>148</v>
      </c>
      <c r="B356" t="s" s="22">
        <v>231</v>
      </c>
      <c r="C356" t="s" s="16">
        <v>269</v>
      </c>
      <c r="D356" t="s" s="12">
        <v>274</v>
      </c>
      <c r="E356" t="s" s="12">
        <v>280</v>
      </c>
      <c r="F356" t="s" s="16">
        <v>34</v>
      </c>
      <c r="G356" s="23">
        <v>696</v>
      </c>
      <c r="H356" s="24">
        <v>510</v>
      </c>
      <c r="I356" s="24">
        <v>175</v>
      </c>
      <c r="J356" s="24">
        <v>685</v>
      </c>
      <c r="K356" s="24">
        <v>476760</v>
      </c>
    </row>
    <row r="357" ht="77" customHeight="1">
      <c r="A357" t="s" s="21">
        <v>148</v>
      </c>
      <c r="B357" t="s" s="22">
        <v>231</v>
      </c>
      <c r="C357" t="s" s="16">
        <v>269</v>
      </c>
      <c r="D357" t="s" s="12">
        <v>274</v>
      </c>
      <c r="E357" t="s" s="12">
        <v>281</v>
      </c>
      <c r="F357" t="s" s="16">
        <v>34</v>
      </c>
      <c r="G357" s="23">
        <v>665</v>
      </c>
      <c r="H357" s="24">
        <v>510</v>
      </c>
      <c r="I357" s="24">
        <v>175</v>
      </c>
      <c r="J357" s="24">
        <v>685</v>
      </c>
      <c r="K357" s="24">
        <v>455525</v>
      </c>
    </row>
    <row r="358" ht="66" customHeight="1">
      <c r="A358" t="s" s="21">
        <v>148</v>
      </c>
      <c r="B358" t="s" s="22">
        <v>231</v>
      </c>
      <c r="C358" t="s" s="16">
        <v>269</v>
      </c>
      <c r="D358" t="s" s="12">
        <v>274</v>
      </c>
      <c r="E358" t="s" s="12">
        <v>282</v>
      </c>
      <c r="F358" t="s" s="16">
        <v>34</v>
      </c>
      <c r="G358" s="23">
        <v>128</v>
      </c>
      <c r="H358" s="24">
        <v>510</v>
      </c>
      <c r="I358" s="24">
        <v>145</v>
      </c>
      <c r="J358" s="24">
        <v>655</v>
      </c>
      <c r="K358" s="24">
        <v>83840</v>
      </c>
    </row>
    <row r="359" ht="33" customHeight="1">
      <c r="A359" t="s" s="21">
        <v>148</v>
      </c>
      <c r="B359" t="s" s="22">
        <v>231</v>
      </c>
      <c r="C359" t="s" s="16">
        <v>269</v>
      </c>
      <c r="D359" t="s" s="12">
        <v>283</v>
      </c>
      <c r="E359" t="s" s="12">
        <v>284</v>
      </c>
      <c r="F359" t="s" s="16">
        <v>34</v>
      </c>
      <c r="G359" s="23">
        <v>0</v>
      </c>
      <c r="H359" s="24">
        <v>0</v>
      </c>
      <c r="I359" s="24">
        <v>0</v>
      </c>
      <c r="J359" s="24">
        <v>0</v>
      </c>
      <c r="K359" s="24">
        <v>0</v>
      </c>
    </row>
    <row r="360" ht="99" customHeight="1">
      <c r="A360" t="s" s="21">
        <v>148</v>
      </c>
      <c r="B360" t="s" s="22">
        <v>231</v>
      </c>
      <c r="C360" t="s" s="16">
        <v>269</v>
      </c>
      <c r="D360" t="s" s="12">
        <v>283</v>
      </c>
      <c r="E360" t="s" s="12">
        <v>285</v>
      </c>
      <c r="F360" t="s" s="16">
        <v>34</v>
      </c>
      <c r="G360" s="23">
        <v>0</v>
      </c>
      <c r="H360" s="24">
        <v>0</v>
      </c>
      <c r="I360" s="24">
        <v>0</v>
      </c>
      <c r="J360" s="24">
        <v>0</v>
      </c>
      <c r="K360" s="24">
        <v>0</v>
      </c>
    </row>
    <row r="361" ht="66" customHeight="1">
      <c r="A361" t="s" s="21">
        <v>148</v>
      </c>
      <c r="B361" t="s" s="22">
        <v>231</v>
      </c>
      <c r="C361" t="s" s="16">
        <v>269</v>
      </c>
      <c r="D361" t="s" s="12">
        <v>283</v>
      </c>
      <c r="E361" t="s" s="12">
        <v>286</v>
      </c>
      <c r="F361" t="s" s="16">
        <v>34</v>
      </c>
      <c r="G361" s="23">
        <v>134</v>
      </c>
      <c r="H361" s="24">
        <v>1810</v>
      </c>
      <c r="I361" s="24">
        <v>605</v>
      </c>
      <c r="J361" s="24">
        <v>2415</v>
      </c>
      <c r="K361" s="24">
        <v>323610</v>
      </c>
    </row>
    <row r="362" ht="66" customHeight="1">
      <c r="A362" t="s" s="21">
        <v>148</v>
      </c>
      <c r="B362" t="s" s="22">
        <v>231</v>
      </c>
      <c r="C362" t="s" s="16">
        <v>269</v>
      </c>
      <c r="D362" t="s" s="12">
        <v>283</v>
      </c>
      <c r="E362" t="s" s="12">
        <v>287</v>
      </c>
      <c r="F362" t="s" s="16">
        <v>34</v>
      </c>
      <c r="G362" s="23">
        <v>105</v>
      </c>
      <c r="H362" s="24">
        <v>630</v>
      </c>
      <c r="I362" s="24">
        <v>605</v>
      </c>
      <c r="J362" s="24">
        <v>1235</v>
      </c>
      <c r="K362" s="24">
        <v>129675</v>
      </c>
    </row>
    <row r="363" ht="66" customHeight="1">
      <c r="A363" t="s" s="21">
        <v>148</v>
      </c>
      <c r="B363" t="s" s="22">
        <v>231</v>
      </c>
      <c r="C363" t="s" s="16">
        <v>269</v>
      </c>
      <c r="D363" t="s" s="12">
        <v>283</v>
      </c>
      <c r="E363" t="s" s="12">
        <v>288</v>
      </c>
      <c r="F363" t="s" s="16">
        <v>34</v>
      </c>
      <c r="G363" s="23">
        <v>0</v>
      </c>
      <c r="H363" s="24">
        <v>0</v>
      </c>
      <c r="I363" s="24">
        <v>0</v>
      </c>
      <c r="J363" s="24">
        <v>0</v>
      </c>
      <c r="K363" s="24">
        <v>0</v>
      </c>
    </row>
    <row r="364" ht="55" customHeight="1">
      <c r="A364" t="s" s="21">
        <v>148</v>
      </c>
      <c r="B364" t="s" s="22">
        <v>231</v>
      </c>
      <c r="C364" t="s" s="16">
        <v>269</v>
      </c>
      <c r="D364" t="s" s="12">
        <v>283</v>
      </c>
      <c r="E364" t="s" s="12">
        <v>289</v>
      </c>
      <c r="F364" t="s" s="16">
        <v>34</v>
      </c>
      <c r="G364" s="23">
        <v>0</v>
      </c>
      <c r="H364" s="24">
        <v>0</v>
      </c>
      <c r="I364" s="24">
        <v>0</v>
      </c>
      <c r="J364" s="24">
        <v>0</v>
      </c>
      <c r="K364" s="24">
        <v>0</v>
      </c>
    </row>
    <row r="365" ht="22" customHeight="1">
      <c r="A365" t="s" s="21">
        <v>148</v>
      </c>
      <c r="B365" t="s" s="22">
        <v>231</v>
      </c>
      <c r="C365" t="s" s="16">
        <v>269</v>
      </c>
      <c r="D365" t="s" s="12">
        <v>283</v>
      </c>
      <c r="E365" t="s" s="12">
        <v>290</v>
      </c>
      <c r="F365" t="s" s="16">
        <v>34</v>
      </c>
      <c r="G365" s="23">
        <v>0</v>
      </c>
      <c r="H365" s="24">
        <v>0</v>
      </c>
      <c r="I365" s="24">
        <v>0</v>
      </c>
      <c r="J365" s="24">
        <v>0</v>
      </c>
      <c r="K365" s="24">
        <v>0</v>
      </c>
    </row>
    <row r="366" ht="33" customHeight="1">
      <c r="A366" t="s" s="21">
        <v>148</v>
      </c>
      <c r="B366" t="s" s="22">
        <v>231</v>
      </c>
      <c r="C366" t="s" s="16">
        <v>269</v>
      </c>
      <c r="D366" t="s" s="12">
        <v>283</v>
      </c>
      <c r="E366" t="s" s="12">
        <v>291</v>
      </c>
      <c r="F366" t="s" s="16">
        <v>34</v>
      </c>
      <c r="G366" s="23">
        <v>44</v>
      </c>
      <c r="H366" s="24">
        <v>13995</v>
      </c>
      <c r="I366" s="24">
        <v>1440</v>
      </c>
      <c r="J366" s="24">
        <v>15435</v>
      </c>
      <c r="K366" s="24">
        <v>679140</v>
      </c>
    </row>
    <row r="367" ht="33" customHeight="1">
      <c r="A367" t="s" s="21">
        <v>148</v>
      </c>
      <c r="B367" t="s" s="22">
        <v>231</v>
      </c>
      <c r="C367" t="s" s="16">
        <v>269</v>
      </c>
      <c r="D367" t="s" s="12">
        <v>292</v>
      </c>
      <c r="E367" t="s" s="12">
        <v>293</v>
      </c>
      <c r="F367" t="s" s="16">
        <v>66</v>
      </c>
      <c r="G367" s="23">
        <v>549</v>
      </c>
      <c r="H367" s="24">
        <v>35</v>
      </c>
      <c r="I367" s="24">
        <v>0</v>
      </c>
      <c r="J367" s="24">
        <v>35</v>
      </c>
      <c r="K367" s="24">
        <v>19215</v>
      </c>
    </row>
    <row r="368" ht="33" customHeight="1">
      <c r="A368" t="s" s="21">
        <v>148</v>
      </c>
      <c r="B368" t="s" s="22">
        <v>231</v>
      </c>
      <c r="C368" t="s" s="16">
        <v>269</v>
      </c>
      <c r="D368" t="s" s="12">
        <v>292</v>
      </c>
      <c r="E368" t="s" s="12">
        <v>294</v>
      </c>
      <c r="F368" t="s" s="16">
        <v>175</v>
      </c>
      <c r="G368" s="23">
        <v>28</v>
      </c>
      <c r="H368" s="24">
        <v>555</v>
      </c>
      <c r="I368" s="24">
        <v>0</v>
      </c>
      <c r="J368" s="24">
        <v>555</v>
      </c>
      <c r="K368" s="24">
        <v>15540</v>
      </c>
    </row>
    <row r="369" ht="33" customHeight="1">
      <c r="A369" t="s" s="21">
        <v>148</v>
      </c>
      <c r="B369" t="s" s="22">
        <v>231</v>
      </c>
      <c r="C369" t="s" s="16">
        <v>269</v>
      </c>
      <c r="D369" t="s" s="12">
        <v>292</v>
      </c>
      <c r="E369" t="s" s="12">
        <v>295</v>
      </c>
      <c r="F369" t="s" s="16">
        <v>175</v>
      </c>
      <c r="G369" s="23">
        <v>12</v>
      </c>
      <c r="H369" s="24">
        <v>1655</v>
      </c>
      <c r="I369" s="24">
        <v>0</v>
      </c>
      <c r="J369" s="24">
        <v>1655</v>
      </c>
      <c r="K369" s="24">
        <v>19860</v>
      </c>
    </row>
    <row r="370" ht="44" customHeight="1">
      <c r="A370" t="s" s="21">
        <v>148</v>
      </c>
      <c r="B370" t="s" s="22">
        <v>231</v>
      </c>
      <c r="C370" t="s" s="16">
        <v>269</v>
      </c>
      <c r="D370" t="s" s="18">
        <v>67</v>
      </c>
      <c r="E370" t="s" s="18">
        <v>296</v>
      </c>
      <c r="F370" t="s" s="19">
        <v>175</v>
      </c>
      <c r="G370" s="25">
        <v>104</v>
      </c>
      <c r="H370" s="24">
        <v>1870</v>
      </c>
      <c r="I370" s="24">
        <v>720</v>
      </c>
      <c r="J370" s="24">
        <v>2590</v>
      </c>
      <c r="K370" s="24">
        <v>269360</v>
      </c>
    </row>
    <row r="371" ht="11" customHeight="1">
      <c r="A371" t="s" s="21">
        <v>148</v>
      </c>
      <c r="B371" t="s" s="22">
        <v>231</v>
      </c>
      <c r="C371" t="s" s="16">
        <v>269</v>
      </c>
      <c r="D371" t="s" s="18">
        <v>67</v>
      </c>
      <c r="E371" t="s" s="18">
        <v>297</v>
      </c>
      <c r="F371" t="s" s="19">
        <v>34</v>
      </c>
      <c r="G371" s="25">
        <v>9838</v>
      </c>
      <c r="H371" s="24">
        <v>0</v>
      </c>
      <c r="I371" s="24">
        <v>35</v>
      </c>
      <c r="J371" s="24">
        <v>35</v>
      </c>
      <c r="K371" s="24">
        <v>344330</v>
      </c>
    </row>
    <row r="372" ht="99" customHeight="1">
      <c r="A372" t="s" s="21">
        <v>148</v>
      </c>
      <c r="B372" t="s" s="22">
        <v>231</v>
      </c>
      <c r="C372" t="s" s="16">
        <v>269</v>
      </c>
      <c r="D372" t="s" s="18">
        <v>67</v>
      </c>
      <c r="E372" t="s" s="18">
        <v>298</v>
      </c>
      <c r="F372" t="s" s="19">
        <v>34</v>
      </c>
      <c r="G372" s="25">
        <v>11</v>
      </c>
      <c r="H372" s="24">
        <v>185</v>
      </c>
      <c r="I372" s="24">
        <v>85</v>
      </c>
      <c r="J372" s="24">
        <v>270</v>
      </c>
      <c r="K372" s="24">
        <v>2970</v>
      </c>
    </row>
    <row r="373" ht="110" customHeight="1">
      <c r="A373" t="s" s="21">
        <v>148</v>
      </c>
      <c r="B373" t="s" s="22">
        <v>231</v>
      </c>
      <c r="C373" t="s" s="16">
        <v>269</v>
      </c>
      <c r="D373" t="s" s="18">
        <v>67</v>
      </c>
      <c r="E373" t="s" s="18">
        <v>299</v>
      </c>
      <c r="F373" t="s" s="19">
        <v>34</v>
      </c>
      <c r="G373" s="25">
        <v>29</v>
      </c>
      <c r="H373" s="24">
        <v>540</v>
      </c>
      <c r="I373" s="24">
        <v>190</v>
      </c>
      <c r="J373" s="24">
        <v>730</v>
      </c>
      <c r="K373" s="24">
        <v>21170</v>
      </c>
    </row>
    <row r="374" ht="55" customHeight="1">
      <c r="A374" t="s" s="21">
        <v>148</v>
      </c>
      <c r="B374" t="s" s="22">
        <v>231</v>
      </c>
      <c r="C374" t="s" s="16">
        <v>269</v>
      </c>
      <c r="D374" t="s" s="18">
        <v>67</v>
      </c>
      <c r="E374" t="s" s="18">
        <v>300</v>
      </c>
      <c r="F374" t="s" s="19">
        <v>34</v>
      </c>
      <c r="G374" s="25">
        <v>0</v>
      </c>
      <c r="H374" s="24">
        <v>0</v>
      </c>
      <c r="I374" s="24">
        <v>0</v>
      </c>
      <c r="J374" s="24">
        <v>0</v>
      </c>
      <c r="K374" s="24">
        <v>0</v>
      </c>
    </row>
    <row r="375" ht="44" customHeight="1">
      <c r="A375" t="s" s="21">
        <v>148</v>
      </c>
      <c r="B375" t="s" s="22">
        <v>231</v>
      </c>
      <c r="C375" t="s" s="16">
        <v>269</v>
      </c>
      <c r="D375" t="s" s="18">
        <v>67</v>
      </c>
      <c r="E375" t="s" s="18">
        <v>301</v>
      </c>
      <c r="F375" t="s" s="19">
        <v>34</v>
      </c>
      <c r="G375" s="25">
        <v>0</v>
      </c>
      <c r="H375" s="24">
        <v>0</v>
      </c>
      <c r="I375" s="24">
        <v>0</v>
      </c>
      <c r="J375" s="24">
        <v>0</v>
      </c>
      <c r="K375" s="24">
        <v>0</v>
      </c>
    </row>
    <row r="376" ht="33" customHeight="1">
      <c r="A376" t="s" s="21">
        <v>148</v>
      </c>
      <c r="B376" t="s" s="22">
        <v>231</v>
      </c>
      <c r="C376" t="s" s="16">
        <v>269</v>
      </c>
      <c r="D376" t="s" s="18">
        <v>67</v>
      </c>
      <c r="E376" t="s" s="18">
        <v>302</v>
      </c>
      <c r="F376" t="s" s="19">
        <v>66</v>
      </c>
      <c r="G376" s="25">
        <v>89</v>
      </c>
      <c r="H376" s="24">
        <v>295</v>
      </c>
      <c r="I376" s="24">
        <v>145</v>
      </c>
      <c r="J376" s="24">
        <v>440</v>
      </c>
      <c r="K376" s="24">
        <v>39160</v>
      </c>
    </row>
    <row r="377" ht="44" customHeight="1">
      <c r="A377" t="s" s="21">
        <v>148</v>
      </c>
      <c r="B377" t="s" s="22">
        <v>231</v>
      </c>
      <c r="C377" t="s" s="16">
        <v>269</v>
      </c>
      <c r="D377" t="s" s="18">
        <v>67</v>
      </c>
      <c r="E377" t="s" s="18">
        <v>303</v>
      </c>
      <c r="F377" t="s" s="19">
        <v>175</v>
      </c>
      <c r="G377" s="25">
        <v>53</v>
      </c>
      <c r="H377" s="24">
        <v>595</v>
      </c>
      <c r="I377" s="24">
        <v>0</v>
      </c>
      <c r="J377" s="24">
        <v>595</v>
      </c>
      <c r="K377" s="24">
        <v>31535</v>
      </c>
    </row>
    <row r="378" ht="38.65" customHeight="1">
      <c r="A378" t="s" s="21">
        <v>148</v>
      </c>
      <c r="B378" t="s" s="22">
        <v>231</v>
      </c>
      <c r="C378" t="s" s="16">
        <v>304</v>
      </c>
      <c r="D378" t="s" s="12">
        <v>305</v>
      </c>
      <c r="E378" t="s" s="12">
        <v>306</v>
      </c>
      <c r="F378" t="s" s="16">
        <v>34</v>
      </c>
      <c r="G378" s="23">
        <v>81</v>
      </c>
      <c r="H378" s="24">
        <v>25</v>
      </c>
      <c r="I378" s="24">
        <v>75</v>
      </c>
      <c r="J378" s="24">
        <v>100</v>
      </c>
      <c r="K378" s="24">
        <v>8100</v>
      </c>
    </row>
    <row r="379" ht="22" customHeight="1">
      <c r="A379" t="s" s="21">
        <v>148</v>
      </c>
      <c r="B379" t="s" s="22">
        <v>231</v>
      </c>
      <c r="C379" t="s" s="16">
        <v>304</v>
      </c>
      <c r="D379" t="s" s="12">
        <v>305</v>
      </c>
      <c r="E379" t="s" s="12">
        <v>307</v>
      </c>
      <c r="F379" t="s" s="16">
        <v>34</v>
      </c>
      <c r="G379" s="23">
        <v>81</v>
      </c>
      <c r="H379" s="24">
        <v>85</v>
      </c>
      <c r="I379" s="24">
        <v>55</v>
      </c>
      <c r="J379" s="24">
        <v>140</v>
      </c>
      <c r="K379" s="24">
        <v>11340</v>
      </c>
    </row>
    <row r="380" ht="33" customHeight="1">
      <c r="A380" t="s" s="21">
        <v>148</v>
      </c>
      <c r="B380" t="s" s="22">
        <v>231</v>
      </c>
      <c r="C380" t="s" s="16">
        <v>304</v>
      </c>
      <c r="D380" t="s" s="12">
        <v>305</v>
      </c>
      <c r="E380" t="s" s="12">
        <v>308</v>
      </c>
      <c r="F380" t="s" s="16">
        <v>34</v>
      </c>
      <c r="G380" s="23">
        <v>40</v>
      </c>
      <c r="H380" s="24">
        <v>120</v>
      </c>
      <c r="I380" s="24">
        <v>175</v>
      </c>
      <c r="J380" s="24">
        <v>295</v>
      </c>
      <c r="K380" s="24">
        <v>11800</v>
      </c>
    </row>
    <row r="381" ht="66" customHeight="1">
      <c r="A381" t="s" s="21">
        <v>148</v>
      </c>
      <c r="B381" t="s" s="22">
        <v>231</v>
      </c>
      <c r="C381" t="s" s="16">
        <v>304</v>
      </c>
      <c r="D381" t="s" s="12">
        <v>305</v>
      </c>
      <c r="E381" t="s" s="12">
        <v>309</v>
      </c>
      <c r="F381" t="s" s="16">
        <v>34</v>
      </c>
      <c r="G381" s="23">
        <v>117</v>
      </c>
      <c r="H381" s="24">
        <v>280</v>
      </c>
      <c r="I381" s="24">
        <v>130</v>
      </c>
      <c r="J381" s="24">
        <v>410</v>
      </c>
      <c r="K381" s="24">
        <v>47970</v>
      </c>
    </row>
    <row r="382" ht="55" customHeight="1">
      <c r="A382" t="s" s="21">
        <v>148</v>
      </c>
      <c r="B382" t="s" s="22">
        <v>231</v>
      </c>
      <c r="C382" t="s" s="16">
        <v>304</v>
      </c>
      <c r="D382" t="s" s="12">
        <v>305</v>
      </c>
      <c r="E382" t="s" s="12">
        <v>310</v>
      </c>
      <c r="F382" t="s" s="16">
        <v>34</v>
      </c>
      <c r="G382" s="23">
        <v>0</v>
      </c>
      <c r="H382" s="24">
        <v>260</v>
      </c>
      <c r="I382" s="24">
        <v>140</v>
      </c>
      <c r="J382" s="24">
        <v>400</v>
      </c>
      <c r="K382" s="24">
        <v>0</v>
      </c>
    </row>
    <row r="383" ht="33" customHeight="1">
      <c r="A383" t="s" s="21">
        <v>148</v>
      </c>
      <c r="B383" t="s" s="22">
        <v>231</v>
      </c>
      <c r="C383" t="s" s="16">
        <v>304</v>
      </c>
      <c r="D383" t="s" s="12">
        <v>305</v>
      </c>
      <c r="E383" t="s" s="12">
        <v>311</v>
      </c>
      <c r="F383" t="s" s="16">
        <v>34</v>
      </c>
      <c r="G383" s="23">
        <v>1409</v>
      </c>
      <c r="H383" s="27">
        <v>0</v>
      </c>
      <c r="I383" s="28"/>
      <c r="J383" s="24">
        <v>0</v>
      </c>
      <c r="K383" s="24">
        <v>0</v>
      </c>
    </row>
    <row r="384" ht="66.65" customHeight="1">
      <c r="A384" t="s" s="21">
        <v>148</v>
      </c>
      <c r="B384" t="s" s="22">
        <v>231</v>
      </c>
      <c r="C384" t="s" s="16">
        <v>304</v>
      </c>
      <c r="D384" t="s" s="12">
        <v>305</v>
      </c>
      <c r="E384" t="s" s="12">
        <v>312</v>
      </c>
      <c r="F384" t="s" s="16">
        <v>34</v>
      </c>
      <c r="G384" s="23">
        <v>16041</v>
      </c>
      <c r="H384" s="24">
        <v>0</v>
      </c>
      <c r="I384" s="24">
        <v>0</v>
      </c>
      <c r="J384" s="24">
        <v>0</v>
      </c>
      <c r="K384" s="24">
        <v>0</v>
      </c>
    </row>
    <row r="385" ht="44" customHeight="1">
      <c r="A385" t="s" s="21">
        <v>148</v>
      </c>
      <c r="B385" t="s" s="22">
        <v>231</v>
      </c>
      <c r="C385" t="s" s="16">
        <v>304</v>
      </c>
      <c r="D385" t="s" s="12">
        <v>305</v>
      </c>
      <c r="E385" t="s" s="12">
        <v>313</v>
      </c>
      <c r="F385" t="s" s="16">
        <v>34</v>
      </c>
      <c r="G385" s="23">
        <v>0</v>
      </c>
      <c r="H385" s="24">
        <v>480</v>
      </c>
      <c r="I385" s="24">
        <v>155</v>
      </c>
      <c r="J385" s="24">
        <v>635</v>
      </c>
      <c r="K385" s="24">
        <v>0</v>
      </c>
    </row>
    <row r="386" ht="22" customHeight="1">
      <c r="A386" t="s" s="21">
        <v>148</v>
      </c>
      <c r="B386" t="s" s="22">
        <v>231</v>
      </c>
      <c r="C386" t="s" s="16">
        <v>304</v>
      </c>
      <c r="D386" t="s" s="12">
        <v>305</v>
      </c>
      <c r="E386" t="s" s="12">
        <v>314</v>
      </c>
      <c r="F386" t="s" s="16">
        <v>34</v>
      </c>
      <c r="G386" s="23">
        <v>0</v>
      </c>
      <c r="H386" s="24">
        <v>0</v>
      </c>
      <c r="I386" s="24">
        <v>0</v>
      </c>
      <c r="J386" s="24">
        <v>0</v>
      </c>
      <c r="K386" s="24">
        <v>0</v>
      </c>
    </row>
    <row r="387" ht="22" customHeight="1">
      <c r="A387" t="s" s="21">
        <v>148</v>
      </c>
      <c r="B387" t="s" s="22">
        <v>231</v>
      </c>
      <c r="C387" t="s" s="16">
        <v>304</v>
      </c>
      <c r="D387" t="s" s="12">
        <v>305</v>
      </c>
      <c r="E387" t="s" s="12">
        <v>315</v>
      </c>
      <c r="F387" t="s" s="16">
        <v>34</v>
      </c>
      <c r="G387" s="23">
        <v>0</v>
      </c>
      <c r="H387" s="24">
        <v>0</v>
      </c>
      <c r="I387" s="24">
        <v>0</v>
      </c>
      <c r="J387" s="24">
        <v>0</v>
      </c>
      <c r="K387" s="24">
        <v>0</v>
      </c>
    </row>
    <row r="388" ht="33" customHeight="1">
      <c r="A388" t="s" s="21">
        <v>148</v>
      </c>
      <c r="B388" t="s" s="22">
        <v>231</v>
      </c>
      <c r="C388" t="s" s="16">
        <v>304</v>
      </c>
      <c r="D388" t="s" s="12">
        <v>67</v>
      </c>
      <c r="E388" t="s" s="18">
        <v>316</v>
      </c>
      <c r="F388" t="s" s="19">
        <v>34</v>
      </c>
      <c r="G388" s="23">
        <v>157</v>
      </c>
      <c r="H388" s="29">
        <v>85</v>
      </c>
      <c r="I388" s="29">
        <v>55</v>
      </c>
      <c r="J388" s="29">
        <v>140</v>
      </c>
      <c r="K388" s="29">
        <v>21980</v>
      </c>
    </row>
    <row r="389" ht="33" customHeight="1">
      <c r="A389" t="s" s="21">
        <v>148</v>
      </c>
      <c r="B389" t="s" s="22">
        <v>231</v>
      </c>
      <c r="C389" t="s" s="16">
        <v>304</v>
      </c>
      <c r="D389" t="s" s="12">
        <v>67</v>
      </c>
      <c r="E389" t="s" s="18">
        <v>275</v>
      </c>
      <c r="F389" t="s" s="19">
        <v>34</v>
      </c>
      <c r="G389" s="23">
        <v>345</v>
      </c>
      <c r="H389" s="24">
        <v>210</v>
      </c>
      <c r="I389" s="24">
        <v>45</v>
      </c>
      <c r="J389" s="24">
        <v>255</v>
      </c>
      <c r="K389" s="24">
        <v>87975</v>
      </c>
    </row>
    <row r="390" ht="55" customHeight="1">
      <c r="A390" t="s" s="21">
        <v>148</v>
      </c>
      <c r="B390" t="s" s="22">
        <v>231</v>
      </c>
      <c r="C390" t="s" s="16">
        <v>304</v>
      </c>
      <c r="D390" t="s" s="12">
        <v>67</v>
      </c>
      <c r="E390" t="s" s="18">
        <v>317</v>
      </c>
      <c r="F390" t="s" s="19">
        <v>34</v>
      </c>
      <c r="G390" s="23">
        <v>0</v>
      </c>
      <c r="H390" s="24">
        <v>0</v>
      </c>
      <c r="I390" s="24">
        <v>0</v>
      </c>
      <c r="J390" s="24">
        <v>0</v>
      </c>
      <c r="K390" s="24">
        <v>0</v>
      </c>
    </row>
    <row r="391" ht="44" customHeight="1">
      <c r="A391" t="s" s="21">
        <v>148</v>
      </c>
      <c r="B391" t="s" s="22">
        <v>231</v>
      </c>
      <c r="C391" t="s" s="16">
        <v>304</v>
      </c>
      <c r="D391" t="s" s="12">
        <v>67</v>
      </c>
      <c r="E391" t="s" s="18">
        <v>318</v>
      </c>
      <c r="F391" t="s" s="19">
        <v>34</v>
      </c>
      <c r="G391" s="23">
        <v>0</v>
      </c>
      <c r="H391" s="24">
        <v>0</v>
      </c>
      <c r="I391" s="24">
        <v>0</v>
      </c>
      <c r="J391" s="24">
        <v>0</v>
      </c>
      <c r="K391" s="24">
        <v>0</v>
      </c>
    </row>
    <row r="392" ht="110" customHeight="1">
      <c r="A392" t="s" s="21">
        <v>148</v>
      </c>
      <c r="B392" t="s" s="22">
        <v>231</v>
      </c>
      <c r="C392" t="s" s="16">
        <v>304</v>
      </c>
      <c r="D392" t="s" s="12">
        <v>67</v>
      </c>
      <c r="E392" t="s" s="18">
        <v>319</v>
      </c>
      <c r="F392" t="s" s="19">
        <v>34</v>
      </c>
      <c r="G392" s="23">
        <v>345</v>
      </c>
      <c r="H392" s="24">
        <v>210</v>
      </c>
      <c r="I392" s="24">
        <v>45</v>
      </c>
      <c r="J392" s="24">
        <v>255</v>
      </c>
      <c r="K392" s="24">
        <v>87975</v>
      </c>
    </row>
    <row r="393" ht="44" customHeight="1">
      <c r="A393" t="s" s="21">
        <v>148</v>
      </c>
      <c r="B393" t="s" s="22">
        <v>231</v>
      </c>
      <c r="C393" t="s" s="16">
        <v>304</v>
      </c>
      <c r="D393" t="s" s="12">
        <v>67</v>
      </c>
      <c r="E393" t="s" s="18">
        <v>320</v>
      </c>
      <c r="F393" t="s" s="19">
        <v>34</v>
      </c>
      <c r="G393" s="23">
        <v>0</v>
      </c>
      <c r="H393" s="24">
        <v>0</v>
      </c>
      <c r="I393" s="24">
        <v>0</v>
      </c>
      <c r="J393" s="24">
        <v>0</v>
      </c>
      <c r="K393" s="24">
        <v>0</v>
      </c>
    </row>
    <row r="394" ht="55" customHeight="1">
      <c r="A394" t="s" s="21">
        <v>148</v>
      </c>
      <c r="B394" t="s" s="22">
        <v>231</v>
      </c>
      <c r="C394" t="s" s="16">
        <v>304</v>
      </c>
      <c r="D394" t="s" s="12">
        <v>67</v>
      </c>
      <c r="E394" t="s" s="18">
        <v>321</v>
      </c>
      <c r="F394" t="s" s="19">
        <v>34</v>
      </c>
      <c r="G394" s="23">
        <v>0</v>
      </c>
      <c r="H394" s="24">
        <v>0</v>
      </c>
      <c r="I394" s="24">
        <v>0</v>
      </c>
      <c r="J394" s="24">
        <v>0</v>
      </c>
      <c r="K394" s="24">
        <v>0</v>
      </c>
    </row>
    <row r="395" ht="44" customHeight="1">
      <c r="A395" t="s" s="21">
        <v>148</v>
      </c>
      <c r="B395" t="s" s="22">
        <v>231</v>
      </c>
      <c r="C395" t="s" s="16">
        <v>304</v>
      </c>
      <c r="D395" t="s" s="12">
        <v>67</v>
      </c>
      <c r="E395" t="s" s="18">
        <v>322</v>
      </c>
      <c r="F395" t="s" s="19">
        <v>34</v>
      </c>
      <c r="G395" s="23">
        <v>0</v>
      </c>
      <c r="H395" s="24">
        <v>0</v>
      </c>
      <c r="I395" s="24">
        <v>0</v>
      </c>
      <c r="J395" s="24">
        <v>0</v>
      </c>
      <c r="K395" s="24">
        <v>0</v>
      </c>
    </row>
    <row r="396" ht="55" customHeight="1">
      <c r="A396" t="s" s="21">
        <v>148</v>
      </c>
      <c r="B396" t="s" s="22">
        <v>231</v>
      </c>
      <c r="C396" t="s" s="16">
        <v>304</v>
      </c>
      <c r="D396" t="s" s="12">
        <v>67</v>
      </c>
      <c r="E396" t="s" s="18">
        <v>323</v>
      </c>
      <c r="F396" t="s" s="19">
        <v>34</v>
      </c>
      <c r="G396" s="23">
        <v>0</v>
      </c>
      <c r="H396" s="24">
        <v>0</v>
      </c>
      <c r="I396" s="24">
        <v>0</v>
      </c>
      <c r="J396" s="24">
        <v>0</v>
      </c>
      <c r="K396" s="24">
        <v>0</v>
      </c>
    </row>
    <row r="397" ht="44" customHeight="1">
      <c r="A397" t="s" s="21">
        <v>148</v>
      </c>
      <c r="B397" t="s" s="22">
        <v>231</v>
      </c>
      <c r="C397" t="s" s="16">
        <v>304</v>
      </c>
      <c r="D397" t="s" s="12">
        <v>67</v>
      </c>
      <c r="E397" t="s" s="18">
        <v>324</v>
      </c>
      <c r="F397" t="s" s="19">
        <v>34</v>
      </c>
      <c r="G397" s="23">
        <v>0</v>
      </c>
      <c r="H397" s="24">
        <v>0</v>
      </c>
      <c r="I397" s="24">
        <v>0</v>
      </c>
      <c r="J397" s="24">
        <v>0</v>
      </c>
      <c r="K397" s="24">
        <v>0</v>
      </c>
    </row>
    <row r="398" ht="77" customHeight="1">
      <c r="A398" t="s" s="21">
        <v>148</v>
      </c>
      <c r="B398" t="s" s="22">
        <v>231</v>
      </c>
      <c r="C398" t="s" s="16">
        <v>304</v>
      </c>
      <c r="D398" t="s" s="12">
        <v>67</v>
      </c>
      <c r="E398" t="s" s="18">
        <v>325</v>
      </c>
      <c r="F398" t="s" s="19">
        <v>34</v>
      </c>
      <c r="G398" s="23">
        <v>17</v>
      </c>
      <c r="H398" s="24">
        <v>560</v>
      </c>
      <c r="I398" s="24">
        <v>130</v>
      </c>
      <c r="J398" s="24">
        <v>690</v>
      </c>
      <c r="K398" s="24">
        <v>11730</v>
      </c>
    </row>
    <row r="399" ht="99" customHeight="1">
      <c r="A399" t="s" s="21">
        <v>148</v>
      </c>
      <c r="B399" t="s" s="22">
        <v>231</v>
      </c>
      <c r="C399" t="s" s="16">
        <v>304</v>
      </c>
      <c r="D399" t="s" s="12">
        <v>67</v>
      </c>
      <c r="E399" t="s" s="18">
        <v>326</v>
      </c>
      <c r="F399" t="s" s="19">
        <v>34</v>
      </c>
      <c r="G399" s="23">
        <v>76</v>
      </c>
      <c r="H399" s="24">
        <v>2760</v>
      </c>
      <c r="I399" s="24">
        <v>1105</v>
      </c>
      <c r="J399" s="24">
        <v>3865</v>
      </c>
      <c r="K399" s="24">
        <v>293740</v>
      </c>
    </row>
    <row r="400" ht="22" customHeight="1">
      <c r="A400" t="s" s="21">
        <v>148</v>
      </c>
      <c r="B400" t="s" s="22">
        <v>231</v>
      </c>
      <c r="C400" t="s" s="16">
        <v>304</v>
      </c>
      <c r="D400" t="s" s="12">
        <v>67</v>
      </c>
      <c r="E400" t="s" s="18">
        <v>327</v>
      </c>
      <c r="F400" t="s" s="19">
        <v>34</v>
      </c>
      <c r="G400" s="23">
        <v>0</v>
      </c>
      <c r="H400" s="24">
        <v>0</v>
      </c>
      <c r="I400" s="24">
        <v>0</v>
      </c>
      <c r="J400" s="24">
        <v>0</v>
      </c>
      <c r="K400" s="24">
        <v>0</v>
      </c>
    </row>
    <row r="401" ht="88" customHeight="1">
      <c r="A401" t="s" s="21">
        <v>148</v>
      </c>
      <c r="B401" t="s" s="22">
        <v>231</v>
      </c>
      <c r="C401" t="s" s="16">
        <v>304</v>
      </c>
      <c r="D401" t="s" s="12">
        <v>67</v>
      </c>
      <c r="E401" t="s" s="18">
        <v>328</v>
      </c>
      <c r="F401" t="s" s="19">
        <v>34</v>
      </c>
      <c r="G401" s="23">
        <v>0</v>
      </c>
      <c r="H401" s="24">
        <v>0</v>
      </c>
      <c r="I401" s="24">
        <v>0</v>
      </c>
      <c r="J401" s="24">
        <v>0</v>
      </c>
      <c r="K401" s="24">
        <v>0</v>
      </c>
    </row>
    <row r="402" ht="33" customHeight="1">
      <c r="A402" t="s" s="21">
        <v>148</v>
      </c>
      <c r="B402" t="s" s="22">
        <v>231</v>
      </c>
      <c r="C402" t="s" s="16">
        <v>329</v>
      </c>
      <c r="D402" t="s" s="12">
        <v>330</v>
      </c>
      <c r="E402" t="s" s="12">
        <v>331</v>
      </c>
      <c r="F402" t="s" s="16">
        <v>34</v>
      </c>
      <c r="G402" s="23">
        <v>140</v>
      </c>
      <c r="H402" s="24">
        <v>130</v>
      </c>
      <c r="I402" s="24">
        <v>85</v>
      </c>
      <c r="J402" s="24">
        <v>215</v>
      </c>
      <c r="K402" s="24">
        <v>30100</v>
      </c>
    </row>
    <row r="403" ht="33" customHeight="1">
      <c r="A403" t="s" s="21">
        <v>148</v>
      </c>
      <c r="B403" t="s" s="22">
        <v>231</v>
      </c>
      <c r="C403" t="s" s="16">
        <v>329</v>
      </c>
      <c r="D403" t="s" s="12">
        <v>330</v>
      </c>
      <c r="E403" t="s" s="12">
        <v>332</v>
      </c>
      <c r="F403" t="s" s="16">
        <v>34</v>
      </c>
      <c r="G403" s="23">
        <v>237</v>
      </c>
      <c r="H403" s="24">
        <v>540</v>
      </c>
      <c r="I403" s="24">
        <v>190</v>
      </c>
      <c r="J403" s="24">
        <v>730</v>
      </c>
      <c r="K403" s="24">
        <v>173010</v>
      </c>
    </row>
    <row r="404" ht="93.65" customHeight="1">
      <c r="A404" t="s" s="21">
        <v>148</v>
      </c>
      <c r="B404" t="s" s="22">
        <v>231</v>
      </c>
      <c r="C404" t="s" s="16">
        <v>329</v>
      </c>
      <c r="D404" t="s" s="12">
        <v>333</v>
      </c>
      <c r="E404" t="s" s="12">
        <v>334</v>
      </c>
      <c r="F404" t="s" s="16">
        <v>66</v>
      </c>
      <c r="G404" s="23">
        <v>433</v>
      </c>
      <c r="H404" s="24">
        <v>100</v>
      </c>
      <c r="I404" s="24">
        <v>110</v>
      </c>
      <c r="J404" s="24">
        <v>210</v>
      </c>
      <c r="K404" s="24">
        <v>90930</v>
      </c>
    </row>
    <row r="405" ht="68.65" customHeight="1">
      <c r="A405" t="s" s="21">
        <v>148</v>
      </c>
      <c r="B405" t="s" s="22">
        <v>231</v>
      </c>
      <c r="C405" t="s" s="16">
        <v>329</v>
      </c>
      <c r="D405" t="s" s="12">
        <v>333</v>
      </c>
      <c r="E405" t="s" s="12">
        <v>335</v>
      </c>
      <c r="F405" t="s" s="16">
        <v>66</v>
      </c>
      <c r="G405" s="23">
        <v>492</v>
      </c>
      <c r="H405" s="24">
        <v>60</v>
      </c>
      <c r="I405" s="24">
        <v>65</v>
      </c>
      <c r="J405" s="24">
        <v>125</v>
      </c>
      <c r="K405" s="24">
        <v>61500</v>
      </c>
    </row>
    <row r="406" ht="93.65" customHeight="1">
      <c r="A406" t="s" s="21">
        <v>148</v>
      </c>
      <c r="B406" t="s" s="22">
        <v>231</v>
      </c>
      <c r="C406" t="s" s="16">
        <v>329</v>
      </c>
      <c r="D406" t="s" s="12">
        <v>333</v>
      </c>
      <c r="E406" t="s" s="12">
        <v>336</v>
      </c>
      <c r="F406" t="s" s="16">
        <v>66</v>
      </c>
      <c r="G406" s="23">
        <v>353</v>
      </c>
      <c r="H406" s="24">
        <v>190</v>
      </c>
      <c r="I406" s="24">
        <v>180</v>
      </c>
      <c r="J406" s="24">
        <v>370</v>
      </c>
      <c r="K406" s="24">
        <v>130610</v>
      </c>
    </row>
    <row r="407" ht="68.65" customHeight="1">
      <c r="A407" t="s" s="21">
        <v>148</v>
      </c>
      <c r="B407" t="s" s="22">
        <v>231</v>
      </c>
      <c r="C407" t="s" s="16">
        <v>329</v>
      </c>
      <c r="D407" t="s" s="12">
        <v>333</v>
      </c>
      <c r="E407" t="s" s="12">
        <v>337</v>
      </c>
      <c r="F407" t="s" s="16">
        <v>66</v>
      </c>
      <c r="G407" s="23">
        <v>402</v>
      </c>
      <c r="H407" s="24">
        <v>95</v>
      </c>
      <c r="I407" s="24">
        <v>110</v>
      </c>
      <c r="J407" s="24">
        <v>205</v>
      </c>
      <c r="K407" s="24">
        <v>82410</v>
      </c>
    </row>
    <row r="408" ht="38.65" customHeight="1">
      <c r="A408" t="s" s="21">
        <v>148</v>
      </c>
      <c r="B408" t="s" s="22">
        <v>231</v>
      </c>
      <c r="C408" t="s" s="16">
        <v>329</v>
      </c>
      <c r="D408" t="s" s="12">
        <v>338</v>
      </c>
      <c r="E408" t="s" s="12">
        <v>339</v>
      </c>
      <c r="F408" t="s" s="16">
        <v>34</v>
      </c>
      <c r="G408" s="23">
        <v>571</v>
      </c>
      <c r="H408" s="24">
        <v>25</v>
      </c>
      <c r="I408" s="24">
        <v>75</v>
      </c>
      <c r="J408" s="24">
        <v>100</v>
      </c>
      <c r="K408" s="24">
        <v>57100</v>
      </c>
    </row>
    <row r="409" ht="38.65" customHeight="1">
      <c r="A409" t="s" s="21">
        <v>148</v>
      </c>
      <c r="B409" t="s" s="22">
        <v>231</v>
      </c>
      <c r="C409" t="s" s="16">
        <v>329</v>
      </c>
      <c r="D409" t="s" s="12">
        <v>338</v>
      </c>
      <c r="E409" t="s" s="12">
        <v>340</v>
      </c>
      <c r="F409" t="s" s="16">
        <v>34</v>
      </c>
      <c r="G409" s="23">
        <v>43</v>
      </c>
      <c r="H409" s="24">
        <v>120</v>
      </c>
      <c r="I409" s="24">
        <v>175</v>
      </c>
      <c r="J409" s="24">
        <v>295</v>
      </c>
      <c r="K409" s="24">
        <v>12685</v>
      </c>
    </row>
    <row r="410" ht="22" customHeight="1">
      <c r="A410" t="s" s="21">
        <v>148</v>
      </c>
      <c r="B410" t="s" s="22">
        <v>231</v>
      </c>
      <c r="C410" t="s" s="16">
        <v>329</v>
      </c>
      <c r="D410" t="s" s="12">
        <v>338</v>
      </c>
      <c r="E410" t="s" s="12">
        <v>341</v>
      </c>
      <c r="F410" t="s" s="16">
        <v>34</v>
      </c>
      <c r="G410" s="23">
        <v>192</v>
      </c>
      <c r="H410" s="24">
        <v>85</v>
      </c>
      <c r="I410" s="24">
        <v>55</v>
      </c>
      <c r="J410" s="24">
        <v>140</v>
      </c>
      <c r="K410" s="24">
        <v>26880</v>
      </c>
    </row>
    <row r="411" ht="72" customHeight="1">
      <c r="A411" t="s" s="21">
        <v>148</v>
      </c>
      <c r="B411" t="s" s="22">
        <v>231</v>
      </c>
      <c r="C411" t="s" s="16">
        <v>329</v>
      </c>
      <c r="D411" t="s" s="18">
        <v>67</v>
      </c>
      <c r="E411" t="s" s="18">
        <v>342</v>
      </c>
      <c r="F411" t="s" s="19">
        <v>66</v>
      </c>
      <c r="G411" s="25">
        <v>37</v>
      </c>
      <c r="H411" s="24">
        <v>340</v>
      </c>
      <c r="I411" s="24">
        <v>230</v>
      </c>
      <c r="J411" s="24">
        <v>570</v>
      </c>
      <c r="K411" s="24">
        <v>21090</v>
      </c>
    </row>
    <row r="412" ht="60.65" customHeight="1">
      <c r="A412" t="s" s="21">
        <v>148</v>
      </c>
      <c r="B412" t="s" s="22">
        <v>231</v>
      </c>
      <c r="C412" t="s" s="16">
        <v>329</v>
      </c>
      <c r="D412" t="s" s="18">
        <v>67</v>
      </c>
      <c r="E412" t="s" s="18">
        <v>343</v>
      </c>
      <c r="F412" t="s" s="19">
        <v>66</v>
      </c>
      <c r="G412" s="25">
        <v>39</v>
      </c>
      <c r="H412" s="24">
        <v>205</v>
      </c>
      <c r="I412" s="24">
        <v>85</v>
      </c>
      <c r="J412" s="24">
        <v>290</v>
      </c>
      <c r="K412" s="24">
        <v>11310</v>
      </c>
    </row>
    <row r="413" ht="93.65" customHeight="1">
      <c r="A413" t="s" s="21">
        <v>148</v>
      </c>
      <c r="B413" t="s" s="22">
        <v>231</v>
      </c>
      <c r="C413" t="s" s="16">
        <v>329</v>
      </c>
      <c r="D413" t="s" s="18">
        <v>67</v>
      </c>
      <c r="E413" t="s" s="18">
        <v>344</v>
      </c>
      <c r="F413" t="s" s="19">
        <v>66</v>
      </c>
      <c r="G413" s="25">
        <v>19</v>
      </c>
      <c r="H413" s="24">
        <v>340</v>
      </c>
      <c r="I413" s="24">
        <v>230</v>
      </c>
      <c r="J413" s="24">
        <v>570</v>
      </c>
      <c r="K413" s="24">
        <v>10830</v>
      </c>
    </row>
    <row r="414" ht="93.65" customHeight="1">
      <c r="A414" t="s" s="21">
        <v>148</v>
      </c>
      <c r="B414" t="s" s="22">
        <v>231</v>
      </c>
      <c r="C414" t="s" s="16">
        <v>329</v>
      </c>
      <c r="D414" t="s" s="18">
        <v>67</v>
      </c>
      <c r="E414" t="s" s="18">
        <v>345</v>
      </c>
      <c r="F414" t="s" s="19">
        <v>66</v>
      </c>
      <c r="G414" s="25">
        <v>20</v>
      </c>
      <c r="H414" s="24">
        <v>205</v>
      </c>
      <c r="I414" s="24">
        <v>85</v>
      </c>
      <c r="J414" s="24">
        <v>290</v>
      </c>
      <c r="K414" s="24">
        <v>5800</v>
      </c>
    </row>
    <row r="415" ht="60.65" customHeight="1">
      <c r="A415" t="s" s="21">
        <v>148</v>
      </c>
      <c r="B415" t="s" s="22">
        <v>231</v>
      </c>
      <c r="C415" t="s" s="16">
        <v>329</v>
      </c>
      <c r="D415" t="s" s="18">
        <v>67</v>
      </c>
      <c r="E415" t="s" s="18">
        <v>346</v>
      </c>
      <c r="F415" t="s" s="19">
        <v>66</v>
      </c>
      <c r="G415" s="25">
        <v>16</v>
      </c>
      <c r="H415" s="24">
        <v>165</v>
      </c>
      <c r="I415" s="24">
        <v>140</v>
      </c>
      <c r="J415" s="24">
        <v>305</v>
      </c>
      <c r="K415" s="24">
        <v>4880</v>
      </c>
    </row>
    <row r="416" ht="60.65" customHeight="1">
      <c r="A416" t="s" s="21">
        <v>148</v>
      </c>
      <c r="B416" t="s" s="22">
        <v>231</v>
      </c>
      <c r="C416" t="s" s="16">
        <v>329</v>
      </c>
      <c r="D416" t="s" s="18">
        <v>67</v>
      </c>
      <c r="E416" t="s" s="18">
        <v>347</v>
      </c>
      <c r="F416" t="s" s="19">
        <v>66</v>
      </c>
      <c r="G416" s="25">
        <v>18</v>
      </c>
      <c r="H416" s="24">
        <v>95</v>
      </c>
      <c r="I416" s="24">
        <v>85</v>
      </c>
      <c r="J416" s="24">
        <v>180</v>
      </c>
      <c r="K416" s="24">
        <v>3240</v>
      </c>
    </row>
    <row r="417" ht="82.65" customHeight="1">
      <c r="A417" t="s" s="21">
        <v>148</v>
      </c>
      <c r="B417" t="s" s="22">
        <v>231</v>
      </c>
      <c r="C417" t="s" s="16">
        <v>329</v>
      </c>
      <c r="D417" t="s" s="18">
        <v>67</v>
      </c>
      <c r="E417" t="s" s="18">
        <v>348</v>
      </c>
      <c r="F417" t="s" s="19">
        <v>66</v>
      </c>
      <c r="G417" s="25">
        <v>8</v>
      </c>
      <c r="H417" s="24">
        <v>1390</v>
      </c>
      <c r="I417" s="24">
        <v>1380</v>
      </c>
      <c r="J417" s="24">
        <v>2770</v>
      </c>
      <c r="K417" s="24">
        <v>22160</v>
      </c>
    </row>
    <row r="418" ht="82.65" customHeight="1">
      <c r="A418" t="s" s="21">
        <v>148</v>
      </c>
      <c r="B418" t="s" s="22">
        <v>231</v>
      </c>
      <c r="C418" t="s" s="16">
        <v>329</v>
      </c>
      <c r="D418" t="s" s="18">
        <v>67</v>
      </c>
      <c r="E418" t="s" s="18">
        <v>349</v>
      </c>
      <c r="F418" t="s" s="19">
        <v>66</v>
      </c>
      <c r="G418" s="25">
        <v>9</v>
      </c>
      <c r="H418" s="24">
        <v>810</v>
      </c>
      <c r="I418" s="24">
        <v>720</v>
      </c>
      <c r="J418" s="24">
        <v>1530</v>
      </c>
      <c r="K418" s="24">
        <v>13770</v>
      </c>
    </row>
    <row r="419" ht="33" customHeight="1">
      <c r="A419" t="s" s="21">
        <v>148</v>
      </c>
      <c r="B419" t="s" s="22">
        <v>231</v>
      </c>
      <c r="C419" t="s" s="16">
        <v>329</v>
      </c>
      <c r="D419" t="s" s="18">
        <v>67</v>
      </c>
      <c r="E419" t="s" s="18">
        <v>350</v>
      </c>
      <c r="F419" t="s" s="19">
        <v>175</v>
      </c>
      <c r="G419" s="25">
        <v>12</v>
      </c>
      <c r="H419" s="24">
        <v>4665</v>
      </c>
      <c r="I419" s="24">
        <v>1440</v>
      </c>
      <c r="J419" s="24">
        <v>6105</v>
      </c>
      <c r="K419" s="24">
        <v>73260</v>
      </c>
    </row>
    <row r="420" ht="22" customHeight="1">
      <c r="A420" t="s" s="21">
        <v>148</v>
      </c>
      <c r="B420" t="s" s="22">
        <v>231</v>
      </c>
      <c r="C420" t="s" s="16">
        <v>329</v>
      </c>
      <c r="D420" t="s" s="18">
        <v>67</v>
      </c>
      <c r="E420" t="s" s="18">
        <v>351</v>
      </c>
      <c r="F420" t="s" s="19">
        <v>66</v>
      </c>
      <c r="G420" s="25">
        <v>842</v>
      </c>
      <c r="H420" s="24">
        <v>140</v>
      </c>
      <c r="I420" s="24">
        <v>45</v>
      </c>
      <c r="J420" s="24">
        <v>185</v>
      </c>
      <c r="K420" s="24">
        <v>155770</v>
      </c>
    </row>
    <row r="421" ht="33" customHeight="1">
      <c r="A421" t="s" s="21">
        <v>148</v>
      </c>
      <c r="B421" t="s" s="22">
        <v>231</v>
      </c>
      <c r="C421" t="s" s="19">
        <v>67</v>
      </c>
      <c r="D421" t="s" s="30">
        <v>352</v>
      </c>
      <c r="E421" t="s" s="18">
        <v>353</v>
      </c>
      <c r="F421" t="s" s="19">
        <v>201</v>
      </c>
      <c r="G421" s="23">
        <v>1</v>
      </c>
      <c r="H421" s="31">
        <v>0</v>
      </c>
      <c r="I421" s="28"/>
      <c r="J421" s="24">
        <v>0</v>
      </c>
      <c r="K421" s="28"/>
    </row>
    <row r="422" ht="22" customHeight="1">
      <c r="A422" t="s" s="21">
        <v>148</v>
      </c>
      <c r="B422" t="s" s="22">
        <v>231</v>
      </c>
      <c r="C422" t="s" s="19">
        <v>67</v>
      </c>
      <c r="D422" t="s" s="30">
        <v>352</v>
      </c>
      <c r="E422" t="s" s="18">
        <v>354</v>
      </c>
      <c r="F422" t="s" s="19">
        <v>201</v>
      </c>
      <c r="G422" s="23">
        <v>1</v>
      </c>
      <c r="H422" s="31">
        <v>0</v>
      </c>
      <c r="I422" s="28"/>
      <c r="J422" s="24">
        <v>0</v>
      </c>
      <c r="K422" s="28"/>
    </row>
    <row r="423" ht="33" customHeight="1">
      <c r="A423" t="s" s="21">
        <v>148</v>
      </c>
      <c r="B423" t="s" s="22">
        <v>231</v>
      </c>
      <c r="C423" t="s" s="19">
        <v>67</v>
      </c>
      <c r="D423" t="s" s="30">
        <v>352</v>
      </c>
      <c r="E423" t="s" s="18">
        <v>355</v>
      </c>
      <c r="F423" t="s" s="19">
        <v>201</v>
      </c>
      <c r="G423" s="23">
        <v>1</v>
      </c>
      <c r="H423" s="31">
        <v>0</v>
      </c>
      <c r="I423" s="28"/>
      <c r="J423" s="24">
        <v>0</v>
      </c>
      <c r="K423" s="28"/>
    </row>
    <row r="424" ht="33" customHeight="1">
      <c r="A424" t="s" s="21">
        <v>148</v>
      </c>
      <c r="B424" t="s" s="22">
        <v>231</v>
      </c>
      <c r="C424" t="s" s="19">
        <v>67</v>
      </c>
      <c r="D424" t="s" s="30">
        <v>352</v>
      </c>
      <c r="E424" t="s" s="18">
        <v>356</v>
      </c>
      <c r="F424" t="s" s="19">
        <v>66</v>
      </c>
      <c r="G424" s="23">
        <v>5</v>
      </c>
      <c r="H424" s="31">
        <v>0</v>
      </c>
      <c r="I424" s="28"/>
      <c r="J424" s="24">
        <v>0</v>
      </c>
      <c r="K424" s="28"/>
    </row>
    <row r="425" ht="12.05" customHeight="1">
      <c r="A425" t="s" s="21">
        <v>148</v>
      </c>
      <c r="B425" t="s" s="22">
        <v>231</v>
      </c>
      <c r="C425" t="s" s="19">
        <v>67</v>
      </c>
      <c r="D425" t="s" s="30">
        <v>352</v>
      </c>
      <c r="E425" t="s" s="18">
        <v>357</v>
      </c>
      <c r="F425" t="s" s="19">
        <v>66</v>
      </c>
      <c r="G425" s="23">
        <v>5</v>
      </c>
      <c r="H425" s="31">
        <v>0</v>
      </c>
      <c r="I425" s="28"/>
      <c r="J425" s="24">
        <v>0</v>
      </c>
      <c r="K425" s="28"/>
    </row>
    <row r="426" ht="22" customHeight="1">
      <c r="A426" t="s" s="32">
        <v>358</v>
      </c>
      <c r="B426" t="s" s="33">
        <v>20</v>
      </c>
      <c r="C426" t="s" s="12">
        <v>359</v>
      </c>
      <c r="D426" t="s" s="12">
        <v>360</v>
      </c>
      <c r="E426" t="s" s="12">
        <v>71</v>
      </c>
      <c r="F426" t="s" s="12">
        <v>30</v>
      </c>
      <c r="G426" s="23">
        <v>2039</v>
      </c>
      <c r="H426" s="24">
        <v>0</v>
      </c>
      <c r="I426" s="24">
        <v>110</v>
      </c>
      <c r="J426" s="24">
        <v>110</v>
      </c>
      <c r="K426" s="24">
        <v>224290</v>
      </c>
    </row>
    <row r="427" ht="33" customHeight="1">
      <c r="A427" t="s" s="32">
        <v>358</v>
      </c>
      <c r="B427" t="s" s="33">
        <v>20</v>
      </c>
      <c r="C427" t="s" s="12">
        <v>359</v>
      </c>
      <c r="D427" t="s" s="12">
        <v>360</v>
      </c>
      <c r="E427" t="s" s="12">
        <v>361</v>
      </c>
      <c r="F427" t="s" s="12">
        <v>30</v>
      </c>
      <c r="G427" s="23">
        <v>0</v>
      </c>
      <c r="H427" s="24">
        <v>0</v>
      </c>
      <c r="I427" s="24">
        <v>110</v>
      </c>
      <c r="J427" s="24">
        <v>110</v>
      </c>
      <c r="K427" s="24">
        <v>0</v>
      </c>
    </row>
    <row r="428" ht="22" customHeight="1">
      <c r="A428" t="s" s="32">
        <v>358</v>
      </c>
      <c r="B428" t="s" s="33">
        <v>20</v>
      </c>
      <c r="C428" t="s" s="12">
        <v>359</v>
      </c>
      <c r="D428" t="s" s="12">
        <v>360</v>
      </c>
      <c r="E428" t="s" s="12">
        <v>362</v>
      </c>
      <c r="F428" t="s" s="12">
        <v>30</v>
      </c>
      <c r="G428" s="23">
        <v>748</v>
      </c>
      <c r="H428" s="24">
        <v>470</v>
      </c>
      <c r="I428" s="24">
        <v>110</v>
      </c>
      <c r="J428" s="24">
        <v>580</v>
      </c>
      <c r="K428" s="24">
        <v>433840</v>
      </c>
    </row>
    <row r="429" ht="44" customHeight="1">
      <c r="A429" t="s" s="32">
        <v>358</v>
      </c>
      <c r="B429" t="s" s="33">
        <v>20</v>
      </c>
      <c r="C429" t="s" s="12">
        <v>359</v>
      </c>
      <c r="D429" t="s" s="12">
        <v>55</v>
      </c>
      <c r="E429" t="s" s="12">
        <v>363</v>
      </c>
      <c r="F429" t="s" s="12">
        <v>57</v>
      </c>
      <c r="G429" s="23">
        <v>1</v>
      </c>
      <c r="H429" s="24">
        <v>1970010</v>
      </c>
      <c r="I429" s="24">
        <v>0</v>
      </c>
      <c r="J429" s="24">
        <v>1970010</v>
      </c>
      <c r="K429" s="24">
        <v>1970010</v>
      </c>
    </row>
    <row r="430" ht="33" customHeight="1">
      <c r="A430" t="s" s="32">
        <v>358</v>
      </c>
      <c r="B430" t="s" s="33">
        <v>20</v>
      </c>
      <c r="C430" t="s" s="12">
        <v>359</v>
      </c>
      <c r="D430" t="s" s="12">
        <v>55</v>
      </c>
      <c r="E430" t="s" s="12">
        <v>364</v>
      </c>
      <c r="F430" t="s" s="12">
        <v>57</v>
      </c>
      <c r="G430" s="23">
        <v>1</v>
      </c>
      <c r="H430" s="24">
        <v>1402380</v>
      </c>
      <c r="I430" s="24">
        <v>0</v>
      </c>
      <c r="J430" s="24">
        <v>1402380</v>
      </c>
      <c r="K430" s="24">
        <v>1402380</v>
      </c>
    </row>
    <row r="431" ht="44" customHeight="1">
      <c r="A431" t="s" s="32">
        <v>358</v>
      </c>
      <c r="B431" t="s" s="33">
        <v>20</v>
      </c>
      <c r="C431" t="s" s="12">
        <v>21</v>
      </c>
      <c r="D431" t="s" s="12">
        <v>22</v>
      </c>
      <c r="E431" t="s" s="12">
        <v>365</v>
      </c>
      <c r="F431" t="s" s="12">
        <v>24</v>
      </c>
      <c r="G431" s="23">
        <v>182</v>
      </c>
      <c r="H431" s="24">
        <v>850</v>
      </c>
      <c r="I431" s="24">
        <v>245</v>
      </c>
      <c r="J431" s="24">
        <v>1095</v>
      </c>
      <c r="K431" s="24">
        <v>199290</v>
      </c>
    </row>
    <row r="432" ht="33" customHeight="1">
      <c r="A432" t="s" s="32">
        <v>358</v>
      </c>
      <c r="B432" t="s" s="33">
        <v>20</v>
      </c>
      <c r="C432" t="s" s="12">
        <v>21</v>
      </c>
      <c r="D432" t="s" s="12">
        <v>22</v>
      </c>
      <c r="E432" t="s" s="12">
        <v>366</v>
      </c>
      <c r="F432" t="s" s="12">
        <v>24</v>
      </c>
      <c r="G432" s="23">
        <v>196</v>
      </c>
      <c r="H432" s="24">
        <v>11800</v>
      </c>
      <c r="I432" s="24">
        <v>0</v>
      </c>
      <c r="J432" s="24">
        <v>11800</v>
      </c>
      <c r="K432" s="24">
        <v>2312800</v>
      </c>
    </row>
    <row r="433" ht="22" customHeight="1">
      <c r="A433" t="s" s="32">
        <v>358</v>
      </c>
      <c r="B433" t="s" s="33">
        <v>20</v>
      </c>
      <c r="C433" t="s" s="12">
        <v>21</v>
      </c>
      <c r="D433" t="s" s="12">
        <v>22</v>
      </c>
      <c r="E433" t="s" s="12">
        <v>367</v>
      </c>
      <c r="F433" t="s" s="12">
        <v>24</v>
      </c>
      <c r="G433" s="23">
        <v>182</v>
      </c>
      <c r="H433" s="24">
        <v>60</v>
      </c>
      <c r="I433" s="24">
        <v>120</v>
      </c>
      <c r="J433" s="24">
        <v>180</v>
      </c>
      <c r="K433" s="24">
        <v>32760</v>
      </c>
    </row>
    <row r="434" ht="22" customHeight="1">
      <c r="A434" t="s" s="32">
        <v>358</v>
      </c>
      <c r="B434" t="s" s="33">
        <v>20</v>
      </c>
      <c r="C434" t="s" s="12">
        <v>21</v>
      </c>
      <c r="D434" t="s" s="12">
        <v>22</v>
      </c>
      <c r="E434" t="s" s="12">
        <v>368</v>
      </c>
      <c r="F434" t="s" s="12">
        <v>24</v>
      </c>
      <c r="G434" s="23">
        <v>196</v>
      </c>
      <c r="H434" s="24">
        <v>235</v>
      </c>
      <c r="I434" s="24">
        <v>580</v>
      </c>
      <c r="J434" s="24">
        <v>815</v>
      </c>
      <c r="K434" s="24">
        <v>159740</v>
      </c>
    </row>
    <row r="435" ht="22" customHeight="1">
      <c r="A435" t="s" s="32">
        <v>358</v>
      </c>
      <c r="B435" t="s" s="33">
        <v>20</v>
      </c>
      <c r="C435" t="s" s="12">
        <v>21</v>
      </c>
      <c r="D435" t="s" s="12">
        <v>22</v>
      </c>
      <c r="E435" t="s" s="12">
        <v>27</v>
      </c>
      <c r="F435" t="s" s="12">
        <v>24</v>
      </c>
      <c r="G435" s="23">
        <v>378</v>
      </c>
      <c r="H435" s="24">
        <v>0</v>
      </c>
      <c r="I435" s="24">
        <v>665</v>
      </c>
      <c r="J435" s="24">
        <v>665</v>
      </c>
      <c r="K435" s="24">
        <v>251370</v>
      </c>
    </row>
    <row r="436" ht="22" customHeight="1">
      <c r="A436" t="s" s="32">
        <v>358</v>
      </c>
      <c r="B436" t="s" s="33">
        <v>20</v>
      </c>
      <c r="C436" t="s" s="12">
        <v>21</v>
      </c>
      <c r="D436" t="s" s="12">
        <v>369</v>
      </c>
      <c r="E436" t="s" s="12">
        <v>29</v>
      </c>
      <c r="F436" t="s" s="12">
        <v>30</v>
      </c>
      <c r="G436" s="23">
        <v>140</v>
      </c>
      <c r="H436" s="24">
        <v>0</v>
      </c>
      <c r="I436" s="24">
        <v>110</v>
      </c>
      <c r="J436" s="24">
        <v>110</v>
      </c>
      <c r="K436" s="24">
        <v>15400</v>
      </c>
    </row>
    <row r="437" ht="33" customHeight="1">
      <c r="A437" t="s" s="32">
        <v>358</v>
      </c>
      <c r="B437" t="s" s="33">
        <v>20</v>
      </c>
      <c r="C437" t="s" s="12">
        <v>21</v>
      </c>
      <c r="D437" t="s" s="12">
        <v>369</v>
      </c>
      <c r="E437" t="s" s="12">
        <v>370</v>
      </c>
      <c r="F437" t="s" s="12">
        <v>30</v>
      </c>
      <c r="G437" s="23">
        <v>20</v>
      </c>
      <c r="H437" s="24">
        <v>0</v>
      </c>
      <c r="I437" s="24">
        <v>70</v>
      </c>
      <c r="J437" s="24">
        <v>70</v>
      </c>
      <c r="K437" s="24">
        <v>1400</v>
      </c>
    </row>
    <row r="438" ht="22" customHeight="1">
      <c r="A438" t="s" s="32">
        <v>358</v>
      </c>
      <c r="B438" t="s" s="33">
        <v>20</v>
      </c>
      <c r="C438" t="s" s="12">
        <v>21</v>
      </c>
      <c r="D438" t="s" s="12">
        <v>369</v>
      </c>
      <c r="E438" t="s" s="12">
        <v>32</v>
      </c>
      <c r="F438" t="s" s="12">
        <v>30</v>
      </c>
      <c r="G438" s="23">
        <v>120</v>
      </c>
      <c r="H438" s="24">
        <v>0</v>
      </c>
      <c r="I438" s="24">
        <v>110</v>
      </c>
      <c r="J438" s="24">
        <v>110</v>
      </c>
      <c r="K438" s="24">
        <v>13200</v>
      </c>
    </row>
    <row r="439" ht="22" customHeight="1">
      <c r="A439" t="s" s="32">
        <v>358</v>
      </c>
      <c r="B439" t="s" s="33">
        <v>20</v>
      </c>
      <c r="C439" t="s" s="12">
        <v>21</v>
      </c>
      <c r="D439" t="s" s="12">
        <v>369</v>
      </c>
      <c r="E439" t="s" s="12">
        <v>33</v>
      </c>
      <c r="F439" t="s" s="12">
        <v>34</v>
      </c>
      <c r="G439" s="23">
        <v>0</v>
      </c>
      <c r="H439" s="24">
        <v>0</v>
      </c>
      <c r="I439" s="24">
        <v>35</v>
      </c>
      <c r="J439" s="24">
        <v>35</v>
      </c>
      <c r="K439" s="24">
        <v>0</v>
      </c>
    </row>
    <row r="440" ht="22" customHeight="1">
      <c r="A440" t="s" s="32">
        <v>358</v>
      </c>
      <c r="B440" t="s" s="33">
        <v>20</v>
      </c>
      <c r="C440" t="s" s="12">
        <v>21</v>
      </c>
      <c r="D440" t="s" s="12">
        <v>369</v>
      </c>
      <c r="E440" t="s" s="12">
        <v>73</v>
      </c>
      <c r="F440" t="s" s="12">
        <v>34</v>
      </c>
      <c r="G440" s="23">
        <v>3</v>
      </c>
      <c r="H440" s="24">
        <v>95</v>
      </c>
      <c r="I440" s="24">
        <v>15</v>
      </c>
      <c r="J440" s="24">
        <v>110</v>
      </c>
      <c r="K440" s="24">
        <v>330</v>
      </c>
    </row>
    <row r="441" ht="22" customHeight="1">
      <c r="A441" t="s" s="32">
        <v>358</v>
      </c>
      <c r="B441" t="s" s="33">
        <v>20</v>
      </c>
      <c r="C441" t="s" s="12">
        <v>21</v>
      </c>
      <c r="D441" t="s" s="12">
        <v>369</v>
      </c>
      <c r="E441" t="s" s="12">
        <v>74</v>
      </c>
      <c r="F441" t="s" s="12">
        <v>34</v>
      </c>
      <c r="G441" s="23">
        <v>3</v>
      </c>
      <c r="H441" s="24">
        <v>165</v>
      </c>
      <c r="I441" s="24">
        <v>70</v>
      </c>
      <c r="J441" s="24">
        <v>235</v>
      </c>
      <c r="K441" s="24">
        <v>705</v>
      </c>
    </row>
    <row r="442" ht="22" customHeight="1">
      <c r="A442" t="s" s="32">
        <v>358</v>
      </c>
      <c r="B442" t="s" s="33">
        <v>20</v>
      </c>
      <c r="C442" t="s" s="12">
        <v>21</v>
      </c>
      <c r="D442" t="s" s="12">
        <v>369</v>
      </c>
      <c r="E442" t="s" s="12">
        <v>371</v>
      </c>
      <c r="F442" t="s" s="12">
        <v>30</v>
      </c>
      <c r="G442" s="23">
        <v>15</v>
      </c>
      <c r="H442" s="24">
        <v>1820</v>
      </c>
      <c r="I442" s="24">
        <v>205</v>
      </c>
      <c r="J442" s="24">
        <v>2025</v>
      </c>
      <c r="K442" s="24">
        <v>30375</v>
      </c>
    </row>
    <row r="443" ht="11" customHeight="1">
      <c r="A443" t="s" s="32">
        <v>358</v>
      </c>
      <c r="B443" t="s" s="33">
        <v>20</v>
      </c>
      <c r="C443" t="s" s="12">
        <v>21</v>
      </c>
      <c r="D443" t="s" s="12">
        <v>369</v>
      </c>
      <c r="E443" t="s" s="12">
        <v>38</v>
      </c>
      <c r="F443" t="s" s="12">
        <v>34</v>
      </c>
      <c r="G443" s="23">
        <v>102</v>
      </c>
      <c r="H443" s="24">
        <v>160</v>
      </c>
      <c r="I443" s="24">
        <v>160</v>
      </c>
      <c r="J443" s="24">
        <v>320</v>
      </c>
      <c r="K443" s="24">
        <v>32640</v>
      </c>
    </row>
    <row r="444" ht="22" customHeight="1">
      <c r="A444" t="s" s="32">
        <v>358</v>
      </c>
      <c r="B444" t="s" s="33">
        <v>20</v>
      </c>
      <c r="C444" t="s" s="12">
        <v>21</v>
      </c>
      <c r="D444" t="s" s="12">
        <v>369</v>
      </c>
      <c r="E444" t="s" s="12">
        <v>39</v>
      </c>
      <c r="F444" t="s" s="12">
        <v>40</v>
      </c>
      <c r="G444" s="23">
        <v>0</v>
      </c>
      <c r="H444" s="24">
        <v>24</v>
      </c>
      <c r="I444" s="24">
        <v>5</v>
      </c>
      <c r="J444" s="24">
        <v>29</v>
      </c>
      <c r="K444" s="24">
        <v>0</v>
      </c>
    </row>
    <row r="445" ht="22" customHeight="1">
      <c r="A445" t="s" s="32">
        <v>358</v>
      </c>
      <c r="B445" t="s" s="33">
        <v>20</v>
      </c>
      <c r="C445" t="s" s="12">
        <v>21</v>
      </c>
      <c r="D445" t="s" s="12">
        <v>369</v>
      </c>
      <c r="E445" t="s" s="12">
        <v>41</v>
      </c>
      <c r="F445" t="s" s="12">
        <v>40</v>
      </c>
      <c r="G445" s="23">
        <v>622</v>
      </c>
      <c r="H445" s="24">
        <v>23</v>
      </c>
      <c r="I445" s="24">
        <v>5</v>
      </c>
      <c r="J445" s="24">
        <v>28</v>
      </c>
      <c r="K445" s="24">
        <v>17416</v>
      </c>
    </row>
    <row r="446" ht="22" customHeight="1">
      <c r="A446" t="s" s="32">
        <v>358</v>
      </c>
      <c r="B446" t="s" s="33">
        <v>20</v>
      </c>
      <c r="C446" t="s" s="12">
        <v>21</v>
      </c>
      <c r="D446" t="s" s="12">
        <v>369</v>
      </c>
      <c r="E446" t="s" s="12">
        <v>42</v>
      </c>
      <c r="F446" t="s" s="12">
        <v>40</v>
      </c>
      <c r="G446" s="23">
        <v>0</v>
      </c>
      <c r="H446" s="24">
        <v>23</v>
      </c>
      <c r="I446" s="24">
        <v>5</v>
      </c>
      <c r="J446" s="24">
        <v>28</v>
      </c>
      <c r="K446" s="24">
        <v>0</v>
      </c>
    </row>
    <row r="447" ht="22" customHeight="1">
      <c r="A447" t="s" s="32">
        <v>358</v>
      </c>
      <c r="B447" t="s" s="33">
        <v>20</v>
      </c>
      <c r="C447" t="s" s="12">
        <v>21</v>
      </c>
      <c r="D447" t="s" s="12">
        <v>369</v>
      </c>
      <c r="E447" t="s" s="12">
        <v>43</v>
      </c>
      <c r="F447" t="s" s="12">
        <v>40</v>
      </c>
      <c r="G447" s="23">
        <v>951</v>
      </c>
      <c r="H447" s="24">
        <v>22.5</v>
      </c>
      <c r="I447" s="24">
        <v>4.5</v>
      </c>
      <c r="J447" s="24">
        <v>27</v>
      </c>
      <c r="K447" s="24">
        <v>25677</v>
      </c>
    </row>
    <row r="448" ht="22" customHeight="1">
      <c r="A448" t="s" s="32">
        <v>358</v>
      </c>
      <c r="B448" t="s" s="33">
        <v>20</v>
      </c>
      <c r="C448" t="s" s="12">
        <v>21</v>
      </c>
      <c r="D448" t="s" s="12">
        <v>369</v>
      </c>
      <c r="E448" t="s" s="12">
        <v>44</v>
      </c>
      <c r="F448" t="s" s="12">
        <v>40</v>
      </c>
      <c r="G448" s="23">
        <v>1730</v>
      </c>
      <c r="H448" s="24">
        <v>22</v>
      </c>
      <c r="I448" s="24">
        <v>4.5</v>
      </c>
      <c r="J448" s="24">
        <v>26.5</v>
      </c>
      <c r="K448" s="24">
        <v>45845</v>
      </c>
    </row>
    <row r="449" ht="22" customHeight="1">
      <c r="A449" t="s" s="32">
        <v>358</v>
      </c>
      <c r="B449" t="s" s="33">
        <v>20</v>
      </c>
      <c r="C449" t="s" s="12">
        <v>21</v>
      </c>
      <c r="D449" t="s" s="12">
        <v>369</v>
      </c>
      <c r="E449" t="s" s="12">
        <v>372</v>
      </c>
      <c r="F449" t="s" s="12">
        <v>40</v>
      </c>
      <c r="G449" s="23">
        <v>0</v>
      </c>
      <c r="H449" s="24">
        <v>22</v>
      </c>
      <c r="I449" s="24">
        <v>4.5</v>
      </c>
      <c r="J449" s="24">
        <v>26.5</v>
      </c>
      <c r="K449" s="24">
        <v>0</v>
      </c>
    </row>
    <row r="450" ht="22" customHeight="1">
      <c r="A450" t="s" s="32">
        <v>358</v>
      </c>
      <c r="B450" t="s" s="33">
        <v>20</v>
      </c>
      <c r="C450" t="s" s="12">
        <v>21</v>
      </c>
      <c r="D450" t="s" s="12">
        <v>369</v>
      </c>
      <c r="E450" t="s" s="12">
        <v>373</v>
      </c>
      <c r="F450" t="s" s="12">
        <v>40</v>
      </c>
      <c r="G450" s="23">
        <v>0</v>
      </c>
      <c r="H450" s="24">
        <v>22</v>
      </c>
      <c r="I450" s="24">
        <v>4.5</v>
      </c>
      <c r="J450" s="24">
        <v>26.5</v>
      </c>
      <c r="K450" s="24">
        <v>0</v>
      </c>
    </row>
    <row r="451" ht="22" customHeight="1">
      <c r="A451" t="s" s="32">
        <v>358</v>
      </c>
      <c r="B451" t="s" s="33">
        <v>20</v>
      </c>
      <c r="C451" t="s" s="12">
        <v>21</v>
      </c>
      <c r="D451" t="s" s="12">
        <v>369</v>
      </c>
      <c r="E451" t="s" s="12">
        <v>374</v>
      </c>
      <c r="F451" t="s" s="12">
        <v>40</v>
      </c>
      <c r="G451" s="23">
        <v>0</v>
      </c>
      <c r="H451" s="24">
        <v>22</v>
      </c>
      <c r="I451" s="24">
        <v>4.5</v>
      </c>
      <c r="J451" s="24">
        <v>26.5</v>
      </c>
      <c r="K451" s="24">
        <v>0</v>
      </c>
    </row>
    <row r="452" ht="22" customHeight="1">
      <c r="A452" t="s" s="32">
        <v>358</v>
      </c>
      <c r="B452" t="s" s="33">
        <v>20</v>
      </c>
      <c r="C452" t="s" s="12">
        <v>21</v>
      </c>
      <c r="D452" t="s" s="12">
        <v>369</v>
      </c>
      <c r="E452" t="s" s="12">
        <v>48</v>
      </c>
      <c r="F452" t="s" s="12">
        <v>40</v>
      </c>
      <c r="G452" s="23">
        <v>0</v>
      </c>
      <c r="H452" s="24">
        <v>22.5</v>
      </c>
      <c r="I452" s="24">
        <v>4.5</v>
      </c>
      <c r="J452" s="24">
        <v>27</v>
      </c>
      <c r="K452" s="24">
        <v>0</v>
      </c>
    </row>
    <row r="453" ht="38.65" customHeight="1">
      <c r="A453" t="s" s="32">
        <v>358</v>
      </c>
      <c r="B453" t="s" s="33">
        <v>20</v>
      </c>
      <c r="C453" t="s" s="12">
        <v>58</v>
      </c>
      <c r="D453" t="s" s="12">
        <v>375</v>
      </c>
      <c r="E453" t="s" s="12">
        <v>376</v>
      </c>
      <c r="F453" t="s" s="12">
        <v>30</v>
      </c>
      <c r="G453" s="23">
        <v>235</v>
      </c>
      <c r="H453" s="24">
        <v>1985</v>
      </c>
      <c r="I453" s="24">
        <v>245</v>
      </c>
      <c r="J453" s="24">
        <v>2230</v>
      </c>
      <c r="K453" s="24">
        <v>524050</v>
      </c>
    </row>
    <row r="454" ht="33" customHeight="1">
      <c r="A454" t="s" s="32">
        <v>358</v>
      </c>
      <c r="B454" t="s" s="33">
        <v>20</v>
      </c>
      <c r="C454" t="s" s="12">
        <v>58</v>
      </c>
      <c r="D454" t="s" s="12">
        <v>375</v>
      </c>
      <c r="E454" t="s" s="12">
        <v>38</v>
      </c>
      <c r="F454" t="s" s="12">
        <v>34</v>
      </c>
      <c r="G454" s="23">
        <v>1478</v>
      </c>
      <c r="H454" s="24">
        <v>210</v>
      </c>
      <c r="I454" s="24">
        <v>240</v>
      </c>
      <c r="J454" s="24">
        <v>450</v>
      </c>
      <c r="K454" s="24">
        <v>665100</v>
      </c>
    </row>
    <row r="455" ht="33" customHeight="1">
      <c r="A455" t="s" s="32">
        <v>358</v>
      </c>
      <c r="B455" t="s" s="33">
        <v>20</v>
      </c>
      <c r="C455" t="s" s="12">
        <v>58</v>
      </c>
      <c r="D455" t="s" s="12">
        <v>375</v>
      </c>
      <c r="E455" t="s" s="12">
        <v>39</v>
      </c>
      <c r="F455" t="s" s="12">
        <v>61</v>
      </c>
      <c r="G455" s="23">
        <v>0</v>
      </c>
      <c r="H455" s="24">
        <v>24</v>
      </c>
      <c r="I455" s="24">
        <v>5</v>
      </c>
      <c r="J455" s="24">
        <v>29</v>
      </c>
      <c r="K455" s="24">
        <v>0</v>
      </c>
    </row>
    <row r="456" ht="33" customHeight="1">
      <c r="A456" t="s" s="32">
        <v>358</v>
      </c>
      <c r="B456" t="s" s="33">
        <v>20</v>
      </c>
      <c r="C456" t="s" s="12">
        <v>58</v>
      </c>
      <c r="D456" t="s" s="12">
        <v>375</v>
      </c>
      <c r="E456" t="s" s="12">
        <v>41</v>
      </c>
      <c r="F456" t="s" s="12">
        <v>61</v>
      </c>
      <c r="G456" s="23">
        <v>2732</v>
      </c>
      <c r="H456" s="24">
        <v>23</v>
      </c>
      <c r="I456" s="24">
        <v>5</v>
      </c>
      <c r="J456" s="24">
        <v>28</v>
      </c>
      <c r="K456" s="24">
        <v>76496</v>
      </c>
    </row>
    <row r="457" ht="33" customHeight="1">
      <c r="A457" t="s" s="32">
        <v>358</v>
      </c>
      <c r="B457" t="s" s="33">
        <v>20</v>
      </c>
      <c r="C457" t="s" s="12">
        <v>58</v>
      </c>
      <c r="D457" t="s" s="12">
        <v>375</v>
      </c>
      <c r="E457" t="s" s="12">
        <v>42</v>
      </c>
      <c r="F457" t="s" s="12">
        <v>61</v>
      </c>
      <c r="G457" s="23">
        <v>0</v>
      </c>
      <c r="H457" s="24">
        <v>23</v>
      </c>
      <c r="I457" s="24">
        <v>5</v>
      </c>
      <c r="J457" s="24">
        <v>28</v>
      </c>
      <c r="K457" s="24">
        <v>0</v>
      </c>
    </row>
    <row r="458" ht="33" customHeight="1">
      <c r="A458" t="s" s="32">
        <v>358</v>
      </c>
      <c r="B458" t="s" s="33">
        <v>20</v>
      </c>
      <c r="C458" t="s" s="12">
        <v>58</v>
      </c>
      <c r="D458" t="s" s="12">
        <v>375</v>
      </c>
      <c r="E458" t="s" s="12">
        <v>43</v>
      </c>
      <c r="F458" t="s" s="12">
        <v>61</v>
      </c>
      <c r="G458" s="23">
        <v>7998</v>
      </c>
      <c r="H458" s="24">
        <v>22.5</v>
      </c>
      <c r="I458" s="24">
        <v>4.5</v>
      </c>
      <c r="J458" s="24">
        <v>27</v>
      </c>
      <c r="K458" s="24">
        <v>215946</v>
      </c>
    </row>
    <row r="459" ht="33" customHeight="1">
      <c r="A459" t="s" s="32">
        <v>358</v>
      </c>
      <c r="B459" t="s" s="33">
        <v>20</v>
      </c>
      <c r="C459" t="s" s="12">
        <v>58</v>
      </c>
      <c r="D459" t="s" s="12">
        <v>375</v>
      </c>
      <c r="E459" t="s" s="12">
        <v>44</v>
      </c>
      <c r="F459" t="s" s="12">
        <v>61</v>
      </c>
      <c r="G459" s="23">
        <v>30373</v>
      </c>
      <c r="H459" s="24">
        <v>22</v>
      </c>
      <c r="I459" s="24">
        <v>4.5</v>
      </c>
      <c r="J459" s="24">
        <v>26.5</v>
      </c>
      <c r="K459" s="24">
        <v>804884.5</v>
      </c>
    </row>
    <row r="460" ht="33" customHeight="1">
      <c r="A460" t="s" s="32">
        <v>358</v>
      </c>
      <c r="B460" t="s" s="33">
        <v>20</v>
      </c>
      <c r="C460" t="s" s="12">
        <v>58</v>
      </c>
      <c r="D460" t="s" s="12">
        <v>375</v>
      </c>
      <c r="E460" t="s" s="12">
        <v>372</v>
      </c>
      <c r="F460" t="s" s="12">
        <v>61</v>
      </c>
      <c r="G460" s="23">
        <v>0</v>
      </c>
      <c r="H460" s="24">
        <v>22</v>
      </c>
      <c r="I460" s="24">
        <v>4.5</v>
      </c>
      <c r="J460" s="24">
        <v>26.5</v>
      </c>
      <c r="K460" s="24">
        <v>0</v>
      </c>
    </row>
    <row r="461" ht="33" customHeight="1">
      <c r="A461" t="s" s="32">
        <v>358</v>
      </c>
      <c r="B461" t="s" s="33">
        <v>20</v>
      </c>
      <c r="C461" t="s" s="12">
        <v>58</v>
      </c>
      <c r="D461" t="s" s="12">
        <v>375</v>
      </c>
      <c r="E461" t="s" s="12">
        <v>373</v>
      </c>
      <c r="F461" t="s" s="12">
        <v>61</v>
      </c>
      <c r="G461" s="23">
        <v>0</v>
      </c>
      <c r="H461" s="24">
        <v>22</v>
      </c>
      <c r="I461" s="24">
        <v>4.5</v>
      </c>
      <c r="J461" s="24">
        <v>26.5</v>
      </c>
      <c r="K461" s="24">
        <v>0</v>
      </c>
    </row>
    <row r="462" ht="33" customHeight="1">
      <c r="A462" t="s" s="32">
        <v>358</v>
      </c>
      <c r="B462" t="s" s="33">
        <v>20</v>
      </c>
      <c r="C462" t="s" s="12">
        <v>58</v>
      </c>
      <c r="D462" t="s" s="12">
        <v>375</v>
      </c>
      <c r="E462" t="s" s="12">
        <v>374</v>
      </c>
      <c r="F462" t="s" s="12">
        <v>61</v>
      </c>
      <c r="G462" s="23">
        <v>0</v>
      </c>
      <c r="H462" s="24">
        <v>22</v>
      </c>
      <c r="I462" s="24">
        <v>4.5</v>
      </c>
      <c r="J462" s="24">
        <v>26.5</v>
      </c>
      <c r="K462" s="24">
        <v>0</v>
      </c>
    </row>
    <row r="463" ht="33" customHeight="1">
      <c r="A463" t="s" s="32">
        <v>358</v>
      </c>
      <c r="B463" t="s" s="33">
        <v>20</v>
      </c>
      <c r="C463" t="s" s="12">
        <v>58</v>
      </c>
      <c r="D463" t="s" s="12">
        <v>375</v>
      </c>
      <c r="E463" t="s" s="12">
        <v>48</v>
      </c>
      <c r="F463" t="s" s="12">
        <v>61</v>
      </c>
      <c r="G463" s="23">
        <v>0</v>
      </c>
      <c r="H463" s="24">
        <v>22.5</v>
      </c>
      <c r="I463" s="24">
        <v>4.5</v>
      </c>
      <c r="J463" s="24">
        <v>27</v>
      </c>
      <c r="K463" s="24">
        <v>0</v>
      </c>
    </row>
    <row r="464" ht="33" customHeight="1">
      <c r="A464" t="s" s="32">
        <v>358</v>
      </c>
      <c r="B464" t="s" s="33">
        <v>20</v>
      </c>
      <c r="C464" t="s" s="12">
        <v>58</v>
      </c>
      <c r="D464" t="s" s="12">
        <v>377</v>
      </c>
      <c r="E464" t="s" s="12">
        <v>378</v>
      </c>
      <c r="F464" t="s" s="12">
        <v>34</v>
      </c>
      <c r="G464" s="23">
        <v>712</v>
      </c>
      <c r="H464" s="24">
        <v>255</v>
      </c>
      <c r="I464" s="24">
        <v>60</v>
      </c>
      <c r="J464" s="24">
        <v>315</v>
      </c>
      <c r="K464" s="24">
        <v>224280</v>
      </c>
    </row>
    <row r="465" ht="33" customHeight="1">
      <c r="A465" t="s" s="32">
        <v>358</v>
      </c>
      <c r="B465" t="s" s="33">
        <v>20</v>
      </c>
      <c r="C465" t="s" s="12">
        <v>58</v>
      </c>
      <c r="D465" t="s" s="12">
        <v>377</v>
      </c>
      <c r="E465" t="s" s="12">
        <v>379</v>
      </c>
      <c r="F465" t="s" s="12">
        <v>34</v>
      </c>
      <c r="G465" s="23">
        <v>611</v>
      </c>
      <c r="H465" s="24">
        <v>255</v>
      </c>
      <c r="I465" s="24">
        <v>60</v>
      </c>
      <c r="J465" s="24">
        <v>315</v>
      </c>
      <c r="K465" s="24">
        <v>192465</v>
      </c>
    </row>
    <row r="466" ht="33" customHeight="1">
      <c r="A466" t="s" s="32">
        <v>358</v>
      </c>
      <c r="B466" t="s" s="33">
        <v>20</v>
      </c>
      <c r="C466" t="s" s="12">
        <v>58</v>
      </c>
      <c r="D466" t="s" s="12">
        <v>377</v>
      </c>
      <c r="E466" t="s" s="12">
        <v>65</v>
      </c>
      <c r="F466" t="s" s="12">
        <v>66</v>
      </c>
      <c r="G466" s="23">
        <v>186</v>
      </c>
      <c r="H466" s="24">
        <v>235</v>
      </c>
      <c r="I466" s="24">
        <v>135</v>
      </c>
      <c r="J466" s="24">
        <v>370</v>
      </c>
      <c r="K466" s="24">
        <v>68820</v>
      </c>
    </row>
    <row r="467" ht="44" customHeight="1">
      <c r="A467" t="s" s="32">
        <v>358</v>
      </c>
      <c r="B467" t="s" s="33">
        <v>20</v>
      </c>
      <c r="C467" t="s" s="12">
        <v>58</v>
      </c>
      <c r="D467" t="s" s="12">
        <v>67</v>
      </c>
      <c r="E467" t="s" s="18">
        <v>68</v>
      </c>
      <c r="F467" t="s" s="12">
        <v>34</v>
      </c>
      <c r="G467" s="23">
        <v>712</v>
      </c>
      <c r="H467" s="24">
        <v>140</v>
      </c>
      <c r="I467" s="24">
        <v>175</v>
      </c>
      <c r="J467" s="24">
        <v>315</v>
      </c>
      <c r="K467" s="24">
        <v>224280</v>
      </c>
    </row>
    <row r="468" ht="22" customHeight="1">
      <c r="A468" t="s" s="32">
        <v>358</v>
      </c>
      <c r="B468" t="s" s="33">
        <v>20</v>
      </c>
      <c r="C468" t="s" s="12">
        <v>79</v>
      </c>
      <c r="D468" t="s" s="12">
        <v>380</v>
      </c>
      <c r="E468" t="s" s="12">
        <v>72</v>
      </c>
      <c r="F468" t="s" s="12">
        <v>30</v>
      </c>
      <c r="G468" s="23">
        <v>1210</v>
      </c>
      <c r="H468" s="24">
        <v>0</v>
      </c>
      <c r="I468" s="24">
        <v>35</v>
      </c>
      <c r="J468" s="24">
        <v>35</v>
      </c>
      <c r="K468" s="24">
        <v>42350</v>
      </c>
    </row>
    <row r="469" ht="22" customHeight="1">
      <c r="A469" t="s" s="32">
        <v>358</v>
      </c>
      <c r="B469" t="s" s="33">
        <v>20</v>
      </c>
      <c r="C469" t="s" s="12">
        <v>79</v>
      </c>
      <c r="D469" t="s" s="12">
        <v>380</v>
      </c>
      <c r="E469" t="s" s="12">
        <v>89</v>
      </c>
      <c r="F469" t="s" s="12">
        <v>34</v>
      </c>
      <c r="G469" s="23">
        <v>1254</v>
      </c>
      <c r="H469" s="24">
        <v>585</v>
      </c>
      <c r="I469" s="24">
        <v>110</v>
      </c>
      <c r="J469" s="24">
        <v>695</v>
      </c>
      <c r="K469" s="24">
        <v>871530</v>
      </c>
    </row>
    <row r="470" ht="22" customHeight="1">
      <c r="A470" t="s" s="32">
        <v>358</v>
      </c>
      <c r="B470" t="s" s="33">
        <v>20</v>
      </c>
      <c r="C470" t="s" s="12">
        <v>79</v>
      </c>
      <c r="D470" t="s" s="12">
        <v>380</v>
      </c>
      <c r="E470" t="s" s="12">
        <v>90</v>
      </c>
      <c r="F470" t="s" s="12">
        <v>34</v>
      </c>
      <c r="G470" s="23">
        <v>1232</v>
      </c>
      <c r="H470" s="24">
        <v>1635</v>
      </c>
      <c r="I470" s="24">
        <v>665</v>
      </c>
      <c r="J470" s="24">
        <v>2300</v>
      </c>
      <c r="K470" s="24">
        <v>2833600</v>
      </c>
    </row>
    <row r="471" ht="22" customHeight="1">
      <c r="A471" t="s" s="32">
        <v>358</v>
      </c>
      <c r="B471" t="s" s="33">
        <v>20</v>
      </c>
      <c r="C471" t="s" s="12">
        <v>79</v>
      </c>
      <c r="D471" t="s" s="12">
        <v>380</v>
      </c>
      <c r="E471" t="s" s="12">
        <v>381</v>
      </c>
      <c r="F471" t="s" s="12">
        <v>30</v>
      </c>
      <c r="G471" s="23">
        <v>0</v>
      </c>
      <c r="H471" s="24">
        <v>1820</v>
      </c>
      <c r="I471" s="24">
        <v>245</v>
      </c>
      <c r="J471" s="24">
        <v>2065</v>
      </c>
      <c r="K471" s="24">
        <v>0</v>
      </c>
    </row>
    <row r="472" ht="22" customHeight="1">
      <c r="A472" t="s" s="32">
        <v>358</v>
      </c>
      <c r="B472" t="s" s="33">
        <v>20</v>
      </c>
      <c r="C472" t="s" s="12">
        <v>79</v>
      </c>
      <c r="D472" t="s" s="12">
        <v>380</v>
      </c>
      <c r="E472" t="s" s="12">
        <v>37</v>
      </c>
      <c r="F472" t="s" s="12">
        <v>30</v>
      </c>
      <c r="G472" s="23">
        <v>396</v>
      </c>
      <c r="H472" s="24">
        <v>1985</v>
      </c>
      <c r="I472" s="24">
        <v>245</v>
      </c>
      <c r="J472" s="24">
        <v>2230</v>
      </c>
      <c r="K472" s="24">
        <v>883080</v>
      </c>
    </row>
    <row r="473" ht="22" customHeight="1">
      <c r="A473" t="s" s="32">
        <v>358</v>
      </c>
      <c r="B473" t="s" s="33">
        <v>20</v>
      </c>
      <c r="C473" t="s" s="12">
        <v>79</v>
      </c>
      <c r="D473" t="s" s="12">
        <v>380</v>
      </c>
      <c r="E473" t="s" s="12">
        <v>38</v>
      </c>
      <c r="F473" t="s" s="12">
        <v>34</v>
      </c>
      <c r="G473" s="23">
        <v>189</v>
      </c>
      <c r="H473" s="24">
        <v>210</v>
      </c>
      <c r="I473" s="24">
        <v>240</v>
      </c>
      <c r="J473" s="24">
        <v>450</v>
      </c>
      <c r="K473" s="24">
        <v>85050</v>
      </c>
    </row>
    <row r="474" ht="22" customHeight="1">
      <c r="A474" t="s" s="32">
        <v>358</v>
      </c>
      <c r="B474" t="s" s="33">
        <v>20</v>
      </c>
      <c r="C474" t="s" s="12">
        <v>79</v>
      </c>
      <c r="D474" t="s" s="12">
        <v>380</v>
      </c>
      <c r="E474" t="s" s="12">
        <v>39</v>
      </c>
      <c r="F474" t="s" s="12">
        <v>61</v>
      </c>
      <c r="G474" s="23">
        <v>0</v>
      </c>
      <c r="H474" s="24">
        <v>24</v>
      </c>
      <c r="I474" s="24">
        <v>5</v>
      </c>
      <c r="J474" s="24">
        <v>29</v>
      </c>
      <c r="K474" s="24">
        <v>0</v>
      </c>
    </row>
    <row r="475" ht="22" customHeight="1">
      <c r="A475" t="s" s="32">
        <v>358</v>
      </c>
      <c r="B475" t="s" s="33">
        <v>20</v>
      </c>
      <c r="C475" t="s" s="12">
        <v>79</v>
      </c>
      <c r="D475" t="s" s="12">
        <v>380</v>
      </c>
      <c r="E475" t="s" s="12">
        <v>41</v>
      </c>
      <c r="F475" t="s" s="12">
        <v>61</v>
      </c>
      <c r="G475" s="23">
        <v>710</v>
      </c>
      <c r="H475" s="24">
        <v>23</v>
      </c>
      <c r="I475" s="24">
        <v>5</v>
      </c>
      <c r="J475" s="24">
        <v>28</v>
      </c>
      <c r="K475" s="24">
        <v>19880</v>
      </c>
    </row>
    <row r="476" ht="22" customHeight="1">
      <c r="A476" t="s" s="32">
        <v>358</v>
      </c>
      <c r="B476" t="s" s="33">
        <v>20</v>
      </c>
      <c r="C476" t="s" s="12">
        <v>79</v>
      </c>
      <c r="D476" t="s" s="12">
        <v>380</v>
      </c>
      <c r="E476" t="s" s="12">
        <v>42</v>
      </c>
      <c r="F476" t="s" s="12">
        <v>61</v>
      </c>
      <c r="G476" s="23">
        <v>0</v>
      </c>
      <c r="H476" s="24">
        <v>23</v>
      </c>
      <c r="I476" s="24">
        <v>5</v>
      </c>
      <c r="J476" s="24">
        <v>28</v>
      </c>
      <c r="K476" s="24">
        <v>0</v>
      </c>
    </row>
    <row r="477" ht="22" customHeight="1">
      <c r="A477" t="s" s="32">
        <v>358</v>
      </c>
      <c r="B477" t="s" s="33">
        <v>20</v>
      </c>
      <c r="C477" t="s" s="12">
        <v>79</v>
      </c>
      <c r="D477" t="s" s="12">
        <v>380</v>
      </c>
      <c r="E477" t="s" s="12">
        <v>43</v>
      </c>
      <c r="F477" t="s" s="12">
        <v>61</v>
      </c>
      <c r="G477" s="23">
        <v>43166</v>
      </c>
      <c r="H477" s="24">
        <v>22.5</v>
      </c>
      <c r="I477" s="24">
        <v>4.5</v>
      </c>
      <c r="J477" s="24">
        <v>27</v>
      </c>
      <c r="K477" s="24">
        <v>1165482</v>
      </c>
    </row>
    <row r="478" ht="22" customHeight="1">
      <c r="A478" t="s" s="32">
        <v>358</v>
      </c>
      <c r="B478" t="s" s="33">
        <v>20</v>
      </c>
      <c r="C478" t="s" s="12">
        <v>79</v>
      </c>
      <c r="D478" t="s" s="12">
        <v>380</v>
      </c>
      <c r="E478" t="s" s="12">
        <v>44</v>
      </c>
      <c r="F478" t="s" s="12">
        <v>61</v>
      </c>
      <c r="G478" s="23">
        <v>3230</v>
      </c>
      <c r="H478" s="24">
        <v>22</v>
      </c>
      <c r="I478" s="24">
        <v>4.5</v>
      </c>
      <c r="J478" s="24">
        <v>26.5</v>
      </c>
      <c r="K478" s="24">
        <v>85595</v>
      </c>
    </row>
    <row r="479" ht="22" customHeight="1">
      <c r="A479" t="s" s="32">
        <v>358</v>
      </c>
      <c r="B479" t="s" s="33">
        <v>20</v>
      </c>
      <c r="C479" t="s" s="12">
        <v>79</v>
      </c>
      <c r="D479" t="s" s="12">
        <v>380</v>
      </c>
      <c r="E479" t="s" s="12">
        <v>372</v>
      </c>
      <c r="F479" t="s" s="12">
        <v>61</v>
      </c>
      <c r="G479" s="23">
        <v>0</v>
      </c>
      <c r="H479" s="24">
        <v>22</v>
      </c>
      <c r="I479" s="24">
        <v>4.5</v>
      </c>
      <c r="J479" s="24">
        <v>26.5</v>
      </c>
      <c r="K479" s="24">
        <v>0</v>
      </c>
    </row>
    <row r="480" ht="22" customHeight="1">
      <c r="A480" t="s" s="32">
        <v>358</v>
      </c>
      <c r="B480" t="s" s="33">
        <v>20</v>
      </c>
      <c r="C480" t="s" s="12">
        <v>79</v>
      </c>
      <c r="D480" t="s" s="12">
        <v>380</v>
      </c>
      <c r="E480" t="s" s="12">
        <v>373</v>
      </c>
      <c r="F480" t="s" s="12">
        <v>61</v>
      </c>
      <c r="G480" s="23">
        <v>0</v>
      </c>
      <c r="H480" s="24">
        <v>22</v>
      </c>
      <c r="I480" s="24">
        <v>4.5</v>
      </c>
      <c r="J480" s="24">
        <v>26.5</v>
      </c>
      <c r="K480" s="24">
        <v>0</v>
      </c>
    </row>
    <row r="481" ht="22" customHeight="1">
      <c r="A481" t="s" s="32">
        <v>358</v>
      </c>
      <c r="B481" t="s" s="33">
        <v>20</v>
      </c>
      <c r="C481" t="s" s="12">
        <v>79</v>
      </c>
      <c r="D481" t="s" s="12">
        <v>380</v>
      </c>
      <c r="E481" t="s" s="12">
        <v>374</v>
      </c>
      <c r="F481" t="s" s="12">
        <v>61</v>
      </c>
      <c r="G481" s="23">
        <v>0</v>
      </c>
      <c r="H481" s="24">
        <v>22</v>
      </c>
      <c r="I481" s="24">
        <v>4.5</v>
      </c>
      <c r="J481" s="24">
        <v>26.5</v>
      </c>
      <c r="K481" s="24">
        <v>0</v>
      </c>
    </row>
    <row r="482" ht="22" customHeight="1">
      <c r="A482" t="s" s="32">
        <v>358</v>
      </c>
      <c r="B482" t="s" s="33">
        <v>20</v>
      </c>
      <c r="C482" t="s" s="12">
        <v>79</v>
      </c>
      <c r="D482" t="s" s="12">
        <v>380</v>
      </c>
      <c r="E482" t="s" s="12">
        <v>48</v>
      </c>
      <c r="F482" t="s" s="12">
        <v>61</v>
      </c>
      <c r="G482" s="23">
        <v>0</v>
      </c>
      <c r="H482" s="24">
        <v>22.5</v>
      </c>
      <c r="I482" s="24">
        <v>4.5</v>
      </c>
      <c r="J482" s="24">
        <v>27</v>
      </c>
      <c r="K482" s="24">
        <v>0</v>
      </c>
    </row>
    <row r="483" ht="22" customHeight="1">
      <c r="A483" t="s" s="32">
        <v>358</v>
      </c>
      <c r="B483" t="s" s="33">
        <v>20</v>
      </c>
      <c r="C483" t="s" s="12">
        <v>79</v>
      </c>
      <c r="D483" t="s" s="12">
        <v>377</v>
      </c>
      <c r="E483" t="s" s="12">
        <v>382</v>
      </c>
      <c r="F483" t="s" s="12">
        <v>128</v>
      </c>
      <c r="G483" s="23">
        <v>0</v>
      </c>
      <c r="H483" s="24">
        <v>0</v>
      </c>
      <c r="I483" s="24">
        <v>0</v>
      </c>
      <c r="J483" s="24">
        <v>0</v>
      </c>
      <c r="K483" s="24">
        <v>0</v>
      </c>
    </row>
    <row r="484" ht="33" customHeight="1">
      <c r="A484" t="s" s="32">
        <v>358</v>
      </c>
      <c r="B484" t="s" s="33">
        <v>20</v>
      </c>
      <c r="C484" t="s" s="12">
        <v>79</v>
      </c>
      <c r="D484" t="s" s="12">
        <v>67</v>
      </c>
      <c r="E484" t="s" s="18">
        <v>383</v>
      </c>
      <c r="F484" t="s" s="19">
        <v>128</v>
      </c>
      <c r="G484" s="23">
        <v>429</v>
      </c>
      <c r="H484" s="24">
        <v>210</v>
      </c>
      <c r="I484" s="24">
        <v>45</v>
      </c>
      <c r="J484" s="24">
        <v>255</v>
      </c>
      <c r="K484" s="24">
        <v>109395</v>
      </c>
    </row>
    <row r="485" ht="33" customHeight="1">
      <c r="A485" t="s" s="32">
        <v>358</v>
      </c>
      <c r="B485" t="s" s="33">
        <v>20</v>
      </c>
      <c r="C485" t="s" s="12">
        <v>79</v>
      </c>
      <c r="D485" t="s" s="12">
        <v>67</v>
      </c>
      <c r="E485" t="s" s="18">
        <v>384</v>
      </c>
      <c r="F485" t="s" s="19">
        <v>128</v>
      </c>
      <c r="G485" s="23">
        <v>266</v>
      </c>
      <c r="H485" s="24">
        <v>255</v>
      </c>
      <c r="I485" s="24">
        <v>60</v>
      </c>
      <c r="J485" s="24">
        <v>315</v>
      </c>
      <c r="K485" s="24">
        <v>83790</v>
      </c>
    </row>
    <row r="486" ht="22" customHeight="1">
      <c r="A486" t="s" s="32">
        <v>358</v>
      </c>
      <c r="B486" t="s" s="33">
        <v>20</v>
      </c>
      <c r="C486" t="s" s="12">
        <v>79</v>
      </c>
      <c r="D486" t="s" s="12">
        <v>67</v>
      </c>
      <c r="E486" t="s" s="18">
        <v>385</v>
      </c>
      <c r="F486" t="s" s="19">
        <v>135</v>
      </c>
      <c r="G486" s="23">
        <v>203</v>
      </c>
      <c r="H486" s="24">
        <v>60</v>
      </c>
      <c r="I486" s="24">
        <v>60</v>
      </c>
      <c r="J486" s="24">
        <v>120</v>
      </c>
      <c r="K486" s="24">
        <v>24360</v>
      </c>
    </row>
    <row r="487" ht="22" customHeight="1">
      <c r="A487" t="s" s="32">
        <v>358</v>
      </c>
      <c r="B487" t="s" s="33">
        <v>20</v>
      </c>
      <c r="C487" t="s" s="12">
        <v>79</v>
      </c>
      <c r="D487" t="s" s="12">
        <v>67</v>
      </c>
      <c r="E487" t="s" s="18">
        <v>386</v>
      </c>
      <c r="F487" t="s" s="19">
        <v>135</v>
      </c>
      <c r="G487" s="23">
        <v>202</v>
      </c>
      <c r="H487" s="24">
        <v>255</v>
      </c>
      <c r="I487" s="24">
        <v>60</v>
      </c>
      <c r="J487" s="24">
        <v>315</v>
      </c>
      <c r="K487" s="24">
        <v>63630</v>
      </c>
    </row>
    <row r="488" ht="22" customHeight="1">
      <c r="A488" t="s" s="32">
        <v>358</v>
      </c>
      <c r="B488" t="s" s="33">
        <v>20</v>
      </c>
      <c r="C488" t="s" s="12">
        <v>79</v>
      </c>
      <c r="D488" t="s" s="12">
        <v>67</v>
      </c>
      <c r="E488" t="s" s="18">
        <v>387</v>
      </c>
      <c r="F488" t="s" s="19">
        <v>135</v>
      </c>
      <c r="G488" s="23">
        <v>62</v>
      </c>
      <c r="H488" s="24">
        <v>295</v>
      </c>
      <c r="I488" s="24">
        <v>60</v>
      </c>
      <c r="J488" s="24">
        <v>355</v>
      </c>
      <c r="K488" s="24">
        <v>22010</v>
      </c>
    </row>
    <row r="489" ht="22" customHeight="1">
      <c r="A489" t="s" s="32">
        <v>358</v>
      </c>
      <c r="B489" t="s" s="33">
        <v>20</v>
      </c>
      <c r="C489" t="s" s="12">
        <v>79</v>
      </c>
      <c r="D489" t="s" s="12">
        <v>67</v>
      </c>
      <c r="E489" t="s" s="18">
        <v>388</v>
      </c>
      <c r="F489" t="s" s="19">
        <v>135</v>
      </c>
      <c r="G489" s="23">
        <v>202</v>
      </c>
      <c r="H489" s="24">
        <v>255</v>
      </c>
      <c r="I489" s="24">
        <v>60</v>
      </c>
      <c r="J489" s="24">
        <v>315</v>
      </c>
      <c r="K489" s="24">
        <v>63630</v>
      </c>
    </row>
    <row r="490" ht="22" customHeight="1">
      <c r="A490" t="s" s="32">
        <v>358</v>
      </c>
      <c r="B490" t="s" s="33">
        <v>83</v>
      </c>
      <c r="C490" t="s" s="12">
        <v>84</v>
      </c>
      <c r="D490" t="s" s="12">
        <v>70</v>
      </c>
      <c r="E490" t="s" s="12">
        <v>381</v>
      </c>
      <c r="F490" t="s" s="12">
        <v>30</v>
      </c>
      <c r="G490" s="23">
        <v>0</v>
      </c>
      <c r="H490" s="24">
        <v>0</v>
      </c>
      <c r="I490" s="24">
        <v>0</v>
      </c>
      <c r="J490" s="24">
        <v>0</v>
      </c>
      <c r="K490" s="24">
        <v>0</v>
      </c>
    </row>
    <row r="491" ht="22" customHeight="1">
      <c r="A491" t="s" s="32">
        <v>358</v>
      </c>
      <c r="B491" t="s" s="33">
        <v>83</v>
      </c>
      <c r="C491" t="s" s="12">
        <v>84</v>
      </c>
      <c r="D491" t="s" s="12">
        <v>70</v>
      </c>
      <c r="E491" t="s" s="12">
        <v>37</v>
      </c>
      <c r="F491" t="s" s="12">
        <v>30</v>
      </c>
      <c r="G491" s="23">
        <v>44</v>
      </c>
      <c r="H491" s="24">
        <v>1985</v>
      </c>
      <c r="I491" s="24">
        <v>205</v>
      </c>
      <c r="J491" s="24">
        <v>2190</v>
      </c>
      <c r="K491" s="24">
        <v>96360</v>
      </c>
    </row>
    <row r="492" ht="22" customHeight="1">
      <c r="A492" t="s" s="32">
        <v>358</v>
      </c>
      <c r="B492" t="s" s="33">
        <v>83</v>
      </c>
      <c r="C492" t="s" s="12">
        <v>84</v>
      </c>
      <c r="D492" t="s" s="12">
        <v>70</v>
      </c>
      <c r="E492" t="s" s="12">
        <v>38</v>
      </c>
      <c r="F492" t="s" s="12">
        <v>34</v>
      </c>
      <c r="G492" s="23">
        <v>303</v>
      </c>
      <c r="H492" s="24">
        <v>160</v>
      </c>
      <c r="I492" s="24">
        <v>200</v>
      </c>
      <c r="J492" s="24">
        <v>360</v>
      </c>
      <c r="K492" s="24">
        <v>109080</v>
      </c>
    </row>
    <row r="493" ht="22" customHeight="1">
      <c r="A493" t="s" s="32">
        <v>358</v>
      </c>
      <c r="B493" t="s" s="33">
        <v>83</v>
      </c>
      <c r="C493" t="s" s="12">
        <v>84</v>
      </c>
      <c r="D493" t="s" s="12">
        <v>70</v>
      </c>
      <c r="E493" t="s" s="12">
        <v>39</v>
      </c>
      <c r="F493" t="s" s="12">
        <v>61</v>
      </c>
      <c r="G493" s="23">
        <v>0</v>
      </c>
      <c r="H493" s="24">
        <v>24</v>
      </c>
      <c r="I493" s="24">
        <v>5</v>
      </c>
      <c r="J493" s="24">
        <v>29</v>
      </c>
      <c r="K493" s="24">
        <v>0</v>
      </c>
    </row>
    <row r="494" ht="22" customHeight="1">
      <c r="A494" t="s" s="32">
        <v>358</v>
      </c>
      <c r="B494" t="s" s="33">
        <v>83</v>
      </c>
      <c r="C494" t="s" s="12">
        <v>84</v>
      </c>
      <c r="D494" t="s" s="12">
        <v>70</v>
      </c>
      <c r="E494" t="s" s="12">
        <v>41</v>
      </c>
      <c r="F494" t="s" s="12">
        <v>61</v>
      </c>
      <c r="G494" s="23">
        <v>2084</v>
      </c>
      <c r="H494" s="24">
        <v>23</v>
      </c>
      <c r="I494" s="24">
        <v>5</v>
      </c>
      <c r="J494" s="24">
        <v>28</v>
      </c>
      <c r="K494" s="24">
        <v>58352</v>
      </c>
    </row>
    <row r="495" ht="22" customHeight="1">
      <c r="A495" t="s" s="32">
        <v>358</v>
      </c>
      <c r="B495" t="s" s="33">
        <v>83</v>
      </c>
      <c r="C495" t="s" s="12">
        <v>84</v>
      </c>
      <c r="D495" t="s" s="12">
        <v>70</v>
      </c>
      <c r="E495" t="s" s="12">
        <v>42</v>
      </c>
      <c r="F495" t="s" s="12">
        <v>61</v>
      </c>
      <c r="G495" s="23">
        <v>0</v>
      </c>
      <c r="H495" s="24">
        <v>23</v>
      </c>
      <c r="I495" s="24">
        <v>5</v>
      </c>
      <c r="J495" s="24">
        <v>28</v>
      </c>
      <c r="K495" s="24">
        <v>0</v>
      </c>
    </row>
    <row r="496" ht="22" customHeight="1">
      <c r="A496" t="s" s="32">
        <v>358</v>
      </c>
      <c r="B496" t="s" s="33">
        <v>83</v>
      </c>
      <c r="C496" t="s" s="12">
        <v>84</v>
      </c>
      <c r="D496" t="s" s="12">
        <v>70</v>
      </c>
      <c r="E496" t="s" s="12">
        <v>43</v>
      </c>
      <c r="F496" t="s" s="12">
        <v>61</v>
      </c>
      <c r="G496" s="23">
        <v>1671</v>
      </c>
      <c r="H496" s="24">
        <v>22.5</v>
      </c>
      <c r="I496" s="24">
        <v>4.5</v>
      </c>
      <c r="J496" s="24">
        <v>27</v>
      </c>
      <c r="K496" s="24">
        <v>45117</v>
      </c>
    </row>
    <row r="497" ht="22" customHeight="1">
      <c r="A497" t="s" s="32">
        <v>358</v>
      </c>
      <c r="B497" t="s" s="33">
        <v>83</v>
      </c>
      <c r="C497" t="s" s="12">
        <v>84</v>
      </c>
      <c r="D497" t="s" s="12">
        <v>70</v>
      </c>
      <c r="E497" t="s" s="12">
        <v>44</v>
      </c>
      <c r="F497" t="s" s="12">
        <v>61</v>
      </c>
      <c r="G497" s="23">
        <v>1974</v>
      </c>
      <c r="H497" s="24">
        <v>22</v>
      </c>
      <c r="I497" s="24">
        <v>4.5</v>
      </c>
      <c r="J497" s="24">
        <v>26.5</v>
      </c>
      <c r="K497" s="24">
        <v>52311</v>
      </c>
    </row>
    <row r="498" ht="22" customHeight="1">
      <c r="A498" t="s" s="32">
        <v>358</v>
      </c>
      <c r="B498" t="s" s="33">
        <v>83</v>
      </c>
      <c r="C498" t="s" s="12">
        <v>84</v>
      </c>
      <c r="D498" t="s" s="12">
        <v>70</v>
      </c>
      <c r="E498" t="s" s="12">
        <v>372</v>
      </c>
      <c r="F498" t="s" s="12">
        <v>61</v>
      </c>
      <c r="G498" s="23">
        <v>4308</v>
      </c>
      <c r="H498" s="24">
        <v>22</v>
      </c>
      <c r="I498" s="24">
        <v>4.5</v>
      </c>
      <c r="J498" s="24">
        <v>26.5</v>
      </c>
      <c r="K498" s="24">
        <v>114162</v>
      </c>
    </row>
    <row r="499" ht="22" customHeight="1">
      <c r="A499" t="s" s="32">
        <v>358</v>
      </c>
      <c r="B499" t="s" s="33">
        <v>83</v>
      </c>
      <c r="C499" t="s" s="12">
        <v>84</v>
      </c>
      <c r="D499" t="s" s="12">
        <v>70</v>
      </c>
      <c r="E499" t="s" s="12">
        <v>373</v>
      </c>
      <c r="F499" t="s" s="12">
        <v>61</v>
      </c>
      <c r="G499" s="23">
        <v>0</v>
      </c>
      <c r="H499" s="24">
        <v>22</v>
      </c>
      <c r="I499" s="24">
        <v>4.5</v>
      </c>
      <c r="J499" s="24">
        <v>26.5</v>
      </c>
      <c r="K499" s="24">
        <v>0</v>
      </c>
    </row>
    <row r="500" ht="22" customHeight="1">
      <c r="A500" t="s" s="32">
        <v>358</v>
      </c>
      <c r="B500" t="s" s="33">
        <v>83</v>
      </c>
      <c r="C500" t="s" s="12">
        <v>84</v>
      </c>
      <c r="D500" t="s" s="12">
        <v>70</v>
      </c>
      <c r="E500" t="s" s="12">
        <v>374</v>
      </c>
      <c r="F500" t="s" s="12">
        <v>61</v>
      </c>
      <c r="G500" s="23">
        <v>0</v>
      </c>
      <c r="H500" s="24">
        <v>22</v>
      </c>
      <c r="I500" s="24">
        <v>4.5</v>
      </c>
      <c r="J500" s="24">
        <v>26.5</v>
      </c>
      <c r="K500" s="24">
        <v>0</v>
      </c>
    </row>
    <row r="501" ht="22" customHeight="1">
      <c r="A501" t="s" s="32">
        <v>358</v>
      </c>
      <c r="B501" t="s" s="33">
        <v>83</v>
      </c>
      <c r="C501" t="s" s="12">
        <v>84</v>
      </c>
      <c r="D501" t="s" s="12">
        <v>70</v>
      </c>
      <c r="E501" t="s" s="12">
        <v>48</v>
      </c>
      <c r="F501" t="s" s="12">
        <v>61</v>
      </c>
      <c r="G501" s="23">
        <v>0</v>
      </c>
      <c r="H501" s="24">
        <v>22.5</v>
      </c>
      <c r="I501" s="24">
        <v>4.5</v>
      </c>
      <c r="J501" s="24">
        <v>27</v>
      </c>
      <c r="K501" s="24">
        <v>0</v>
      </c>
    </row>
    <row r="502" ht="22" customHeight="1">
      <c r="A502" t="s" s="32">
        <v>358</v>
      </c>
      <c r="B502" t="s" s="33">
        <v>83</v>
      </c>
      <c r="C502" t="s" s="12">
        <v>87</v>
      </c>
      <c r="D502" t="s" s="12">
        <v>88</v>
      </c>
      <c r="E502" t="s" s="12">
        <v>381</v>
      </c>
      <c r="F502" t="s" s="16">
        <v>30</v>
      </c>
      <c r="G502" s="23">
        <v>0</v>
      </c>
      <c r="H502" s="24">
        <v>0</v>
      </c>
      <c r="I502" s="24">
        <v>0</v>
      </c>
      <c r="J502" s="24">
        <v>0</v>
      </c>
      <c r="K502" s="24">
        <v>0</v>
      </c>
    </row>
    <row r="503" ht="22" customHeight="1">
      <c r="A503" t="s" s="32">
        <v>358</v>
      </c>
      <c r="B503" t="s" s="33">
        <v>83</v>
      </c>
      <c r="C503" t="s" s="12">
        <v>87</v>
      </c>
      <c r="D503" t="s" s="12">
        <v>88</v>
      </c>
      <c r="E503" t="s" s="12">
        <v>37</v>
      </c>
      <c r="F503" t="s" s="12">
        <v>30</v>
      </c>
      <c r="G503" s="23">
        <v>81</v>
      </c>
      <c r="H503" s="24">
        <v>1985</v>
      </c>
      <c r="I503" s="24">
        <v>205</v>
      </c>
      <c r="J503" s="24">
        <v>2190</v>
      </c>
      <c r="K503" s="24">
        <v>177390</v>
      </c>
    </row>
    <row r="504" ht="22" customHeight="1">
      <c r="A504" t="s" s="32">
        <v>358</v>
      </c>
      <c r="B504" t="s" s="33">
        <v>83</v>
      </c>
      <c r="C504" t="s" s="12">
        <v>87</v>
      </c>
      <c r="D504" t="s" s="12">
        <v>88</v>
      </c>
      <c r="E504" t="s" s="12">
        <v>38</v>
      </c>
      <c r="F504" t="s" s="12">
        <v>34</v>
      </c>
      <c r="G504" s="23">
        <v>315</v>
      </c>
      <c r="H504" s="24">
        <v>160</v>
      </c>
      <c r="I504" s="24">
        <v>200</v>
      </c>
      <c r="J504" s="24">
        <v>360</v>
      </c>
      <c r="K504" s="24">
        <v>113400</v>
      </c>
    </row>
    <row r="505" ht="22" customHeight="1">
      <c r="A505" t="s" s="32">
        <v>358</v>
      </c>
      <c r="B505" t="s" s="33">
        <v>83</v>
      </c>
      <c r="C505" t="s" s="12">
        <v>87</v>
      </c>
      <c r="D505" t="s" s="12">
        <v>88</v>
      </c>
      <c r="E505" t="s" s="12">
        <v>39</v>
      </c>
      <c r="F505" t="s" s="12">
        <v>61</v>
      </c>
      <c r="G505" s="23">
        <v>0</v>
      </c>
      <c r="H505" s="24">
        <v>24</v>
      </c>
      <c r="I505" s="24">
        <v>5</v>
      </c>
      <c r="J505" s="24">
        <v>29</v>
      </c>
      <c r="K505" s="24">
        <v>0</v>
      </c>
    </row>
    <row r="506" ht="22" customHeight="1">
      <c r="A506" t="s" s="32">
        <v>358</v>
      </c>
      <c r="B506" t="s" s="33">
        <v>83</v>
      </c>
      <c r="C506" t="s" s="12">
        <v>87</v>
      </c>
      <c r="D506" t="s" s="12">
        <v>88</v>
      </c>
      <c r="E506" t="s" s="12">
        <v>41</v>
      </c>
      <c r="F506" t="s" s="12">
        <v>61</v>
      </c>
      <c r="G506" s="23">
        <v>0</v>
      </c>
      <c r="H506" s="24">
        <v>23</v>
      </c>
      <c r="I506" s="24">
        <v>5</v>
      </c>
      <c r="J506" s="24">
        <v>28</v>
      </c>
      <c r="K506" s="24">
        <v>0</v>
      </c>
    </row>
    <row r="507" ht="22" customHeight="1">
      <c r="A507" t="s" s="32">
        <v>358</v>
      </c>
      <c r="B507" t="s" s="33">
        <v>83</v>
      </c>
      <c r="C507" t="s" s="12">
        <v>87</v>
      </c>
      <c r="D507" t="s" s="12">
        <v>88</v>
      </c>
      <c r="E507" t="s" s="12">
        <v>42</v>
      </c>
      <c r="F507" t="s" s="12">
        <v>61</v>
      </c>
      <c r="G507" s="23">
        <v>0</v>
      </c>
      <c r="H507" s="24">
        <v>23</v>
      </c>
      <c r="I507" s="24">
        <v>5</v>
      </c>
      <c r="J507" s="24">
        <v>28</v>
      </c>
      <c r="K507" s="24">
        <v>0</v>
      </c>
    </row>
    <row r="508" ht="22" customHeight="1">
      <c r="A508" t="s" s="32">
        <v>358</v>
      </c>
      <c r="B508" t="s" s="33">
        <v>83</v>
      </c>
      <c r="C508" t="s" s="12">
        <v>87</v>
      </c>
      <c r="D508" t="s" s="12">
        <v>88</v>
      </c>
      <c r="E508" t="s" s="12">
        <v>43</v>
      </c>
      <c r="F508" t="s" s="12">
        <v>61</v>
      </c>
      <c r="G508" s="23">
        <v>7166</v>
      </c>
      <c r="H508" s="24">
        <v>22.5</v>
      </c>
      <c r="I508" s="24">
        <v>4.5</v>
      </c>
      <c r="J508" s="24">
        <v>27</v>
      </c>
      <c r="K508" s="24">
        <v>193482</v>
      </c>
    </row>
    <row r="509" ht="22" customHeight="1">
      <c r="A509" t="s" s="32">
        <v>358</v>
      </c>
      <c r="B509" t="s" s="33">
        <v>83</v>
      </c>
      <c r="C509" t="s" s="12">
        <v>87</v>
      </c>
      <c r="D509" t="s" s="12">
        <v>88</v>
      </c>
      <c r="E509" t="s" s="12">
        <v>44</v>
      </c>
      <c r="F509" t="s" s="12">
        <v>61</v>
      </c>
      <c r="G509" s="23">
        <v>561</v>
      </c>
      <c r="H509" s="24">
        <v>22</v>
      </c>
      <c r="I509" s="24">
        <v>4.5</v>
      </c>
      <c r="J509" s="24">
        <v>26.5</v>
      </c>
      <c r="K509" s="24">
        <v>14866.5</v>
      </c>
    </row>
    <row r="510" ht="22" customHeight="1">
      <c r="A510" t="s" s="32">
        <v>358</v>
      </c>
      <c r="B510" t="s" s="33">
        <v>83</v>
      </c>
      <c r="C510" t="s" s="12">
        <v>87</v>
      </c>
      <c r="D510" t="s" s="12">
        <v>88</v>
      </c>
      <c r="E510" t="s" s="12">
        <v>372</v>
      </c>
      <c r="F510" t="s" s="12">
        <v>61</v>
      </c>
      <c r="G510" s="23">
        <v>0</v>
      </c>
      <c r="H510" s="24">
        <v>22</v>
      </c>
      <c r="I510" s="24">
        <v>4.5</v>
      </c>
      <c r="J510" s="24">
        <v>26.5</v>
      </c>
      <c r="K510" s="24">
        <v>0</v>
      </c>
    </row>
    <row r="511" ht="22" customHeight="1">
      <c r="A511" t="s" s="32">
        <v>358</v>
      </c>
      <c r="B511" t="s" s="33">
        <v>83</v>
      </c>
      <c r="C511" t="s" s="12">
        <v>87</v>
      </c>
      <c r="D511" t="s" s="12">
        <v>88</v>
      </c>
      <c r="E511" t="s" s="12">
        <v>373</v>
      </c>
      <c r="F511" t="s" s="12">
        <v>61</v>
      </c>
      <c r="G511" s="23">
        <v>0</v>
      </c>
      <c r="H511" s="24">
        <v>22</v>
      </c>
      <c r="I511" s="24">
        <v>4.5</v>
      </c>
      <c r="J511" s="24">
        <v>26.5</v>
      </c>
      <c r="K511" s="24">
        <v>0</v>
      </c>
    </row>
    <row r="512" ht="22" customHeight="1">
      <c r="A512" t="s" s="32">
        <v>358</v>
      </c>
      <c r="B512" t="s" s="33">
        <v>83</v>
      </c>
      <c r="C512" t="s" s="12">
        <v>87</v>
      </c>
      <c r="D512" t="s" s="12">
        <v>88</v>
      </c>
      <c r="E512" t="s" s="12">
        <v>374</v>
      </c>
      <c r="F512" t="s" s="12">
        <v>61</v>
      </c>
      <c r="G512" s="23">
        <v>0</v>
      </c>
      <c r="H512" s="24">
        <v>22</v>
      </c>
      <c r="I512" s="24">
        <v>4.5</v>
      </c>
      <c r="J512" s="24">
        <v>26.5</v>
      </c>
      <c r="K512" s="24">
        <v>0</v>
      </c>
    </row>
    <row r="513" ht="22" customHeight="1">
      <c r="A513" t="s" s="32">
        <v>358</v>
      </c>
      <c r="B513" t="s" s="33">
        <v>83</v>
      </c>
      <c r="C513" t="s" s="12">
        <v>87</v>
      </c>
      <c r="D513" t="s" s="12">
        <v>88</v>
      </c>
      <c r="E513" t="s" s="12">
        <v>48</v>
      </c>
      <c r="F513" t="s" s="12">
        <v>61</v>
      </c>
      <c r="G513" s="23">
        <v>0</v>
      </c>
      <c r="H513" s="24">
        <v>22.5</v>
      </c>
      <c r="I513" s="24">
        <v>4.5</v>
      </c>
      <c r="J513" s="24">
        <v>27</v>
      </c>
      <c r="K513" s="24">
        <v>0</v>
      </c>
    </row>
    <row r="514" ht="22" customHeight="1">
      <c r="A514" t="s" s="32">
        <v>358</v>
      </c>
      <c r="B514" t="s" s="33">
        <v>83</v>
      </c>
      <c r="C514" t="s" s="12">
        <v>389</v>
      </c>
      <c r="D514" t="s" s="12">
        <v>390</v>
      </c>
      <c r="E514" t="s" s="12">
        <v>381</v>
      </c>
      <c r="F514" t="s" s="12">
        <v>30</v>
      </c>
      <c r="G514" s="23">
        <v>0</v>
      </c>
      <c r="H514" s="24">
        <v>1820</v>
      </c>
      <c r="I514" s="24">
        <v>205</v>
      </c>
      <c r="J514" s="24">
        <v>2025</v>
      </c>
      <c r="K514" s="24">
        <v>0</v>
      </c>
    </row>
    <row r="515" ht="22" customHeight="1">
      <c r="A515" t="s" s="32">
        <v>358</v>
      </c>
      <c r="B515" t="s" s="33">
        <v>83</v>
      </c>
      <c r="C515" t="s" s="12">
        <v>389</v>
      </c>
      <c r="D515" t="s" s="12">
        <v>390</v>
      </c>
      <c r="E515" t="s" s="12">
        <v>37</v>
      </c>
      <c r="F515" t="s" s="12">
        <v>30</v>
      </c>
      <c r="G515" s="23">
        <v>13</v>
      </c>
      <c r="H515" s="24">
        <v>1985</v>
      </c>
      <c r="I515" s="24">
        <v>205</v>
      </c>
      <c r="J515" s="24">
        <v>2190</v>
      </c>
      <c r="K515" s="24">
        <v>28470</v>
      </c>
    </row>
    <row r="516" ht="22" customHeight="1">
      <c r="A516" t="s" s="32">
        <v>358</v>
      </c>
      <c r="B516" t="s" s="33">
        <v>83</v>
      </c>
      <c r="C516" t="s" s="12">
        <v>389</v>
      </c>
      <c r="D516" t="s" s="12">
        <v>390</v>
      </c>
      <c r="E516" t="s" s="12">
        <v>38</v>
      </c>
      <c r="F516" t="s" s="12">
        <v>34</v>
      </c>
      <c r="G516" s="23">
        <v>257</v>
      </c>
      <c r="H516" s="24">
        <v>160</v>
      </c>
      <c r="I516" s="24">
        <v>200</v>
      </c>
      <c r="J516" s="24">
        <v>360</v>
      </c>
      <c r="K516" s="24">
        <v>92520</v>
      </c>
    </row>
    <row r="517" ht="22" customHeight="1">
      <c r="A517" t="s" s="32">
        <v>358</v>
      </c>
      <c r="B517" t="s" s="33">
        <v>83</v>
      </c>
      <c r="C517" t="s" s="12">
        <v>389</v>
      </c>
      <c r="D517" t="s" s="12">
        <v>390</v>
      </c>
      <c r="E517" t="s" s="12">
        <v>39</v>
      </c>
      <c r="F517" t="s" s="12">
        <v>61</v>
      </c>
      <c r="G517" s="23">
        <v>0</v>
      </c>
      <c r="H517" s="24">
        <v>24</v>
      </c>
      <c r="I517" s="24">
        <v>5</v>
      </c>
      <c r="J517" s="24">
        <v>29</v>
      </c>
      <c r="K517" s="24">
        <v>0</v>
      </c>
    </row>
    <row r="518" ht="22" customHeight="1">
      <c r="A518" t="s" s="32">
        <v>358</v>
      </c>
      <c r="B518" t="s" s="33">
        <v>83</v>
      </c>
      <c r="C518" t="s" s="12">
        <v>389</v>
      </c>
      <c r="D518" t="s" s="12">
        <v>390</v>
      </c>
      <c r="E518" t="s" s="12">
        <v>41</v>
      </c>
      <c r="F518" t="s" s="12">
        <v>61</v>
      </c>
      <c r="G518" s="23">
        <v>963</v>
      </c>
      <c r="H518" s="24">
        <v>23</v>
      </c>
      <c r="I518" s="24">
        <v>5</v>
      </c>
      <c r="J518" s="24">
        <v>28</v>
      </c>
      <c r="K518" s="24">
        <v>26964</v>
      </c>
    </row>
    <row r="519" ht="22" customHeight="1">
      <c r="A519" t="s" s="32">
        <v>358</v>
      </c>
      <c r="B519" t="s" s="33">
        <v>83</v>
      </c>
      <c r="C519" t="s" s="12">
        <v>389</v>
      </c>
      <c r="D519" t="s" s="12">
        <v>390</v>
      </c>
      <c r="E519" t="s" s="12">
        <v>42</v>
      </c>
      <c r="F519" t="s" s="12">
        <v>61</v>
      </c>
      <c r="G519" s="23">
        <v>0</v>
      </c>
      <c r="H519" s="24">
        <v>23</v>
      </c>
      <c r="I519" s="24">
        <v>5</v>
      </c>
      <c r="J519" s="24">
        <v>28</v>
      </c>
      <c r="K519" s="24">
        <v>0</v>
      </c>
    </row>
    <row r="520" ht="22" customHeight="1">
      <c r="A520" t="s" s="32">
        <v>358</v>
      </c>
      <c r="B520" t="s" s="33">
        <v>83</v>
      </c>
      <c r="C520" t="s" s="12">
        <v>389</v>
      </c>
      <c r="D520" t="s" s="12">
        <v>390</v>
      </c>
      <c r="E520" t="s" s="12">
        <v>43</v>
      </c>
      <c r="F520" t="s" s="12">
        <v>61</v>
      </c>
      <c r="G520" s="23">
        <v>0</v>
      </c>
      <c r="H520" s="24">
        <v>22.5</v>
      </c>
      <c r="I520" s="24">
        <v>4.5</v>
      </c>
      <c r="J520" s="24">
        <v>27</v>
      </c>
      <c r="K520" s="24">
        <v>0</v>
      </c>
    </row>
    <row r="521" ht="22" customHeight="1">
      <c r="A521" t="s" s="32">
        <v>358</v>
      </c>
      <c r="B521" t="s" s="33">
        <v>83</v>
      </c>
      <c r="C521" t="s" s="12">
        <v>389</v>
      </c>
      <c r="D521" t="s" s="12">
        <v>390</v>
      </c>
      <c r="E521" t="s" s="12">
        <v>44</v>
      </c>
      <c r="F521" t="s" s="12">
        <v>61</v>
      </c>
      <c r="G521" s="23">
        <v>3002</v>
      </c>
      <c r="H521" s="24">
        <v>22</v>
      </c>
      <c r="I521" s="24">
        <v>4.5</v>
      </c>
      <c r="J521" s="24">
        <v>26.5</v>
      </c>
      <c r="K521" s="24">
        <v>79553</v>
      </c>
    </row>
    <row r="522" ht="22" customHeight="1">
      <c r="A522" t="s" s="32">
        <v>358</v>
      </c>
      <c r="B522" t="s" s="33">
        <v>83</v>
      </c>
      <c r="C522" t="s" s="12">
        <v>389</v>
      </c>
      <c r="D522" t="s" s="12">
        <v>390</v>
      </c>
      <c r="E522" t="s" s="12">
        <v>372</v>
      </c>
      <c r="F522" t="s" s="12">
        <v>61</v>
      </c>
      <c r="G522" s="23">
        <v>0</v>
      </c>
      <c r="H522" s="24">
        <v>22</v>
      </c>
      <c r="I522" s="24">
        <v>4.5</v>
      </c>
      <c r="J522" s="24">
        <v>26.5</v>
      </c>
      <c r="K522" s="24">
        <v>0</v>
      </c>
    </row>
    <row r="523" ht="22" customHeight="1">
      <c r="A523" t="s" s="32">
        <v>358</v>
      </c>
      <c r="B523" t="s" s="33">
        <v>83</v>
      </c>
      <c r="C523" t="s" s="12">
        <v>389</v>
      </c>
      <c r="D523" t="s" s="12">
        <v>390</v>
      </c>
      <c r="E523" t="s" s="12">
        <v>373</v>
      </c>
      <c r="F523" t="s" s="12">
        <v>61</v>
      </c>
      <c r="G523" s="23">
        <v>0</v>
      </c>
      <c r="H523" s="24">
        <v>22</v>
      </c>
      <c r="I523" s="24">
        <v>4.5</v>
      </c>
      <c r="J523" s="24">
        <v>26.5</v>
      </c>
      <c r="K523" s="24">
        <v>0</v>
      </c>
    </row>
    <row r="524" ht="22" customHeight="1">
      <c r="A524" t="s" s="32">
        <v>358</v>
      </c>
      <c r="B524" t="s" s="33">
        <v>83</v>
      </c>
      <c r="C524" t="s" s="12">
        <v>389</v>
      </c>
      <c r="D524" t="s" s="12">
        <v>390</v>
      </c>
      <c r="E524" t="s" s="12">
        <v>374</v>
      </c>
      <c r="F524" t="s" s="12">
        <v>61</v>
      </c>
      <c r="G524" s="23">
        <v>0</v>
      </c>
      <c r="H524" s="24">
        <v>22</v>
      </c>
      <c r="I524" s="24">
        <v>4.5</v>
      </c>
      <c r="J524" s="24">
        <v>26.5</v>
      </c>
      <c r="K524" s="24">
        <v>0</v>
      </c>
    </row>
    <row r="525" ht="22" customHeight="1">
      <c r="A525" t="s" s="32">
        <v>358</v>
      </c>
      <c r="B525" t="s" s="33">
        <v>83</v>
      </c>
      <c r="C525" t="s" s="12">
        <v>389</v>
      </c>
      <c r="D525" t="s" s="12">
        <v>390</v>
      </c>
      <c r="E525" t="s" s="12">
        <v>48</v>
      </c>
      <c r="F525" t="s" s="12">
        <v>61</v>
      </c>
      <c r="G525" s="23">
        <v>0</v>
      </c>
      <c r="H525" s="24">
        <v>22.5</v>
      </c>
      <c r="I525" s="24">
        <v>4.5</v>
      </c>
      <c r="J525" s="24">
        <v>27</v>
      </c>
      <c r="K525" s="24">
        <v>0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