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YT_Tutorials\01_Projects\179_OpenAI_In_Excel\"/>
    </mc:Choice>
  </mc:AlternateContent>
  <xr:revisionPtr revIDLastSave="0" documentId="13_ncr:1_{26A20191-B567-4B18-955E-49CC80E4DD51}" xr6:coauthVersionLast="47" xr6:coauthVersionMax="47" xr10:uidLastSave="{00000000-0000-0000-0000-000000000000}"/>
  <bookViews>
    <workbookView xWindow="-28920" yWindow="3225" windowWidth="29040" windowHeight="16440" activeTab="1" xr2:uid="{E7D06EDB-AFF6-4B1F-AD23-34DF5F085626}"/>
  </bookViews>
  <sheets>
    <sheet name="Weekly Sales Activity Report" sheetId="2" r:id="rId1"/>
    <sheet name="Translation" sheetId="1" r:id="rId2"/>
  </sheets>
  <externalReferences>
    <externalReference r:id="rId3"/>
  </externalReferences>
  <definedNames>
    <definedName name="_xlnm.Print_Area" localSheetId="0">'Weekly Sales Activity Report'!$B$1:$N$19</definedName>
    <definedName name="Type">'[1]Maintenance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M19" i="2" s="1"/>
  <c r="J19" i="2"/>
  <c r="I19" i="2"/>
  <c r="H19" i="2"/>
  <c r="G19" i="2"/>
  <c r="F19" i="2"/>
  <c r="E19" i="2"/>
  <c r="D19" i="2"/>
  <c r="C19" i="2"/>
  <c r="M18" i="2"/>
  <c r="M17" i="2"/>
  <c r="M16" i="2"/>
  <c r="M15" i="2"/>
  <c r="M14" i="2"/>
  <c r="M13" i="2"/>
  <c r="M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Sven Bo</author>
  </authors>
  <commentList>
    <comment ref="N14" authorId="0" shapeId="0" xr:uid="{4DCA0864-383E-496C-97E8-781E3D185185}">
      <text/>
    </comment>
  </commentList>
</comments>
</file>

<file path=xl/sharedStrings.xml><?xml version="1.0" encoding="utf-8"?>
<sst xmlns="http://schemas.openxmlformats.org/spreadsheetml/2006/main" count="57" uniqueCount="57">
  <si>
    <t>Hello</t>
  </si>
  <si>
    <t>Hola</t>
  </si>
  <si>
    <t>Bonjour</t>
  </si>
  <si>
    <t>Ciao</t>
  </si>
  <si>
    <t>Hallo</t>
  </si>
  <si>
    <t>German</t>
  </si>
  <si>
    <t>Olá</t>
  </si>
  <si>
    <t>Привет</t>
  </si>
  <si>
    <t>你好</t>
  </si>
  <si>
    <t>こんにちは</t>
  </si>
  <si>
    <t>안녕하세요</t>
  </si>
  <si>
    <t>مرحبا</t>
  </si>
  <si>
    <t>שלום</t>
  </si>
  <si>
    <t>नमस्ते</t>
  </si>
  <si>
    <t>Sawubona</t>
  </si>
  <si>
    <t>Hej</t>
  </si>
  <si>
    <t>Hei</t>
  </si>
  <si>
    <t>Tere</t>
  </si>
  <si>
    <t>Salam</t>
  </si>
  <si>
    <t>Dzień dobry</t>
  </si>
  <si>
    <t>Selam</t>
  </si>
  <si>
    <t>Target Language:</t>
  </si>
  <si>
    <t>Input</t>
  </si>
  <si>
    <t>Output</t>
  </si>
  <si>
    <t>REPORT WEEK</t>
  </si>
  <si>
    <t>COMMENTS</t>
  </si>
  <si>
    <t>START DATE</t>
  </si>
  <si>
    <t>END DATE</t>
  </si>
  <si>
    <t>Monday, May 6th, 2024</t>
  </si>
  <si>
    <t>Sunday, May 12th, 2024</t>
  </si>
  <si>
    <t>SALES REPRESENTATIVE</t>
  </si>
  <si>
    <t>Sven Bosau</t>
  </si>
  <si>
    <t>REGION</t>
  </si>
  <si>
    <t>Germany</t>
  </si>
  <si>
    <t>COLD CALLS MADE</t>
  </si>
  <si>
    <t>FOLLOW-UP CALLS</t>
  </si>
  <si>
    <t>EMAILS 
SENT</t>
  </si>
  <si>
    <t>MEETINGS ARRANGED</t>
  </si>
  <si>
    <t>VISITS COMPLETED</t>
  </si>
  <si>
    <t>LEADS GENERATED</t>
  </si>
  <si>
    <t>DEALS 
CLOSED</t>
  </si>
  <si>
    <t>PRODUCTS SOLD</t>
  </si>
  <si>
    <t>SALES 
REVENUE</t>
  </si>
  <si>
    <t>SALES
TARGET</t>
  </si>
  <si>
    <t>VARIANCE</t>
  </si>
  <si>
    <t>NOTES</t>
  </si>
  <si>
    <t>MON</t>
  </si>
  <si>
    <t>TUES</t>
  </si>
  <si>
    <t>Lassiter reduced order.</t>
  </si>
  <si>
    <t>WED</t>
  </si>
  <si>
    <t>Dule increased order.</t>
  </si>
  <si>
    <t>THURS</t>
  </si>
  <si>
    <t>FRI</t>
  </si>
  <si>
    <t>Shepard canceled order.</t>
  </si>
  <si>
    <t>SAT</t>
  </si>
  <si>
    <t>SUN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</si>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</sst>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"/>
    <numFmt numFmtId="166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entury Gothic"/>
      <family val="1"/>
    </font>
    <font>
      <sz val="14"/>
      <color theme="0" tint="-0.499984740745262"/>
      <name val="Century Gothic"/>
      <family val="1"/>
    </font>
    <font>
      <sz val="14"/>
      <color theme="0" tint="-0.499984740745262"/>
      <name val="Century Gothic"/>
      <family val="2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72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5E1EC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hair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/>
      <right/>
      <top style="medium">
        <color rgb="FFB2B2B2"/>
      </top>
      <bottom/>
      <diagonal/>
    </border>
    <border>
      <left style="medium">
        <color rgb="FFB2B2B2"/>
      </left>
      <right/>
      <top style="medium">
        <color rgb="FFB2B2B2"/>
      </top>
      <bottom/>
      <diagonal/>
    </border>
    <border>
      <left style="thin">
        <color rgb="FFB2B2B2"/>
      </left>
      <right/>
      <top style="medium">
        <color rgb="FFB2B2B2"/>
      </top>
      <bottom/>
      <diagonal/>
    </border>
    <border>
      <left style="thick">
        <color rgb="FFB2B2B2"/>
      </left>
      <right/>
      <top style="medium">
        <color rgb="FFB2B2B2"/>
      </top>
      <bottom/>
      <diagonal/>
    </border>
    <border>
      <left style="thin">
        <color rgb="FFB2B2B2"/>
      </left>
      <right style="medium">
        <color rgb="FFB2B2B2"/>
      </right>
      <top style="medium">
        <color rgb="FFB2B2B2"/>
      </top>
      <bottom/>
      <diagonal/>
    </border>
    <border>
      <left style="medium">
        <color rgb="FFB2B2B2"/>
      </left>
      <right/>
      <top style="thin">
        <color rgb="FFB2B2B2"/>
      </top>
      <bottom/>
      <diagonal/>
    </border>
    <border>
      <left style="thick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medium">
        <color rgb="FFB2B2B2"/>
      </right>
      <top style="thin">
        <color rgb="FFB2B2B2"/>
      </top>
      <bottom/>
      <diagonal/>
    </border>
    <border>
      <left style="medium">
        <color rgb="FFB2B2B2"/>
      </left>
      <right/>
      <top style="double">
        <color rgb="FFB2B2B2"/>
      </top>
      <bottom style="medium">
        <color rgb="FFB2B2B2"/>
      </bottom>
      <diagonal/>
    </border>
    <border>
      <left style="thin">
        <color rgb="FFB2B2B2"/>
      </left>
      <right/>
      <top style="double">
        <color rgb="FFB2B2B2"/>
      </top>
      <bottom style="medium">
        <color rgb="FFB2B2B2"/>
      </bottom>
      <diagonal/>
    </border>
    <border>
      <left style="thick">
        <color rgb="FFB2B2B2"/>
      </left>
      <right/>
      <top style="double">
        <color rgb="FFB2B2B2"/>
      </top>
      <bottom style="medium">
        <color rgb="FFB2B2B2"/>
      </bottom>
      <diagonal/>
    </border>
    <border>
      <left style="thin">
        <color rgb="FFB2B2B2"/>
      </left>
      <right style="medium">
        <color rgb="FFB2B2B2"/>
      </right>
      <top style="double">
        <color rgb="FFB2B2B2"/>
      </top>
      <bottom style="medium">
        <color rgb="FFB2B2B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1" xfId="0" applyFont="1" applyFill="1" applyBorder="1"/>
    <xf numFmtId="0" fontId="0" fillId="2" borderId="2" xfId="0" applyFill="1" applyBorder="1"/>
    <xf numFmtId="0" fontId="1" fillId="4" borderId="3" xfId="0" applyFont="1" applyFill="1" applyBorder="1" applyAlignment="1">
      <alignment horizontal="center" vertical="center"/>
    </xf>
    <xf numFmtId="0" fontId="0" fillId="0" borderId="3" xfId="0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8" xfId="0" applyFont="1" applyBorder="1"/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left" vertical="center" wrapText="1" indent="1"/>
    </xf>
    <xf numFmtId="0" fontId="10" fillId="0" borderId="0" xfId="0" applyFont="1"/>
    <xf numFmtId="0" fontId="3" fillId="0" borderId="0" xfId="0" applyFont="1" applyAlignment="1">
      <alignment horizontal="right" vertical="center" wrapText="1" indent="1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3" fillId="7" borderId="4" xfId="0" applyNumberFormat="1" applyFont="1" applyFill="1" applyBorder="1" applyAlignment="1">
      <alignment horizontal="right" vertical="center" indent="1"/>
    </xf>
    <xf numFmtId="165" fontId="3" fillId="0" borderId="4" xfId="0" applyNumberFormat="1" applyFont="1" applyBorder="1" applyAlignment="1">
      <alignment horizontal="right" vertical="center" indent="1"/>
    </xf>
    <xf numFmtId="166" fontId="3" fillId="8" borderId="16" xfId="0" applyNumberFormat="1" applyFont="1" applyFill="1" applyBorder="1" applyAlignment="1">
      <alignment vertical="center" wrapText="1"/>
    </xf>
    <xf numFmtId="0" fontId="3" fillId="9" borderId="17" xfId="0" applyFont="1" applyFill="1" applyBorder="1" applyAlignment="1">
      <alignment horizontal="left" vertical="center" wrapText="1" inden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165" fontId="3" fillId="10" borderId="4" xfId="0" applyNumberFormat="1" applyFont="1" applyFill="1" applyBorder="1" applyAlignment="1">
      <alignment horizontal="right" vertical="center" indent="1"/>
    </xf>
    <xf numFmtId="166" fontId="3" fillId="10" borderId="16" xfId="0" applyNumberFormat="1" applyFont="1" applyFill="1" applyBorder="1" applyAlignment="1">
      <alignment vertical="center" wrapText="1"/>
    </xf>
    <xf numFmtId="0" fontId="3" fillId="3" borderId="17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165" fontId="3" fillId="10" borderId="19" xfId="0" applyNumberFormat="1" applyFont="1" applyFill="1" applyBorder="1" applyAlignment="1">
      <alignment horizontal="right" vertical="center" indent="1"/>
    </xf>
    <xf numFmtId="166" fontId="3" fillId="10" borderId="20" xfId="0" applyNumberFormat="1" applyFont="1" applyFill="1" applyBorder="1" applyAlignment="1">
      <alignment vertical="center" wrapText="1"/>
    </xf>
    <xf numFmtId="0" fontId="3" fillId="9" borderId="21" xfId="0" applyFont="1" applyFill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164" fontId="7" fillId="0" borderId="4" xfId="0" applyNumberFormat="1" applyFont="1" applyBorder="1" applyAlignment="1">
      <alignment horizontal="left" vertical="center" indent="1"/>
    </xf>
    <xf numFmtId="164" fontId="7" fillId="0" borderId="7" xfId="0" applyNumberFormat="1" applyFont="1" applyBorder="1" applyAlignment="1">
      <alignment horizontal="left" vertical="center" indent="1"/>
    </xf>
    <xf numFmtId="164" fontId="7" fillId="0" borderId="5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42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3DF53F9-B258-45BB-AD7E-510718B279A2}">
  <we:reference id="wa200008175" version="1.0.0.0" store="en-US" storeType="OMEX"/>
  <we:alternateReferences>
    <we:reference id="wa200008175" version="1.0.0.0" store="wa200008175" storeType="OMEX"/>
  </we:alternateReferences>
  <we:properties>
    <we:property name="main.py" value="&quot;from xlwings import func, arg, ret, script\nimport xlwings as xw\nimport pandas as pd\nfrom openai import OpenAI\n\n# === Settings ===\n# Shared between function and script\n# Get your API key here: https:\/\/platform.openai.com\/api-keys\nAPI_KEY = \&quot;INPUT_YOUR_KEY_HERE\&quot;\nMODEL = \&quot;gpt-4o\&quot;\nTEMPERATURE = 0.3\n\n# Script-only setting\nPROMPT = \&quot;Analyze the following table and summarize key insights in max. 2 sentences.\&quot;\nOUTPUT_SHEET = \&quot;AI_OUTPUT\&quot;\n# =================\n\nclient = OpenAI(api_key=API_KEY)\n\n@func(namespace=\&quot;askai\&quot;)\n@arg(\&quot;prompt\&quot;, str, doc=\&quot;Instruction for GPT, e.g. 'Summarize:'\&quot;)\n@arg(\&quot;input_range\&quot;, ndim=2, doc=\&quot;Cell or range of cells to process\&quot;)\ndef run_prompt(prompt, input_range):\n    \&quot;\&quot;\&quot;Send a custom GPT prompt along with a cell range and return a single response.\&quot;\&quot;\&quot;\n\n    lines = [\n        str(cell).strip()\n        for row in input_range\n        for cell in row\n        if cell not in [None, \&quot;None\&quot;, \&quot;\&quot;]\n    ] \n    if not lines:\n        return \&quot;\&quot;\n\n    input_text = \&quot;\\n\&quot;.join(lines)\n    full_prompt = f\&quot;{prompt.strip()}\\n\\n{input_text}\&quot;\n\n    try:\n        response = client.chat.completions.create(\n            model=MODEL,\n            temperature=TEMPERATURE,\n            messages=[{\&quot;role\&quot;: \&quot;user\&quot;, \&quot;content\&quot;: full_prompt}]\n        )\n        return response.choices[0].message.content.strip()\n    except Exception as e:\n        return f\&quot;Error: {e}\&quot;\n\n\n@func(namespace=\&quot;askai\&quot;)\n@arg(\&quot;prompt\&quot;, str, doc=\&quot;Instruction for GPT, e.g. 'Translate to German:'\&quot;)\n@arg(\&quot;items\&quot;, ndim=2, doc=\&quot;Single-column or single-row range of text\&quot;)\n@ret(transpose=True)  # Optional: return as vertical list\ndef run_prompt_list(prompt, items):\n    \&quot;\&quot;\&quot;Apply a single GPT prompt to a 1D list and return the processed results.\&quot;\&quot;\&quot;\n\n    # Check if input is a proper 1D list (single row or single column)\n    if not (len(items) == 1 or all(len(row) == 1 for row in items)):\n        return [\&quot;⚠️ Please select a single row or single column.\&quot;]\n\n    # Flatten and clean input\n    lines = [\n        str(cell).strip()\n        for row in items\n        for cell in row\n        if cell not in [None, \&quot;\&quot;, \&quot;None\&quot;]\n    ]\n\n    if not lines:\n        return [\&quot;⚠️ No valid content to process.\&quot;]\n\n    numbered_input = \&quot;\\n\&quot;.join(f\&quot;{i+1}. {line}\&quot; for i, line in enumerate(lines))\n    full_prompt = f\&quot;{prompt.strip()}\\n\\n{numbered_input}\&quot;\n\n    try:\n        response = client.chat.completions.create(\n            model=MODEL,\n            temperature=TEMPERATURE,\n            messages=[{\&quot;role\&quot;: \&quot;user\&quot;, \&quot;content\&quot;: full_prompt}]\n        )\n\n        raw = response.choices[0].message.content.strip()\n        output = [\n            line.partition(\&quot;.\&quot;)[2].strip()\n            for line in raw.splitlines()\n            if \&quot;.\&quot; in line\n        ]\n\n        return output or [\&quot;⚠️ No result returned.\&quot;]\n    except Exception as e:\n        return [f\&quot;Error: {e}\&quot;]\n\n\n@script\ndef run_prompt_on_selection(book: xw.Book):\n    \&quot;\&quot;\&quot;Script: Applies a fixed GPT prompt to the selected table and writes the result to a dedicated output sheet.\&quot;\&quot;\&quot;\n\n    sheet = book.app.selection.sheet\n    try:\n        df = sheet.range(book.app.selection.address).options(pd.DataFrame, header=False, index=False).value\n    except Exception:\n        print(\&quot;⚠️ Could not convert selection to DataFrame\&quot;)\n        return\n\n    if df.empty:\n        print(\&quot;⚠️ Selected range is empty\&quot;)\n        return\n\n    markdown_table = df.to_markdown(index=False)\n    full_prompt = f\&quot;{PROMPT}\\n\\n{markdown_table}\&quot;\n\n    try:\n        response = client.chat.completions.create(\n            model=MODEL,\n            temperature=TEMPERATURE,\n            messages=[{\&quot;role\&quot;: \&quot;user\&quot;, \&quot;content\&quot;: full_prompt}]\n        )\n        result = response.choices[0].message.content.strip()\n    except Exception as e:\n        result = f\&quot;Error: {e}\&quot;\n\n    # Write result to AI_OUTPUT sheet\n    try:       \n        if OUTPUT_SHEET in book.sheet_names:\n            out_sheet = book.sheets[OUTPUT_SHEET]\n            out_sheet.clear()\n        else:\n            out_sheet = book.sheets.add(OUTPUT_SHEET)\n\n        out_sheet[\&quot;A1\&quot;].value = result\n        out_sheet.activate()\n        print(f\&quot;✅ Result written to sheet: '{OUTPUT_SHEET}'\&quot;)\n    except Exception as e:\n        print(f\&quot;⚠️ Failed to write output: {e}\&quot;)&quot;"/>
    <we:property name="pyodideVersion" value="&quot;0.27.5&quot;"/>
    <we:property name="addinVersion" value="&quot;1.0.0.0-12&quot;"/>
    <we:property name="requirements.txt" value="&quot;xlwings==0.33.11  # required\npython-dotenv==1.0.1  # required\npyodide-http  # required\nblack  # required\nopenai\npandas\ntabulate\n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_xldudf_RUN_PROMPT</we:customFunctionIds>
        <we:customFunctionIds>_xldudf_RUN_PROMPT_LIST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2577-94B4-40CE-8D86-303BD5E22B9C}">
  <sheetPr codeName="Sheet1">
    <tabColor theme="3" tint="0.59999389629810485"/>
    <pageSetUpPr fitToPage="1"/>
  </sheetPr>
  <dimension ref="B1:N20"/>
  <sheetViews>
    <sheetView showGridLines="0" zoomScale="105" zoomScaleNormal="105" workbookViewId="0">
      <selection activeCell="J2" sqref="J2:N9"/>
    </sheetView>
  </sheetViews>
  <sheetFormatPr defaultColWidth="8.81640625" defaultRowHeight="12.5" x14ac:dyDescent="0.25"/>
  <cols>
    <col min="1" max="1" width="3" style="5" customWidth="1"/>
    <col min="2" max="2" width="7.81640625" style="5" customWidth="1"/>
    <col min="3" max="10" width="10.81640625" style="5" customWidth="1"/>
    <col min="11" max="12" width="11.81640625" style="5" customWidth="1"/>
    <col min="13" max="13" width="12.81640625" style="5" customWidth="1"/>
    <col min="14" max="14" width="30.90625" style="5" customWidth="1"/>
    <col min="15" max="15" width="3.36328125" style="5" customWidth="1"/>
    <col min="16" max="16384" width="8.81640625" style="5"/>
  </cols>
  <sheetData>
    <row r="1" spans="2:14" ht="37.5" customHeight="1" x14ac:dyDescent="0.35">
      <c r="C1" s="38" t="s">
        <v>24</v>
      </c>
      <c r="D1" s="38"/>
      <c r="E1" s="38"/>
      <c r="F1" s="38"/>
      <c r="G1" s="38"/>
      <c r="H1" s="38"/>
      <c r="J1" s="39" t="s">
        <v>25</v>
      </c>
      <c r="K1" s="40"/>
      <c r="L1" s="6"/>
      <c r="M1" s="7"/>
      <c r="N1" s="7"/>
    </row>
    <row r="2" spans="2:14" ht="17" customHeight="1" x14ac:dyDescent="0.25">
      <c r="C2" s="41" t="s">
        <v>26</v>
      </c>
      <c r="D2" s="41"/>
      <c r="E2" s="41"/>
      <c r="F2" s="41" t="s">
        <v>27</v>
      </c>
      <c r="G2" s="41"/>
      <c r="H2" s="41"/>
      <c r="J2" s="42"/>
      <c r="K2" s="43"/>
      <c r="L2" s="43"/>
      <c r="M2" s="43"/>
      <c r="N2" s="44"/>
    </row>
    <row r="3" spans="2:14" ht="29" customHeight="1" thickBot="1" x14ac:dyDescent="0.3">
      <c r="C3" s="48" t="s">
        <v>28</v>
      </c>
      <c r="D3" s="48"/>
      <c r="E3" s="48"/>
      <c r="F3" s="49" t="s">
        <v>29</v>
      </c>
      <c r="G3" s="50"/>
      <c r="H3" s="50"/>
      <c r="I3" s="8"/>
      <c r="J3" s="45"/>
      <c r="K3" s="46"/>
      <c r="L3" s="46"/>
      <c r="M3" s="46"/>
      <c r="N3" s="47"/>
    </row>
    <row r="4" spans="2:14" ht="15" customHeight="1" x14ac:dyDescent="0.25">
      <c r="B4" s="7"/>
      <c r="C4" s="9"/>
      <c r="D4" s="9"/>
      <c r="E4" s="10"/>
      <c r="F4" s="10"/>
      <c r="G4" s="10"/>
      <c r="H4" s="10"/>
      <c r="J4" s="45"/>
      <c r="K4" s="46"/>
      <c r="L4" s="46"/>
      <c r="M4" s="46"/>
      <c r="N4" s="47"/>
    </row>
    <row r="5" spans="2:14" ht="17" customHeight="1" x14ac:dyDescent="0.35">
      <c r="C5" s="51" t="s">
        <v>30</v>
      </c>
      <c r="D5" s="51"/>
      <c r="E5" s="51"/>
      <c r="F5" s="51"/>
      <c r="G5" s="51"/>
      <c r="H5" s="51"/>
      <c r="J5" s="45"/>
      <c r="K5" s="46"/>
      <c r="L5" s="46"/>
      <c r="M5" s="46"/>
      <c r="N5" s="47"/>
    </row>
    <row r="6" spans="2:14" ht="29" customHeight="1" thickBot="1" x14ac:dyDescent="0.3">
      <c r="C6" s="36" t="s">
        <v>31</v>
      </c>
      <c r="D6" s="37"/>
      <c r="E6" s="37"/>
      <c r="F6" s="37"/>
      <c r="G6" s="37"/>
      <c r="H6" s="37"/>
      <c r="I6" s="8"/>
      <c r="J6" s="45"/>
      <c r="K6" s="46"/>
      <c r="L6" s="46"/>
      <c r="M6" s="46"/>
      <c r="N6" s="47"/>
    </row>
    <row r="7" spans="2:14" ht="15" customHeight="1" x14ac:dyDescent="0.25">
      <c r="C7" s="11"/>
      <c r="D7" s="11"/>
      <c r="E7" s="12"/>
      <c r="F7" s="12"/>
      <c r="G7" s="12"/>
      <c r="H7" s="12"/>
      <c r="J7" s="45"/>
      <c r="K7" s="46"/>
      <c r="L7" s="46"/>
      <c r="M7" s="46"/>
      <c r="N7" s="47"/>
    </row>
    <row r="8" spans="2:14" ht="17" customHeight="1" x14ac:dyDescent="0.35">
      <c r="C8" s="51" t="s">
        <v>32</v>
      </c>
      <c r="D8" s="51"/>
      <c r="E8" s="51"/>
      <c r="F8" s="51"/>
      <c r="G8" s="51"/>
      <c r="H8" s="51"/>
      <c r="J8" s="45"/>
      <c r="K8" s="46"/>
      <c r="L8" s="46"/>
      <c r="M8" s="46"/>
      <c r="N8" s="47"/>
    </row>
    <row r="9" spans="2:14" ht="29" customHeight="1" thickBot="1" x14ac:dyDescent="0.3">
      <c r="C9" s="36" t="s">
        <v>33</v>
      </c>
      <c r="D9" s="37"/>
      <c r="E9" s="37"/>
      <c r="F9" s="37"/>
      <c r="G9" s="37"/>
      <c r="H9" s="37"/>
      <c r="I9" s="8"/>
      <c r="J9" s="45"/>
      <c r="K9" s="46"/>
      <c r="L9" s="46"/>
      <c r="M9" s="46"/>
      <c r="N9" s="47"/>
    </row>
    <row r="10" spans="2:14" ht="16" customHeight="1" thickBot="1" x14ac:dyDescent="0.3">
      <c r="C10" s="9"/>
      <c r="D10" s="9"/>
      <c r="E10" s="9"/>
      <c r="F10" s="9"/>
      <c r="G10" s="9"/>
      <c r="H10" s="9"/>
      <c r="I10" s="7"/>
      <c r="J10" s="9"/>
      <c r="K10" s="9"/>
      <c r="L10" s="10"/>
      <c r="M10" s="10"/>
      <c r="N10" s="10"/>
    </row>
    <row r="11" spans="2:14" s="17" customFormat="1" ht="35" customHeight="1" x14ac:dyDescent="0.25">
      <c r="B11" s="7"/>
      <c r="C11" s="13" t="s">
        <v>34</v>
      </c>
      <c r="D11" s="14" t="s">
        <v>35</v>
      </c>
      <c r="E11" s="14" t="s">
        <v>36</v>
      </c>
      <c r="F11" s="14" t="s">
        <v>37</v>
      </c>
      <c r="G11" s="14" t="s">
        <v>38</v>
      </c>
      <c r="H11" s="14" t="s">
        <v>39</v>
      </c>
      <c r="I11" s="14" t="s">
        <v>40</v>
      </c>
      <c r="J11" s="14" t="s">
        <v>41</v>
      </c>
      <c r="K11" s="14" t="s">
        <v>42</v>
      </c>
      <c r="L11" s="14" t="s">
        <v>43</v>
      </c>
      <c r="M11" s="15" t="s">
        <v>44</v>
      </c>
      <c r="N11" s="16" t="s">
        <v>45</v>
      </c>
    </row>
    <row r="12" spans="2:14" ht="35" customHeight="1" x14ac:dyDescent="0.25">
      <c r="B12" s="18" t="s">
        <v>46</v>
      </c>
      <c r="C12" s="19">
        <v>5</v>
      </c>
      <c r="D12" s="20">
        <v>7</v>
      </c>
      <c r="E12" s="20">
        <v>80</v>
      </c>
      <c r="F12" s="20">
        <v>12</v>
      </c>
      <c r="G12" s="20">
        <v>3</v>
      </c>
      <c r="H12" s="20">
        <v>18</v>
      </c>
      <c r="I12" s="20">
        <v>3</v>
      </c>
      <c r="J12" s="20">
        <v>785</v>
      </c>
      <c r="K12" s="21">
        <v>285000</v>
      </c>
      <c r="L12" s="22">
        <v>250000</v>
      </c>
      <c r="M12" s="23">
        <f>IF(ISBLANK(K12-L12),"",(K12-L12))</f>
        <v>35000</v>
      </c>
      <c r="N12" s="24"/>
    </row>
    <row r="13" spans="2:14" ht="35" customHeight="1" x14ac:dyDescent="0.25">
      <c r="B13" s="18" t="s">
        <v>47</v>
      </c>
      <c r="C13" s="25">
        <v>35</v>
      </c>
      <c r="D13" s="26">
        <v>25</v>
      </c>
      <c r="E13" s="26">
        <v>22</v>
      </c>
      <c r="F13" s="26">
        <v>8</v>
      </c>
      <c r="G13" s="26">
        <v>2</v>
      </c>
      <c r="H13" s="26">
        <v>16</v>
      </c>
      <c r="I13" s="26">
        <v>1</v>
      </c>
      <c r="J13" s="26">
        <v>500</v>
      </c>
      <c r="K13" s="27">
        <v>210000</v>
      </c>
      <c r="L13" s="27">
        <v>250000</v>
      </c>
      <c r="M13" s="28">
        <f t="shared" ref="M13:M19" si="0">IF(ISBLANK(K13-L13),"",(K13-L13))</f>
        <v>-40000</v>
      </c>
      <c r="N13" s="29" t="s">
        <v>48</v>
      </c>
    </row>
    <row r="14" spans="2:14" ht="35" customHeight="1" x14ac:dyDescent="0.25">
      <c r="B14" s="18" t="s">
        <v>49</v>
      </c>
      <c r="C14" s="19">
        <v>7</v>
      </c>
      <c r="D14" s="20">
        <v>1</v>
      </c>
      <c r="E14" s="20">
        <v>2</v>
      </c>
      <c r="F14" s="20">
        <v>6</v>
      </c>
      <c r="G14" s="20">
        <v>5</v>
      </c>
      <c r="H14" s="20">
        <v>8</v>
      </c>
      <c r="I14" s="20">
        <v>6</v>
      </c>
      <c r="J14" s="20">
        <v>7</v>
      </c>
      <c r="K14" s="22">
        <v>350000</v>
      </c>
      <c r="L14" s="22">
        <v>250000</v>
      </c>
      <c r="M14" s="23">
        <f t="shared" si="0"/>
        <v>100000</v>
      </c>
      <c r="N14" s="24" t="s">
        <v>50</v>
      </c>
    </row>
    <row r="15" spans="2:14" ht="35" customHeight="1" x14ac:dyDescent="0.25">
      <c r="B15" s="18" t="s">
        <v>51</v>
      </c>
      <c r="C15" s="25">
        <v>2</v>
      </c>
      <c r="D15" s="26">
        <v>1</v>
      </c>
      <c r="E15" s="26">
        <v>4</v>
      </c>
      <c r="F15" s="26">
        <v>5</v>
      </c>
      <c r="G15" s="26">
        <v>3</v>
      </c>
      <c r="H15" s="26">
        <v>2</v>
      </c>
      <c r="I15" s="26">
        <v>2</v>
      </c>
      <c r="J15" s="26">
        <v>2</v>
      </c>
      <c r="K15" s="27">
        <v>138750</v>
      </c>
      <c r="L15" s="27">
        <v>200000</v>
      </c>
      <c r="M15" s="28">
        <f t="shared" si="0"/>
        <v>-61250</v>
      </c>
      <c r="N15" s="29"/>
    </row>
    <row r="16" spans="2:14" ht="35" customHeight="1" x14ac:dyDescent="0.25">
      <c r="B16" s="18" t="s">
        <v>52</v>
      </c>
      <c r="C16" s="19">
        <v>1</v>
      </c>
      <c r="D16" s="20">
        <v>0</v>
      </c>
      <c r="E16" s="20">
        <v>3</v>
      </c>
      <c r="F16" s="20">
        <v>1</v>
      </c>
      <c r="G16" s="20">
        <v>2</v>
      </c>
      <c r="H16" s="20">
        <v>8</v>
      </c>
      <c r="I16" s="20">
        <v>0</v>
      </c>
      <c r="J16" s="20">
        <v>5</v>
      </c>
      <c r="K16" s="22">
        <v>0</v>
      </c>
      <c r="L16" s="22">
        <v>50000</v>
      </c>
      <c r="M16" s="23">
        <f t="shared" si="0"/>
        <v>-50000</v>
      </c>
      <c r="N16" s="24" t="s">
        <v>53</v>
      </c>
    </row>
    <row r="17" spans="2:14" ht="35" customHeight="1" x14ac:dyDescent="0.25">
      <c r="B17" s="18" t="s">
        <v>54</v>
      </c>
      <c r="C17" s="25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7">
        <v>0</v>
      </c>
      <c r="L17" s="27">
        <v>0</v>
      </c>
      <c r="M17" s="28">
        <f t="shared" si="0"/>
        <v>0</v>
      </c>
      <c r="N17" s="29"/>
    </row>
    <row r="18" spans="2:14" ht="35" customHeight="1" thickBot="1" x14ac:dyDescent="0.3">
      <c r="B18" s="18" t="s">
        <v>55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2">
        <v>0</v>
      </c>
      <c r="L18" s="22">
        <v>0</v>
      </c>
      <c r="M18" s="23">
        <f t="shared" si="0"/>
        <v>0</v>
      </c>
      <c r="N18" s="24"/>
    </row>
    <row r="19" spans="2:14" ht="40" customHeight="1" thickTop="1" thickBot="1" x14ac:dyDescent="0.3">
      <c r="B19" s="30" t="s">
        <v>56</v>
      </c>
      <c r="C19" s="31">
        <f>SUM(C12:C18)</f>
        <v>50</v>
      </c>
      <c r="D19" s="32">
        <f t="shared" ref="D19:L19" si="1">SUM(D12:D18)</f>
        <v>34</v>
      </c>
      <c r="E19" s="32">
        <f t="shared" si="1"/>
        <v>111</v>
      </c>
      <c r="F19" s="32">
        <f t="shared" si="1"/>
        <v>32</v>
      </c>
      <c r="G19" s="32">
        <f t="shared" si="1"/>
        <v>15</v>
      </c>
      <c r="H19" s="32">
        <f t="shared" si="1"/>
        <v>52</v>
      </c>
      <c r="I19" s="32">
        <f t="shared" si="1"/>
        <v>12</v>
      </c>
      <c r="J19" s="32">
        <f t="shared" si="1"/>
        <v>1299</v>
      </c>
      <c r="K19" s="33">
        <f t="shared" si="1"/>
        <v>983750</v>
      </c>
      <c r="L19" s="33">
        <f t="shared" si="1"/>
        <v>1000000</v>
      </c>
      <c r="M19" s="34">
        <f t="shared" si="0"/>
        <v>-16250</v>
      </c>
      <c r="N19" s="35"/>
    </row>
    <row r="20" spans="2:14" ht="16" customHeight="1" x14ac:dyDescent="0.25"/>
  </sheetData>
  <mergeCells count="11">
    <mergeCell ref="C9:H9"/>
    <mergeCell ref="C1:H1"/>
    <mergeCell ref="J1:K1"/>
    <mergeCell ref="C2:E2"/>
    <mergeCell ref="F2:H2"/>
    <mergeCell ref="J2:N9"/>
    <mergeCell ref="C3:E3"/>
    <mergeCell ref="F3:H3"/>
    <mergeCell ref="C5:H5"/>
    <mergeCell ref="C6:H6"/>
    <mergeCell ref="C8:H8"/>
  </mergeCells>
  <conditionalFormatting sqref="M12:M19">
    <cfRule type="cellIs" dxfId="0" priority="1" operator="lessThan">
      <formula>0</formula>
    </cfRule>
  </conditionalFormatting>
  <pageMargins left="0.4" right="0.4" top="0.4" bottom="0.4" header="0" footer="0"/>
  <pageSetup scale="78" fitToHeight="0"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4823-3E89-4134-A682-4AE0D019B4F1}">
  <sheetPr codeName="Sheet2">
    <tabColor rgb="FFFFC000"/>
  </sheetPr>
  <dimension ref="B1:C24"/>
  <sheetViews>
    <sheetView showGridLines="0" tabSelected="1" zoomScale="130" zoomScaleNormal="130" workbookViewId="0">
      <selection activeCell="C5" sqref="C5"/>
    </sheetView>
  </sheetViews>
  <sheetFormatPr defaultRowHeight="14.5" x14ac:dyDescent="0.35"/>
  <cols>
    <col min="2" max="2" width="14.7265625" bestFit="1" customWidth="1"/>
    <col min="3" max="3" width="12.26953125" customWidth="1"/>
    <col min="4" max="4" width="26.6328125" customWidth="1"/>
    <col min="5" max="5" width="10.6328125" customWidth="1"/>
    <col min="7" max="7" width="18.54296875" customWidth="1"/>
  </cols>
  <sheetData>
    <row r="1" spans="2:3" ht="15" thickBot="1" x14ac:dyDescent="0.4"/>
    <row r="2" spans="2:3" ht="15" thickBot="1" x14ac:dyDescent="0.4">
      <c r="B2" s="1" t="s">
        <v>21</v>
      </c>
      <c r="C2" s="2" t="s">
        <v>5</v>
      </c>
    </row>
    <row r="3" spans="2:3" ht="10" customHeight="1" x14ac:dyDescent="0.35"/>
    <row r="4" spans="2:3" ht="22.5" customHeight="1" x14ac:dyDescent="0.35">
      <c r="B4" s="3" t="s">
        <v>22</v>
      </c>
      <c r="C4" s="3" t="s">
        <v>23</v>
      </c>
    </row>
    <row r="5" spans="2:3" x14ac:dyDescent="0.35">
      <c r="B5" s="4" t="s">
        <v>0</v>
      </c>
      <c r="C5" s="4"/>
    </row>
    <row r="6" spans="2:3" x14ac:dyDescent="0.35">
      <c r="B6" s="4" t="s">
        <v>1</v>
      </c>
      <c r="C6" s="4"/>
    </row>
    <row r="7" spans="2:3" x14ac:dyDescent="0.35">
      <c r="B7" s="4" t="s">
        <v>2</v>
      </c>
      <c r="C7" s="4"/>
    </row>
    <row r="8" spans="2:3" x14ac:dyDescent="0.35">
      <c r="B8" s="4" t="s">
        <v>3</v>
      </c>
      <c r="C8" s="4"/>
    </row>
    <row r="9" spans="2:3" x14ac:dyDescent="0.35">
      <c r="B9" s="4" t="s">
        <v>4</v>
      </c>
      <c r="C9" s="4"/>
    </row>
    <row r="10" spans="2:3" x14ac:dyDescent="0.35">
      <c r="B10" s="4" t="s">
        <v>6</v>
      </c>
      <c r="C10" s="4"/>
    </row>
    <row r="11" spans="2:3" x14ac:dyDescent="0.35">
      <c r="B11" s="4" t="s">
        <v>7</v>
      </c>
      <c r="C11" s="4"/>
    </row>
    <row r="12" spans="2:3" x14ac:dyDescent="0.35">
      <c r="B12" s="4" t="s">
        <v>8</v>
      </c>
      <c r="C12" s="4"/>
    </row>
    <row r="13" spans="2:3" x14ac:dyDescent="0.35">
      <c r="B13" s="4" t="s">
        <v>9</v>
      </c>
      <c r="C13" s="4"/>
    </row>
    <row r="14" spans="2:3" x14ac:dyDescent="0.35">
      <c r="B14" s="4" t="s">
        <v>10</v>
      </c>
      <c r="C14" s="4"/>
    </row>
    <row r="15" spans="2:3" x14ac:dyDescent="0.35">
      <c r="B15" s="4" t="s">
        <v>11</v>
      </c>
      <c r="C15" s="4"/>
    </row>
    <row r="16" spans="2:3" x14ac:dyDescent="0.35">
      <c r="B16" s="4" t="s">
        <v>12</v>
      </c>
      <c r="C16" s="4"/>
    </row>
    <row r="17" spans="2:3" x14ac:dyDescent="0.35">
      <c r="B17" s="4" t="s">
        <v>13</v>
      </c>
      <c r="C17" s="4"/>
    </row>
    <row r="18" spans="2:3" x14ac:dyDescent="0.35">
      <c r="B18" s="4" t="s">
        <v>14</v>
      </c>
      <c r="C18" s="4"/>
    </row>
    <row r="19" spans="2:3" x14ac:dyDescent="0.35">
      <c r="B19" s="4" t="s">
        <v>15</v>
      </c>
      <c r="C19" s="4"/>
    </row>
    <row r="20" spans="2:3" x14ac:dyDescent="0.35">
      <c r="B20" s="4" t="s">
        <v>16</v>
      </c>
      <c r="C20" s="4"/>
    </row>
    <row r="21" spans="2:3" x14ac:dyDescent="0.35">
      <c r="B21" s="4" t="s">
        <v>17</v>
      </c>
      <c r="C21" s="4"/>
    </row>
    <row r="22" spans="2:3" x14ac:dyDescent="0.35">
      <c r="B22" s="4" t="s">
        <v>18</v>
      </c>
      <c r="C22" s="4"/>
    </row>
    <row r="23" spans="2:3" x14ac:dyDescent="0.35">
      <c r="B23" s="4" t="s">
        <v>19</v>
      </c>
      <c r="C23" s="4"/>
    </row>
    <row r="24" spans="2:3" x14ac:dyDescent="0.35">
      <c r="B24" s="4" t="s">
        <v>20</v>
      </c>
      <c r="C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Sales Activity Report</vt:lpstr>
      <vt:lpstr>Translation</vt:lpstr>
      <vt:lpstr>'Weekly Sales Activity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</dc:creator>
  <cp:lastModifiedBy>Sven Bo</cp:lastModifiedBy>
  <dcterms:created xsi:type="dcterms:W3CDTF">2025-04-10T05:56:32Z</dcterms:created>
  <dcterms:modified xsi:type="dcterms:W3CDTF">2025-04-10T08:28:27Z</dcterms:modified>
</cp:coreProperties>
</file>