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 Sync\EDEN_ISS_NN\models\Environment Controlled\final\doc\"/>
    </mc:Choice>
  </mc:AlternateContent>
  <xr:revisionPtr revIDLastSave="0" documentId="13_ncr:40009_{D6CFF291-9611-41F3-AF9A-9DFF65E0E586}" xr6:coauthVersionLast="46" xr6:coauthVersionMax="46" xr10:uidLastSave="{00000000-0000-0000-0000-000000000000}"/>
  <bookViews>
    <workbookView xWindow="-110" yWindow="-110" windowWidth="38620" windowHeight="21220"/>
  </bookViews>
  <sheets>
    <sheet name="MAE_LSTM" sheetId="1" r:id="rId1"/>
  </sheets>
  <calcPr calcId="0"/>
</workbook>
</file>

<file path=xl/calcChain.xml><?xml version="1.0" encoding="utf-8"?>
<calcChain xmlns="http://schemas.openxmlformats.org/spreadsheetml/2006/main">
  <c r="I13" i="1" l="1"/>
  <c r="I37" i="1"/>
  <c r="I38" i="1"/>
  <c r="I41" i="1"/>
  <c r="I46" i="1"/>
  <c r="I39" i="1"/>
  <c r="I48" i="1"/>
  <c r="I49" i="1"/>
  <c r="I22" i="1"/>
  <c r="D8" i="1"/>
  <c r="I11" i="1"/>
  <c r="D7" i="1"/>
  <c r="D3" i="1"/>
  <c r="I31" i="1"/>
  <c r="I30" i="1"/>
  <c r="D4" i="1"/>
  <c r="D2" i="1"/>
  <c r="I25" i="1"/>
  <c r="I28" i="1"/>
  <c r="I29" i="1"/>
  <c r="D5" i="1"/>
  <c r="D45" i="1"/>
  <c r="D47" i="1"/>
  <c r="D6" i="1"/>
  <c r="I42" i="1"/>
  <c r="D9" i="1"/>
  <c r="D12" i="1"/>
  <c r="D14" i="1"/>
  <c r="D10" i="1"/>
  <c r="D25" i="1"/>
  <c r="D13" i="1"/>
  <c r="I40" i="1"/>
  <c r="D15" i="1"/>
  <c r="D22" i="1"/>
  <c r="I23" i="1"/>
  <c r="D11" i="1"/>
  <c r="D23" i="1"/>
  <c r="I19" i="1"/>
  <c r="D17" i="1"/>
  <c r="D16" i="1"/>
  <c r="D24" i="1"/>
  <c r="I33" i="1"/>
  <c r="D32" i="1"/>
  <c r="D20" i="1"/>
  <c r="D19" i="1"/>
  <c r="D27" i="1"/>
  <c r="D21" i="1"/>
  <c r="I24" i="1"/>
  <c r="D33" i="1"/>
  <c r="D18" i="1"/>
  <c r="D40" i="1"/>
  <c r="I2" i="1"/>
  <c r="I9" i="1"/>
  <c r="D35" i="1"/>
  <c r="D39" i="1"/>
  <c r="D44" i="1"/>
  <c r="D36" i="1"/>
  <c r="D37" i="1"/>
  <c r="D41" i="1"/>
  <c r="D49" i="1"/>
  <c r="D42" i="1"/>
  <c r="D26" i="1"/>
  <c r="I32" i="1"/>
  <c r="D43" i="1"/>
  <c r="I26" i="1"/>
  <c r="D28" i="1"/>
  <c r="I10" i="1"/>
  <c r="D29" i="1"/>
  <c r="I12" i="1"/>
  <c r="I27" i="1"/>
  <c r="I3" i="1"/>
  <c r="D30" i="1"/>
  <c r="D31" i="1"/>
  <c r="D34" i="1"/>
  <c r="D46" i="1"/>
  <c r="I34" i="1"/>
  <c r="I5" i="1"/>
  <c r="D38" i="1"/>
  <c r="I6" i="1"/>
  <c r="I7" i="1"/>
  <c r="I8" i="1"/>
  <c r="D48" i="1"/>
  <c r="I4" i="1"/>
  <c r="I20" i="1"/>
  <c r="I16" i="1"/>
  <c r="I44" i="1"/>
  <c r="I35" i="1"/>
  <c r="I18" i="1"/>
  <c r="I14" i="1"/>
  <c r="I15" i="1"/>
  <c r="I43" i="1"/>
  <c r="I45" i="1"/>
  <c r="I17" i="1"/>
  <c r="I36" i="1"/>
  <c r="I47" i="1"/>
  <c r="I21" i="1"/>
</calcChain>
</file>

<file path=xl/sharedStrings.xml><?xml version="1.0" encoding="utf-8"?>
<sst xmlns="http://schemas.openxmlformats.org/spreadsheetml/2006/main" count="104" uniqueCount="100">
  <si>
    <t>NDS-A DOSING PUMP</t>
  </si>
  <si>
    <t>NDS-B DOSING PUMP</t>
  </si>
  <si>
    <t>SES TEMPERATURE TARGET</t>
  </si>
  <si>
    <t>SES PAR LIGHT 1</t>
  </si>
  <si>
    <t>FEG TEMPERATURE TARGET</t>
  </si>
  <si>
    <t>FEG CO2 TARGET</t>
  </si>
  <si>
    <t>NDS-SOLENOID FW TANK 1</t>
  </si>
  <si>
    <t>NDS-SOLENOID FW TANK 2</t>
  </si>
  <si>
    <t>L4-2R</t>
  </si>
  <si>
    <t>FEG PAR LIGHT 2</t>
  </si>
  <si>
    <t>SUBFLOOR CPO 1</t>
  </si>
  <si>
    <t>NDS-C DOSING PUMP</t>
  </si>
  <si>
    <t>NDS-D DOSING PUMP</t>
  </si>
  <si>
    <t>R4-4R</t>
  </si>
  <si>
    <t>TEMP 1 TANK 2</t>
  </si>
  <si>
    <t>TEMP 2 TANK 2</t>
  </si>
  <si>
    <t>R4-4L</t>
  </si>
  <si>
    <t xml:space="preserve">NDS-ACID DOSING PUMP </t>
  </si>
  <si>
    <t>FEG PAR LIGHT 1</t>
  </si>
  <si>
    <t>FEG TEMPERATURE 2</t>
  </si>
  <si>
    <t>L3-2L</t>
  </si>
  <si>
    <t>L3-1L</t>
  </si>
  <si>
    <t>L4-2L</t>
  </si>
  <si>
    <t>R1-2R</t>
  </si>
  <si>
    <t>SES DOOR STATUS</t>
  </si>
  <si>
    <t>FEG TEMPERATURE 1</t>
  </si>
  <si>
    <t>L4-3R</t>
  </si>
  <si>
    <t>EC 1 TANK 2</t>
  </si>
  <si>
    <t>R3-4R</t>
  </si>
  <si>
    <t>L4-1R</t>
  </si>
  <si>
    <t>SES CALCULATED VPD 1</t>
  </si>
  <si>
    <t>R4-2L</t>
  </si>
  <si>
    <t>R2-4L</t>
  </si>
  <si>
    <t>R4-2R</t>
  </si>
  <si>
    <t>EC 2 TANK 2</t>
  </si>
  <si>
    <t>L2-1R</t>
  </si>
  <si>
    <t>R2-2L</t>
  </si>
  <si>
    <t>L1-2L</t>
  </si>
  <si>
    <t>L3-1R</t>
  </si>
  <si>
    <t>R1-2L</t>
  </si>
  <si>
    <t>pH 1 TANK 2</t>
  </si>
  <si>
    <t>L4-1L</t>
  </si>
  <si>
    <t>R3-4L</t>
  </si>
  <si>
    <t>L2-2R</t>
  </si>
  <si>
    <t>NDS-OZONE GENERATOR</t>
  </si>
  <si>
    <t>SES TEMPERATURE 1</t>
  </si>
  <si>
    <t>L3-2R</t>
  </si>
  <si>
    <t>L4-4R</t>
  </si>
  <si>
    <t>L2-2L</t>
  </si>
  <si>
    <t>L2-4R</t>
  </si>
  <si>
    <t>L3-4L</t>
  </si>
  <si>
    <t>L4-3L</t>
  </si>
  <si>
    <t>L3-4R</t>
  </si>
  <si>
    <t>L2-1L</t>
  </si>
  <si>
    <t>FEG TEMPERATURE PHM 1</t>
  </si>
  <si>
    <t>pH 2 TANK 2</t>
  </si>
  <si>
    <t>L2-4L</t>
  </si>
  <si>
    <t>TCS TEMP OUT WINDOW</t>
  </si>
  <si>
    <t>R2-4R</t>
  </si>
  <si>
    <t>TEMP 2 TANK 1</t>
  </si>
  <si>
    <t>R2-2R</t>
  </si>
  <si>
    <t>TEMP 1 TANK 1</t>
  </si>
  <si>
    <t>SES HUMIDITY 1</t>
  </si>
  <si>
    <t>L4-4L</t>
  </si>
  <si>
    <t>R1-4L</t>
  </si>
  <si>
    <t>R1-4R</t>
  </si>
  <si>
    <t>L1-4L</t>
  </si>
  <si>
    <t>L2-3R</t>
  </si>
  <si>
    <t>TCS TEMP OUT EXIT</t>
  </si>
  <si>
    <t>VOLUME TANK 2</t>
  </si>
  <si>
    <t>L1-2R</t>
  </si>
  <si>
    <t>LEVEL SENSOR TANK 2</t>
  </si>
  <si>
    <t>L2-3L</t>
  </si>
  <si>
    <t>FEG CALCULATED VPD 1</t>
  </si>
  <si>
    <t>L2-4 R</t>
  </si>
  <si>
    <t>FEG TEMPERATURE AMS 1</t>
  </si>
  <si>
    <t>FEG CALCULATED VPD 2</t>
  </si>
  <si>
    <t>AMS-FEG-HEATER AIR</t>
  </si>
  <si>
    <t>FEG OXYGEN</t>
  </si>
  <si>
    <t>FEG HUMIDITY 1</t>
  </si>
  <si>
    <t>L3-3R</t>
  </si>
  <si>
    <t>LEVEL SENSOR TANK 1</t>
  </si>
  <si>
    <t>VOLUME TANK 1</t>
  </si>
  <si>
    <t>FEG HUMIDITY 2</t>
  </si>
  <si>
    <t>EC 1 TANK 1</t>
  </si>
  <si>
    <t>L3-3L</t>
  </si>
  <si>
    <t>FEG HUMIDITY PHM 1</t>
  </si>
  <si>
    <t>EC 2 TANK 1</t>
  </si>
  <si>
    <t>FEG HUMIDITY AMS 2</t>
  </si>
  <si>
    <t>FEG CO2 1</t>
  </si>
  <si>
    <t>FEG CO2 2</t>
  </si>
  <si>
    <t>SES CO2 1</t>
  </si>
  <si>
    <t>FEG HUMIDITY AMS 1</t>
  </si>
  <si>
    <t>FEG TEMPERATURE AMS 2</t>
  </si>
  <si>
    <t>pH 2 TANK 1</t>
  </si>
  <si>
    <t>pH 1 TANK 1</t>
  </si>
  <si>
    <t>MAE LSTM</t>
  </si>
  <si>
    <t>MAE Last</t>
  </si>
  <si>
    <t>delta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</si>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</sst>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9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14" sqref="I14"/>
    </sheetView>
  </sheetViews>
  <sheetFormatPr baseColWidth="10" defaultRowHeight="14.5" x14ac:dyDescent="0.35"/>
  <cols>
    <col min="1" max="1" width="14.7265625" customWidth="1"/>
    <col min="2" max="2" width="9.08984375" customWidth="1"/>
    <col min="3" max="3" width="7.90625" style="2" customWidth="1"/>
    <col min="4" max="4" width="6.7265625" style="2" customWidth="1"/>
    <col min="5" max="5" width="6.1796875" style="1" customWidth="1"/>
    <col min="8" max="9" width="10.90625" style="2"/>
  </cols>
  <sheetData>
    <row r="1" spans="1:9" x14ac:dyDescent="0.35">
      <c r="A1" t="s">
        <v>99</v>
      </c>
      <c r="B1" t="s">
        <v>96</v>
      </c>
      <c r="C1" s="2" t="s">
        <v>97</v>
      </c>
      <c r="D1" s="2" t="s">
        <v>98</v>
      </c>
      <c r="F1" s="1" t="s">
        <v>99</v>
      </c>
      <c r="G1" t="s">
        <v>96</v>
      </c>
      <c r="H1" s="2" t="s">
        <v>97</v>
      </c>
      <c r="I1" s="2" t="s">
        <v>98</v>
      </c>
    </row>
    <row r="2" spans="1:9" x14ac:dyDescent="0.35">
      <c r="A2" t="s">
        <v>9</v>
      </c>
      <c r="B2" s="1">
        <v>0.29138174999999999</v>
      </c>
      <c r="C2" s="2">
        <v>0.93410000000000004</v>
      </c>
      <c r="D2" s="2">
        <f>C2-B2</f>
        <v>0.64271825000000005</v>
      </c>
      <c r="E2"/>
      <c r="F2" t="s">
        <v>44</v>
      </c>
      <c r="G2" s="1">
        <v>0.51779586</v>
      </c>
      <c r="H2" s="2">
        <v>0.72740000000000005</v>
      </c>
      <c r="I2" s="2">
        <f>H2-G2</f>
        <v>0.20960414000000005</v>
      </c>
    </row>
    <row r="3" spans="1:9" x14ac:dyDescent="0.35">
      <c r="A3" t="s">
        <v>5</v>
      </c>
      <c r="B3" s="1">
        <v>0.23298740000000001</v>
      </c>
      <c r="C3" s="2">
        <v>0.85650000000000004</v>
      </c>
      <c r="D3" s="2">
        <f>C3-B3</f>
        <v>0.62351259999999997</v>
      </c>
      <c r="E3"/>
      <c r="F3" t="s">
        <v>63</v>
      </c>
      <c r="G3" s="1">
        <v>0.57752793999999996</v>
      </c>
      <c r="H3" s="2">
        <v>0.78069999999999995</v>
      </c>
      <c r="I3" s="2">
        <f>H3-G3</f>
        <v>0.20317205999999999</v>
      </c>
    </row>
    <row r="4" spans="1:9" x14ac:dyDescent="0.35">
      <c r="A4" t="s">
        <v>8</v>
      </c>
      <c r="B4" s="1">
        <v>0.29070010000000002</v>
      </c>
      <c r="C4" s="2">
        <v>0.91400000000000003</v>
      </c>
      <c r="D4" s="2">
        <f>C4-B4</f>
        <v>0.62329990000000002</v>
      </c>
      <c r="E4"/>
      <c r="F4" t="s">
        <v>75</v>
      </c>
      <c r="G4" s="1">
        <v>0.69671696000000005</v>
      </c>
      <c r="H4" s="2">
        <v>0.85729999999999995</v>
      </c>
      <c r="I4" s="2">
        <f>H4-G4</f>
        <v>0.1605830399999999</v>
      </c>
    </row>
    <row r="5" spans="1:9" x14ac:dyDescent="0.35">
      <c r="A5" t="s">
        <v>13</v>
      </c>
      <c r="B5" s="1">
        <v>0.33488125000000002</v>
      </c>
      <c r="C5" s="2">
        <v>0.9486</v>
      </c>
      <c r="D5" s="2">
        <f>C5-B5</f>
        <v>0.61371874999999998</v>
      </c>
      <c r="E5"/>
      <c r="F5" t="s">
        <v>69</v>
      </c>
      <c r="G5" s="1">
        <v>0.62843037000000002</v>
      </c>
      <c r="H5" s="2">
        <v>0.78490000000000004</v>
      </c>
      <c r="I5" s="2">
        <f>H5-G5</f>
        <v>0.15646963000000003</v>
      </c>
    </row>
    <row r="6" spans="1:9" x14ac:dyDescent="0.35">
      <c r="A6" t="s">
        <v>16</v>
      </c>
      <c r="B6" s="1">
        <v>0.36358246</v>
      </c>
      <c r="C6" s="2">
        <v>0.96519999999999995</v>
      </c>
      <c r="D6" s="2">
        <f>C6-B6</f>
        <v>0.6016175399999999</v>
      </c>
      <c r="E6"/>
      <c r="F6" t="s">
        <v>71</v>
      </c>
      <c r="G6" s="1">
        <v>0.63054686999999998</v>
      </c>
      <c r="H6" s="2">
        <v>0.78620000000000001</v>
      </c>
      <c r="I6" s="2">
        <f>H6-G6</f>
        <v>0.15565313000000003</v>
      </c>
    </row>
    <row r="7" spans="1:9" x14ac:dyDescent="0.35">
      <c r="A7" t="s">
        <v>4</v>
      </c>
      <c r="B7" s="1">
        <v>0.23212430000000001</v>
      </c>
      <c r="C7" s="2">
        <v>0.82589999999999997</v>
      </c>
      <c r="D7" s="2">
        <f>C7-B7</f>
        <v>0.59377569999999991</v>
      </c>
      <c r="E7"/>
      <c r="F7" t="s">
        <v>72</v>
      </c>
      <c r="G7" s="1">
        <v>0.63733620000000002</v>
      </c>
      <c r="H7" s="2">
        <v>0.78449999999999998</v>
      </c>
      <c r="I7" s="2">
        <f>H7-G7</f>
        <v>0.14716379999999996</v>
      </c>
    </row>
    <row r="8" spans="1:9" x14ac:dyDescent="0.35">
      <c r="A8" t="s">
        <v>2</v>
      </c>
      <c r="B8" s="1">
        <v>0.22023751999999999</v>
      </c>
      <c r="C8" s="2">
        <v>0.79090000000000005</v>
      </c>
      <c r="D8" s="2">
        <f>C8-B8</f>
        <v>0.57066248000000008</v>
      </c>
      <c r="E8"/>
      <c r="F8" t="s">
        <v>73</v>
      </c>
      <c r="G8" s="1">
        <v>0.66261667000000002</v>
      </c>
      <c r="H8" s="2">
        <v>0.76619999999999999</v>
      </c>
      <c r="I8" s="2">
        <f>H8-G8</f>
        <v>0.10358332999999997</v>
      </c>
    </row>
    <row r="9" spans="1:9" x14ac:dyDescent="0.35">
      <c r="A9" t="s">
        <v>18</v>
      </c>
      <c r="B9" s="1">
        <v>0.37123972</v>
      </c>
      <c r="C9" s="2">
        <v>0.94089999999999996</v>
      </c>
      <c r="D9" s="2">
        <f>C9-B9</f>
        <v>0.56966027999999991</v>
      </c>
      <c r="E9"/>
      <c r="F9" t="s">
        <v>45</v>
      </c>
      <c r="G9" s="1">
        <v>0.51980596999999995</v>
      </c>
      <c r="H9" s="2">
        <v>0.59970000000000001</v>
      </c>
      <c r="I9" s="2">
        <f>H9-G9</f>
        <v>7.989403000000006E-2</v>
      </c>
    </row>
    <row r="10" spans="1:9" x14ac:dyDescent="0.35">
      <c r="A10" t="s">
        <v>21</v>
      </c>
      <c r="B10" s="1">
        <v>0.41781365999999998</v>
      </c>
      <c r="C10" s="2">
        <v>0.96460000000000001</v>
      </c>
      <c r="D10" s="2">
        <f>C10-B10</f>
        <v>0.54678634000000004</v>
      </c>
      <c r="E10"/>
      <c r="F10" t="s">
        <v>59</v>
      </c>
      <c r="G10" s="1">
        <v>0.56081490000000001</v>
      </c>
      <c r="H10" s="2">
        <v>0.61529999999999996</v>
      </c>
      <c r="I10" s="2">
        <f>H10-G10</f>
        <v>5.4485099999999953E-2</v>
      </c>
    </row>
    <row r="11" spans="1:9" x14ac:dyDescent="0.35">
      <c r="A11" t="s">
        <v>28</v>
      </c>
      <c r="B11" s="1">
        <v>0.44377475999999999</v>
      </c>
      <c r="C11" s="2">
        <v>0.97940000000000005</v>
      </c>
      <c r="D11" s="2">
        <f>C11-B11</f>
        <v>0.53562524000000011</v>
      </c>
      <c r="E11"/>
      <c r="F11" t="s">
        <v>3</v>
      </c>
      <c r="G11" s="1">
        <v>0.22819571</v>
      </c>
      <c r="H11" s="2">
        <v>0.27150000000000002</v>
      </c>
      <c r="I11" s="2">
        <f>H11-G11</f>
        <v>4.3304290000000023E-2</v>
      </c>
    </row>
    <row r="12" spans="1:9" x14ac:dyDescent="0.35">
      <c r="A12" t="s">
        <v>19</v>
      </c>
      <c r="B12" s="1">
        <v>0.3735617</v>
      </c>
      <c r="C12" s="2">
        <v>0.89980000000000004</v>
      </c>
      <c r="D12" s="2">
        <f>C12-B12</f>
        <v>0.52623830000000005</v>
      </c>
      <c r="E12"/>
      <c r="F12" t="s">
        <v>61</v>
      </c>
      <c r="G12" s="1">
        <v>0.5704785</v>
      </c>
      <c r="H12" s="2">
        <v>0.60840000000000005</v>
      </c>
      <c r="I12" s="2">
        <f>H12-G12</f>
        <v>3.7921500000000052E-2</v>
      </c>
    </row>
    <row r="13" spans="1:9" x14ac:dyDescent="0.35">
      <c r="A13" t="s">
        <v>23</v>
      </c>
      <c r="B13" s="1">
        <v>0.42232236000000001</v>
      </c>
      <c r="C13" s="2">
        <v>0.94469999999999998</v>
      </c>
      <c r="D13" s="2">
        <f>C13-B13</f>
        <v>0.52237763999999998</v>
      </c>
      <c r="E13"/>
      <c r="F13" t="s">
        <v>88</v>
      </c>
      <c r="G13" s="1">
        <v>0.86774419999999997</v>
      </c>
      <c r="H13" s="2">
        <v>0.90059999999999996</v>
      </c>
      <c r="I13" s="2">
        <f>H13-G13</f>
        <v>3.2855799999999991E-2</v>
      </c>
    </row>
    <row r="14" spans="1:9" x14ac:dyDescent="0.35">
      <c r="A14" t="s">
        <v>20</v>
      </c>
      <c r="B14" s="1">
        <v>0.3789669</v>
      </c>
      <c r="C14" s="2">
        <v>0.86780000000000002</v>
      </c>
      <c r="D14" s="2">
        <f>C14-B14</f>
        <v>0.48883310000000002</v>
      </c>
      <c r="E14"/>
      <c r="F14" t="s">
        <v>81</v>
      </c>
      <c r="G14" s="1">
        <v>0.80603312999999999</v>
      </c>
      <c r="H14" s="2">
        <v>0.82820000000000005</v>
      </c>
      <c r="I14" s="2">
        <f>H14-G14</f>
        <v>2.2166870000000061E-2</v>
      </c>
    </row>
    <row r="15" spans="1:9" x14ac:dyDescent="0.35">
      <c r="A15" t="s">
        <v>25</v>
      </c>
      <c r="B15" s="1">
        <v>0.4300754</v>
      </c>
      <c r="C15" s="2">
        <v>0.91259999999999997</v>
      </c>
      <c r="D15" s="2">
        <f>C15-B15</f>
        <v>0.48252459999999997</v>
      </c>
      <c r="E15"/>
      <c r="F15" t="s">
        <v>82</v>
      </c>
      <c r="G15" s="1">
        <v>0.8061161</v>
      </c>
      <c r="H15" s="2">
        <v>0.82820000000000005</v>
      </c>
      <c r="I15" s="2">
        <f>H15-G15</f>
        <v>2.2083900000000045E-2</v>
      </c>
    </row>
    <row r="16" spans="1:9" x14ac:dyDescent="0.35">
      <c r="A16" t="s">
        <v>32</v>
      </c>
      <c r="B16" s="1">
        <v>0.46531853000000001</v>
      </c>
      <c r="C16" s="2">
        <v>0.94440000000000002</v>
      </c>
      <c r="D16" s="2">
        <f>C16-B16</f>
        <v>0.47908147000000001</v>
      </c>
      <c r="E16"/>
      <c r="F16" t="s">
        <v>77</v>
      </c>
      <c r="G16" s="1">
        <v>0.73330090000000003</v>
      </c>
      <c r="H16" s="2">
        <v>0.75270000000000004</v>
      </c>
      <c r="I16" s="2">
        <f>H16-G16</f>
        <v>1.9399100000000002E-2</v>
      </c>
    </row>
    <row r="17" spans="1:9" x14ac:dyDescent="0.35">
      <c r="A17" t="s">
        <v>31</v>
      </c>
      <c r="B17" s="1">
        <v>0.44667960000000001</v>
      </c>
      <c r="C17" s="2">
        <v>0.91830000000000001</v>
      </c>
      <c r="D17" s="2">
        <f>C17-B17</f>
        <v>0.4716204</v>
      </c>
      <c r="E17"/>
      <c r="F17" t="s">
        <v>85</v>
      </c>
      <c r="G17" s="1">
        <v>0.81728476000000005</v>
      </c>
      <c r="H17" s="2">
        <v>0.83309999999999995</v>
      </c>
      <c r="I17" s="2">
        <f>H17-G17</f>
        <v>1.5815239999999897E-2</v>
      </c>
    </row>
    <row r="18" spans="1:9" x14ac:dyDescent="0.35">
      <c r="A18" t="s">
        <v>42</v>
      </c>
      <c r="B18" s="1">
        <v>0.50844489999999998</v>
      </c>
      <c r="C18" s="2">
        <v>0.97499999999999998</v>
      </c>
      <c r="D18" s="2">
        <f>C18-B18</f>
        <v>0.4665551</v>
      </c>
      <c r="E18"/>
      <c r="F18" t="s">
        <v>80</v>
      </c>
      <c r="G18" s="1">
        <v>0.75849350000000004</v>
      </c>
      <c r="H18" s="2">
        <v>0.77280000000000004</v>
      </c>
      <c r="I18" s="2">
        <f>H18-G18</f>
        <v>1.43065E-2</v>
      </c>
    </row>
    <row r="19" spans="1:9" x14ac:dyDescent="0.35">
      <c r="A19" t="s">
        <v>37</v>
      </c>
      <c r="B19" s="1">
        <v>0.48873139999999998</v>
      </c>
      <c r="C19" s="2">
        <v>0.94689999999999996</v>
      </c>
      <c r="D19" s="2">
        <f>C19-B19</f>
        <v>0.45816859999999998</v>
      </c>
      <c r="E19"/>
      <c r="F19" t="s">
        <v>30</v>
      </c>
      <c r="G19" s="1">
        <v>0.44667214</v>
      </c>
      <c r="H19" s="2">
        <v>0.4325</v>
      </c>
      <c r="I19" s="2">
        <f>H19-G19</f>
        <v>-1.417214E-2</v>
      </c>
    </row>
    <row r="20" spans="1:9" x14ac:dyDescent="0.35">
      <c r="A20" t="s">
        <v>36</v>
      </c>
      <c r="B20" s="1">
        <v>0.48338734999999999</v>
      </c>
      <c r="C20" s="2">
        <v>0.92630000000000001</v>
      </c>
      <c r="D20" s="2">
        <f>C20-B20</f>
        <v>0.44291265000000002</v>
      </c>
      <c r="E20"/>
      <c r="F20" t="s">
        <v>76</v>
      </c>
      <c r="G20" s="1">
        <v>0.70206475000000002</v>
      </c>
      <c r="H20" s="2">
        <v>0.67830000000000001</v>
      </c>
      <c r="I20" s="2">
        <f>H20-G20</f>
        <v>-2.3764750000000001E-2</v>
      </c>
    </row>
    <row r="21" spans="1:9" x14ac:dyDescent="0.35">
      <c r="A21" t="s">
        <v>39</v>
      </c>
      <c r="B21" s="1">
        <v>0.49500966000000002</v>
      </c>
      <c r="C21" s="2">
        <v>0.93589999999999995</v>
      </c>
      <c r="D21" s="2">
        <f>C21-B21</f>
        <v>0.44089033999999994</v>
      </c>
      <c r="E21"/>
      <c r="F21" t="s">
        <v>0</v>
      </c>
      <c r="G21" s="1">
        <v>0.20992830000000001</v>
      </c>
      <c r="H21" s="2">
        <v>0.1426</v>
      </c>
      <c r="I21" s="2">
        <f>H21-G21</f>
        <v>-6.7328300000000008E-2</v>
      </c>
    </row>
    <row r="22" spans="1:9" x14ac:dyDescent="0.35">
      <c r="A22" t="s">
        <v>26</v>
      </c>
      <c r="B22" s="1">
        <v>0.43385884000000002</v>
      </c>
      <c r="C22" s="2">
        <v>0.87329999999999997</v>
      </c>
      <c r="D22" s="2">
        <f>C22-B22</f>
        <v>0.43944115999999994</v>
      </c>
      <c r="E22"/>
      <c r="F22" t="s">
        <v>1</v>
      </c>
      <c r="G22" s="1">
        <v>0.20992830000000001</v>
      </c>
      <c r="H22" s="2">
        <v>0.1426</v>
      </c>
      <c r="I22" s="2">
        <f>H22-G22</f>
        <v>-6.7328300000000008E-2</v>
      </c>
    </row>
    <row r="23" spans="1:9" x14ac:dyDescent="0.35">
      <c r="A23" t="s">
        <v>29</v>
      </c>
      <c r="B23" s="1">
        <v>0.44417911999999998</v>
      </c>
      <c r="C23" s="2">
        <v>0.87129999999999996</v>
      </c>
      <c r="D23" s="2">
        <f>C23-B23</f>
        <v>0.42712087999999998</v>
      </c>
      <c r="E23"/>
      <c r="F23" t="s">
        <v>27</v>
      </c>
      <c r="G23" s="1">
        <v>0.44005206000000002</v>
      </c>
      <c r="H23" s="2">
        <v>0.36499999999999999</v>
      </c>
      <c r="I23" s="2">
        <f>H23-G23</f>
        <v>-7.5052060000000032E-2</v>
      </c>
    </row>
    <row r="24" spans="1:9" x14ac:dyDescent="0.35">
      <c r="A24" t="s">
        <v>33</v>
      </c>
      <c r="B24" s="1">
        <v>0.47321099999999999</v>
      </c>
      <c r="C24" s="2">
        <v>0.89090000000000003</v>
      </c>
      <c r="D24" s="2">
        <f>C24-B24</f>
        <v>0.41768900000000003</v>
      </c>
      <c r="E24"/>
      <c r="F24" t="s">
        <v>40</v>
      </c>
      <c r="G24" s="1">
        <v>0.49910434999999997</v>
      </c>
      <c r="H24" s="2">
        <v>0.41699999999999998</v>
      </c>
      <c r="I24" s="2">
        <f>H24-G24</f>
        <v>-8.2104349999999993E-2</v>
      </c>
    </row>
    <row r="25" spans="1:9" x14ac:dyDescent="0.35">
      <c r="A25" t="s">
        <v>22</v>
      </c>
      <c r="B25" s="1">
        <v>0.41941714000000002</v>
      </c>
      <c r="C25" s="3">
        <v>0.83330000000000004</v>
      </c>
      <c r="D25" s="2">
        <f>C25-B25</f>
        <v>0.41388286000000002</v>
      </c>
      <c r="E25"/>
      <c r="F25" t="s">
        <v>10</v>
      </c>
      <c r="G25" s="1">
        <v>0.31230514999999998</v>
      </c>
      <c r="H25" s="2">
        <v>0.2039</v>
      </c>
      <c r="I25" s="2">
        <f>H25-G25</f>
        <v>-0.10840514999999998</v>
      </c>
    </row>
    <row r="26" spans="1:9" x14ac:dyDescent="0.35">
      <c r="A26" t="s">
        <v>54</v>
      </c>
      <c r="B26" s="1">
        <v>0.54375399999999996</v>
      </c>
      <c r="C26" s="2">
        <v>0.94079999999999997</v>
      </c>
      <c r="D26" s="2">
        <f>C26-B26</f>
        <v>0.39704600000000001</v>
      </c>
      <c r="E26"/>
      <c r="F26" t="s">
        <v>57</v>
      </c>
      <c r="G26" s="1">
        <v>0.55527599999999999</v>
      </c>
      <c r="H26" s="2">
        <v>0.44569999999999999</v>
      </c>
      <c r="I26" s="2">
        <f>H26-G26</f>
        <v>-0.10957600000000001</v>
      </c>
    </row>
    <row r="27" spans="1:9" x14ac:dyDescent="0.35">
      <c r="A27" t="s">
        <v>38</v>
      </c>
      <c r="B27" s="1">
        <v>0.49004394000000001</v>
      </c>
      <c r="C27" s="2">
        <v>0.85299999999999998</v>
      </c>
      <c r="D27" s="2">
        <f>C27-B27</f>
        <v>0.36295605999999997</v>
      </c>
      <c r="E27"/>
      <c r="F27" t="s">
        <v>62</v>
      </c>
      <c r="G27" s="1">
        <v>0.57619819999999999</v>
      </c>
      <c r="H27" s="2">
        <v>0.45929999999999999</v>
      </c>
      <c r="I27" s="2">
        <f>H27-G27</f>
        <v>-0.11689820000000001</v>
      </c>
    </row>
    <row r="28" spans="1:9" x14ac:dyDescent="0.35">
      <c r="A28" t="s">
        <v>58</v>
      </c>
      <c r="B28" s="1">
        <v>0.55657420000000002</v>
      </c>
      <c r="C28" s="2">
        <v>0.89680000000000004</v>
      </c>
      <c r="D28" s="2">
        <f>C28-B28</f>
        <v>0.34022580000000002</v>
      </c>
      <c r="E28"/>
      <c r="F28" t="s">
        <v>11</v>
      </c>
      <c r="G28" s="1">
        <v>0.32686925</v>
      </c>
      <c r="H28" s="2">
        <v>0.2069</v>
      </c>
      <c r="I28" s="2">
        <f>H28-G28</f>
        <v>-0.11996925</v>
      </c>
    </row>
    <row r="29" spans="1:9" x14ac:dyDescent="0.35">
      <c r="A29" t="s">
        <v>60</v>
      </c>
      <c r="B29" s="1">
        <v>0.57042146000000005</v>
      </c>
      <c r="C29" s="2">
        <v>0.90739999999999998</v>
      </c>
      <c r="D29" s="2">
        <f>C29-B29</f>
        <v>0.33697853999999994</v>
      </c>
      <c r="E29"/>
      <c r="F29" t="s">
        <v>12</v>
      </c>
      <c r="G29" s="1">
        <v>0.32686925</v>
      </c>
      <c r="H29" s="2">
        <v>0.2069</v>
      </c>
      <c r="I29" s="2">
        <f>H29-G29</f>
        <v>-0.11996925</v>
      </c>
    </row>
    <row r="30" spans="1:9" x14ac:dyDescent="0.35">
      <c r="A30" t="s">
        <v>64</v>
      </c>
      <c r="B30" s="1">
        <v>0.57788479999999998</v>
      </c>
      <c r="C30" s="2">
        <v>0.91210000000000002</v>
      </c>
      <c r="D30" s="2">
        <f>C30-B30</f>
        <v>0.33421520000000005</v>
      </c>
      <c r="E30"/>
      <c r="F30" t="s">
        <v>7</v>
      </c>
      <c r="G30" s="1">
        <v>0.27505213000000001</v>
      </c>
      <c r="H30" s="2">
        <v>0.1414</v>
      </c>
      <c r="I30" s="2">
        <f>H30-G30</f>
        <v>-0.13365213000000001</v>
      </c>
    </row>
    <row r="31" spans="1:9" x14ac:dyDescent="0.35">
      <c r="A31" t="s">
        <v>65</v>
      </c>
      <c r="B31" s="1">
        <v>0.58530329999999997</v>
      </c>
      <c r="C31" s="2">
        <v>0.91559999999999997</v>
      </c>
      <c r="D31" s="2">
        <f>C31-B31</f>
        <v>0.3302967</v>
      </c>
      <c r="E31"/>
      <c r="F31" t="s">
        <v>6</v>
      </c>
      <c r="G31" s="1">
        <v>0.251189</v>
      </c>
      <c r="H31" s="2">
        <v>0.1106</v>
      </c>
      <c r="I31" s="2">
        <f>H31-G31</f>
        <v>-0.14058899999999999</v>
      </c>
    </row>
    <row r="32" spans="1:9" x14ac:dyDescent="0.35">
      <c r="A32" t="s">
        <v>35</v>
      </c>
      <c r="B32" s="1">
        <v>0.48320347000000002</v>
      </c>
      <c r="C32" s="2">
        <v>0.81200000000000006</v>
      </c>
      <c r="D32" s="2">
        <f>C32-B32</f>
        <v>0.32879653000000003</v>
      </c>
      <c r="E32"/>
      <c r="F32" t="s">
        <v>55</v>
      </c>
      <c r="G32" s="1">
        <v>0.54492927000000002</v>
      </c>
      <c r="H32" s="2">
        <v>0.4</v>
      </c>
      <c r="I32" s="2">
        <f>H32-G32</f>
        <v>-0.14492927</v>
      </c>
    </row>
    <row r="33" spans="1:9" x14ac:dyDescent="0.35">
      <c r="A33" t="s">
        <v>41</v>
      </c>
      <c r="B33" s="1">
        <v>0.50513660000000005</v>
      </c>
      <c r="C33" s="2">
        <v>0.81610000000000005</v>
      </c>
      <c r="D33" s="2">
        <f>C33-B33</f>
        <v>0.3109634</v>
      </c>
      <c r="E33"/>
      <c r="F33" t="s">
        <v>34</v>
      </c>
      <c r="G33" s="1">
        <v>0.47946646999999998</v>
      </c>
      <c r="H33" s="2">
        <v>0.3175</v>
      </c>
      <c r="I33" s="2">
        <f>H33-G33</f>
        <v>-0.16196646999999997</v>
      </c>
    </row>
    <row r="34" spans="1:9" x14ac:dyDescent="0.35">
      <c r="A34" t="s">
        <v>66</v>
      </c>
      <c r="B34" s="1">
        <v>0.59184873000000005</v>
      </c>
      <c r="C34" s="2">
        <v>0.89659999999999995</v>
      </c>
      <c r="D34" s="2">
        <f>C34-B34</f>
        <v>0.30475126999999991</v>
      </c>
      <c r="E34"/>
      <c r="F34" t="s">
        <v>68</v>
      </c>
      <c r="G34" s="1">
        <v>0.62199859999999996</v>
      </c>
      <c r="H34" s="2">
        <v>0.41739999999999999</v>
      </c>
      <c r="I34" s="2">
        <f>H34-G34</f>
        <v>-0.20459859999999996</v>
      </c>
    </row>
    <row r="35" spans="1:9" x14ac:dyDescent="0.35">
      <c r="A35" t="s">
        <v>46</v>
      </c>
      <c r="B35" s="1">
        <v>0.52404669999999998</v>
      </c>
      <c r="C35" s="2">
        <v>0.81950000000000001</v>
      </c>
      <c r="D35" s="2">
        <f>C35-B35</f>
        <v>0.29545330000000003</v>
      </c>
      <c r="E35"/>
      <c r="F35" t="s">
        <v>79</v>
      </c>
      <c r="G35" s="1">
        <v>0.75447624999999996</v>
      </c>
      <c r="H35" s="2">
        <v>0.53739999999999999</v>
      </c>
      <c r="I35" s="2">
        <f>H35-G35</f>
        <v>-0.21707624999999997</v>
      </c>
    </row>
    <row r="36" spans="1:9" x14ac:dyDescent="0.35">
      <c r="A36" t="s">
        <v>49</v>
      </c>
      <c r="B36" s="1">
        <v>0.53275859999999997</v>
      </c>
      <c r="C36" s="2">
        <v>0.82650000000000001</v>
      </c>
      <c r="D36" s="2">
        <f>C36-B36</f>
        <v>0.29374140000000004</v>
      </c>
      <c r="E36"/>
      <c r="F36" t="s">
        <v>86</v>
      </c>
      <c r="G36" s="1">
        <v>0.85784775000000002</v>
      </c>
      <c r="H36" s="2">
        <v>0.63900000000000001</v>
      </c>
      <c r="I36" s="2">
        <f>H36-G36</f>
        <v>-0.21884775000000001</v>
      </c>
    </row>
    <row r="37" spans="1:9" x14ac:dyDescent="0.35">
      <c r="A37" t="s">
        <v>50</v>
      </c>
      <c r="B37" s="1">
        <v>0.53595119999999996</v>
      </c>
      <c r="C37" s="2">
        <v>0.8296</v>
      </c>
      <c r="D37" s="2">
        <f>C37-B37</f>
        <v>0.29364880000000004</v>
      </c>
      <c r="E37"/>
      <c r="F37" t="s">
        <v>89</v>
      </c>
      <c r="G37" s="1">
        <v>0.93710599999999999</v>
      </c>
      <c r="H37" s="2">
        <v>0.70779999999999998</v>
      </c>
      <c r="I37" s="2">
        <f>H37-G37</f>
        <v>-0.22930600000000001</v>
      </c>
    </row>
    <row r="38" spans="1:9" x14ac:dyDescent="0.35">
      <c r="A38" t="s">
        <v>70</v>
      </c>
      <c r="B38" s="1">
        <v>0.62952363</v>
      </c>
      <c r="C38" s="2">
        <v>0.92179999999999995</v>
      </c>
      <c r="D38" s="2">
        <f>C38-B38</f>
        <v>0.29227636999999995</v>
      </c>
      <c r="E38"/>
      <c r="F38" t="s">
        <v>90</v>
      </c>
      <c r="G38" s="1">
        <v>0.9415443</v>
      </c>
      <c r="H38" s="2">
        <v>0.70240000000000002</v>
      </c>
      <c r="I38" s="2">
        <f>H38-G38</f>
        <v>-0.23914429999999998</v>
      </c>
    </row>
    <row r="39" spans="1:9" x14ac:dyDescent="0.35">
      <c r="A39" t="s">
        <v>47</v>
      </c>
      <c r="B39" s="1">
        <v>0.52491390000000004</v>
      </c>
      <c r="C39" s="2">
        <v>0.81599999999999995</v>
      </c>
      <c r="D39" s="2">
        <f>C39-B39</f>
        <v>0.2910860999999999</v>
      </c>
      <c r="E39"/>
      <c r="F39" t="s">
        <v>93</v>
      </c>
      <c r="G39" s="1">
        <v>1.0975045999999999</v>
      </c>
      <c r="H39" s="2">
        <v>0.85360000000000003</v>
      </c>
      <c r="I39" s="2">
        <f>H39-G39</f>
        <v>-0.24390459999999992</v>
      </c>
    </row>
    <row r="40" spans="1:9" x14ac:dyDescent="0.35">
      <c r="A40" t="s">
        <v>43</v>
      </c>
      <c r="B40" s="1">
        <v>0.51192249999999995</v>
      </c>
      <c r="C40" s="2">
        <v>0.80110000000000003</v>
      </c>
      <c r="D40" s="2">
        <f>C40-B40</f>
        <v>0.28917750000000009</v>
      </c>
      <c r="E40"/>
      <c r="F40" t="s">
        <v>24</v>
      </c>
      <c r="G40" s="1">
        <v>0.42565846000000002</v>
      </c>
      <c r="H40" s="2">
        <v>0.18</v>
      </c>
      <c r="I40" s="2">
        <f>H40-G40</f>
        <v>-0.24565846000000002</v>
      </c>
    </row>
    <row r="41" spans="1:9" x14ac:dyDescent="0.35">
      <c r="A41" t="s">
        <v>51</v>
      </c>
      <c r="B41" s="1">
        <v>0.53664420000000002</v>
      </c>
      <c r="C41" s="2">
        <v>0.81579999999999997</v>
      </c>
      <c r="D41" s="2">
        <f>C41-B41</f>
        <v>0.27915579999999995</v>
      </c>
      <c r="E41"/>
      <c r="F41" t="s">
        <v>91</v>
      </c>
      <c r="G41" s="1">
        <v>0.9759603</v>
      </c>
      <c r="H41" s="2">
        <v>0.72909999999999997</v>
      </c>
      <c r="I41" s="2">
        <f>H41-G41</f>
        <v>-0.24686030000000003</v>
      </c>
    </row>
    <row r="42" spans="1:9" x14ac:dyDescent="0.35">
      <c r="A42" t="s">
        <v>53</v>
      </c>
      <c r="B42" s="1">
        <v>0.54015009999999997</v>
      </c>
      <c r="C42" s="2">
        <v>0.81569999999999998</v>
      </c>
      <c r="D42" s="2">
        <f>C42-B42</f>
        <v>0.27554990000000001</v>
      </c>
      <c r="E42"/>
      <c r="F42" t="s">
        <v>17</v>
      </c>
      <c r="G42" s="1">
        <v>0.36945962999999998</v>
      </c>
      <c r="H42" s="2">
        <v>0.10290000000000001</v>
      </c>
      <c r="I42" s="2">
        <f>H42-G42</f>
        <v>-0.26655962999999999</v>
      </c>
    </row>
    <row r="43" spans="1:9" x14ac:dyDescent="0.35">
      <c r="A43" t="s">
        <v>56</v>
      </c>
      <c r="B43" s="1">
        <v>0.55221564000000001</v>
      </c>
      <c r="C43" s="2">
        <v>0.81589999999999996</v>
      </c>
      <c r="D43" s="2">
        <f>C43-B43</f>
        <v>0.26368435999999995</v>
      </c>
      <c r="E43"/>
      <c r="F43" t="s">
        <v>83</v>
      </c>
      <c r="G43" s="1">
        <v>0.8131256</v>
      </c>
      <c r="H43" s="2">
        <v>0.50890000000000002</v>
      </c>
      <c r="I43" s="2">
        <f>H43-G43</f>
        <v>-0.30422559999999998</v>
      </c>
    </row>
    <row r="44" spans="1:9" x14ac:dyDescent="0.35">
      <c r="A44" t="s">
        <v>48</v>
      </c>
      <c r="B44" s="1">
        <v>0.53270762999999999</v>
      </c>
      <c r="C44" s="2">
        <v>0.77990000000000004</v>
      </c>
      <c r="D44" s="2">
        <f>C44-B44</f>
        <v>0.24719237000000005</v>
      </c>
      <c r="E44"/>
      <c r="F44" t="s">
        <v>78</v>
      </c>
      <c r="G44" s="1">
        <v>0.73396753999999997</v>
      </c>
      <c r="H44" s="2">
        <v>0.40050000000000002</v>
      </c>
      <c r="I44" s="2">
        <f>H44-G44</f>
        <v>-0.33346753999999995</v>
      </c>
    </row>
    <row r="45" spans="1:9" x14ac:dyDescent="0.35">
      <c r="A45" t="s">
        <v>14</v>
      </c>
      <c r="B45" s="1">
        <v>0.34118405000000002</v>
      </c>
      <c r="C45" s="2">
        <v>0.57210000000000005</v>
      </c>
      <c r="D45" s="2">
        <f>C45-B45</f>
        <v>0.23091595000000004</v>
      </c>
      <c r="E45"/>
      <c r="F45" t="s">
        <v>84</v>
      </c>
      <c r="G45" s="1">
        <v>0.81654340000000003</v>
      </c>
      <c r="H45" s="2">
        <v>0.33260000000000001</v>
      </c>
      <c r="I45" s="2">
        <f>H45-G45</f>
        <v>-0.48394340000000002</v>
      </c>
    </row>
    <row r="46" spans="1:9" x14ac:dyDescent="0.35">
      <c r="A46" t="s">
        <v>67</v>
      </c>
      <c r="B46" s="1">
        <v>0.61279859999999997</v>
      </c>
      <c r="C46" s="2">
        <v>0.83560000000000001</v>
      </c>
      <c r="D46" s="2">
        <f>C46-B46</f>
        <v>0.22280140000000004</v>
      </c>
      <c r="E46"/>
      <c r="F46" t="s">
        <v>92</v>
      </c>
      <c r="G46" s="1">
        <v>1.0716680000000001</v>
      </c>
      <c r="H46" s="2">
        <v>0.57020000000000004</v>
      </c>
      <c r="I46" s="2">
        <f>H46-G46</f>
        <v>-0.50146800000000002</v>
      </c>
    </row>
    <row r="47" spans="1:9" x14ac:dyDescent="0.35">
      <c r="A47" t="s">
        <v>15</v>
      </c>
      <c r="B47" s="1">
        <v>0.34549215</v>
      </c>
      <c r="C47" s="2">
        <v>0.56559999999999999</v>
      </c>
      <c r="D47" s="2">
        <f>C47-B47</f>
        <v>0.22010784999999999</v>
      </c>
      <c r="E47"/>
      <c r="F47" t="s">
        <v>87</v>
      </c>
      <c r="G47" s="1">
        <v>0.86025154999999998</v>
      </c>
      <c r="H47" s="2">
        <v>0.28749999999999998</v>
      </c>
      <c r="I47" s="2">
        <f>H47-G47</f>
        <v>-0.57275155</v>
      </c>
    </row>
    <row r="48" spans="1:9" x14ac:dyDescent="0.35">
      <c r="A48" t="s">
        <v>74</v>
      </c>
      <c r="B48" s="1">
        <v>0.67188853000000004</v>
      </c>
      <c r="C48" s="2">
        <v>0.89190000000000003</v>
      </c>
      <c r="D48" s="2">
        <f>C48-B48</f>
        <v>0.22001146999999999</v>
      </c>
      <c r="E48"/>
      <c r="F48" t="s">
        <v>94</v>
      </c>
      <c r="G48" s="1">
        <v>2.1563587000000002</v>
      </c>
      <c r="H48" s="2">
        <v>0.26640000000000003</v>
      </c>
      <c r="I48" s="2">
        <f>H48-G48</f>
        <v>-1.8899587000000002</v>
      </c>
    </row>
    <row r="49" spans="1:9" x14ac:dyDescent="0.35">
      <c r="A49" t="s">
        <v>52</v>
      </c>
      <c r="B49" s="1">
        <v>0.53989136000000004</v>
      </c>
      <c r="C49" s="2">
        <v>0.75529999999999997</v>
      </c>
      <c r="D49" s="2">
        <f>C49-B49</f>
        <v>0.21540863999999993</v>
      </c>
      <c r="E49"/>
      <c r="F49" t="s">
        <v>95</v>
      </c>
      <c r="G49" s="1">
        <v>2.2759475999999998</v>
      </c>
      <c r="H49" s="2">
        <v>0.24709999999999999</v>
      </c>
      <c r="I49" s="2">
        <f>H49-G49</f>
        <v>-2.0288475999999998</v>
      </c>
    </row>
  </sheetData>
  <sortState xmlns:xlrd2="http://schemas.microsoft.com/office/spreadsheetml/2017/richdata2" ref="A1:E97">
    <sortCondition descending="1" ref="E2:E9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MAE_LSTM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</cp:lastModifiedBy>
  <dcterms:created xsi:type="dcterms:W3CDTF">2021-02-23T22:54:20Z</dcterms:created>
  <dcterms:modified xsi:type="dcterms:W3CDTF">2021-02-24T00:58:23Z</dcterms:modified>
</cp:coreProperties>
</file>