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reaplaza-my.sharepoint.com/personal/swiersema_reacollege_net/Documents/Arduino/Meetstation/voorbereiding/"/>
    </mc:Choice>
  </mc:AlternateContent>
  <xr:revisionPtr revIDLastSave="285" documentId="11_AD4D7A0C205A6B9A452FA817579D69265ADEDD8F" xr6:coauthVersionLast="45" xr6:coauthVersionMax="45" xr10:uidLastSave="{2E68F578-B729-498A-93F0-98C327B30CCC}"/>
  <bookViews>
    <workbookView xWindow="-120" yWindow="-120" windowWidth="29040" windowHeight="15840" xr2:uid="{00000000-000D-0000-FFFF-FFFF00000000}"/>
  </bookViews>
  <sheets>
    <sheet name="Calculatie" sheetId="1" r:id="rId1"/>
    <sheet name="Gannt diagra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G12" i="1"/>
  <c r="G11" i="1" l="1"/>
  <c r="G10" i="1"/>
  <c r="G9" i="1"/>
  <c r="G8" i="1"/>
  <c r="G6" i="1"/>
  <c r="G7" i="1"/>
  <c r="G3" i="1"/>
  <c r="G4" i="1"/>
  <c r="G5" i="1"/>
  <c r="G2" i="1"/>
</calcChain>
</file>

<file path=xl/sharedStrings.xml><?xml version="1.0" encoding="utf-8"?>
<sst xmlns="http://schemas.openxmlformats.org/spreadsheetml/2006/main" count="104" uniqueCount="48">
  <si>
    <t>soort</t>
  </si>
  <si>
    <t>naam</t>
  </si>
  <si>
    <t>beschrijving</t>
  </si>
  <si>
    <t>aantal</t>
  </si>
  <si>
    <t>prijs p.s.</t>
  </si>
  <si>
    <t>prijs totaal</t>
  </si>
  <si>
    <t>werk</t>
  </si>
  <si>
    <t>plan van aanpak</t>
  </si>
  <si>
    <t>X</t>
  </si>
  <si>
    <t>uren</t>
  </si>
  <si>
    <t>calculatie</t>
  </si>
  <si>
    <t>Gannt diagram</t>
  </si>
  <si>
    <t>Begroting</t>
  </si>
  <si>
    <t>planning</t>
  </si>
  <si>
    <t>onderzoek</t>
  </si>
  <si>
    <t>programeren</t>
  </si>
  <si>
    <t>solderen</t>
  </si>
  <si>
    <t>alle componenten</t>
  </si>
  <si>
    <t>website en componenten</t>
  </si>
  <si>
    <t>component</t>
  </si>
  <si>
    <t>DHT11</t>
  </si>
  <si>
    <t>Luchtvochtigheid- en temperatuur sensor</t>
  </si>
  <si>
    <t>ESP-01 ESP8266</t>
  </si>
  <si>
    <t>Serial WIFI module</t>
  </si>
  <si>
    <t>2X AA baterij houder</t>
  </si>
  <si>
    <t>Arduino</t>
  </si>
  <si>
    <t>Nano V3.0 FT232</t>
  </si>
  <si>
    <t>10.00-11.00</t>
  </si>
  <si>
    <t>11.00-12.00</t>
  </si>
  <si>
    <t>Plan van Aanpak</t>
  </si>
  <si>
    <t>gannt diagram</t>
  </si>
  <si>
    <t>Onderzoek</t>
  </si>
  <si>
    <t>Programmeren</t>
  </si>
  <si>
    <t>start datum</t>
  </si>
  <si>
    <t>duur uren</t>
  </si>
  <si>
    <t>eindatum</t>
  </si>
  <si>
    <t>Calculatie</t>
  </si>
  <si>
    <t>Ganntdiagram</t>
  </si>
  <si>
    <t>programmeren</t>
  </si>
  <si>
    <t>Bedrijf</t>
  </si>
  <si>
    <t>verzendkosten</t>
  </si>
  <si>
    <t>Totaal</t>
  </si>
  <si>
    <t>09.00-10.00</t>
  </si>
  <si>
    <t>12.00 - 13.00</t>
  </si>
  <si>
    <t>13.00 - 14.00</t>
  </si>
  <si>
    <t>14.00 - 15.00</t>
  </si>
  <si>
    <t>begin solderen afhankelijk van levering producten</t>
  </si>
  <si>
    <t>Behuizing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</si>
</sst>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1" applyNumberFormat="0" applyFill="0" applyAlignment="0" applyProtection="0"/>
    <xf numFmtId="0" fontId="6" fillId="5" borderId="0" applyNumberFormat="0" applyBorder="0" applyAlignment="0" applyProtection="0"/>
  </cellStyleXfs>
  <cellXfs count="16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0" xfId="2"/>
    <xf numFmtId="16" fontId="0" fillId="0" borderId="0" xfId="0" applyNumberFormat="1"/>
    <xf numFmtId="16" fontId="1" fillId="2" borderId="0" xfId="1" applyNumberFormat="1"/>
    <xf numFmtId="0" fontId="2" fillId="3" borderId="0" xfId="2" applyAlignment="1">
      <alignment horizontal="center"/>
    </xf>
    <xf numFmtId="0" fontId="3" fillId="4" borderId="0" xfId="3"/>
    <xf numFmtId="0" fontId="3" fillId="4" borderId="0" xfId="3" applyAlignment="1">
      <alignment horizontal="center"/>
    </xf>
    <xf numFmtId="0" fontId="5" fillId="0" borderId="1" xfId="4" applyAlignment="1">
      <alignment horizontal="center"/>
    </xf>
    <xf numFmtId="164" fontId="0" fillId="0" borderId="0" xfId="0" applyNumberFormat="1"/>
    <xf numFmtId="0" fontId="6" fillId="5" borderId="0" xfId="5" applyAlignment="1"/>
    <xf numFmtId="0" fontId="6" fillId="5" borderId="0" xfId="5"/>
    <xf numFmtId="0" fontId="6" fillId="5" borderId="0" xfId="5" applyAlignment="1">
      <alignment horizontal="center"/>
    </xf>
  </cellXfs>
  <cellStyles count="6">
    <cellStyle name="60% - Accent5" xfId="5" builtinId="48"/>
    <cellStyle name="Goed" xfId="1" builtinId="26"/>
    <cellStyle name="Kop 1" xfId="4" builtinId="1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startdatum+'Gannt diagramm'!$A$12:$A$17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'Gannt diagramm'!$B$12:$B$17</c:f>
              <c:strCache>
                <c:ptCount val="6"/>
                <c:pt idx="0">
                  <c:v>Plan van Aanpak</c:v>
                </c:pt>
                <c:pt idx="1">
                  <c:v>Calculatie</c:v>
                </c:pt>
                <c:pt idx="2">
                  <c:v>Ganntdiagram</c:v>
                </c:pt>
                <c:pt idx="3">
                  <c:v>onderzoek</c:v>
                </c:pt>
                <c:pt idx="4">
                  <c:v>programmeren</c:v>
                </c:pt>
                <c:pt idx="5">
                  <c:v>solderen</c:v>
                </c:pt>
              </c:strCache>
            </c:strRef>
          </c:cat>
          <c:val>
            <c:numRef>
              <c:f>'Gannt diagramm'!$A$12:$A$17</c:f>
              <c:numCache>
                <c:formatCode>d\-mmm</c:formatCode>
                <c:ptCount val="6"/>
                <c:pt idx="0">
                  <c:v>44063</c:v>
                </c:pt>
                <c:pt idx="1">
                  <c:v>44063</c:v>
                </c:pt>
                <c:pt idx="2">
                  <c:v>44063</c:v>
                </c:pt>
                <c:pt idx="3">
                  <c:v>44067</c:v>
                </c:pt>
                <c:pt idx="4">
                  <c:v>44067</c:v>
                </c:pt>
                <c:pt idx="5">
                  <c:v>44068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D-45BD-B65A-BAB90B2DD9EC}"/>
            </c:ext>
          </c:extLst>
        </c:ser>
        <c:ser>
          <c:idx val="1"/>
          <c:order val="1"/>
          <c:tx>
            <c:v>Uren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'Gannt diagramm'!$B$12:$B$17</c:f>
              <c:strCache>
                <c:ptCount val="6"/>
                <c:pt idx="0">
                  <c:v>Plan van Aanpak</c:v>
                </c:pt>
                <c:pt idx="1">
                  <c:v>Calculatie</c:v>
                </c:pt>
                <c:pt idx="2">
                  <c:v>Ganntdiagram</c:v>
                </c:pt>
                <c:pt idx="3">
                  <c:v>onderzoek</c:v>
                </c:pt>
                <c:pt idx="4">
                  <c:v>programmeren</c:v>
                </c:pt>
                <c:pt idx="5">
                  <c:v>solderen</c:v>
                </c:pt>
              </c:strCache>
            </c:strRef>
          </c:cat>
          <c:val>
            <c:numRef>
              <c:f>'Gannt diagramm'!$C$12:$C$17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D-45BD-B65A-BAB90B2DD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1502047"/>
        <c:axId val="1589128431"/>
      </c:barChart>
      <c:catAx>
        <c:axId val="138150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9128431"/>
        <c:crosses val="autoZero"/>
        <c:auto val="1"/>
        <c:lblAlgn val="ctr"/>
        <c:lblOffset val="100"/>
        <c:noMultiLvlLbl val="0"/>
      </c:catAx>
      <c:valAx>
        <c:axId val="158912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150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1</xdr:row>
      <xdr:rowOff>47625</xdr:rowOff>
    </xdr:from>
    <xdr:to>
      <xdr:col>12</xdr:col>
      <xdr:colOff>0</xdr:colOff>
      <xdr:row>5</xdr:row>
      <xdr:rowOff>104775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8DC97551-AB16-4281-B0B7-3346F5EBB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7175" y="238125"/>
          <a:ext cx="3057525" cy="82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17</xdr:row>
      <xdr:rowOff>80962</xdr:rowOff>
    </xdr:from>
    <xdr:to>
      <xdr:col>5</xdr:col>
      <xdr:colOff>19050</xdr:colOff>
      <xdr:row>31</xdr:row>
      <xdr:rowOff>157162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15F071E-4387-42AC-ACEE-E940757EC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H19" sqref="H19"/>
    </sheetView>
  </sheetViews>
  <sheetFormatPr defaultRowHeight="15" x14ac:dyDescent="0.25"/>
  <cols>
    <col min="1" max="1" width="18.28515625" style="2" customWidth="1"/>
    <col min="2" max="2" width="21.42578125" style="2" customWidth="1"/>
    <col min="3" max="3" width="42.5703125" style="2" customWidth="1"/>
    <col min="4" max="4" width="17" style="2" customWidth="1"/>
    <col min="5" max="5" width="16" style="2" customWidth="1"/>
    <col min="6" max="6" width="11.5703125" style="4" customWidth="1"/>
    <col min="7" max="7" width="11.7109375" style="2" customWidth="1"/>
    <col min="12" max="12" width="46" customWidth="1"/>
  </cols>
  <sheetData>
    <row r="1" spans="1:12" ht="20.2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4</v>
      </c>
      <c r="G1" s="3" t="s">
        <v>5</v>
      </c>
      <c r="L1" s="11" t="s">
        <v>39</v>
      </c>
    </row>
    <row r="2" spans="1:12" ht="15.75" thickTop="1" x14ac:dyDescent="0.25">
      <c r="A2" s="2" t="s">
        <v>6</v>
      </c>
      <c r="B2" s="2" t="s">
        <v>7</v>
      </c>
      <c r="C2" s="2" t="s">
        <v>8</v>
      </c>
      <c r="D2" s="2" t="s">
        <v>8</v>
      </c>
      <c r="E2" s="2">
        <v>1</v>
      </c>
      <c r="F2" s="4">
        <v>50</v>
      </c>
      <c r="G2" s="4">
        <f>+E2*F2</f>
        <v>50</v>
      </c>
    </row>
    <row r="3" spans="1:12" x14ac:dyDescent="0.25">
      <c r="A3" s="2" t="s">
        <v>6</v>
      </c>
      <c r="B3" s="2" t="s">
        <v>10</v>
      </c>
      <c r="C3" s="2" t="s">
        <v>12</v>
      </c>
      <c r="D3" s="2" t="s">
        <v>8</v>
      </c>
      <c r="E3" s="2">
        <v>1</v>
      </c>
      <c r="F3" s="4">
        <v>50</v>
      </c>
      <c r="G3" s="4">
        <f t="shared" ref="G3:G7" si="0">+E3*F3</f>
        <v>50</v>
      </c>
    </row>
    <row r="4" spans="1:12" x14ac:dyDescent="0.25">
      <c r="A4" s="2" t="s">
        <v>6</v>
      </c>
      <c r="B4" s="2" t="s">
        <v>11</v>
      </c>
      <c r="C4" s="2" t="s">
        <v>13</v>
      </c>
      <c r="D4" s="2" t="s">
        <v>8</v>
      </c>
      <c r="E4" s="2">
        <v>1</v>
      </c>
      <c r="F4" s="4">
        <v>50</v>
      </c>
      <c r="G4" s="4">
        <f t="shared" si="0"/>
        <v>50</v>
      </c>
    </row>
    <row r="5" spans="1:12" x14ac:dyDescent="0.25">
      <c r="A5" s="2" t="s">
        <v>6</v>
      </c>
      <c r="B5" s="2" t="s">
        <v>14</v>
      </c>
      <c r="C5" s="2" t="s">
        <v>8</v>
      </c>
      <c r="D5" s="2" t="s">
        <v>8</v>
      </c>
      <c r="E5" s="2">
        <v>3</v>
      </c>
      <c r="F5" s="4">
        <v>50</v>
      </c>
      <c r="G5" s="4">
        <f t="shared" si="0"/>
        <v>150</v>
      </c>
    </row>
    <row r="6" spans="1:12" x14ac:dyDescent="0.25">
      <c r="A6" s="2" t="s">
        <v>6</v>
      </c>
      <c r="B6" s="2" t="s">
        <v>15</v>
      </c>
      <c r="C6" s="2" t="s">
        <v>18</v>
      </c>
      <c r="D6" s="2" t="s">
        <v>8</v>
      </c>
      <c r="E6" s="2">
        <v>3</v>
      </c>
      <c r="F6" s="4">
        <v>50</v>
      </c>
      <c r="G6" s="4">
        <f t="shared" si="0"/>
        <v>150</v>
      </c>
    </row>
    <row r="7" spans="1:12" x14ac:dyDescent="0.25">
      <c r="A7" s="2" t="s">
        <v>6</v>
      </c>
      <c r="B7" s="2" t="s">
        <v>16</v>
      </c>
      <c r="C7" s="2" t="s">
        <v>17</v>
      </c>
      <c r="D7" s="2" t="s">
        <v>8</v>
      </c>
      <c r="E7" s="2">
        <v>3</v>
      </c>
      <c r="F7" s="4">
        <v>50</v>
      </c>
      <c r="G7" s="4">
        <f t="shared" si="0"/>
        <v>150</v>
      </c>
      <c r="L7" s="9" t="s">
        <v>40</v>
      </c>
    </row>
    <row r="8" spans="1:12" ht="13.5" customHeight="1" x14ac:dyDescent="0.25">
      <c r="A8" s="2" t="s">
        <v>19</v>
      </c>
      <c r="B8" s="2" t="s">
        <v>20</v>
      </c>
      <c r="C8" s="2" t="s">
        <v>21</v>
      </c>
      <c r="D8" s="2">
        <v>1</v>
      </c>
      <c r="E8" s="2" t="s">
        <v>8</v>
      </c>
      <c r="F8" s="4">
        <v>2.9</v>
      </c>
      <c r="G8" s="4">
        <f>D8*F8</f>
        <v>2.9</v>
      </c>
      <c r="L8" s="12">
        <v>4.0999999999999996</v>
      </c>
    </row>
    <row r="9" spans="1:12" x14ac:dyDescent="0.25">
      <c r="A9" s="2" t="s">
        <v>19</v>
      </c>
      <c r="B9" s="2" t="s">
        <v>22</v>
      </c>
      <c r="C9" s="2" t="s">
        <v>23</v>
      </c>
      <c r="D9" s="2">
        <v>1</v>
      </c>
      <c r="E9" s="2" t="s">
        <v>8</v>
      </c>
      <c r="F9" s="4">
        <v>4.25</v>
      </c>
      <c r="G9" s="4">
        <f>D9*F9</f>
        <v>4.25</v>
      </c>
    </row>
    <row r="10" spans="1:12" x14ac:dyDescent="0.25">
      <c r="A10" s="2" t="s">
        <v>19</v>
      </c>
      <c r="B10" s="2" t="s">
        <v>24</v>
      </c>
      <c r="C10" s="2" t="s">
        <v>8</v>
      </c>
      <c r="D10" s="2">
        <v>1</v>
      </c>
      <c r="E10" s="2" t="s">
        <v>8</v>
      </c>
      <c r="F10" s="4">
        <v>0.4</v>
      </c>
      <c r="G10" s="4">
        <f>D10*F10</f>
        <v>0.4</v>
      </c>
    </row>
    <row r="11" spans="1:12" x14ac:dyDescent="0.25">
      <c r="A11" s="2" t="s">
        <v>19</v>
      </c>
      <c r="B11" s="2" t="s">
        <v>25</v>
      </c>
      <c r="C11" s="2" t="s">
        <v>26</v>
      </c>
      <c r="D11" s="2">
        <v>1</v>
      </c>
      <c r="E11" s="2" t="s">
        <v>8</v>
      </c>
      <c r="F11" s="4">
        <v>9.9499999999999993</v>
      </c>
      <c r="G11" s="4">
        <f>D11*F11</f>
        <v>9.9499999999999993</v>
      </c>
    </row>
    <row r="12" spans="1:12" x14ac:dyDescent="0.25">
      <c r="A12" s="2" t="s">
        <v>19</v>
      </c>
      <c r="B12" s="2" t="s">
        <v>47</v>
      </c>
      <c r="C12" s="2" t="s">
        <v>8</v>
      </c>
      <c r="D12" s="2">
        <v>1</v>
      </c>
      <c r="E12" s="2" t="s">
        <v>8</v>
      </c>
      <c r="F12" s="4">
        <v>7.5</v>
      </c>
      <c r="G12" s="4">
        <f>D12*F12</f>
        <v>7.5</v>
      </c>
    </row>
    <row r="13" spans="1:12" x14ac:dyDescent="0.25">
      <c r="G13" s="4"/>
    </row>
    <row r="14" spans="1:12" x14ac:dyDescent="0.25">
      <c r="G14" s="4"/>
    </row>
    <row r="15" spans="1:12" x14ac:dyDescent="0.25">
      <c r="D15" s="3" t="s">
        <v>41</v>
      </c>
      <c r="E15" s="4">
        <f>SUM(G2:G12)+L8</f>
        <v>629.1</v>
      </c>
      <c r="G15" s="4"/>
    </row>
    <row r="16" spans="1:12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</sheetData>
  <phoneticPr fontId="4" type="noConversion"/>
  <dataValidations count="1">
    <dataValidation type="list" allowBlank="1" showInputMessage="1" showErrorMessage="1" sqref="A2:A1048576" xr:uid="{84C327C1-AF28-4CCB-B52D-0BEBA0AE7ECD}">
      <formula1>"component, werk"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A614-49E3-4C53-9F1A-D8FC1331F545}">
  <dimension ref="A1:G17"/>
  <sheetViews>
    <sheetView workbookViewId="0">
      <selection activeCell="H33" sqref="H33"/>
    </sheetView>
  </sheetViews>
  <sheetFormatPr defaultRowHeight="15" x14ac:dyDescent="0.25"/>
  <cols>
    <col min="1" max="1" width="16.28515625" customWidth="1"/>
    <col min="2" max="2" width="17" customWidth="1"/>
    <col min="3" max="4" width="16.42578125" customWidth="1"/>
    <col min="5" max="5" width="15" customWidth="1"/>
    <col min="6" max="6" width="15.28515625" customWidth="1"/>
    <col min="7" max="7" width="14.5703125" customWidth="1"/>
  </cols>
  <sheetData>
    <row r="1" spans="1:7" x14ac:dyDescent="0.25">
      <c r="A1" s="5"/>
      <c r="B1" s="7" t="s">
        <v>42</v>
      </c>
      <c r="C1" s="1" t="s">
        <v>27</v>
      </c>
      <c r="D1" s="1" t="s">
        <v>28</v>
      </c>
      <c r="E1" s="1" t="s">
        <v>43</v>
      </c>
      <c r="F1" s="1" t="s">
        <v>44</v>
      </c>
      <c r="G1" s="1" t="s">
        <v>45</v>
      </c>
    </row>
    <row r="2" spans="1:7" x14ac:dyDescent="0.25">
      <c r="A2" s="7">
        <v>44063</v>
      </c>
      <c r="B2" s="8" t="s">
        <v>8</v>
      </c>
      <c r="C2" s="10" t="s">
        <v>29</v>
      </c>
      <c r="D2" s="10" t="s">
        <v>10</v>
      </c>
      <c r="E2" s="10" t="s">
        <v>30</v>
      </c>
      <c r="F2" s="8" t="s">
        <v>8</v>
      </c>
      <c r="G2" s="8" t="s">
        <v>8</v>
      </c>
    </row>
    <row r="3" spans="1:7" x14ac:dyDescent="0.25">
      <c r="A3" s="7">
        <v>44064</v>
      </c>
      <c r="B3" s="8" t="s">
        <v>8</v>
      </c>
      <c r="C3" s="8" t="s">
        <v>8</v>
      </c>
      <c r="D3" s="8" t="s">
        <v>8</v>
      </c>
      <c r="E3" s="8" t="s">
        <v>8</v>
      </c>
      <c r="F3" s="8" t="s">
        <v>8</v>
      </c>
      <c r="G3" s="8" t="s">
        <v>8</v>
      </c>
    </row>
    <row r="4" spans="1:7" x14ac:dyDescent="0.25">
      <c r="A4" s="7">
        <v>44065</v>
      </c>
      <c r="B4" s="8" t="s">
        <v>8</v>
      </c>
      <c r="C4" s="8" t="s">
        <v>8</v>
      </c>
      <c r="D4" s="8" t="s">
        <v>8</v>
      </c>
      <c r="E4" s="8" t="s">
        <v>8</v>
      </c>
      <c r="F4" s="8" t="s">
        <v>8</v>
      </c>
      <c r="G4" s="8" t="s">
        <v>8</v>
      </c>
    </row>
    <row r="5" spans="1:7" x14ac:dyDescent="0.25">
      <c r="A5" s="7">
        <v>44066</v>
      </c>
      <c r="B5" s="8" t="s">
        <v>8</v>
      </c>
      <c r="C5" s="8" t="s">
        <v>8</v>
      </c>
      <c r="D5" s="8" t="s">
        <v>8</v>
      </c>
      <c r="E5" s="8" t="s">
        <v>8</v>
      </c>
      <c r="F5" s="8" t="s">
        <v>8</v>
      </c>
      <c r="G5" s="8" t="s">
        <v>8</v>
      </c>
    </row>
    <row r="6" spans="1:7" x14ac:dyDescent="0.25">
      <c r="A6" s="7">
        <v>44067</v>
      </c>
      <c r="B6" s="10" t="s">
        <v>31</v>
      </c>
      <c r="C6" s="10" t="s">
        <v>31</v>
      </c>
      <c r="D6" s="10" t="s">
        <v>14</v>
      </c>
      <c r="E6" s="10" t="s">
        <v>32</v>
      </c>
      <c r="F6" s="10" t="s">
        <v>32</v>
      </c>
      <c r="G6" s="10" t="s">
        <v>32</v>
      </c>
    </row>
    <row r="7" spans="1:7" x14ac:dyDescent="0.25">
      <c r="A7" s="7">
        <v>44068</v>
      </c>
      <c r="B7" s="15" t="s">
        <v>16</v>
      </c>
      <c r="C7" s="15" t="s">
        <v>16</v>
      </c>
      <c r="D7" s="15" t="s">
        <v>16</v>
      </c>
    </row>
    <row r="11" spans="1:7" x14ac:dyDescent="0.25">
      <c r="A11" s="1" t="s">
        <v>33</v>
      </c>
      <c r="B11" s="3" t="s">
        <v>2</v>
      </c>
      <c r="C11" s="3" t="s">
        <v>34</v>
      </c>
      <c r="D11" s="3" t="s">
        <v>35</v>
      </c>
    </row>
    <row r="12" spans="1:7" x14ac:dyDescent="0.25">
      <c r="A12" s="6">
        <v>44063</v>
      </c>
      <c r="B12" t="s">
        <v>29</v>
      </c>
      <c r="C12">
        <v>1</v>
      </c>
      <c r="D12" s="6">
        <v>44063</v>
      </c>
    </row>
    <row r="13" spans="1:7" x14ac:dyDescent="0.25">
      <c r="A13" s="6">
        <v>44063</v>
      </c>
      <c r="B13" t="s">
        <v>36</v>
      </c>
      <c r="C13">
        <v>1</v>
      </c>
      <c r="D13" s="6">
        <v>44063</v>
      </c>
    </row>
    <row r="14" spans="1:7" x14ac:dyDescent="0.25">
      <c r="A14" s="6">
        <v>44063</v>
      </c>
      <c r="B14" t="s">
        <v>37</v>
      </c>
      <c r="C14">
        <v>1</v>
      </c>
      <c r="D14" s="6">
        <v>44063</v>
      </c>
    </row>
    <row r="15" spans="1:7" x14ac:dyDescent="0.25">
      <c r="A15" s="6">
        <v>44067</v>
      </c>
      <c r="B15" t="s">
        <v>14</v>
      </c>
      <c r="C15">
        <v>3</v>
      </c>
      <c r="D15" s="6">
        <v>44067</v>
      </c>
    </row>
    <row r="16" spans="1:7" x14ac:dyDescent="0.25">
      <c r="A16" s="6">
        <v>44067</v>
      </c>
      <c r="B16" t="s">
        <v>38</v>
      </c>
      <c r="C16">
        <v>3</v>
      </c>
      <c r="D16" s="6">
        <v>44067</v>
      </c>
    </row>
    <row r="17" spans="1:7" x14ac:dyDescent="0.25">
      <c r="A17" s="6">
        <v>44068</v>
      </c>
      <c r="B17" t="s">
        <v>16</v>
      </c>
      <c r="C17">
        <v>3</v>
      </c>
      <c r="D17" s="6">
        <v>44074</v>
      </c>
      <c r="E17" s="13" t="s">
        <v>46</v>
      </c>
      <c r="F17" s="14"/>
      <c r="G17" s="14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Calculatie</vt:lpstr>
      <vt:lpstr>Gannt 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Wiersema</dc:creator>
  <cp:lastModifiedBy>Sven Wiersema</cp:lastModifiedBy>
  <dcterms:created xsi:type="dcterms:W3CDTF">2015-06-05T18:19:34Z</dcterms:created>
  <dcterms:modified xsi:type="dcterms:W3CDTF">2020-08-26T07:02:14Z</dcterms:modified>
</cp:coreProperties>
</file>