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plaza-my.sharepoint.com/personal/swiersema_reacollege_net/Documents/Arduino/WindowChecker/"/>
    </mc:Choice>
  </mc:AlternateContent>
  <xr:revisionPtr revIDLastSave="66" documentId="8_{1145BA5F-9F31-428C-9D92-84394118B7DA}" xr6:coauthVersionLast="45" xr6:coauthVersionMax="45" xr10:uidLastSave="{F6708644-04AB-4052-88E1-B8DA78DE2A87}"/>
  <bookViews>
    <workbookView xWindow="28680" yWindow="-120" windowWidth="29040" windowHeight="15840" xr2:uid="{A8B4A7FE-8B19-4F9B-AE79-14713B7B1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9" i="1"/>
  <c r="G8" i="1" l="1"/>
  <c r="G7" i="1"/>
  <c r="G6" i="1"/>
  <c r="G5" i="1" l="1"/>
  <c r="G3" i="1"/>
  <c r="G4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<sst xmlns="http://schemas.openxmlformats.org/spreadsheetml/2006/main" count="70" uniqueCount="53">
  <si>
    <t>Naam</t>
  </si>
  <si>
    <t>Beschrijving</t>
  </si>
  <si>
    <t>Prijs Totaal</t>
  </si>
  <si>
    <t>Wemos D1 Mini</t>
  </si>
  <si>
    <t>Behuizing</t>
  </si>
  <si>
    <t>Micro controller voor de ramen</t>
  </si>
  <si>
    <t>Micro computer voor webserver</t>
  </si>
  <si>
    <t>Plan van Aanpak</t>
  </si>
  <si>
    <t>Behuizing designen</t>
  </si>
  <si>
    <t>Raspbery pi opzetten</t>
  </si>
  <si>
    <t>behuizing maken in onshape</t>
  </si>
  <si>
    <t>webserver op rasbery zetten</t>
  </si>
  <si>
    <t>Raspbery pi 4</t>
  </si>
  <si>
    <t>Website designen</t>
  </si>
  <si>
    <t>GetVar functie</t>
  </si>
  <si>
    <t>Sleep functie</t>
  </si>
  <si>
    <t>Wake functie</t>
  </si>
  <si>
    <t>SendVar functie</t>
  </si>
  <si>
    <t>functie om de variabelen te sturen naar webserver</t>
  </si>
  <si>
    <t>Uiterlijk website maken</t>
  </si>
  <si>
    <t>functie om de variabelen op de site te zetten</t>
  </si>
  <si>
    <t>functie om de wemos te laten slapen voor batterij besparing</t>
  </si>
  <si>
    <t>functie om de wemos weer wakker te maken</t>
  </si>
  <si>
    <t>Hoeveelheid/Uren</t>
  </si>
  <si>
    <t>Prijs PS/PU</t>
  </si>
  <si>
    <t>Rasberry installeren</t>
  </si>
  <si>
    <t>raspberry bij de balie instaleren</t>
  </si>
  <si>
    <t>wemos instaleren</t>
  </si>
  <si>
    <t>wemos instaleren bij de ramen</t>
  </si>
  <si>
    <t>Totaal</t>
  </si>
  <si>
    <t>Soort</t>
  </si>
  <si>
    <t>product</t>
  </si>
  <si>
    <t>werk</t>
  </si>
  <si>
    <t>Full View LCD IPS Touchscreen</t>
  </si>
  <si>
    <t>Touchscreen voor de raspberry pi</t>
  </si>
  <si>
    <t>behuizing voor de wemos (zelf produceren)</t>
  </si>
  <si>
    <t>Leverancier</t>
  </si>
  <si>
    <t>reichelt.nl</t>
  </si>
  <si>
    <t>zelf</t>
  </si>
  <si>
    <t>banggood.com</t>
  </si>
  <si>
    <t>9V batterij houder</t>
  </si>
  <si>
    <t>Sluitbare batterij houder voor 9 volt batterij</t>
  </si>
  <si>
    <t>prolectra.nl</t>
  </si>
  <si>
    <t>Kabel</t>
  </si>
  <si>
    <t>Luidspreker kabel per meter 0.75 mm2</t>
  </si>
  <si>
    <t>allekabels.nl</t>
  </si>
  <si>
    <t>koper plaat</t>
  </si>
  <si>
    <t>koper plaat 400x200x0.3mm</t>
  </si>
  <si>
    <t>conrad.nl</t>
  </si>
  <si>
    <t>batterij</t>
  </si>
  <si>
    <t>varta blokbatterij 9V batterij</t>
  </si>
  <si>
    <t>hornbach.nl</t>
  </si>
  <si>
    <t>Totaal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</si>
</sst>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64" fontId="2" fillId="2" borderId="0" xfId="0" applyNumberFormat="1" applyFont="1" applyFill="1"/>
    <xf numFmtId="0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E7DF-7033-4C29-A40F-E7804DBC59C0}">
  <dimension ref="A1:G25"/>
  <sheetViews>
    <sheetView tabSelected="1" workbookViewId="0">
      <selection activeCell="G25" sqref="G25"/>
    </sheetView>
  </sheetViews>
  <sheetFormatPr defaultRowHeight="14.4" x14ac:dyDescent="0.3"/>
  <cols>
    <col min="1" max="1" width="12.77734375" customWidth="1"/>
    <col min="2" max="2" width="28.44140625" customWidth="1"/>
    <col min="3" max="3" width="56" customWidth="1"/>
    <col min="4" max="4" width="20" style="3" customWidth="1"/>
    <col min="5" max="5" width="22.33203125" style="3" customWidth="1"/>
    <col min="6" max="6" width="19.21875" customWidth="1"/>
    <col min="7" max="7" width="21.6640625" customWidth="1"/>
  </cols>
  <sheetData>
    <row r="1" spans="1:7" ht="18" x14ac:dyDescent="0.35">
      <c r="A1" s="2" t="s">
        <v>30</v>
      </c>
      <c r="B1" s="2" t="s">
        <v>0</v>
      </c>
      <c r="C1" s="2" t="s">
        <v>1</v>
      </c>
      <c r="D1" s="6" t="s">
        <v>36</v>
      </c>
      <c r="E1" s="2" t="s">
        <v>23</v>
      </c>
      <c r="F1" s="2" t="s">
        <v>24</v>
      </c>
      <c r="G1" s="2" t="s">
        <v>2</v>
      </c>
    </row>
    <row r="2" spans="1:7" x14ac:dyDescent="0.3">
      <c r="A2" t="s">
        <v>31</v>
      </c>
      <c r="B2" t="s">
        <v>3</v>
      </c>
      <c r="C2" t="s">
        <v>5</v>
      </c>
      <c r="D2" s="3" t="s">
        <v>37</v>
      </c>
      <c r="E2" s="1">
        <v>33</v>
      </c>
      <c r="F2" s="3">
        <v>5.0199999999999996</v>
      </c>
      <c r="G2" s="3">
        <f>(E2*F2)</f>
        <v>165.66</v>
      </c>
    </row>
    <row r="3" spans="1:7" x14ac:dyDescent="0.3">
      <c r="A3" t="s">
        <v>31</v>
      </c>
      <c r="B3" t="s">
        <v>12</v>
      </c>
      <c r="C3" t="s">
        <v>6</v>
      </c>
      <c r="D3" s="3" t="s">
        <v>37</v>
      </c>
      <c r="E3" s="1">
        <v>1</v>
      </c>
      <c r="F3" s="3">
        <v>39.950000000000003</v>
      </c>
      <c r="G3" s="3">
        <f t="shared" ref="G3:G4" si="0">(E3*F3)</f>
        <v>39.950000000000003</v>
      </c>
    </row>
    <row r="4" spans="1:7" x14ac:dyDescent="0.3">
      <c r="A4" t="s">
        <v>31</v>
      </c>
      <c r="B4" t="s">
        <v>4</v>
      </c>
      <c r="C4" t="s">
        <v>35</v>
      </c>
      <c r="D4" s="3" t="s">
        <v>38</v>
      </c>
      <c r="E4" s="1">
        <v>33</v>
      </c>
      <c r="F4" s="3">
        <v>2</v>
      </c>
      <c r="G4" s="3">
        <f t="shared" si="0"/>
        <v>66</v>
      </c>
    </row>
    <row r="5" spans="1:7" x14ac:dyDescent="0.3">
      <c r="A5" t="s">
        <v>31</v>
      </c>
      <c r="B5" t="s">
        <v>33</v>
      </c>
      <c r="C5" t="s">
        <v>34</v>
      </c>
      <c r="D5" s="3" t="s">
        <v>39</v>
      </c>
      <c r="E5" s="5">
        <v>1</v>
      </c>
      <c r="F5" s="3">
        <v>31.43</v>
      </c>
      <c r="G5" s="3">
        <f t="shared" ref="G5" si="1">(E5*F5)</f>
        <v>31.43</v>
      </c>
    </row>
    <row r="6" spans="1:7" x14ac:dyDescent="0.3">
      <c r="A6" t="s">
        <v>31</v>
      </c>
      <c r="B6" t="s">
        <v>40</v>
      </c>
      <c r="C6" t="s">
        <v>41</v>
      </c>
      <c r="D6" s="3" t="s">
        <v>42</v>
      </c>
      <c r="E6" s="5">
        <v>33</v>
      </c>
      <c r="F6" s="3">
        <v>1.1499999999999999</v>
      </c>
      <c r="G6" s="3">
        <f t="shared" ref="G6" si="2">(E6*F6)</f>
        <v>37.949999999999996</v>
      </c>
    </row>
    <row r="7" spans="1:7" x14ac:dyDescent="0.3">
      <c r="A7" t="s">
        <v>31</v>
      </c>
      <c r="B7" t="s">
        <v>43</v>
      </c>
      <c r="C7" t="s">
        <v>44</v>
      </c>
      <c r="D7" s="3" t="s">
        <v>45</v>
      </c>
      <c r="E7" s="1">
        <v>2</v>
      </c>
      <c r="F7" s="3">
        <v>0.89</v>
      </c>
      <c r="G7" s="3">
        <f>(E7*F7)</f>
        <v>1.78</v>
      </c>
    </row>
    <row r="8" spans="1:7" x14ac:dyDescent="0.3">
      <c r="A8" t="s">
        <v>31</v>
      </c>
      <c r="B8" t="s">
        <v>46</v>
      </c>
      <c r="C8" t="s">
        <v>47</v>
      </c>
      <c r="D8" s="3" t="s">
        <v>48</v>
      </c>
      <c r="E8" s="1">
        <v>2</v>
      </c>
      <c r="F8" s="3">
        <v>11.99</v>
      </c>
      <c r="G8" s="3">
        <f>(E8*F8)</f>
        <v>23.98</v>
      </c>
    </row>
    <row r="9" spans="1:7" x14ac:dyDescent="0.3">
      <c r="A9" t="s">
        <v>31</v>
      </c>
      <c r="B9" t="s">
        <v>49</v>
      </c>
      <c r="C9" t="s">
        <v>50</v>
      </c>
      <c r="D9" s="3" t="s">
        <v>51</v>
      </c>
      <c r="E9" s="1">
        <v>11</v>
      </c>
      <c r="F9" s="3">
        <v>3.5</v>
      </c>
      <c r="G9" s="3">
        <f>(E9*F9)</f>
        <v>38.5</v>
      </c>
    </row>
    <row r="10" spans="1:7" x14ac:dyDescent="0.3">
      <c r="A10" t="s">
        <v>32</v>
      </c>
      <c r="B10" t="s">
        <v>7</v>
      </c>
      <c r="E10" s="1">
        <v>3</v>
      </c>
      <c r="F10" s="3">
        <v>50</v>
      </c>
      <c r="G10" s="3">
        <f>(E10*F10)</f>
        <v>150</v>
      </c>
    </row>
    <row r="11" spans="1:7" x14ac:dyDescent="0.3">
      <c r="A11" t="s">
        <v>32</v>
      </c>
      <c r="B11" t="s">
        <v>8</v>
      </c>
      <c r="C11" t="s">
        <v>10</v>
      </c>
      <c r="E11" s="1">
        <v>5</v>
      </c>
      <c r="F11" s="3">
        <v>50</v>
      </c>
      <c r="G11" s="3">
        <f>(E11*F11)</f>
        <v>250</v>
      </c>
    </row>
    <row r="12" spans="1:7" x14ac:dyDescent="0.3">
      <c r="A12" t="s">
        <v>32</v>
      </c>
      <c r="B12" t="s">
        <v>9</v>
      </c>
      <c r="C12" t="s">
        <v>11</v>
      </c>
      <c r="E12" s="1">
        <v>5</v>
      </c>
      <c r="F12" s="3">
        <v>50</v>
      </c>
      <c r="G12" s="3">
        <f>(E12*F12)</f>
        <v>250</v>
      </c>
    </row>
    <row r="13" spans="1:7" x14ac:dyDescent="0.3">
      <c r="A13" t="s">
        <v>32</v>
      </c>
      <c r="B13" t="s">
        <v>17</v>
      </c>
      <c r="C13" t="s">
        <v>18</v>
      </c>
      <c r="E13" s="1">
        <v>10</v>
      </c>
      <c r="F13" s="3">
        <v>50</v>
      </c>
      <c r="G13" s="3">
        <f>(E13*F13)</f>
        <v>500</v>
      </c>
    </row>
    <row r="14" spans="1:7" x14ac:dyDescent="0.3">
      <c r="A14" t="s">
        <v>32</v>
      </c>
      <c r="B14" t="s">
        <v>13</v>
      </c>
      <c r="C14" t="s">
        <v>19</v>
      </c>
      <c r="E14" s="1">
        <v>5</v>
      </c>
      <c r="F14" s="3">
        <v>50</v>
      </c>
      <c r="G14" s="3">
        <f>(E14*F14)</f>
        <v>250</v>
      </c>
    </row>
    <row r="15" spans="1:7" x14ac:dyDescent="0.3">
      <c r="A15" t="s">
        <v>32</v>
      </c>
      <c r="B15" t="s">
        <v>14</v>
      </c>
      <c r="C15" t="s">
        <v>20</v>
      </c>
      <c r="E15" s="1">
        <v>10</v>
      </c>
      <c r="F15" s="3">
        <v>50</v>
      </c>
      <c r="G15" s="3">
        <f>(E15*F15)</f>
        <v>500</v>
      </c>
    </row>
    <row r="16" spans="1:7" x14ac:dyDescent="0.3">
      <c r="A16" t="s">
        <v>32</v>
      </c>
      <c r="B16" t="s">
        <v>15</v>
      </c>
      <c r="C16" t="s">
        <v>21</v>
      </c>
      <c r="E16" s="1">
        <v>5</v>
      </c>
      <c r="F16" s="3">
        <v>50</v>
      </c>
      <c r="G16" s="3">
        <f>(E16*F16)</f>
        <v>250</v>
      </c>
    </row>
    <row r="17" spans="1:7" x14ac:dyDescent="0.3">
      <c r="A17" t="s">
        <v>32</v>
      </c>
      <c r="B17" t="s">
        <v>16</v>
      </c>
      <c r="C17" t="s">
        <v>22</v>
      </c>
      <c r="E17" s="1">
        <v>5</v>
      </c>
      <c r="F17" s="3">
        <v>50</v>
      </c>
      <c r="G17" s="3">
        <f>(E17*F17)</f>
        <v>250</v>
      </c>
    </row>
    <row r="18" spans="1:7" x14ac:dyDescent="0.3">
      <c r="A18" t="s">
        <v>32</v>
      </c>
      <c r="B18" t="s">
        <v>25</v>
      </c>
      <c r="C18" t="s">
        <v>26</v>
      </c>
      <c r="E18" s="1">
        <v>2</v>
      </c>
      <c r="F18" s="3">
        <v>50</v>
      </c>
      <c r="G18" s="3">
        <f>(E18*F18)</f>
        <v>100</v>
      </c>
    </row>
    <row r="19" spans="1:7" x14ac:dyDescent="0.3">
      <c r="A19" t="s">
        <v>32</v>
      </c>
      <c r="B19" t="s">
        <v>27</v>
      </c>
      <c r="C19" t="s">
        <v>28</v>
      </c>
      <c r="E19" s="1">
        <v>10</v>
      </c>
      <c r="F19" s="3">
        <v>50</v>
      </c>
      <c r="G19" s="3">
        <f>(E19*F19)</f>
        <v>500</v>
      </c>
    </row>
    <row r="20" spans="1:7" x14ac:dyDescent="0.3">
      <c r="E20"/>
    </row>
    <row r="24" spans="1:7" ht="21" x14ac:dyDescent="0.4">
      <c r="F24" s="4" t="s">
        <v>29</v>
      </c>
      <c r="G24" s="3">
        <f>SUM(G2:G19)</f>
        <v>3405.25</v>
      </c>
    </row>
    <row r="25" spans="1:7" ht="21" x14ac:dyDescent="0.4">
      <c r="F25" s="7" t="s">
        <v>52</v>
      </c>
      <c r="G25" s="3">
        <f>SUM(G2:G9)</f>
        <v>405.25</v>
      </c>
    </row>
  </sheetData>
  <dataValidations count="1">
    <dataValidation type="list" allowBlank="1" showInputMessage="1" showErrorMessage="1" sqref="A2:A29 A33:A1048576" xr:uid="{7B7E0FE5-D0E6-440A-B0B5-D60EA30519FF}">
      <formula1>"werk, product"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 wiersema</dc:creator>
  <cp:lastModifiedBy>sten wiersema</cp:lastModifiedBy>
  <dcterms:created xsi:type="dcterms:W3CDTF">2020-10-29T12:35:59Z</dcterms:created>
  <dcterms:modified xsi:type="dcterms:W3CDTF">2020-11-03T12:17:10Z</dcterms:modified>
</cp:coreProperties>
</file>