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tlana Kalina\Documents\SASUniversityEdition\Metaanalysis\"/>
    </mc:Choice>
  </mc:AlternateContent>
  <bookViews>
    <workbookView xWindow="0" yWindow="0" windowWidth="8955" windowHeight="81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4" i="1"/>
  <c r="F5" i="1"/>
  <c r="F6" i="1"/>
  <c r="F7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<sst xmlns="http://schemas.openxmlformats.org/spreadsheetml/2006/main" count="8" uniqueCount="6">
  <si>
    <t>Study</t>
  </si>
  <si>
    <t>Events</t>
  </si>
  <si>
    <t>Non_Events</t>
  </si>
  <si>
    <t>Preterm</t>
  </si>
  <si>
    <t>Controls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</si>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</sst>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1" sqref="B11"/>
    </sheetView>
  </sheetViews>
  <sheetFormatPr baseColWidth="10" defaultRowHeight="15" x14ac:dyDescent="0.25"/>
  <sheetData>
    <row r="1" spans="1:6" x14ac:dyDescent="0.25">
      <c r="B1" s="2" t="s">
        <v>3</v>
      </c>
      <c r="C1" s="2"/>
      <c r="D1" s="2" t="s">
        <v>4</v>
      </c>
      <c r="E1" s="2"/>
    </row>
    <row r="2" spans="1:6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5</v>
      </c>
    </row>
    <row r="3" spans="1:6" x14ac:dyDescent="0.25">
      <c r="A3">
        <v>1</v>
      </c>
      <c r="B3">
        <v>57</v>
      </c>
      <c r="C3">
        <v>203</v>
      </c>
      <c r="D3">
        <v>29</v>
      </c>
      <c r="E3">
        <v>200</v>
      </c>
      <c r="F3" s="1">
        <f>1/B3+1/C3+1/D3+1/E3</f>
        <v>6.1952726644196696E-2</v>
      </c>
    </row>
    <row r="4" spans="1:6" x14ac:dyDescent="0.25">
      <c r="A4">
        <v>2</v>
      </c>
      <c r="B4">
        <v>19</v>
      </c>
      <c r="C4">
        <v>68</v>
      </c>
      <c r="D4">
        <v>0</v>
      </c>
      <c r="E4">
        <v>8</v>
      </c>
      <c r="F4" s="1">
        <f>1/B4+1/C4+1/E4</f>
        <v>0.1923374613003096</v>
      </c>
    </row>
    <row r="5" spans="1:6" x14ac:dyDescent="0.25">
      <c r="A5">
        <v>3</v>
      </c>
      <c r="B5">
        <v>4</v>
      </c>
      <c r="C5">
        <v>2</v>
      </c>
      <c r="D5">
        <v>104</v>
      </c>
      <c r="E5">
        <v>87</v>
      </c>
      <c r="F5" s="1">
        <f t="shared" ref="F5:F14" si="0">1/B5+1/C5+1/D5+1/E5</f>
        <v>0.77110963748894779</v>
      </c>
    </row>
    <row r="6" spans="1:6" x14ac:dyDescent="0.25">
      <c r="A6">
        <v>4</v>
      </c>
      <c r="B6">
        <v>4</v>
      </c>
      <c r="C6">
        <v>61</v>
      </c>
      <c r="D6">
        <v>1</v>
      </c>
      <c r="E6">
        <v>58</v>
      </c>
      <c r="F6" s="1">
        <f t="shared" si="0"/>
        <v>1.2836348219332956</v>
      </c>
    </row>
    <row r="7" spans="1:6" x14ac:dyDescent="0.25">
      <c r="A7">
        <v>5</v>
      </c>
      <c r="B7">
        <v>10</v>
      </c>
      <c r="C7">
        <v>54</v>
      </c>
      <c r="D7">
        <v>4</v>
      </c>
      <c r="E7">
        <v>47</v>
      </c>
      <c r="F7" s="1">
        <f t="shared" si="0"/>
        <v>0.38979511426319935</v>
      </c>
    </row>
    <row r="8" spans="1:6" x14ac:dyDescent="0.25">
      <c r="A8">
        <v>6</v>
      </c>
      <c r="B8">
        <v>0</v>
      </c>
      <c r="C8">
        <v>48</v>
      </c>
      <c r="D8">
        <v>79</v>
      </c>
      <c r="E8">
        <v>3456</v>
      </c>
      <c r="F8" s="1">
        <f>1/C8+1/D8+1/E8</f>
        <v>3.3780913033286453E-2</v>
      </c>
    </row>
    <row r="9" spans="1:6" x14ac:dyDescent="0.25">
      <c r="A9">
        <v>7</v>
      </c>
      <c r="B9">
        <v>18</v>
      </c>
      <c r="C9">
        <v>159</v>
      </c>
      <c r="D9">
        <v>2</v>
      </c>
      <c r="E9">
        <v>63</v>
      </c>
      <c r="F9" s="1">
        <f>1/B9+1/C9+1/D9+1/E9</f>
        <v>0.57771787960467202</v>
      </c>
    </row>
    <row r="10" spans="1:6" x14ac:dyDescent="0.25">
      <c r="A10">
        <v>8</v>
      </c>
      <c r="B10">
        <v>20</v>
      </c>
      <c r="C10">
        <v>80</v>
      </c>
      <c r="D10">
        <v>7</v>
      </c>
      <c r="E10">
        <v>100</v>
      </c>
      <c r="F10" s="1">
        <f t="shared" si="0"/>
        <v>0.21535714285714286</v>
      </c>
    </row>
    <row r="11" spans="1:6" x14ac:dyDescent="0.25">
      <c r="A11">
        <v>9</v>
      </c>
      <c r="B11">
        <v>30</v>
      </c>
      <c r="C11">
        <v>174</v>
      </c>
      <c r="D11">
        <v>11</v>
      </c>
      <c r="E11">
        <v>142</v>
      </c>
      <c r="F11" s="1">
        <f t="shared" si="0"/>
        <v>0.13703180420033262</v>
      </c>
    </row>
    <row r="12" spans="1:6" x14ac:dyDescent="0.25">
      <c r="A12">
        <v>10</v>
      </c>
      <c r="B12">
        <v>21</v>
      </c>
      <c r="C12">
        <v>162</v>
      </c>
      <c r="D12">
        <v>4</v>
      </c>
      <c r="E12">
        <v>134</v>
      </c>
      <c r="F12" s="1">
        <f t="shared" si="0"/>
        <v>0.31125457369238463</v>
      </c>
    </row>
    <row r="13" spans="1:6" x14ac:dyDescent="0.25">
      <c r="A13">
        <v>11</v>
      </c>
      <c r="B13">
        <v>116</v>
      </c>
      <c r="C13">
        <v>32</v>
      </c>
      <c r="D13">
        <v>42</v>
      </c>
      <c r="E13">
        <v>69</v>
      </c>
      <c r="F13" s="1">
        <f t="shared" si="0"/>
        <v>7.8172967087884626E-2</v>
      </c>
    </row>
    <row r="14" spans="1:6" x14ac:dyDescent="0.25">
      <c r="A14">
        <v>12</v>
      </c>
      <c r="B14">
        <v>8</v>
      </c>
      <c r="C14">
        <v>76</v>
      </c>
      <c r="D14">
        <v>2</v>
      </c>
      <c r="E14">
        <v>88</v>
      </c>
      <c r="F14" s="1">
        <f t="shared" si="0"/>
        <v>0.64952153110047839</v>
      </c>
    </row>
  </sheetData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2019-12-18T01:16:59Z</dcterms:created>
  <dcterms:modified xsi:type="dcterms:W3CDTF">2019-12-18T14:54:42Z</dcterms:modified>
</cp:coreProperties>
</file>