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egortim\Desktop\AI - TEST\ТЗ_подготовка финального документа\"/>
    </mc:Choice>
  </mc:AlternateContent>
  <xr:revisionPtr revIDLastSave="0" documentId="13_ncr:1_{0549B2D1-D448-4A13-8B1F-EC7A517115A7}" xr6:coauthVersionLast="47" xr6:coauthVersionMax="47" xr10:uidLastSave="{00000000-0000-0000-0000-000000000000}"/>
  <bookViews>
    <workbookView xWindow="-120" yWindow="-120" windowWidth="29040" windowHeight="15720" firstSheet="1" activeTab="3" xr2:uid="{00000000-000D-0000-FFFF-FFFF00000000}"/>
  </bookViews>
  <sheets>
    <sheet name="Inquiry list_1" sheetId="2" state="hidden" r:id="rId1"/>
    <sheet name="Inquiry list" sheetId="4" r:id="rId2"/>
    <sheet name="SOLD-TO-PARTY" sheetId="7" r:id="rId3"/>
    <sheet name="SALES ORGANIZATION" sheetId="8" r:id="rId4"/>
    <sheet name="Адрес для ТЗ" sheetId="5" state="hidden" r:id="rId5"/>
  </sheets>
  <definedNames>
    <definedName name="FCA_Bruchs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7" i="4" l="1"/>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51" i="4"/>
  <c r="F25" i="4"/>
  <c r="F26" i="4"/>
  <c r="F27" i="4"/>
  <c r="F28" i="4"/>
  <c r="F29" i="4"/>
  <c r="F30" i="4"/>
  <c r="F31" i="4"/>
  <c r="F32" i="4"/>
  <c r="F33" i="4"/>
  <c r="F34" i="4"/>
  <c r="F35" i="4"/>
  <c r="F36" i="4"/>
  <c r="F37" i="4"/>
  <c r="F38" i="4"/>
  <c r="F39" i="4"/>
  <c r="F40" i="4"/>
  <c r="F41" i="4"/>
  <c r="F42" i="4"/>
  <c r="F43" i="4"/>
  <c r="F44" i="4"/>
  <c r="F45" i="4"/>
  <c r="F46" i="4"/>
  <c r="F47" i="4"/>
  <c r="F48" i="4"/>
  <c r="F49" i="4"/>
  <c r="F50" i="4"/>
  <c r="A2" i="5" l="1"/>
  <c r="A3" i="5"/>
  <c r="A4" i="5"/>
  <c r="A5" i="5"/>
  <c r="A24" i="5"/>
  <c r="D21" i="4"/>
  <c r="A23" i="5"/>
  <c r="A22" i="5"/>
  <c r="A19" i="5"/>
  <c r="A20" i="5"/>
  <c r="A18" i="5"/>
  <c r="A8" i="5"/>
  <c r="A9" i="5"/>
  <c r="A10" i="5"/>
  <c r="A11" i="5"/>
  <c r="A12" i="5"/>
  <c r="A13" i="5"/>
  <c r="A14" i="5"/>
  <c r="A15" i="5"/>
  <c r="A16" i="5"/>
  <c r="A7" i="5"/>
  <c r="E23" i="4"/>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E10" i="2"/>
</calcChain>
</file>

<file path=xl/sharedStrings.xml><?xml version="1.0" encoding="utf-8"?>
<sst xmlns="http://schemas.openxmlformats.org/spreadsheetml/2006/main" count="1282" uniqueCount="200">
  <si>
    <t>Questionnaire (filled out by the customer)</t>
  </si>
  <si>
    <t>Customer</t>
  </si>
  <si>
    <t>Manual</t>
  </si>
  <si>
    <t>End User</t>
  </si>
  <si>
    <t>Contact</t>
  </si>
  <si>
    <t>Tel.</t>
  </si>
  <si>
    <t>E-mail</t>
  </si>
  <si>
    <t>Plant unit</t>
  </si>
  <si>
    <t>Delivery adress</t>
  </si>
  <si>
    <t>Purchase forecast</t>
  </si>
  <si>
    <t>Example</t>
  </si>
  <si>
    <t>Impeller</t>
  </si>
  <si>
    <t>230.01</t>
  </si>
  <si>
    <t>№</t>
  </si>
  <si>
    <t>Description</t>
  </si>
  <si>
    <t>DIN number</t>
  </si>
  <si>
    <t>DIN number (formed automatically)</t>
  </si>
  <si>
    <t>Part number / Article nom</t>
  </si>
  <si>
    <t>Required quantity, pcs</t>
  </si>
  <si>
    <t>Pump serial number</t>
  </si>
  <si>
    <t>Comments</t>
  </si>
  <si>
    <t>Fill description</t>
  </si>
  <si>
    <t xml:space="preserve">1) Please fill in all the fields highlighted in purple.
2) The DIN number is formed from two columns (D and E) automatically
3) Please note that it is not possible to start work on a techno-commercial proposal without the correct serial pump number.
4) In case whole required information provided, the line is green
</t>
  </si>
  <si>
    <t>100184869-0050</t>
  </si>
  <si>
    <t>-</t>
  </si>
  <si>
    <t>Sold-to party</t>
  </si>
  <si>
    <t>Ship-to party</t>
  </si>
  <si>
    <t xml:space="preserve">Sales Organization </t>
  </si>
  <si>
    <t>Division</t>
  </si>
  <si>
    <t>Distribution Channel</t>
  </si>
  <si>
    <t>Quotation type</t>
  </si>
  <si>
    <t>ZAE</t>
  </si>
  <si>
    <t>PO date</t>
  </si>
  <si>
    <t>Req. deliv. Date</t>
  </si>
  <si>
    <t>Valid to</t>
  </si>
  <si>
    <t>Наименование</t>
  </si>
  <si>
    <t>Адрес в файле RFQ</t>
  </si>
  <si>
    <t>D6</t>
  </si>
  <si>
    <t>D7</t>
  </si>
  <si>
    <t>D8</t>
  </si>
  <si>
    <t>D9</t>
  </si>
  <si>
    <t>D10</t>
  </si>
  <si>
    <t>D11</t>
  </si>
  <si>
    <t>PO Number</t>
  </si>
  <si>
    <t>D12</t>
  </si>
  <si>
    <t>Currency</t>
  </si>
  <si>
    <t>D13</t>
  </si>
  <si>
    <t>Payment terms</t>
  </si>
  <si>
    <t>Incoterms (type)</t>
  </si>
  <si>
    <t>Incoterms (place)</t>
  </si>
  <si>
    <t>D14</t>
  </si>
  <si>
    <t>D15</t>
  </si>
  <si>
    <t>D16</t>
  </si>
  <si>
    <t>Sales Resp. SAP</t>
  </si>
  <si>
    <t>Project Manager</t>
  </si>
  <si>
    <t>End Customer</t>
  </si>
  <si>
    <t>D17</t>
  </si>
  <si>
    <t>D18</t>
  </si>
  <si>
    <t>Project name</t>
  </si>
  <si>
    <t>Booking plant</t>
  </si>
  <si>
    <t>Формат</t>
  </si>
  <si>
    <t>Текст (набор символов, цифр, букв)</t>
  </si>
  <si>
    <t>Число</t>
  </si>
  <si>
    <t>Дата по формату DD.MM.YYYY</t>
  </si>
  <si>
    <t>Текст</t>
  </si>
  <si>
    <t>D19</t>
  </si>
  <si>
    <t xml:space="preserve">Order category  </t>
  </si>
  <si>
    <t>D20</t>
  </si>
  <si>
    <t>D21</t>
  </si>
  <si>
    <t>D2</t>
  </si>
  <si>
    <t>D3</t>
  </si>
  <si>
    <t>D4</t>
  </si>
  <si>
    <t>D5</t>
  </si>
  <si>
    <t>BOM Pump serial number существует</t>
  </si>
  <si>
    <t>DIN number существует в BOM насоса</t>
  </si>
  <si>
    <t>Part number / Article nom существует в BOM насоса</t>
  </si>
  <si>
    <t>Сценарии для кода с примерами (в оригинальном RFQ будет только колонка J с именем Comment</t>
  </si>
  <si>
    <t>Вариант множественного выбора</t>
  </si>
  <si>
    <t>Комментарий</t>
  </si>
  <si>
    <t>Comment</t>
  </si>
  <si>
    <t>DIN number заполнен в колонке F RFQ файла</t>
  </si>
  <si>
    <t>Part number / Article nom заполнен заполнен в колонке G RFQ файла</t>
  </si>
  <si>
    <t>QTN</t>
  </si>
  <si>
    <t>Qtn serial number</t>
  </si>
  <si>
    <t>Column1</t>
  </si>
  <si>
    <t>1) Please fill in all the fields highlighted in purple.
2) The DIN number is formed from two columns (D and E) automatically
3) Please note that it is not possible to start work on a techno-commercial proposal without the correct serial pump number.
4) In case whole required information provided, the line is green</t>
  </si>
  <si>
    <t xml:space="preserve">
</t>
  </si>
  <si>
    <t>347688</t>
  </si>
  <si>
    <t>348333</t>
  </si>
  <si>
    <t>1803819</t>
  </si>
  <si>
    <t>2206704</t>
  </si>
  <si>
    <t>2206705</t>
  </si>
  <si>
    <t>1803674</t>
  </si>
  <si>
    <t>2273580</t>
  </si>
  <si>
    <t>2211043</t>
  </si>
  <si>
    <t>2211037</t>
  </si>
  <si>
    <t>2206659</t>
  </si>
  <si>
    <t>2227633</t>
  </si>
  <si>
    <t>1067567</t>
  </si>
  <si>
    <t>2234751</t>
  </si>
  <si>
    <t>2206695</t>
  </si>
  <si>
    <t>2234741</t>
  </si>
  <si>
    <t>2211045</t>
  </si>
  <si>
    <t>2234721</t>
  </si>
  <si>
    <t>2217448</t>
  </si>
  <si>
    <t>2234689</t>
  </si>
  <si>
    <t>2206715</t>
  </si>
  <si>
    <t>2206701</t>
  </si>
  <si>
    <t>2232240</t>
  </si>
  <si>
    <t>2211047</t>
  </si>
  <si>
    <t>1803481</t>
  </si>
  <si>
    <t>2211051</t>
  </si>
  <si>
    <t>2234816</t>
  </si>
  <si>
    <t>1803471</t>
  </si>
  <si>
    <t>2234792</t>
  </si>
  <si>
    <t>2206700</t>
  </si>
  <si>
    <t>2257991</t>
  </si>
  <si>
    <t>2271348</t>
  </si>
  <si>
    <t>1905804</t>
  </si>
  <si>
    <t>320</t>
  </si>
  <si>
    <t>3050</t>
  </si>
  <si>
    <t>426</t>
  </si>
  <si>
    <t>3210</t>
  </si>
  <si>
    <t>3220</t>
  </si>
  <si>
    <t>940</t>
  </si>
  <si>
    <t>3620</t>
  </si>
  <si>
    <t>840</t>
  </si>
  <si>
    <t>5300</t>
  </si>
  <si>
    <t>3040</t>
  </si>
  <si>
    <t>456</t>
  </si>
  <si>
    <t>2110</t>
  </si>
  <si>
    <t>673</t>
  </si>
  <si>
    <t>3230</t>
  </si>
  <si>
    <t>642</t>
  </si>
  <si>
    <t>3270</t>
  </si>
  <si>
    <t>638</t>
  </si>
  <si>
    <t>3260</t>
  </si>
  <si>
    <t>503</t>
  </si>
  <si>
    <t>2080</t>
  </si>
  <si>
    <t>932</t>
  </si>
  <si>
    <t>3080</t>
  </si>
  <si>
    <t>2070</t>
  </si>
  <si>
    <t>931</t>
  </si>
  <si>
    <t>3060</t>
  </si>
  <si>
    <t>230</t>
  </si>
  <si>
    <t>3830</t>
  </si>
  <si>
    <t>400</t>
  </si>
  <si>
    <t>1150</t>
  </si>
  <si>
    <t>831</t>
  </si>
  <si>
    <t>3810</t>
  </si>
  <si>
    <t>360</t>
  </si>
  <si>
    <t>3160</t>
  </si>
  <si>
    <t>3150</t>
  </si>
  <si>
    <t>923</t>
  </si>
  <si>
    <t>3070</t>
  </si>
  <si>
    <t>922</t>
  </si>
  <si>
    <t>3680</t>
  </si>
  <si>
    <t>3520</t>
  </si>
  <si>
    <t>502</t>
  </si>
  <si>
    <t>2040</t>
  </si>
  <si>
    <t>210</t>
  </si>
  <si>
    <t>3600</t>
  </si>
  <si>
    <t>2030</t>
  </si>
  <si>
    <t>644</t>
  </si>
  <si>
    <t>3120</t>
  </si>
  <si>
    <t>511</t>
  </si>
  <si>
    <t>3440</t>
  </si>
  <si>
    <t>3430</t>
  </si>
  <si>
    <t>2630</t>
  </si>
  <si>
    <t>214</t>
  </si>
  <si>
    <t>OK, DIN and Part number / Article nom info added Lines:[10]</t>
  </si>
  <si>
    <t>OK, DIN and Part number / Article nom info added Lines:[20]</t>
  </si>
  <si>
    <t>OK, DIN and Part number / Article nom info added Lines:[30]</t>
  </si>
  <si>
    <t>OK, DIN and Part number / Article nom info added Lines:[40]</t>
  </si>
  <si>
    <t>OK, DIN and Part number / Article nom info added Lines:[50]</t>
  </si>
  <si>
    <t>OK, DIN and Part number / Article nom info added Lines:[60]</t>
  </si>
  <si>
    <t>OK, DIN and Part number / Article nom info added Lines:[70]</t>
  </si>
  <si>
    <t>OK, DIN and Part number / Article nom info added Lines:[80]</t>
  </si>
  <si>
    <t>OK, DIN and Part number / Article nom info added Lines:[90]</t>
  </si>
  <si>
    <t>OK, DIN and Part number / Article nom info added Lines:[100]</t>
  </si>
  <si>
    <t>OK, DIN and Part number / Article nom info added Lines:[110]</t>
  </si>
  <si>
    <t>OK, DIN and Part number / Article nom info added Lines:[120]</t>
  </si>
  <si>
    <t>OK, DIN and Part number / Article nom info added Lines:[130]</t>
  </si>
  <si>
    <t>OK, DIN and Part number / Article nom info added Lines:[140]</t>
  </si>
  <si>
    <t>OK, DIN and Part number / Article nom info added Lines:[150]</t>
  </si>
  <si>
    <t>OK, DIN and Part number / Article nom info added Lines:[160]</t>
  </si>
  <si>
    <t>DIN And Part number / Article nom Do Not correlate In BOM._x000D_
Please choose one (DIN Or Part number / Article nom) Lines:[180, 170]</t>
  </si>
  <si>
    <t>OK, DIN and Part number / Article nom info added Lines:[190]</t>
  </si>
  <si>
    <t>OK, DIN and Part number / Article nom info added Lines:[200]</t>
  </si>
  <si>
    <t>OK, DIN and Part number / Article nom info added Lines:[210]</t>
  </si>
  <si>
    <t>OK, DIN and Part number / Article nom info added Lines:[220]</t>
  </si>
  <si>
    <t>OK, DIN and Part number / Article nom info added Lines:[230]</t>
  </si>
  <si>
    <t>OK, DIN and Part number / Article nom info added Lines:[240]</t>
  </si>
  <si>
    <t>OK, DIN and Part number / Article nom info added Lines:[250]</t>
  </si>
  <si>
    <t>OK, DIN and Part number / Article nom info added Lines:[260]</t>
  </si>
  <si>
    <t>OK, DIN and Part number / Article nom info added Lines:[270]</t>
  </si>
  <si>
    <t>OK, DIN and Part number / Article nom info added Lines:[280]</t>
  </si>
  <si>
    <t>OK, DIN and Part number / Article nom info added Lines:[290]</t>
  </si>
  <si>
    <t>OK, DIN and Part number / Article nom info added Lines:[300]</t>
  </si>
  <si>
    <t>OK, DIN and Part number / Article nom info added Lines:[310]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</si>
</sst>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0000"/>
    <numFmt numFmtId="165" formatCode="_-* #,##0\ &quot;€&quot;_-;\-* #,##0\ &quot;€&quot;_-;_-* &quot;-&quot;\ &quot;€&quot;_-;_-@_-"/>
    <numFmt numFmtId="166" formatCode="_-* #,##0.00\ &quot;€&quot;_-;\-* #,##0.00\ &quot;€&quot;_-;_-* &quot;-&quot;??\ &quot;€&quot;_-;_-@_-"/>
    <numFmt numFmtId="167" formatCode="&quot;£&quot;#,##0;[Red]\-&quot;£&quot;#,##0"/>
    <numFmt numFmtId="168" formatCode="&quot;£&quot;#,##0.00;[Red]\-&quot;£&quot;#,##0.00"/>
    <numFmt numFmtId="169" formatCode="_-&quot;€&quot;\ * #,##0.00_-;\-&quot;€&quot;\ * #,##0.00_-;_-&quot;€&quot;\ * &quot;-&quot;??_-;_-@_-"/>
    <numFmt numFmtId="170" formatCode="#."/>
    <numFmt numFmtId="171" formatCode="_-* #,##0.00\ &quot;DM&quot;_-;\-* #,##0.00\ &quot;DM&quot;_-;_-* &quot;-&quot;??\ &quot;DM&quot;_-;_-@_-"/>
    <numFmt numFmtId="172" formatCode="&quot;$&quot;#,##0\ ;\(&quot;$&quot;#,##0\)"/>
    <numFmt numFmtId="173" formatCode="#,##0.00\ [$€];[Red]\-#,##0.00\ [$€]"/>
    <numFmt numFmtId="174" formatCode="_-* #,##0.00\ [$€-1]_-;\-* #,##0.00\ [$€-1]_-;_-* &quot;-&quot;??\ [$€-1]_-"/>
    <numFmt numFmtId="175" formatCode="0.00_)"/>
    <numFmt numFmtId="176" formatCode="_-[$€-2]* #,##0.00_-;\-[$€-2]* #,##0.00_-;_-[$€-2]* &quot;-&quot;??_-"/>
    <numFmt numFmtId="177" formatCode="0.0"/>
  </numFmts>
  <fonts count="68">
    <font>
      <sz val="11"/>
      <color theme="1"/>
      <name val="Calibri"/>
      <family val="2"/>
      <scheme val="minor"/>
    </font>
    <font>
      <sz val="11"/>
      <color theme="1"/>
      <name val="Calibri"/>
      <family val="2"/>
      <charset val="204"/>
      <scheme val="minor"/>
    </font>
    <font>
      <sz val="12"/>
      <name val="Arial"/>
      <family val="2"/>
    </font>
    <font>
      <b/>
      <sz val="16"/>
      <name val="Arial"/>
      <family val="2"/>
      <charset val="204"/>
    </font>
    <font>
      <sz val="12"/>
      <name val="Arial"/>
      <family val="2"/>
      <charset val="204"/>
    </font>
    <font>
      <u/>
      <sz val="12"/>
      <name val="Arial"/>
      <family val="2"/>
    </font>
    <font>
      <sz val="10"/>
      <color rgb="FFFF0000"/>
      <name val="Arial"/>
      <family val="2"/>
    </font>
    <font>
      <b/>
      <sz val="12"/>
      <color rgb="FFFF0000"/>
      <name val="Arial"/>
      <family val="2"/>
    </font>
    <font>
      <b/>
      <sz val="12"/>
      <name val="Arial"/>
      <family val="2"/>
      <charset val="204"/>
    </font>
    <font>
      <sz val="12"/>
      <color theme="0" tint="-0.34998626667073579"/>
      <name val="Arial"/>
      <family val="2"/>
    </font>
    <font>
      <sz val="12"/>
      <color theme="1"/>
      <name val="Arial"/>
      <family val="2"/>
    </font>
    <font>
      <b/>
      <sz val="12"/>
      <color theme="3" tint="0.39997558519241921"/>
      <name val="Arial"/>
      <family val="2"/>
    </font>
    <font>
      <b/>
      <sz val="12"/>
      <name val="Arial"/>
      <family val="2"/>
    </font>
    <font>
      <b/>
      <sz val="12"/>
      <color theme="1"/>
      <name val="Arial"/>
      <family val="2"/>
    </font>
    <font>
      <sz val="12"/>
      <color rgb="FFFF0000"/>
      <name val="Arial"/>
      <family val="2"/>
    </font>
    <font>
      <b/>
      <sz val="11"/>
      <color theme="1"/>
      <name val="Calibri"/>
      <family val="2"/>
      <charset val="204"/>
      <scheme val="minor"/>
    </font>
    <font>
      <sz val="8"/>
      <name val="Calibri"/>
      <family val="2"/>
      <scheme val="minor"/>
    </font>
    <font>
      <sz val="10"/>
      <name val="Arial"/>
      <family val="2"/>
    </font>
    <font>
      <b/>
      <sz val="13.5"/>
      <color rgb="FF000080"/>
      <name val="Arial"/>
      <family val="2"/>
      <charset val="204"/>
    </font>
    <font>
      <sz val="11"/>
      <color theme="1"/>
      <name val="Calibri"/>
      <family val="2"/>
      <scheme val="minor"/>
    </font>
    <font>
      <sz val="10"/>
      <name val="Arial Narrow"/>
      <family val="2"/>
    </font>
    <font>
      <b/>
      <sz val="12"/>
      <color indexed="10"/>
      <name val="Arial"/>
      <family val="2"/>
    </font>
    <font>
      <b/>
      <sz val="10"/>
      <name val="Arial"/>
      <family val="2"/>
    </font>
    <font>
      <sz val="12"/>
      <name val="Arial Narrow"/>
      <family val="2"/>
    </font>
    <font>
      <sz val="8"/>
      <name val="Wingdings"/>
      <charset val="2"/>
    </font>
    <font>
      <sz val="9"/>
      <name val="Arial"/>
      <family val="2"/>
    </font>
    <font>
      <sz val="1"/>
      <color indexed="16"/>
      <name val="Courier"/>
      <family val="3"/>
    </font>
    <font>
      <sz val="1"/>
      <color indexed="8"/>
      <name val="Courier"/>
      <family val="3"/>
    </font>
    <font>
      <sz val="11"/>
      <name val="¾©"/>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MS Sans Serif"/>
      <family val="2"/>
    </font>
    <font>
      <sz val="12"/>
      <name val="Times New Roman"/>
      <family val="1"/>
    </font>
    <font>
      <i/>
      <sz val="11"/>
      <color indexed="23"/>
      <name val="Calibri"/>
      <family val="2"/>
    </font>
    <font>
      <sz val="18"/>
      <name val="Helv"/>
    </font>
    <font>
      <sz val="8"/>
      <name val="Helv"/>
    </font>
    <font>
      <sz val="10"/>
      <name val="Helv"/>
    </font>
    <font>
      <i/>
      <sz val="1"/>
      <color indexed="8"/>
      <name val="Courier"/>
      <family val="3"/>
    </font>
    <font>
      <sz val="10"/>
      <name val="Times New Roman"/>
      <family val="1"/>
    </font>
    <font>
      <sz val="11"/>
      <color indexed="17"/>
      <name val="Calibri"/>
      <family val="2"/>
    </font>
    <font>
      <b/>
      <sz val="15"/>
      <color indexed="56"/>
      <name val="Calibri"/>
      <family val="2"/>
    </font>
    <font>
      <b/>
      <sz val="13"/>
      <color indexed="56"/>
      <name val="Calibri"/>
      <family val="2"/>
    </font>
    <font>
      <b/>
      <sz val="11"/>
      <color indexed="56"/>
      <name val="Calibri"/>
      <family val="2"/>
    </font>
    <font>
      <u/>
      <sz val="12"/>
      <color indexed="12"/>
      <name val="MS Sans Serif"/>
      <family val="2"/>
    </font>
    <font>
      <u/>
      <sz val="7.5"/>
      <color indexed="12"/>
      <name val="Arial"/>
      <family val="2"/>
    </font>
    <font>
      <u/>
      <sz val="11"/>
      <color theme="10"/>
      <name val="Calibri"/>
      <family val="2"/>
      <scheme val="minor"/>
    </font>
    <font>
      <sz val="11"/>
      <color indexed="62"/>
      <name val="Calibri"/>
      <family val="2"/>
    </font>
    <font>
      <sz val="11"/>
      <color indexed="52"/>
      <name val="Calibri"/>
      <family val="2"/>
    </font>
    <font>
      <sz val="11"/>
      <color indexed="60"/>
      <name val="Calibri"/>
      <family val="2"/>
    </font>
    <font>
      <sz val="6"/>
      <name val="Helv"/>
    </font>
    <font>
      <b/>
      <sz val="11"/>
      <color indexed="63"/>
      <name val="Calibri"/>
      <family val="2"/>
    </font>
    <font>
      <sz val="11"/>
      <color theme="1"/>
      <name val="Arial"/>
      <family val="2"/>
    </font>
    <font>
      <sz val="10"/>
      <color indexed="8"/>
      <name val="Arial"/>
      <family val="2"/>
    </font>
    <font>
      <sz val="6"/>
      <color indexed="8"/>
      <name val="Arial"/>
      <family val="2"/>
    </font>
    <font>
      <sz val="10"/>
      <color theme="1"/>
      <name val="Arial"/>
      <family val="2"/>
    </font>
    <font>
      <sz val="10"/>
      <name val="MS Sans Serif"/>
      <family val="2"/>
      <charset val="204"/>
    </font>
    <font>
      <b/>
      <sz val="18"/>
      <color indexed="56"/>
      <name val="Cambria"/>
      <family val="2"/>
    </font>
    <font>
      <b/>
      <sz val="11"/>
      <color indexed="8"/>
      <name val="Calibri"/>
      <family val="2"/>
    </font>
    <font>
      <sz val="10"/>
      <name val="Courier"/>
      <family val="3"/>
    </font>
    <font>
      <sz val="11"/>
      <color indexed="10"/>
      <name val="Calibri"/>
      <family val="2"/>
    </font>
    <font>
      <sz val="11"/>
      <name val="ＭＳ Ｐゴシック"/>
      <family val="3"/>
      <charset val="128"/>
    </font>
    <font>
      <u/>
      <sz val="10"/>
      <color indexed="12"/>
      <name val="Arial"/>
      <family val="2"/>
    </font>
    <font>
      <sz val="10"/>
      <color indexed="12"/>
      <name val="Arial"/>
      <family val="2"/>
    </font>
    <font>
      <sz val="11"/>
      <color indexed="8"/>
      <name val="Calibri"/>
      <family val="2"/>
      <scheme val="minor"/>
    </font>
    <font>
      <b/>
      <sz val="12"/>
      <color rgb="FFFF0000"/>
      <name val="Arial"/>
      <family val="2"/>
      <charset val="204"/>
    </font>
  </fonts>
  <fills count="34">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indexed="26"/>
        <bgColor indexed="64"/>
      </patternFill>
    </fill>
    <fill>
      <patternFill patternType="solid">
        <fgColor indexed="42"/>
        <bgColor indexed="64"/>
      </patternFill>
    </fill>
    <fill>
      <patternFill patternType="darkGray">
        <fgColor indexed="9"/>
        <bgColor indexed="4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theme="4" tint="0.59999389629810485"/>
        <bgColor indexed="64"/>
      </patternFill>
    </fill>
  </fills>
  <borders count="66">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thin">
        <color indexed="64"/>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ck">
        <color indexed="64"/>
      </left>
      <right/>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5362">
    <xf numFmtId="0" fontId="0" fillId="0" borderId="0"/>
    <xf numFmtId="0" fontId="17" fillId="0" borderId="0"/>
    <xf numFmtId="0" fontId="20" fillId="7" borderId="39">
      <alignment horizontal="center" vertical="center" textRotation="90" wrapText="1"/>
      <protection locked="0"/>
    </xf>
    <xf numFmtId="0" fontId="21" fillId="0" borderId="0">
      <alignment horizontal="center" vertical="top" wrapText="1"/>
    </xf>
    <xf numFmtId="0" fontId="2" fillId="7" borderId="40">
      <alignment horizontal="center" vertical="center" wrapText="1"/>
      <protection locked="0"/>
    </xf>
    <xf numFmtId="0" fontId="20" fillId="0" borderId="42" applyBorder="0">
      <alignment horizontal="center" vertical="center" wrapText="1"/>
      <protection locked="0"/>
    </xf>
    <xf numFmtId="0" fontId="24" fillId="9" borderId="41" applyBorder="0">
      <alignment horizontal="center" vertical="center" wrapText="1"/>
      <protection locked="0"/>
    </xf>
    <xf numFmtId="0" fontId="23" fillId="8" borderId="43">
      <alignment horizontal="center" vertical="center" wrapText="1"/>
      <protection locked="0"/>
    </xf>
    <xf numFmtId="0" fontId="17" fillId="0" borderId="0"/>
    <xf numFmtId="0" fontId="19" fillId="0" borderId="0"/>
    <xf numFmtId="170" fontId="26" fillId="0" borderId="0">
      <protection locked="0"/>
    </xf>
    <xf numFmtId="0" fontId="27" fillId="0" borderId="0">
      <protection locked="0"/>
    </xf>
    <xf numFmtId="0" fontId="28" fillId="0" borderId="0"/>
    <xf numFmtId="0" fontId="29"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3" borderId="0" applyNumberFormat="0" applyBorder="0" applyAlignment="0" applyProtection="0"/>
    <xf numFmtId="0" fontId="29" fillId="16" borderId="0" applyNumberFormat="0" applyBorder="0" applyAlignment="0" applyProtection="0"/>
    <xf numFmtId="0" fontId="29" fillId="19" borderId="0" applyNumberFormat="0" applyBorder="0" applyAlignment="0" applyProtection="0"/>
    <xf numFmtId="0" fontId="30" fillId="20"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7" borderId="0" applyNumberFormat="0" applyBorder="0" applyAlignment="0" applyProtection="0"/>
    <xf numFmtId="0" fontId="31" fillId="11" borderId="0" applyNumberFormat="0" applyBorder="0" applyAlignment="0" applyProtection="0"/>
    <xf numFmtId="0" fontId="32" fillId="28" borderId="44" applyNumberFormat="0" applyAlignment="0" applyProtection="0"/>
    <xf numFmtId="0" fontId="33" fillId="29" borderId="45" applyNumberFormat="0" applyAlignment="0" applyProtection="0"/>
    <xf numFmtId="43" fontId="17" fillId="0" borderId="0" applyFont="0" applyFill="0" applyBorder="0" applyAlignment="0" applyProtection="0"/>
    <xf numFmtId="3"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2" fontId="17" fillId="0" borderId="0" applyFont="0" applyFill="0" applyBorder="0" applyAlignment="0" applyProtection="0"/>
    <xf numFmtId="0" fontId="17" fillId="0" borderId="0" applyFont="0" applyFill="0" applyBorder="0" applyAlignment="0" applyProtection="0"/>
    <xf numFmtId="170" fontId="26" fillId="0" borderId="8">
      <protection locked="0"/>
    </xf>
    <xf numFmtId="168" fontId="17" fillId="0" borderId="0" applyFill="0" applyBorder="0" applyAlignment="0" applyProtection="0"/>
    <xf numFmtId="168" fontId="17" fillId="0" borderId="0" applyFill="0" applyBorder="0" applyAlignment="0" applyProtection="0"/>
    <xf numFmtId="167" fontId="17" fillId="0" borderId="0" applyFill="0" applyBorder="0" applyAlignment="0" applyProtection="0"/>
    <xf numFmtId="167" fontId="17" fillId="0" borderId="0" applyFill="0" applyBorder="0" applyAlignment="0" applyProtection="0"/>
    <xf numFmtId="173" fontId="34" fillId="0" borderId="0" applyFont="0" applyFill="0" applyBorder="0" applyAlignment="0" applyProtection="0"/>
    <xf numFmtId="174" fontId="35" fillId="0" borderId="0" applyFont="0" applyFill="0" applyBorder="0" applyAlignment="0" applyProtection="0"/>
    <xf numFmtId="0" fontId="36" fillId="0" borderId="0" applyNumberFormat="0" applyFill="0" applyBorder="0" applyAlignment="0" applyProtection="0"/>
    <xf numFmtId="0" fontId="27" fillId="0" borderId="0">
      <protection locked="0"/>
    </xf>
    <xf numFmtId="0" fontId="37" fillId="0" borderId="0"/>
    <xf numFmtId="0" fontId="27" fillId="0" borderId="0">
      <protection locked="0"/>
    </xf>
    <xf numFmtId="0" fontId="27" fillId="0" borderId="0">
      <protection locked="0"/>
    </xf>
    <xf numFmtId="0" fontId="38" fillId="0" borderId="0"/>
    <xf numFmtId="0" fontId="27" fillId="0" borderId="0">
      <protection locked="0"/>
    </xf>
    <xf numFmtId="0" fontId="27" fillId="0" borderId="0">
      <protection locked="0"/>
    </xf>
    <xf numFmtId="0" fontId="27" fillId="0" borderId="0">
      <protection locked="0"/>
    </xf>
    <xf numFmtId="0" fontId="39" fillId="0" borderId="0"/>
    <xf numFmtId="0" fontId="27" fillId="0" borderId="0">
      <protection locked="0"/>
    </xf>
    <xf numFmtId="0" fontId="40" fillId="0" borderId="0">
      <protection locked="0"/>
    </xf>
    <xf numFmtId="0" fontId="27" fillId="0" borderId="0">
      <protection locked="0"/>
    </xf>
    <xf numFmtId="0" fontId="27" fillId="0" borderId="0">
      <protection locked="0"/>
    </xf>
    <xf numFmtId="2" fontId="17" fillId="0" borderId="0" applyFont="0" applyFill="0" applyBorder="0" applyAlignment="0" applyProtection="0"/>
    <xf numFmtId="0" fontId="41" fillId="0" borderId="9" applyNumberFormat="0" applyFill="0" applyBorder="0" applyAlignment="0" applyProtection="0">
      <protection locked="0"/>
    </xf>
    <xf numFmtId="0" fontId="42" fillId="12" borderId="0" applyNumberFormat="0" applyBorder="0" applyAlignment="0" applyProtection="0"/>
    <xf numFmtId="0" fontId="17" fillId="0" borderId="0"/>
    <xf numFmtId="0" fontId="17" fillId="0" borderId="0"/>
    <xf numFmtId="0" fontId="17" fillId="0" borderId="0"/>
    <xf numFmtId="0" fontId="17" fillId="0" borderId="0"/>
    <xf numFmtId="0" fontId="12" fillId="0" borderId="0"/>
    <xf numFmtId="0" fontId="12" fillId="0" borderId="0"/>
    <xf numFmtId="0" fontId="43" fillId="0" borderId="46" applyNumberFormat="0" applyFill="0" applyAlignment="0" applyProtection="0"/>
    <xf numFmtId="0" fontId="44" fillId="0" borderId="47" applyNumberFormat="0" applyFill="0" applyAlignment="0" applyProtection="0"/>
    <xf numFmtId="0" fontId="45" fillId="0" borderId="48"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xf numFmtId="0" fontId="46" fillId="0" borderId="0" applyNumberFormat="0" applyFill="0" applyBorder="0" applyAlignment="0" applyProtection="0">
      <alignment vertical="top"/>
      <protection locked="0"/>
    </xf>
    <xf numFmtId="0" fontId="49" fillId="15" borderId="44" applyNumberFormat="0" applyAlignment="0" applyProtection="0"/>
    <xf numFmtId="0" fontId="50" fillId="0" borderId="49" applyNumberFormat="0" applyFill="0" applyAlignment="0" applyProtection="0"/>
    <xf numFmtId="0" fontId="51" fillId="30"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31" borderId="50" applyNumberFormat="0" applyFont="0" applyAlignment="0" applyProtection="0"/>
    <xf numFmtId="0" fontId="17" fillId="31" borderId="50" applyNumberFormat="0" applyFont="0" applyAlignment="0" applyProtection="0"/>
    <xf numFmtId="0" fontId="27" fillId="0" borderId="51">
      <protection locked="0"/>
    </xf>
    <xf numFmtId="0" fontId="53" fillId="28" borderId="52" applyNumberFormat="0" applyAlignment="0" applyProtection="0"/>
    <xf numFmtId="9" fontId="17" fillId="0" borderId="0" applyFont="0" applyFill="0" applyBorder="0" applyAlignment="0" applyProtection="0"/>
    <xf numFmtId="0" fontId="17" fillId="0" borderId="0"/>
    <xf numFmtId="0" fontId="17" fillId="0" borderId="0"/>
    <xf numFmtId="0" fontId="54" fillId="0" borderId="0"/>
    <xf numFmtId="0" fontId="17"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17" fillId="0" borderId="0"/>
    <xf numFmtId="0" fontId="5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4"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34" fillId="0" borderId="0"/>
    <xf numFmtId="0" fontId="19" fillId="0" borderId="0"/>
    <xf numFmtId="0" fontId="19" fillId="0" borderId="0"/>
    <xf numFmtId="0" fontId="19" fillId="0" borderId="0"/>
    <xf numFmtId="0" fontId="19" fillId="0" borderId="0"/>
    <xf numFmtId="0" fontId="19" fillId="0" borderId="0"/>
    <xf numFmtId="0" fontId="25"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17" fillId="0" borderId="0"/>
    <xf numFmtId="0" fontId="17" fillId="0" borderId="0"/>
    <xf numFmtId="0" fontId="25" fillId="0" borderId="0"/>
    <xf numFmtId="0" fontId="17" fillId="0" borderId="0"/>
    <xf numFmtId="0" fontId="17" fillId="0" borderId="0"/>
    <xf numFmtId="0" fontId="17" fillId="0" borderId="0"/>
    <xf numFmtId="0" fontId="17" fillId="0" borderId="0"/>
    <xf numFmtId="0" fontId="17" fillId="0" borderId="0"/>
    <xf numFmtId="0" fontId="5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4" fillId="0" borderId="0"/>
    <xf numFmtId="0" fontId="19" fillId="0" borderId="0"/>
    <xf numFmtId="0" fontId="19" fillId="0" borderId="0"/>
    <xf numFmtId="0" fontId="19" fillId="0" borderId="0"/>
    <xf numFmtId="0" fontId="19" fillId="0" borderId="0"/>
    <xf numFmtId="0" fontId="54" fillId="0" borderId="0"/>
    <xf numFmtId="0" fontId="19" fillId="0" borderId="0"/>
    <xf numFmtId="0" fontId="19" fillId="0" borderId="0"/>
    <xf numFmtId="0" fontId="19" fillId="0" borderId="0"/>
    <xf numFmtId="0" fontId="19" fillId="0" borderId="0"/>
    <xf numFmtId="175" fontId="56" fillId="0" borderId="0"/>
    <xf numFmtId="0" fontId="19" fillId="0" borderId="0"/>
    <xf numFmtId="0" fontId="19" fillId="0" borderId="0"/>
    <xf numFmtId="0" fontId="19" fillId="0" borderId="0"/>
    <xf numFmtId="0" fontId="19" fillId="0" borderId="0"/>
    <xf numFmtId="0" fontId="19" fillId="0" borderId="0"/>
    <xf numFmtId="0" fontId="19" fillId="0" borderId="0"/>
    <xf numFmtId="175" fontId="56" fillId="0" borderId="0"/>
    <xf numFmtId="0" fontId="19" fillId="0" borderId="0"/>
    <xf numFmtId="0" fontId="19" fillId="0" borderId="0"/>
    <xf numFmtId="0" fontId="19" fillId="0" borderId="0"/>
    <xf numFmtId="0" fontId="19" fillId="0" borderId="0"/>
    <xf numFmtId="0" fontId="5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34" fillId="0" borderId="0"/>
    <xf numFmtId="175" fontId="56" fillId="0" borderId="0"/>
    <xf numFmtId="0" fontId="54" fillId="0" borderId="0"/>
    <xf numFmtId="175" fontId="56" fillId="0" borderId="0"/>
    <xf numFmtId="0" fontId="19" fillId="0" borderId="0"/>
    <xf numFmtId="0" fontId="58" fillId="0" borderId="0"/>
    <xf numFmtId="0" fontId="17"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54"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9" fillId="0" borderId="0" applyNumberFormat="0" applyFill="0" applyBorder="0" applyAlignment="0" applyProtection="0"/>
    <xf numFmtId="0" fontId="60" fillId="0" borderId="53" applyNumberFormat="0" applyFill="0" applyAlignment="0" applyProtection="0"/>
    <xf numFmtId="0" fontId="61" fillId="0" borderId="0"/>
    <xf numFmtId="4" fontId="22" fillId="32" borderId="0">
      <protection locked="0"/>
    </xf>
    <xf numFmtId="165" fontId="19" fillId="0" borderId="0" applyFont="0" applyFill="0" applyBorder="0" applyAlignment="0" applyProtection="0"/>
    <xf numFmtId="165" fontId="19" fillId="0" borderId="0" applyFont="0" applyFill="0" applyBorder="0" applyAlignment="0" applyProtection="0"/>
    <xf numFmtId="169" fontId="17"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62" fillId="0" borderId="0" applyNumberFormat="0" applyFill="0" applyBorder="0" applyAlignment="0" applyProtection="0"/>
    <xf numFmtId="0" fontId="63" fillId="0" borderId="0"/>
    <xf numFmtId="0" fontId="53" fillId="28" borderId="52" applyNumberFormat="0" applyAlignment="0" applyProtection="0"/>
    <xf numFmtId="0" fontId="17" fillId="31" borderId="50" applyNumberFormat="0" applyFont="0" applyAlignment="0" applyProtection="0"/>
    <xf numFmtId="0" fontId="17" fillId="31" borderId="50" applyNumberFormat="0" applyFont="0" applyAlignment="0" applyProtection="0"/>
    <xf numFmtId="0" fontId="53" fillId="28" borderId="52" applyNumberFormat="0" applyAlignment="0" applyProtection="0"/>
    <xf numFmtId="0" fontId="60" fillId="0" borderId="53" applyNumberFormat="0" applyFill="0" applyAlignment="0" applyProtection="0"/>
    <xf numFmtId="0" fontId="17" fillId="31" borderId="50" applyNumberFormat="0" applyFont="0" applyAlignment="0" applyProtection="0"/>
    <xf numFmtId="0" fontId="17" fillId="31" borderId="50" applyNumberFormat="0" applyFont="0" applyAlignment="0" applyProtection="0"/>
    <xf numFmtId="0" fontId="49" fillId="15" borderId="44" applyNumberFormat="0" applyAlignment="0" applyProtection="0"/>
    <xf numFmtId="0" fontId="49" fillId="15" borderId="44" applyNumberFormat="0" applyAlignment="0" applyProtection="0"/>
    <xf numFmtId="0" fontId="49" fillId="15" borderId="44" applyNumberFormat="0" applyAlignment="0" applyProtection="0"/>
    <xf numFmtId="0" fontId="32" fillId="28" borderId="44" applyNumberFormat="0" applyAlignment="0" applyProtection="0"/>
    <xf numFmtId="0" fontId="49" fillId="15" borderId="44" applyNumberFormat="0" applyAlignment="0" applyProtection="0"/>
    <xf numFmtId="176" fontId="17" fillId="0" borderId="0" applyFont="0" applyFill="0" applyBorder="0" applyAlignment="0" applyProtection="0"/>
    <xf numFmtId="170" fontId="26" fillId="0" borderId="54">
      <protection locked="0"/>
    </xf>
    <xf numFmtId="0" fontId="32" fillId="28" borderId="44" applyNumberFormat="0" applyAlignment="0" applyProtection="0"/>
    <xf numFmtId="0" fontId="32" fillId="28" borderId="44" applyNumberFormat="0" applyAlignment="0" applyProtection="0"/>
    <xf numFmtId="0" fontId="32" fillId="28" borderId="44" applyNumberFormat="0" applyAlignment="0" applyProtection="0"/>
    <xf numFmtId="0" fontId="64" fillId="0" borderId="0" applyNumberFormat="0" applyFill="0" applyBorder="0" applyAlignment="0" applyProtection="0">
      <alignment vertical="top"/>
      <protection locked="0"/>
    </xf>
    <xf numFmtId="0" fontId="32" fillId="28" borderId="44" applyNumberFormat="0" applyAlignment="0" applyProtection="0"/>
    <xf numFmtId="0" fontId="34" fillId="0" borderId="0"/>
    <xf numFmtId="0" fontId="17" fillId="0" borderId="0"/>
    <xf numFmtId="0" fontId="17" fillId="0" borderId="0"/>
    <xf numFmtId="0" fontId="17" fillId="0" borderId="0"/>
    <xf numFmtId="0" fontId="17" fillId="0" borderId="0"/>
    <xf numFmtId="0" fontId="17" fillId="31" borderId="50" applyNumberFormat="0" applyFont="0" applyAlignment="0" applyProtection="0"/>
    <xf numFmtId="0" fontId="17" fillId="31" borderId="50" applyNumberFormat="0" applyFont="0" applyAlignment="0" applyProtection="0"/>
    <xf numFmtId="0" fontId="17" fillId="31" borderId="50" applyNumberFormat="0" applyFont="0" applyAlignment="0" applyProtection="0"/>
    <xf numFmtId="0" fontId="17" fillId="31" borderId="50" applyNumberFormat="0" applyFont="0" applyAlignment="0" applyProtection="0"/>
    <xf numFmtId="0" fontId="60" fillId="0" borderId="53" applyNumberFormat="0" applyFill="0" applyAlignment="0" applyProtection="0"/>
    <xf numFmtId="0" fontId="17" fillId="31" borderId="50" applyNumberFormat="0" applyFont="0" applyAlignment="0" applyProtection="0"/>
    <xf numFmtId="0" fontId="65" fillId="0" borderId="0">
      <alignment horizontal="center"/>
    </xf>
    <xf numFmtId="0" fontId="34" fillId="0" borderId="0"/>
    <xf numFmtId="177" fontId="65" fillId="0" borderId="0">
      <alignment horizontal="center"/>
    </xf>
    <xf numFmtId="0" fontId="53" fillId="28" borderId="52" applyNumberFormat="0" applyAlignment="0" applyProtection="0"/>
    <xf numFmtId="0" fontId="17" fillId="31" borderId="50" applyNumberFormat="0" applyFont="0" applyAlignment="0" applyProtection="0"/>
    <xf numFmtId="0" fontId="17" fillId="31" borderId="50" applyNumberFormat="0" applyFont="0" applyAlignment="0" applyProtection="0"/>
    <xf numFmtId="0" fontId="53" fillId="28" borderId="52" applyNumberFormat="0" applyAlignment="0" applyProtection="0"/>
    <xf numFmtId="0" fontId="60" fillId="0" borderId="53" applyNumberFormat="0" applyFill="0" applyAlignment="0" applyProtection="0"/>
    <xf numFmtId="0" fontId="54" fillId="0" borderId="0"/>
    <xf numFmtId="0" fontId="17" fillId="31" borderId="50" applyNumberFormat="0" applyFont="0" applyAlignment="0" applyProtection="0"/>
    <xf numFmtId="0" fontId="53" fillId="28" borderId="52" applyNumberFormat="0" applyAlignment="0" applyProtection="0"/>
    <xf numFmtId="0" fontId="60" fillId="0" borderId="53" applyNumberFormat="0" applyFill="0" applyAlignment="0" applyProtection="0"/>
    <xf numFmtId="0" fontId="49" fillId="15" borderId="44" applyNumberFormat="0" applyAlignment="0" applyProtection="0"/>
    <xf numFmtId="0" fontId="60" fillId="0" borderId="53" applyNumberFormat="0" applyFill="0" applyAlignment="0" applyProtection="0"/>
    <xf numFmtId="0" fontId="60" fillId="0" borderId="53" applyNumberFormat="0" applyFill="0" applyAlignment="0" applyProtection="0"/>
    <xf numFmtId="0" fontId="53" fillId="28" borderId="52" applyNumberFormat="0" applyAlignment="0" applyProtection="0"/>
    <xf numFmtId="0" fontId="32" fillId="28" borderId="44" applyNumberFormat="0" applyAlignment="0" applyProtection="0"/>
    <xf numFmtId="0" fontId="49" fillId="15" borderId="44" applyNumberFormat="0" applyAlignment="0" applyProtection="0"/>
    <xf numFmtId="0" fontId="17" fillId="31" borderId="50" applyNumberFormat="0" applyFont="0" applyAlignment="0" applyProtection="0"/>
    <xf numFmtId="0" fontId="17" fillId="31" borderId="50" applyNumberFormat="0" applyFont="0" applyAlignment="0" applyProtection="0"/>
    <xf numFmtId="0" fontId="53" fillId="28" borderId="52" applyNumberFormat="0" applyAlignment="0" applyProtection="0"/>
    <xf numFmtId="0" fontId="60" fillId="0" borderId="53" applyNumberFormat="0" applyFill="0" applyAlignment="0" applyProtection="0"/>
    <xf numFmtId="43" fontId="54" fillId="0" borderId="0" applyFont="0" applyFill="0" applyBorder="0" applyAlignment="0" applyProtection="0"/>
    <xf numFmtId="0" fontId="66" fillId="0" borderId="0"/>
  </cellStyleXfs>
  <cellXfs count="130">
    <xf numFmtId="0" fontId="0" fillId="0" borderId="0" xfId="0"/>
    <xf numFmtId="0" fontId="2" fillId="2" borderId="0" xfId="0" applyFont="1" applyFill="1"/>
    <xf numFmtId="0" fontId="2" fillId="0" borderId="0" xfId="0" applyFont="1"/>
    <xf numFmtId="0" fontId="6" fillId="5" borderId="0" xfId="0" applyFont="1" applyFill="1" applyAlignment="1">
      <alignment horizontal="center" vertical="center"/>
    </xf>
    <xf numFmtId="0" fontId="7" fillId="5" borderId="0" xfId="0" applyFont="1" applyFill="1" applyAlignment="1">
      <alignment horizontal="right" vertical="center"/>
    </xf>
    <xf numFmtId="17" fontId="6" fillId="5" borderId="0" xfId="0" applyNumberFormat="1" applyFont="1" applyFill="1" applyAlignment="1">
      <alignment vertical="center"/>
    </xf>
    <xf numFmtId="164" fontId="6" fillId="5" borderId="0" xfId="0" applyNumberFormat="1" applyFont="1" applyFill="1" applyAlignment="1">
      <alignment horizontal="center" vertical="center"/>
    </xf>
    <xf numFmtId="0" fontId="2" fillId="5" borderId="0" xfId="0" applyFont="1" applyFill="1" applyAlignment="1">
      <alignment vertical="center"/>
    </xf>
    <xf numFmtId="0" fontId="8" fillId="0" borderId="14" xfId="0" quotePrefix="1" applyFont="1" applyBorder="1" applyAlignment="1">
      <alignment horizontal="center" vertical="center"/>
    </xf>
    <xf numFmtId="0" fontId="8" fillId="0" borderId="15" xfId="0" applyFont="1" applyBorder="1" applyAlignment="1">
      <alignment horizontal="center" vertical="center"/>
    </xf>
    <xf numFmtId="0" fontId="8" fillId="0" borderId="14" xfId="0" applyFont="1" applyBorder="1" applyAlignment="1">
      <alignment horizontal="center" vertical="center"/>
    </xf>
    <xf numFmtId="0" fontId="9" fillId="2" borderId="0" xfId="0" applyFont="1" applyFill="1" applyAlignment="1">
      <alignment horizontal="center"/>
    </xf>
    <xf numFmtId="0" fontId="10" fillId="0" borderId="16" xfId="0" applyFont="1" applyBorder="1" applyAlignment="1">
      <alignment horizontal="center" vertical="center"/>
    </xf>
    <xf numFmtId="0" fontId="2" fillId="0" borderId="17" xfId="0" applyFont="1" applyBorder="1" applyAlignment="1">
      <alignment horizontal="left" vertical="center"/>
    </xf>
    <xf numFmtId="0" fontId="10" fillId="3" borderId="2" xfId="0" applyFont="1" applyFill="1" applyBorder="1" applyAlignment="1">
      <alignment horizontal="center" vertical="center"/>
    </xf>
    <xf numFmtId="0" fontId="2" fillId="0" borderId="18" xfId="0" applyFont="1" applyBorder="1" applyAlignment="1">
      <alignment horizontal="center" vertical="center"/>
    </xf>
    <xf numFmtId="0" fontId="10"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11" fillId="0" borderId="20" xfId="0" applyFont="1" applyBorder="1" applyAlignment="1">
      <alignment horizontal="center" vertical="center"/>
    </xf>
    <xf numFmtId="0" fontId="4" fillId="0" borderId="21" xfId="0" applyFont="1" applyBorder="1" applyAlignment="1">
      <alignment horizontal="center" vertical="center"/>
    </xf>
    <xf numFmtId="0" fontId="10" fillId="3" borderId="6" xfId="0" applyFont="1" applyFill="1" applyBorder="1" applyAlignment="1">
      <alignment horizontal="center" vertical="center"/>
    </xf>
    <xf numFmtId="49" fontId="10" fillId="3" borderId="22" xfId="0" applyNumberFormat="1" applyFont="1" applyFill="1" applyBorder="1" applyAlignment="1">
      <alignment horizontal="center" vertical="center"/>
    </xf>
    <xf numFmtId="0" fontId="2" fillId="0" borderId="23" xfId="0" applyFont="1" applyBorder="1" applyAlignment="1">
      <alignment horizontal="center" vertical="center"/>
    </xf>
    <xf numFmtId="0" fontId="10" fillId="3" borderId="8" xfId="0" applyFont="1" applyFill="1" applyBorder="1" applyAlignment="1">
      <alignment horizontal="center" vertical="center"/>
    </xf>
    <xf numFmtId="0" fontId="10" fillId="3" borderId="23" xfId="0" applyFont="1" applyFill="1" applyBorder="1" applyAlignment="1">
      <alignment horizontal="center" vertical="center"/>
    </xf>
    <xf numFmtId="0" fontId="12" fillId="0" borderId="22" xfId="0" applyFont="1" applyBorder="1" applyAlignment="1">
      <alignment horizontal="center" vertical="center"/>
    </xf>
    <xf numFmtId="0" fontId="10" fillId="0" borderId="21" xfId="0" applyFont="1" applyBorder="1" applyAlignment="1">
      <alignment horizontal="center" vertical="center"/>
    </xf>
    <xf numFmtId="0" fontId="11" fillId="0" borderId="22" xfId="0" applyFont="1" applyBorder="1" applyAlignment="1">
      <alignment horizontal="center" vertical="center"/>
    </xf>
    <xf numFmtId="0" fontId="13" fillId="0" borderId="22" xfId="0" applyFont="1" applyBorder="1" applyAlignment="1">
      <alignment horizontal="center" vertical="center"/>
    </xf>
    <xf numFmtId="0" fontId="4" fillId="3" borderId="23" xfId="0" applyFont="1" applyFill="1" applyBorder="1" applyAlignment="1">
      <alignment horizontal="center" vertical="center"/>
    </xf>
    <xf numFmtId="0" fontId="4" fillId="3" borderId="6" xfId="0" applyFont="1" applyFill="1" applyBorder="1" applyAlignment="1">
      <alignment horizontal="center" vertical="center"/>
    </xf>
    <xf numFmtId="49" fontId="4" fillId="3" borderId="22" xfId="0" applyNumberFormat="1" applyFont="1" applyFill="1" applyBorder="1" applyAlignment="1">
      <alignment horizontal="center" vertical="center"/>
    </xf>
    <xf numFmtId="0" fontId="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2" borderId="0" xfId="0" applyFill="1"/>
    <xf numFmtId="0" fontId="4" fillId="3" borderId="10" xfId="0" applyFont="1" applyFill="1" applyBorder="1" applyAlignment="1">
      <alignment horizontal="center" vertical="center"/>
    </xf>
    <xf numFmtId="49" fontId="4" fillId="3" borderId="24" xfId="0" applyNumberFormat="1" applyFont="1" applyFill="1" applyBorder="1" applyAlignment="1">
      <alignment horizontal="center" vertical="center"/>
    </xf>
    <xf numFmtId="0" fontId="4" fillId="3" borderId="25" xfId="0" applyFont="1" applyFill="1" applyBorder="1" applyAlignment="1">
      <alignment horizontal="center" vertical="center"/>
    </xf>
    <xf numFmtId="0" fontId="2" fillId="3" borderId="12" xfId="0" applyFont="1" applyFill="1" applyBorder="1" applyAlignment="1">
      <alignment horizontal="center" vertical="center"/>
    </xf>
    <xf numFmtId="0" fontId="12" fillId="0" borderId="24" xfId="0" applyFont="1" applyBorder="1" applyAlignment="1">
      <alignment horizontal="center" vertical="center"/>
    </xf>
    <xf numFmtId="0" fontId="1" fillId="0" borderId="0" xfId="0" applyFont="1"/>
    <xf numFmtId="164" fontId="10" fillId="3" borderId="19" xfId="0" applyNumberFormat="1" applyFont="1" applyFill="1" applyBorder="1" applyAlignment="1">
      <alignment horizontal="center" vertical="center"/>
    </xf>
    <xf numFmtId="164" fontId="14" fillId="3" borderId="19" xfId="0" applyNumberFormat="1" applyFont="1" applyFill="1" applyBorder="1" applyAlignment="1">
      <alignment horizontal="center" vertical="center"/>
    </xf>
    <xf numFmtId="0" fontId="14" fillId="3" borderId="23" xfId="0" applyFont="1" applyFill="1" applyBorder="1" applyAlignment="1">
      <alignment horizontal="center" vertical="center"/>
    </xf>
    <xf numFmtId="0" fontId="14" fillId="3" borderId="8" xfId="0" applyFont="1" applyFill="1" applyBorder="1" applyAlignment="1">
      <alignment horizontal="center" vertical="center"/>
    </xf>
    <xf numFmtId="0" fontId="7" fillId="0" borderId="22" xfId="0" applyFont="1" applyBorder="1" applyAlignment="1">
      <alignment horizontal="center" vertical="center"/>
    </xf>
    <xf numFmtId="0" fontId="2" fillId="2" borderId="0" xfId="0" applyFont="1" applyFill="1" applyAlignment="1">
      <alignment horizontal="center" wrapText="1"/>
    </xf>
    <xf numFmtId="0" fontId="2" fillId="4" borderId="0" xfId="0" applyFont="1" applyFill="1" applyAlignment="1">
      <alignment horizontal="left" vertical="top" wrapText="1"/>
    </xf>
    <xf numFmtId="0" fontId="2" fillId="3" borderId="29" xfId="0" applyFont="1" applyFill="1" applyBorder="1" applyAlignment="1">
      <alignment horizontal="center" vertical="center"/>
    </xf>
    <xf numFmtId="0" fontId="2" fillId="3" borderId="18" xfId="0" applyFont="1" applyFill="1" applyBorder="1" applyAlignment="1">
      <alignment horizontal="center" vertical="center"/>
    </xf>
    <xf numFmtId="0" fontId="5" fillId="4" borderId="0" xfId="0" applyFont="1" applyFill="1" applyAlignment="1">
      <alignment horizontal="center" vertical="top" wrapText="1"/>
    </xf>
    <xf numFmtId="0" fontId="5" fillId="4" borderId="9" xfId="0" applyFont="1" applyFill="1" applyBorder="1" applyAlignment="1">
      <alignment horizontal="center" vertical="top" wrapText="1"/>
    </xf>
    <xf numFmtId="0" fontId="2" fillId="3" borderId="0" xfId="0" applyFont="1" applyFill="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0" fillId="0" borderId="8" xfId="0" applyBorder="1"/>
    <xf numFmtId="0" fontId="0" fillId="0" borderId="8" xfId="0" applyBorder="1" applyAlignment="1">
      <alignment horizontal="center" vertical="center"/>
    </xf>
    <xf numFmtId="0" fontId="15" fillId="6" borderId="8"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36" xfId="0" applyFont="1" applyFill="1" applyBorder="1" applyAlignment="1">
      <alignment horizontal="center" vertical="center"/>
    </xf>
    <xf numFmtId="0" fontId="8" fillId="6" borderId="8" xfId="0" applyFont="1" applyFill="1" applyBorder="1" applyAlignment="1">
      <alignment horizontal="center" vertical="center"/>
    </xf>
    <xf numFmtId="0" fontId="18" fillId="0" borderId="0" xfId="0" applyFont="1" applyAlignment="1">
      <alignment vertical="center" wrapText="1"/>
    </xf>
    <xf numFmtId="49" fontId="10" fillId="3" borderId="37" xfId="0" applyNumberFormat="1" applyFont="1" applyFill="1" applyBorder="1" applyAlignment="1">
      <alignment horizontal="center" vertical="center"/>
    </xf>
    <xf numFmtId="0" fontId="10" fillId="3" borderId="38" xfId="0" applyFont="1" applyFill="1" applyBorder="1" applyAlignment="1">
      <alignment horizontal="center" vertical="center"/>
    </xf>
    <xf numFmtId="49" fontId="10" fillId="3" borderId="20" xfId="0" applyNumberFormat="1" applyFont="1" applyFill="1" applyBorder="1" applyAlignment="1">
      <alignment horizontal="center" vertical="center"/>
    </xf>
    <xf numFmtId="49" fontId="10" fillId="3" borderId="19" xfId="0" applyNumberFormat="1" applyFont="1" applyFill="1" applyBorder="1" applyAlignment="1">
      <alignment horizontal="center" vertical="center"/>
    </xf>
    <xf numFmtId="0" fontId="2" fillId="33" borderId="17" xfId="0" applyFont="1" applyFill="1" applyBorder="1" applyAlignment="1">
      <alignment horizontal="left" vertical="center"/>
    </xf>
    <xf numFmtId="0" fontId="12" fillId="0" borderId="22" xfId="0" applyFont="1" applyBorder="1" applyAlignment="1">
      <alignment horizontal="center" vertical="center" wrapText="1"/>
    </xf>
    <xf numFmtId="0" fontId="10" fillId="0" borderId="55" xfId="0" applyFont="1" applyBorder="1" applyAlignment="1">
      <alignment horizontal="center" vertical="center"/>
    </xf>
    <xf numFmtId="0" fontId="4" fillId="0" borderId="56" xfId="0" applyFont="1" applyBorder="1" applyAlignment="1">
      <alignment horizontal="center" vertical="center"/>
    </xf>
    <xf numFmtId="0" fontId="8" fillId="0" borderId="13" xfId="0" quotePrefix="1" applyFont="1" applyBorder="1" applyAlignment="1">
      <alignment horizontal="center" vertical="center"/>
    </xf>
    <xf numFmtId="0" fontId="8" fillId="0" borderId="1" xfId="0" applyFont="1" applyBorder="1" applyAlignment="1">
      <alignment horizontal="center" vertical="center"/>
    </xf>
    <xf numFmtId="0" fontId="8" fillId="0" borderId="35"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57" xfId="0" applyFont="1" applyBorder="1" applyAlignment="1">
      <alignment horizontal="center" vertical="center"/>
    </xf>
    <xf numFmtId="0" fontId="8" fillId="0" borderId="35" xfId="0" applyFont="1" applyBorder="1" applyAlignment="1">
      <alignment horizontal="center" vertical="center"/>
    </xf>
    <xf numFmtId="0" fontId="4" fillId="0" borderId="58" xfId="0" applyFont="1" applyBorder="1" applyAlignment="1">
      <alignment horizontal="center" vertical="center"/>
    </xf>
    <xf numFmtId="0" fontId="2" fillId="0" borderId="59" xfId="0" applyFont="1" applyBorder="1" applyAlignment="1">
      <alignment horizontal="left" vertical="center"/>
    </xf>
    <xf numFmtId="0" fontId="10" fillId="3" borderId="60" xfId="0" applyFont="1" applyFill="1" applyBorder="1" applyAlignment="1">
      <alignment horizontal="center" vertical="center"/>
    </xf>
    <xf numFmtId="49" fontId="10" fillId="3" borderId="61" xfId="0" applyNumberFormat="1" applyFont="1" applyFill="1" applyBorder="1" applyAlignment="1">
      <alignment horizontal="center" vertical="center"/>
    </xf>
    <xf numFmtId="0" fontId="2" fillId="0" borderId="32" xfId="0" applyFont="1" applyBorder="1" applyAlignment="1">
      <alignment horizontal="center" vertical="center"/>
    </xf>
    <xf numFmtId="49" fontId="10" fillId="3" borderId="62" xfId="0" applyNumberFormat="1" applyFont="1" applyFill="1" applyBorder="1" applyAlignment="1">
      <alignment horizontal="center" vertical="center"/>
    </xf>
    <xf numFmtId="0" fontId="10" fillId="3" borderId="32" xfId="0" applyFont="1" applyFill="1" applyBorder="1" applyAlignment="1">
      <alignment horizontal="center" vertical="center"/>
    </xf>
    <xf numFmtId="0" fontId="2" fillId="3" borderId="63" xfId="0" applyFont="1" applyFill="1" applyBorder="1" applyAlignment="1">
      <alignment horizontal="center" vertical="center"/>
    </xf>
    <xf numFmtId="0" fontId="12" fillId="0" borderId="61" xfId="0" applyFont="1" applyBorder="1" applyAlignment="1">
      <alignment horizontal="center" vertical="center"/>
    </xf>
    <xf numFmtId="0" fontId="2" fillId="2" borderId="8" xfId="0" applyFont="1" applyFill="1" applyBorder="1" applyAlignment="1">
      <alignment horizontal="center" vertical="center"/>
    </xf>
    <xf numFmtId="14" fontId="2" fillId="2" borderId="8" xfId="0" applyNumberFormat="1" applyFont="1" applyFill="1" applyBorder="1" applyAlignment="1">
      <alignment horizontal="center" vertical="center"/>
    </xf>
    <xf numFmtId="0" fontId="2" fillId="4" borderId="0" xfId="0" applyFont="1" applyFill="1" applyAlignment="1">
      <alignment vertical="top" wrapText="1"/>
    </xf>
    <xf numFmtId="0" fontId="2" fillId="4" borderId="9" xfId="0" applyFont="1" applyFill="1" applyBorder="1" applyAlignment="1">
      <alignment vertical="top" wrapText="1"/>
    </xf>
    <xf numFmtId="0" fontId="67" fillId="2" borderId="8" xfId="0" applyFont="1" applyFill="1" applyBorder="1" applyAlignment="1">
      <alignment horizontal="center" vertical="center"/>
    </xf>
    <xf numFmtId="0" fontId="2" fillId="0" borderId="64" xfId="0" applyFont="1" applyBorder="1" applyAlignment="1">
      <alignment horizontal="left" vertical="center"/>
    </xf>
    <xf numFmtId="0" fontId="2" fillId="0" borderId="18" xfId="0" applyNumberFormat="1" applyFont="1" applyBorder="1" applyAlignment="1">
      <alignment horizontal="center" vertical="center"/>
    </xf>
    <xf numFmtId="0" fontId="2" fillId="0" borderId="65" xfId="0" applyNumberFormat="1" applyFont="1" applyBorder="1" applyAlignment="1">
      <alignment horizontal="center" vertical="center"/>
    </xf>
    <xf numFmtId="0" fontId="2" fillId="0" borderId="32" xfId="0" applyNumberFormat="1" applyFont="1" applyBorder="1" applyAlignment="1">
      <alignment horizontal="center" vertical="center"/>
    </xf>
    <xf numFmtId="0" fontId="10" fillId="3" borderId="65" xfId="0" applyFont="1" applyFill="1" applyBorder="1" applyAlignment="1">
      <alignment horizontal="center" vertical="center"/>
    </xf>
    <xf numFmtId="0" fontId="10" fillId="3" borderId="27"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63" xfId="0" applyFont="1" applyFill="1" applyBorder="1" applyAlignment="1">
      <alignment horizontal="center" vertical="center"/>
    </xf>
    <xf numFmtId="0" fontId="12" fillId="0" borderId="61" xfId="0" applyFont="1" applyBorder="1" applyAlignment="1">
      <alignment horizontal="center" vertical="center" wrapText="1"/>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2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5" xfId="0" applyFont="1" applyFill="1" applyBorder="1" applyAlignment="1">
      <alignment horizontal="center" vertical="center"/>
    </xf>
    <xf numFmtId="0" fontId="8" fillId="0" borderId="14"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7" xfId="0" applyFont="1" applyFill="1" applyBorder="1" applyAlignment="1">
      <alignment horizontal="center" vertical="center"/>
    </xf>
    <xf numFmtId="0" fontId="5" fillId="4" borderId="4" xfId="0" applyFont="1" applyFill="1" applyBorder="1" applyAlignment="1">
      <alignment horizontal="center" vertical="top" wrapText="1"/>
    </xf>
    <xf numFmtId="0" fontId="5" fillId="4" borderId="5" xfId="0" applyFont="1" applyFill="1" applyBorder="1" applyAlignment="1">
      <alignment horizontal="center" vertical="top" wrapText="1"/>
    </xf>
    <xf numFmtId="0" fontId="2" fillId="2" borderId="0" xfId="0" applyFont="1" applyFill="1" applyAlignment="1">
      <alignment horizontal="center" wrapText="1"/>
    </xf>
    <xf numFmtId="0" fontId="2" fillId="4" borderId="0" xfId="0" applyFont="1" applyFill="1" applyAlignment="1">
      <alignment horizontal="left" vertical="top" wrapText="1"/>
    </xf>
    <xf numFmtId="0" fontId="2" fillId="4" borderId="9"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4" borderId="13" xfId="0" applyFont="1" applyFill="1" applyBorder="1" applyAlignment="1">
      <alignment horizontal="left" vertical="top" wrapText="1"/>
    </xf>
    <xf numFmtId="0" fontId="4" fillId="2" borderId="33" xfId="0" applyFont="1" applyFill="1" applyBorder="1" applyAlignment="1">
      <alignment horizontal="center" vertical="center"/>
    </xf>
    <xf numFmtId="0" fontId="4" fillId="2" borderId="34" xfId="0" applyFont="1" applyFill="1" applyBorder="1" applyAlignment="1">
      <alignment horizontal="center" vertical="center"/>
    </xf>
    <xf numFmtId="0" fontId="8" fillId="5" borderId="8" xfId="0" applyFont="1" applyFill="1" applyBorder="1" applyAlignment="1">
      <alignment horizontal="center" vertical="center"/>
    </xf>
  </cellXfs>
  <cellStyles count="25362">
    <cellStyle name="‡" xfId="10" xr:uid="{CDEEF692-5E0F-40C9-B85B-F1261EAA81E9}"/>
    <cellStyle name="‡_check rate" xfId="11" xr:uid="{9C6E25E1-85A9-4172-A279-9D7F75292C67}"/>
    <cellStyle name="W_AUXILIARY-CRACKED GAS CMPSR" xfId="12" xr:uid="{63FBF45A-B6DA-473B-979F-942A328E7D34}"/>
    <cellStyle name="20% - Accent1 2" xfId="13" xr:uid="{2AEAE6A8-8BEC-4581-A4D1-3935B57FDC24}"/>
    <cellStyle name="20% - Accent2 2" xfId="14" xr:uid="{DAEBF81A-3C3C-4F6B-AF65-B84BA9CEB0C6}"/>
    <cellStyle name="20% - Accent3 2" xfId="15" xr:uid="{32CAE55D-C675-4498-A20F-F0F3D6564FA0}"/>
    <cellStyle name="20% - Accent4 2" xfId="16" xr:uid="{A65F79C1-20CA-4BC6-8E37-B4ECC4C908F2}"/>
    <cellStyle name="20% - Accent5 2" xfId="17" xr:uid="{04D294D8-B82D-49B9-9403-2D0380F9778B}"/>
    <cellStyle name="20% - Accent6 2" xfId="18" xr:uid="{1DC039FB-AA8C-4604-B296-F5C452FBF48B}"/>
    <cellStyle name="40% - Accent1 2" xfId="19" xr:uid="{AA4F257E-6585-4DE2-9B10-2886BE332B22}"/>
    <cellStyle name="40% - Accent2 2" xfId="20" xr:uid="{6CC60093-8B7A-40EA-9836-3F2F38BE4262}"/>
    <cellStyle name="40% - Accent3 2" xfId="21" xr:uid="{3B6FDDEB-C90F-4245-8C05-8351DB8E3CCC}"/>
    <cellStyle name="40% - Accent4 2" xfId="22" xr:uid="{DA974333-3535-4322-AF2D-17315EAEF9BD}"/>
    <cellStyle name="40% - Accent5 2" xfId="23" xr:uid="{093B52A1-B331-4F26-9C85-81285937423F}"/>
    <cellStyle name="40% - Accent6 2" xfId="24" xr:uid="{2E8FE4EA-2CFB-4F1B-A175-C96E1C6E0219}"/>
    <cellStyle name="60% - Accent1 2" xfId="25" xr:uid="{4FD2E8D5-16A3-43FD-96DD-C9B8DEFC5FA9}"/>
    <cellStyle name="60% - Accent2 2" xfId="26" xr:uid="{2623EF2B-35AA-4B10-99F9-AA0F61CEDB5A}"/>
    <cellStyle name="60% - Accent3 2" xfId="27" xr:uid="{FE4454E7-1AA7-4DA8-9189-35A86D57030F}"/>
    <cellStyle name="60% - Accent4 2" xfId="28" xr:uid="{EEAAC2B4-F579-4519-AEE6-C38B858CBA90}"/>
    <cellStyle name="60% - Accent5 2" xfId="29" xr:uid="{7E149CEA-077D-4D2F-988A-664985A320FD}"/>
    <cellStyle name="60% - Accent6 2" xfId="30" xr:uid="{E5CE36ED-15E4-450F-AB8E-6F217901C7DC}"/>
    <cellStyle name="Accent1 2" xfId="31" xr:uid="{FC7A71CE-4078-4984-8F0C-CA5679016E44}"/>
    <cellStyle name="Accent2 2" xfId="32" xr:uid="{085754AF-0167-4696-AED8-C010B63ECF7D}"/>
    <cellStyle name="Accent3 2" xfId="33" xr:uid="{C0768A33-EA2C-4842-939E-71F2800943BF}"/>
    <cellStyle name="Accent4 2" xfId="34" xr:uid="{FF45E8D1-C77C-42E0-8EFB-EEBC24A8F5AC}"/>
    <cellStyle name="Accent5 2" xfId="35" xr:uid="{6CB2D12F-7C2F-4EAC-9AEF-26C8363879DC}"/>
    <cellStyle name="Accent6 2" xfId="36" xr:uid="{B76F94F3-3AF2-4C43-884B-7DD32E2D2801}"/>
    <cellStyle name="Auto_Narrow" xfId="5" xr:uid="{168A97FA-586A-4353-9A24-DF10066D75A0}"/>
    <cellStyle name="Bad 2" xfId="37" xr:uid="{EE183DDF-AA93-40FF-BB58-22E2C3BA7C34}"/>
    <cellStyle name="Calculation 2" xfId="38" xr:uid="{DF91BC38-6021-4F4A-B93D-FB400F6CECB7}"/>
    <cellStyle name="Calculation 2 2" xfId="25322" xr:uid="{16855514-FEED-4E7F-8DC3-7D963E695100}"/>
    <cellStyle name="Calculation 2 3" xfId="25323" xr:uid="{DA5F09F1-3838-47E9-815A-50F2975F6F26}"/>
    <cellStyle name="Calculation 2 4" xfId="25318" xr:uid="{86DDF8E3-B18D-4BB3-B2E9-79F5257C798A}"/>
    <cellStyle name="Calculation 2 5" xfId="25324" xr:uid="{FD76FEA4-402E-4639-9429-E8CD1ABE7495}"/>
    <cellStyle name="Calculation 2 6" xfId="25326" xr:uid="{612F5F02-1119-4556-9D03-EAAE423207E9}"/>
    <cellStyle name="Calculation 2 7" xfId="25354" xr:uid="{38A64F05-776A-444A-B0F3-5037BDFA9593}"/>
    <cellStyle name="Check Cell 2" xfId="39" xr:uid="{FFA20E51-8A79-4C8E-AA06-7607FB9DD627}"/>
    <cellStyle name="Comma 2" xfId="40" xr:uid="{E4A65664-09BF-4220-9942-9E890B6DE485}"/>
    <cellStyle name="Comma 3" xfId="25360" xr:uid="{E73A78EE-37A3-4F61-A0A2-DBF46C1DC978}"/>
    <cellStyle name="Comma0" xfId="41" xr:uid="{2C1433B2-F5CA-4D97-A956-3AEBE16699A7}"/>
    <cellStyle name="Currency 2" xfId="42" xr:uid="{7442D880-94E9-4DEE-97C0-5C749B9F8A83}"/>
    <cellStyle name="Currency 2 2" xfId="43" xr:uid="{19A2EE29-5D34-42B5-B8DE-D23EABA7F09D}"/>
    <cellStyle name="Currency 2 3" xfId="44" xr:uid="{4DC03986-37ED-40C5-8CFF-E408E4B6B6FC}"/>
    <cellStyle name="Currency0" xfId="45" xr:uid="{F2F57D69-6224-41D8-988B-FF438348315F}"/>
    <cellStyle name="Date" xfId="46" xr:uid="{7BD40C5B-E279-4955-B705-686AD81A7EE5}"/>
    <cellStyle name="Dcp" xfId="47" xr:uid="{1D95D031-E9DF-4D9B-8C84-24AA5A0A866D}"/>
    <cellStyle name="Dcp 2" xfId="25321" xr:uid="{DA50AFA3-3736-472F-B46E-4AC799395A02}"/>
    <cellStyle name="Dollars" xfId="48" xr:uid="{A8B68F08-9600-4FFA-9A86-40609F8601DA}"/>
    <cellStyle name="Dollars 2" xfId="49" xr:uid="{1A9EDAE8-3305-4F4F-AD87-7255789AF1B5}"/>
    <cellStyle name="Dollars(0)" xfId="50" xr:uid="{E9E98915-45B0-4C23-BB1A-C1B5A1ED94F3}"/>
    <cellStyle name="Dollars(0) 2" xfId="51" xr:uid="{85D33CDD-77EE-47A5-A15D-2ACD75EF6FF2}"/>
    <cellStyle name="Entry" xfId="4" xr:uid="{70E7B86A-0C53-4939-8536-BD48BC5AACE5}"/>
    <cellStyle name="Euro" xfId="52" xr:uid="{75F58A2D-253C-46F1-8BD3-CAAE4A868A01}"/>
    <cellStyle name="Euro 2" xfId="53" xr:uid="{4F49053E-38C7-4FB5-88B2-911B09D9ED31}"/>
    <cellStyle name="Euro 3" xfId="25320" xr:uid="{9F8A42D9-5A7C-4B3D-91F7-4B5DD590205D}"/>
    <cellStyle name="Explanatory Text 2" xfId="54" xr:uid="{03B5AE46-8788-4B8E-8B15-21613A88D54B}"/>
    <cellStyle name="F2" xfId="55" xr:uid="{9D48E8B0-0B93-4AE9-A7D6-E0ADE7AD4D98}"/>
    <cellStyle name="F2 - Style1" xfId="56" xr:uid="{496414CC-8274-4467-B2C9-D2FCB6A6019A}"/>
    <cellStyle name="F2_4GA-BASE" xfId="57" xr:uid="{7D705F3F-0E02-4186-9E61-8E7417785604}"/>
    <cellStyle name="F3" xfId="58" xr:uid="{701486D6-8060-4303-AAF4-9155B7A7CE4B}"/>
    <cellStyle name="F3 - Style2" xfId="59" xr:uid="{6888279C-DBB4-43F2-9BC1-EA9AC9DAAB90}"/>
    <cellStyle name="F3_4GA-BASE" xfId="60" xr:uid="{4C493FBD-3851-4F7C-A5B1-12ED7824D54F}"/>
    <cellStyle name="F4" xfId="61" xr:uid="{1ABA00F6-B317-41DA-BD2F-71CE97EEDB54}"/>
    <cellStyle name="F5" xfId="62" xr:uid="{4F0D4D36-D180-4DB9-83FD-AD1B56005112}"/>
    <cellStyle name="F5 - Style3" xfId="63" xr:uid="{15C3235B-E47F-4E6F-9115-4A50F4C0E199}"/>
    <cellStyle name="F5_4GA-BASE" xfId="64" xr:uid="{3C0AA5EA-21D8-4077-AA44-083A659E1303}"/>
    <cellStyle name="F6" xfId="65" xr:uid="{B27662F7-D519-40FD-A5E5-3266CDCA3B47}"/>
    <cellStyle name="F7" xfId="66" xr:uid="{7E926512-6EB2-40D7-9D3E-F12F51CA597C}"/>
    <cellStyle name="F8" xfId="67" xr:uid="{3064F9F1-D691-4ACC-B6FA-2110DEE0EFA6}"/>
    <cellStyle name="Fixed" xfId="68" xr:uid="{73736166-7096-4C5E-B232-11D0C6064DE4}"/>
    <cellStyle name="FORM" xfId="69" xr:uid="{B45BCAC2-0012-4844-A7AE-DC7EF5CA7D0A}"/>
    <cellStyle name="Good 2" xfId="70" xr:uid="{882E9BF4-8E72-4E4B-A537-D35287BC1532}"/>
    <cellStyle name="header1" xfId="71" xr:uid="{B8706DD5-EA82-4E8A-BD2D-55A0F8804FD3}"/>
    <cellStyle name="header1 2" xfId="72" xr:uid="{907A6EC2-0261-46F4-9F48-7CBDBE52EB43}"/>
    <cellStyle name="header2" xfId="73" xr:uid="{F80D79F9-73EC-48DA-ADBF-7E570CFAFB00}"/>
    <cellStyle name="header2 2" xfId="74" xr:uid="{3DDA678B-4F92-408D-BD00-365D0640FB33}"/>
    <cellStyle name="header3" xfId="75" xr:uid="{69783666-061F-4574-A4D8-B288AE5E4B3E}"/>
    <cellStyle name="header3 2" xfId="76" xr:uid="{92C1F766-7536-4584-A091-0FE5C4882129}"/>
    <cellStyle name="Heading" xfId="3" xr:uid="{C66952C1-627E-41E7-A446-55FBEAF67651}"/>
    <cellStyle name="Heading 1 2" xfId="77" xr:uid="{357157C6-0775-4A87-B5C9-3DB0AE53D704}"/>
    <cellStyle name="Heading 2 2" xfId="78" xr:uid="{EA3460D9-641A-4753-B134-B756AA3FBBC7}"/>
    <cellStyle name="Heading 3 2" xfId="79" xr:uid="{93F72932-740F-486E-8863-7DF668CBFAD4}"/>
    <cellStyle name="Heading 4 2" xfId="80" xr:uid="{8D1D2BF8-ABC4-44D8-B499-549E2C47928A}"/>
    <cellStyle name="Hyperlink 2" xfId="81" xr:uid="{93FED5FE-920F-4B52-9ACD-C4714B4AAE45}"/>
    <cellStyle name="Hyperlink 2 2" xfId="82" xr:uid="{A29A4592-7631-4612-8977-5C212A76E43B}"/>
    <cellStyle name="Hyperlink 2 3" xfId="25325" xr:uid="{D6E4E7C6-DB09-4EAD-BB66-57C1D8FFDDF1}"/>
    <cellStyle name="Hyperlink 3" xfId="83" xr:uid="{E0F81F4E-60E0-4757-822E-742E1771B18C}"/>
    <cellStyle name="Hyperlink 4" xfId="84" xr:uid="{4D5E0DD6-CA3E-4CE7-97AC-2B6B494BA669}"/>
    <cellStyle name="Input 2" xfId="85" xr:uid="{41E47389-859A-47F5-BD53-F388FD97AB0E}"/>
    <cellStyle name="Input 2 2" xfId="25315" xr:uid="{EA430A63-5750-4C2A-AA41-1F635FDF3704}"/>
    <cellStyle name="Input 2 3" xfId="25316" xr:uid="{C5A88738-B838-40B0-A374-5A4604D4CAF2}"/>
    <cellStyle name="Input 2 4" xfId="25350" xr:uid="{5B373AFF-2708-4AE0-9589-ED3EBAF7F6A2}"/>
    <cellStyle name="Input 2 5" xfId="25317" xr:uid="{3942CD5E-B54B-4D62-AFF9-6E7BBEE41027}"/>
    <cellStyle name="Input 2 6" xfId="25319" xr:uid="{C6A82CC6-3F75-4102-90BA-BC0E5A523767}"/>
    <cellStyle name="Input 2 7" xfId="25355" xr:uid="{5E37C184-5297-4393-AD47-9AD58049B22D}"/>
    <cellStyle name="Input Cell" xfId="25338" xr:uid="{E42C2FFB-BF8E-4357-A7FE-4D2CCE56F4F2}"/>
    <cellStyle name="Linked Cell 2" xfId="86" xr:uid="{C2E4C4D4-57A2-4E15-8915-10A34073E3DB}"/>
    <cellStyle name="Neutral 2" xfId="87" xr:uid="{43575CBE-FC49-4E5C-8764-280A67109551}"/>
    <cellStyle name="Normal" xfId="0" builtinId="0"/>
    <cellStyle name="Normal 10" xfId="25361" xr:uid="{7C432B9F-95B5-4DBB-8C8D-E315F7C196F1}"/>
    <cellStyle name="Normal 2" xfId="88" xr:uid="{1EF8CF53-2825-4582-AAD3-37B0F6846862}"/>
    <cellStyle name="Normal 2 10" xfId="89" xr:uid="{E375DAFE-00D4-468F-9470-009C9DA73535}"/>
    <cellStyle name="Normal 2 10 2" xfId="90" xr:uid="{C7BC6BCF-08BC-4C3E-9A9B-D0D9F11D5E1E}"/>
    <cellStyle name="Normal 2 10 2 2" xfId="91" xr:uid="{F01C1076-FFC4-4CFF-B82C-D687356ACA22}"/>
    <cellStyle name="Normal 2 10 2 2 2" xfId="92" xr:uid="{157B15EE-B63C-460F-939F-253EC3C642B1}"/>
    <cellStyle name="Normal 2 10 2 2 2 2" xfId="93" xr:uid="{8A6F302F-C5D8-4211-8166-C5E1793FA936}"/>
    <cellStyle name="Normal 2 10 2 2 2 2 2" xfId="94" xr:uid="{D7C7AFEC-4D6D-46CC-B5B4-E3E79E31A1A9}"/>
    <cellStyle name="Normal 2 10 2 2 2 2 2 2" xfId="95" xr:uid="{AEF690C5-E019-49C1-9C79-0F54E78237AB}"/>
    <cellStyle name="Normal 2 10 2 2 2 2 2 2 2" xfId="96" xr:uid="{77F6A0C1-3C89-413B-B829-801F4F60F43E}"/>
    <cellStyle name="Normal 2 10 2 2 2 2 2 2 2 2" xfId="97" xr:uid="{67BF0627-BF64-40BB-B59A-9E938A9008B7}"/>
    <cellStyle name="Normal 2 10 2 2 2 2 2 2 3" xfId="98" xr:uid="{2B27B507-5969-42E6-8998-DAB94A8BD9C8}"/>
    <cellStyle name="Normal 2 10 2 2 2 2 2 3" xfId="99" xr:uid="{D8B78A27-3E07-4F8D-94B0-65000B238BB6}"/>
    <cellStyle name="Normal 2 10 2 2 2 2 2 3 2" xfId="100" xr:uid="{976F47D7-D6B5-46FC-8F7D-4610A37FA2E7}"/>
    <cellStyle name="Normal 2 10 2 2 2 2 2 4" xfId="101" xr:uid="{4B389786-6020-4F2E-9409-1BC5A89BA0E3}"/>
    <cellStyle name="Normal 2 10 2 2 2 2 3" xfId="102" xr:uid="{F50DE0F4-1439-4656-9A98-4B88465899E8}"/>
    <cellStyle name="Normal 2 10 2 2 2 2 3 2" xfId="103" xr:uid="{AC43DAD1-D8F4-4187-B0BA-CA9CCEBA3F9A}"/>
    <cellStyle name="Normal 2 10 2 2 2 2 3 2 2" xfId="104" xr:uid="{06FBAE94-A892-4C54-A4A3-AEB79D0E2433}"/>
    <cellStyle name="Normal 2 10 2 2 2 2 3 3" xfId="105" xr:uid="{5269DA94-774A-4343-B93D-CFBECACA0B08}"/>
    <cellStyle name="Normal 2 10 2 2 2 2 4" xfId="106" xr:uid="{F4AB1E8B-FC13-4D16-8F43-65D12820BE5B}"/>
    <cellStyle name="Normal 2 10 2 2 2 2 4 2" xfId="107" xr:uid="{50945C8C-5491-4C48-B3FA-6586DCBF9E45}"/>
    <cellStyle name="Normal 2 10 2 2 2 2 5" xfId="108" xr:uid="{E15383AB-DFEB-441C-8029-C343D264C0F7}"/>
    <cellStyle name="Normal 2 10 2 2 2 3" xfId="109" xr:uid="{5E360C33-B1CB-47A6-91C3-324DBC4E4A0D}"/>
    <cellStyle name="Normal 2 10 2 2 2 3 2" xfId="110" xr:uid="{F5FE7563-0E11-4FD9-9498-4E2D8B73A075}"/>
    <cellStyle name="Normal 2 10 2 2 2 3 2 2" xfId="111" xr:uid="{1B7D389B-0C10-49A9-B6E3-8316E1DA1C99}"/>
    <cellStyle name="Normal 2 10 2 2 2 3 2 2 2" xfId="112" xr:uid="{4B9B57EA-DA0D-4E43-B058-BFBADA2C5C5E}"/>
    <cellStyle name="Normal 2 10 2 2 2 3 2 3" xfId="113" xr:uid="{22628336-5A5A-4EC3-8C9D-D23159A7AE9B}"/>
    <cellStyle name="Normal 2 10 2 2 2 3 3" xfId="114" xr:uid="{1F9CBF1E-BA48-4133-9A16-131E9071B00D}"/>
    <cellStyle name="Normal 2 10 2 2 2 3 3 2" xfId="115" xr:uid="{FDCB3C6A-FBD0-4C57-A346-7AA6A32ACAAE}"/>
    <cellStyle name="Normal 2 10 2 2 2 3 4" xfId="116" xr:uid="{36464F64-F5C8-473C-A03E-A8712993957E}"/>
    <cellStyle name="Normal 2 10 2 2 2 4" xfId="117" xr:uid="{5638CDB4-7680-45F9-88E5-4AAC7B2CADD9}"/>
    <cellStyle name="Normal 2 10 2 2 2 4 2" xfId="118" xr:uid="{39D65371-6163-45FD-9655-5688AC9FA67B}"/>
    <cellStyle name="Normal 2 10 2 2 2 4 2 2" xfId="119" xr:uid="{CC4FE9F5-EE0D-4406-B73C-00FDDC9FF08D}"/>
    <cellStyle name="Normal 2 10 2 2 2 4 3" xfId="120" xr:uid="{4C0224C4-11AD-4932-8DDA-FA9FF0D46A5B}"/>
    <cellStyle name="Normal 2 10 2 2 2 5" xfId="121" xr:uid="{314DF61D-12BF-4437-8377-73E6CB0C2F08}"/>
    <cellStyle name="Normal 2 10 2 2 2 5 2" xfId="122" xr:uid="{F2A9208A-77E6-4242-8FED-8DE2B3366AD7}"/>
    <cellStyle name="Normal 2 10 2 2 2 6" xfId="123" xr:uid="{6C5080C6-65D7-4119-AC37-225EC3740996}"/>
    <cellStyle name="Normal 2 10 2 2 3" xfId="124" xr:uid="{1251F660-58F7-4BE4-99C5-C354C3E0F753}"/>
    <cellStyle name="Normal 2 10 2 2 3 2" xfId="125" xr:uid="{6239503A-717A-4132-8CCE-BE7B6EE7059B}"/>
    <cellStyle name="Normal 2 10 2 2 3 2 2" xfId="126" xr:uid="{8FB3F7FA-089B-43EF-AA6D-4A5E3385D615}"/>
    <cellStyle name="Normal 2 10 2 2 3 2 2 2" xfId="127" xr:uid="{65F195BA-30AD-4939-B9C1-6C87AB42FBE4}"/>
    <cellStyle name="Normal 2 10 2 2 3 2 2 2 2" xfId="128" xr:uid="{E488269A-9880-408B-A8DD-AC519464C527}"/>
    <cellStyle name="Normal 2 10 2 2 3 2 2 3" xfId="129" xr:uid="{9FD5C86B-B511-44D8-9F7E-EC13350120C2}"/>
    <cellStyle name="Normal 2 10 2 2 3 2 3" xfId="130" xr:uid="{C913D7D4-7154-4473-AAAE-E21BBAFF6625}"/>
    <cellStyle name="Normal 2 10 2 2 3 2 3 2" xfId="131" xr:uid="{157734E9-9CEB-4D64-9DA4-3A470B91FB93}"/>
    <cellStyle name="Normal 2 10 2 2 3 2 4" xfId="132" xr:uid="{79850432-7F20-401A-8A11-BEB63EEBE261}"/>
    <cellStyle name="Normal 2 10 2 2 3 3" xfId="133" xr:uid="{66F3C9BD-D294-4ABB-B4CA-016DC52FA27C}"/>
    <cellStyle name="Normal 2 10 2 2 3 3 2" xfId="134" xr:uid="{B59F8722-EAE3-48C1-83ED-76C7D0FA9477}"/>
    <cellStyle name="Normal 2 10 2 2 3 3 2 2" xfId="135" xr:uid="{8E1245A6-B6F4-47C2-9785-7A5D7914F547}"/>
    <cellStyle name="Normal 2 10 2 2 3 3 3" xfId="136" xr:uid="{4465B06A-7FCC-490A-A49F-F2A27B42ADB5}"/>
    <cellStyle name="Normal 2 10 2 2 3 4" xfId="137" xr:uid="{818A6C4C-C274-4CCB-B8FB-20F186462F63}"/>
    <cellStyle name="Normal 2 10 2 2 3 4 2" xfId="138" xr:uid="{BEA91939-CE8D-4EB5-8BD9-3102A55E4EDC}"/>
    <cellStyle name="Normal 2 10 2 2 3 5" xfId="139" xr:uid="{3B75AC19-2DC6-4E1E-9701-DE0138A21512}"/>
    <cellStyle name="Normal 2 10 2 2 4" xfId="140" xr:uid="{D866C064-ED1F-486A-9D19-0711A3007CAD}"/>
    <cellStyle name="Normal 2 10 2 2 4 2" xfId="141" xr:uid="{9097D731-B5AD-4711-8ED9-E6F001C1A6EE}"/>
    <cellStyle name="Normal 2 10 2 2 4 2 2" xfId="142" xr:uid="{4164CD61-3AB5-4730-8ED7-62383ECD62CA}"/>
    <cellStyle name="Normal 2 10 2 2 4 2 2 2" xfId="143" xr:uid="{90A76697-C4F4-4522-9EF2-B2A7680514B5}"/>
    <cellStyle name="Normal 2 10 2 2 4 2 3" xfId="144" xr:uid="{50978AED-D2C2-4BF2-AB86-90726B23BFA8}"/>
    <cellStyle name="Normal 2 10 2 2 4 3" xfId="145" xr:uid="{F0B59E32-22AD-4C8C-915D-5FD9286E15F2}"/>
    <cellStyle name="Normal 2 10 2 2 4 3 2" xfId="146" xr:uid="{DF9A7834-EE8F-4123-A2DE-7B464DA22291}"/>
    <cellStyle name="Normal 2 10 2 2 4 4" xfId="147" xr:uid="{FEBD0C16-0B7C-453B-8A9D-2CF9E4E32981}"/>
    <cellStyle name="Normal 2 10 2 2 5" xfId="148" xr:uid="{F925E727-0068-4A70-91D0-FCEE84137AAA}"/>
    <cellStyle name="Normal 2 10 2 2 5 2" xfId="149" xr:uid="{BFC82CB5-BB5C-45B3-B2D6-CCF83B524ADD}"/>
    <cellStyle name="Normal 2 10 2 2 5 2 2" xfId="150" xr:uid="{37B74366-C875-45C4-985B-DB003119E491}"/>
    <cellStyle name="Normal 2 10 2 2 5 3" xfId="151" xr:uid="{D8E024EF-35E4-4FC6-908C-5B880CD7D36A}"/>
    <cellStyle name="Normal 2 10 2 2 6" xfId="152" xr:uid="{19655FCE-6217-4198-B0FE-FC8C995728A1}"/>
    <cellStyle name="Normal 2 10 2 2 6 2" xfId="153" xr:uid="{8F870343-7350-4E46-BF00-BD44A1120DD9}"/>
    <cellStyle name="Normal 2 10 2 2 7" xfId="154" xr:uid="{DB16E515-AE98-455C-A4C3-44F97B146AD2}"/>
    <cellStyle name="Normal 2 10 2 3" xfId="155" xr:uid="{BAED7A60-8104-4139-8BA1-DC3D766554F1}"/>
    <cellStyle name="Normal 2 10 2 3 2" xfId="156" xr:uid="{1BDCEA08-6EC0-472F-B984-9D455219F09D}"/>
    <cellStyle name="Normal 2 10 2 3 2 2" xfId="157" xr:uid="{A3694FC7-1199-4BCD-9913-B1407F261D39}"/>
    <cellStyle name="Normal 2 10 2 3 2 2 2" xfId="158" xr:uid="{7044B5BF-2358-4A59-BDDF-B2B8D5E9BD3F}"/>
    <cellStyle name="Normal 2 10 2 3 2 2 2 2" xfId="159" xr:uid="{2A3DF206-5B34-4C11-87F4-98190EDB5C9A}"/>
    <cellStyle name="Normal 2 10 2 3 2 2 2 2 2" xfId="160" xr:uid="{7C24ADC2-FBE8-4CE5-87C1-2D026E1EE1EE}"/>
    <cellStyle name="Normal 2 10 2 3 2 2 2 3" xfId="161" xr:uid="{00B26644-B023-4A0B-9787-40F271C5F9F9}"/>
    <cellStyle name="Normal 2 10 2 3 2 2 3" xfId="162" xr:uid="{BA2DCD33-B584-41AE-9B80-5502C1E78DEE}"/>
    <cellStyle name="Normal 2 10 2 3 2 2 3 2" xfId="163" xr:uid="{EEEF97B3-4AA6-46FD-AACD-254FEACDBA0D}"/>
    <cellStyle name="Normal 2 10 2 3 2 2 4" xfId="164" xr:uid="{083596B4-7885-4E7D-ABD0-7F89B1F8B4CC}"/>
    <cellStyle name="Normal 2 10 2 3 2 3" xfId="165" xr:uid="{3EEDCD4F-CF4B-4274-9101-436E6E0CC725}"/>
    <cellStyle name="Normal 2 10 2 3 2 3 2" xfId="166" xr:uid="{5C348F59-7AD9-4C9C-94FC-0898B382BAF3}"/>
    <cellStyle name="Normal 2 10 2 3 2 3 2 2" xfId="167" xr:uid="{C55F1DB2-FD96-45BE-9EA5-58654AC5ABAB}"/>
    <cellStyle name="Normal 2 10 2 3 2 3 3" xfId="168" xr:uid="{60AD03BB-AC0B-4710-A303-EECEFE0ECF05}"/>
    <cellStyle name="Normal 2 10 2 3 2 4" xfId="169" xr:uid="{3D4F2CB0-B51E-4922-9390-F501BFF20B5D}"/>
    <cellStyle name="Normal 2 10 2 3 2 4 2" xfId="170" xr:uid="{660798E1-F142-4101-B883-BB0274A172A6}"/>
    <cellStyle name="Normal 2 10 2 3 2 5" xfId="171" xr:uid="{4E3B89EF-5350-4FF1-BFF1-1BD643C7DA16}"/>
    <cellStyle name="Normal 2 10 2 3 3" xfId="172" xr:uid="{C2A89805-9392-471F-AD92-49C37260BE17}"/>
    <cellStyle name="Normal 2 10 2 3 3 2" xfId="173" xr:uid="{99D0ED13-0F94-4A8C-BA2A-13CE19AB2288}"/>
    <cellStyle name="Normal 2 10 2 3 3 2 2" xfId="174" xr:uid="{143C6648-DD5A-4079-A1FC-9BE93349DDFF}"/>
    <cellStyle name="Normal 2 10 2 3 3 2 2 2" xfId="175" xr:uid="{7173F4A8-C5A0-433D-A7A2-F816575FE0B9}"/>
    <cellStyle name="Normal 2 10 2 3 3 2 3" xfId="176" xr:uid="{A5CBFCC1-376A-4E54-8C36-165445DF2404}"/>
    <cellStyle name="Normal 2 10 2 3 3 3" xfId="177" xr:uid="{37D116AB-5AC0-449A-837F-D7E5E5331F8D}"/>
    <cellStyle name="Normal 2 10 2 3 3 3 2" xfId="178" xr:uid="{759D5E96-9C8A-4337-8BDF-8373D21C35A7}"/>
    <cellStyle name="Normal 2 10 2 3 3 4" xfId="179" xr:uid="{74E232F3-092A-464B-BC1A-A21F25B6351A}"/>
    <cellStyle name="Normal 2 10 2 3 4" xfId="180" xr:uid="{8755B173-5A65-42A2-BC48-090F635B9C2A}"/>
    <cellStyle name="Normal 2 10 2 3 4 2" xfId="181" xr:uid="{69ADD775-CEA5-46F8-AA8C-9EE86CCB4DFD}"/>
    <cellStyle name="Normal 2 10 2 3 4 2 2" xfId="182" xr:uid="{A3EF89F5-94B6-4CF6-B25B-A5079303A752}"/>
    <cellStyle name="Normal 2 10 2 3 4 3" xfId="183" xr:uid="{F466D2DA-BB79-413A-B1AD-1495E6B94553}"/>
    <cellStyle name="Normal 2 10 2 3 5" xfId="184" xr:uid="{6174A383-1FF7-4C97-B31C-8D45FDA9CFB3}"/>
    <cellStyle name="Normal 2 10 2 3 5 2" xfId="185" xr:uid="{EEC6F2DB-35BA-4D88-9F7F-0A6F4F61453F}"/>
    <cellStyle name="Normal 2 10 2 3 6" xfId="186" xr:uid="{1582F024-2DD1-4B33-B625-30206744CCC6}"/>
    <cellStyle name="Normal 2 10 2 4" xfId="187" xr:uid="{DD177EB9-4D1D-4C6F-9482-7800CA5F3EC5}"/>
    <cellStyle name="Normal 2 10 2 4 2" xfId="188" xr:uid="{B74518C4-6FAA-4AD2-ADFA-F4CF21952817}"/>
    <cellStyle name="Normal 2 10 2 4 2 2" xfId="189" xr:uid="{7897055B-A82F-4995-8B3C-58F7591BDA74}"/>
    <cellStyle name="Normal 2 10 2 4 2 2 2" xfId="190" xr:uid="{C686E93B-681E-4725-97C4-35B779314A17}"/>
    <cellStyle name="Normal 2 10 2 4 2 2 2 2" xfId="191" xr:uid="{FEB7A43A-40ED-4179-8CE2-36FFA4187BEF}"/>
    <cellStyle name="Normal 2 10 2 4 2 2 3" xfId="192" xr:uid="{47CEFA9D-ADE5-4CD3-8FA4-0AC93E8E82C6}"/>
    <cellStyle name="Normal 2 10 2 4 2 3" xfId="193" xr:uid="{6316C09B-8FDF-4DB1-8370-AAE28B73C9F6}"/>
    <cellStyle name="Normal 2 10 2 4 2 3 2" xfId="194" xr:uid="{AB5494AA-DCAE-4648-AB5D-1473CF7A0B2D}"/>
    <cellStyle name="Normal 2 10 2 4 2 4" xfId="195" xr:uid="{963F603A-1A33-425A-850E-B8B7C3F6EBEE}"/>
    <cellStyle name="Normal 2 10 2 4 3" xfId="196" xr:uid="{C718C3ED-7840-4FB4-A7F7-F71122FA65CA}"/>
    <cellStyle name="Normal 2 10 2 4 3 2" xfId="197" xr:uid="{9AD5586D-01E1-49EB-B88C-4AF7F3BCDDCC}"/>
    <cellStyle name="Normal 2 10 2 4 3 2 2" xfId="198" xr:uid="{4B341A49-C4F3-4AB6-81C0-CEF8921A7D10}"/>
    <cellStyle name="Normal 2 10 2 4 3 3" xfId="199" xr:uid="{035435B9-D7B7-4A61-B0EE-E57B303AF34E}"/>
    <cellStyle name="Normal 2 10 2 4 4" xfId="200" xr:uid="{995A2AEB-978C-4F8F-8745-0EC9B85B064E}"/>
    <cellStyle name="Normal 2 10 2 4 4 2" xfId="201" xr:uid="{B0B30D6C-41AB-4459-88F2-DC1CB5599011}"/>
    <cellStyle name="Normal 2 10 2 4 5" xfId="202" xr:uid="{CFD8CCD1-0D32-42FE-A015-3094C2569970}"/>
    <cellStyle name="Normal 2 10 2 5" xfId="203" xr:uid="{EDFBE638-73E5-4B83-AA27-ECC34D8005CE}"/>
    <cellStyle name="Normal 2 10 2 5 2" xfId="204" xr:uid="{96F82ED6-CC54-44A5-88AB-8B4620F84570}"/>
    <cellStyle name="Normal 2 10 2 5 2 2" xfId="205" xr:uid="{0C1E40CB-A6CA-463A-A9DE-DF56195E6DAB}"/>
    <cellStyle name="Normal 2 10 2 5 2 2 2" xfId="206" xr:uid="{691A4060-A781-4081-BFA8-181D2FEBB038}"/>
    <cellStyle name="Normal 2 10 2 5 2 3" xfId="207" xr:uid="{169BA0A2-CE8E-42F4-AA77-815FF281B450}"/>
    <cellStyle name="Normal 2 10 2 5 3" xfId="208" xr:uid="{53F272F6-53ED-42C4-BF63-77A210044CA5}"/>
    <cellStyle name="Normal 2 10 2 5 3 2" xfId="209" xr:uid="{204619E1-E73B-4235-BCD0-4FB35F08F2FA}"/>
    <cellStyle name="Normal 2 10 2 5 4" xfId="210" xr:uid="{17239803-91CF-4903-9299-74B4201C7955}"/>
    <cellStyle name="Normal 2 10 2 6" xfId="211" xr:uid="{E8AC581D-D02A-4276-819A-086CC10F9944}"/>
    <cellStyle name="Normal 2 10 2 6 2" xfId="212" xr:uid="{36082F73-7154-4595-9386-F6732AD7E072}"/>
    <cellStyle name="Normal 2 10 2 6 2 2" xfId="213" xr:uid="{D605CEBB-7175-4CFC-A718-81B4DD5CAD4F}"/>
    <cellStyle name="Normal 2 10 2 6 3" xfId="214" xr:uid="{BCEC1A3E-5591-438F-A550-E2173CB95038}"/>
    <cellStyle name="Normal 2 10 2 7" xfId="215" xr:uid="{680B12FB-FD50-4475-A97F-B658C0D7031C}"/>
    <cellStyle name="Normal 2 10 2 7 2" xfId="216" xr:uid="{C78CA4CF-03D7-497A-BC95-D2A4601BFDD1}"/>
    <cellStyle name="Normal 2 10 2 8" xfId="217" xr:uid="{D6BF0B48-3763-4BF1-A9AF-7017DA84785F}"/>
    <cellStyle name="Normal 2 10 3" xfId="218" xr:uid="{DA399E91-3F75-4F14-A1F1-927B21F98E3D}"/>
    <cellStyle name="Normal 2 10 3 2" xfId="219" xr:uid="{2260100E-45E7-4981-98B0-A704046B5F61}"/>
    <cellStyle name="Normal 2 10 3 2 2" xfId="220" xr:uid="{7B906E47-BF88-4157-A48A-4CBB7BB536C0}"/>
    <cellStyle name="Normal 2 10 3 2 2 2" xfId="221" xr:uid="{409F6A46-7A6C-47FF-8604-E94E3B248339}"/>
    <cellStyle name="Normal 2 10 3 2 2 2 2" xfId="222" xr:uid="{4F92DF41-2AAD-4BAE-8D13-471393E79D06}"/>
    <cellStyle name="Normal 2 10 3 2 2 2 2 2" xfId="223" xr:uid="{E32C00C0-4F9F-4EA8-8B8B-BB86B4C5A5FB}"/>
    <cellStyle name="Normal 2 10 3 2 2 2 2 2 2" xfId="224" xr:uid="{7351FB85-5BA6-4139-8E05-A9B2157F518E}"/>
    <cellStyle name="Normal 2 10 3 2 2 2 2 3" xfId="225" xr:uid="{A4D26149-AE04-4DD2-962C-24FAB6DA4B02}"/>
    <cellStyle name="Normal 2 10 3 2 2 2 3" xfId="226" xr:uid="{28F53539-0D0F-46BC-9F88-4DD960DC3EE8}"/>
    <cellStyle name="Normal 2 10 3 2 2 2 3 2" xfId="227" xr:uid="{0F1BBD01-7D3C-4883-B6F5-032DDC1084F6}"/>
    <cellStyle name="Normal 2 10 3 2 2 2 4" xfId="228" xr:uid="{B432F880-F9E4-495F-A03A-9875ADC40AB2}"/>
    <cellStyle name="Normal 2 10 3 2 2 3" xfId="229" xr:uid="{A6BFFD10-10DB-4B5A-8492-8BB5BEDFBF6F}"/>
    <cellStyle name="Normal 2 10 3 2 2 3 2" xfId="230" xr:uid="{AD0EEF18-2B96-4173-81BB-3555029C61D3}"/>
    <cellStyle name="Normal 2 10 3 2 2 3 2 2" xfId="231" xr:uid="{0D8CC4BB-064B-4393-AEEB-BA76DCEE6DBF}"/>
    <cellStyle name="Normal 2 10 3 2 2 3 3" xfId="232" xr:uid="{8B7C2D7D-38C8-4702-A46C-6377208E84C2}"/>
    <cellStyle name="Normal 2 10 3 2 2 4" xfId="233" xr:uid="{ED3C7EB4-2572-4DAC-9B15-1DDDACA28D74}"/>
    <cellStyle name="Normal 2 10 3 2 2 4 2" xfId="234" xr:uid="{B9AF5BE9-6740-4480-97C5-AB22CC656D9D}"/>
    <cellStyle name="Normal 2 10 3 2 2 5" xfId="235" xr:uid="{C4BC8948-F655-43AC-AB0E-DCBF070FEA7F}"/>
    <cellStyle name="Normal 2 10 3 2 3" xfId="236" xr:uid="{68AADF38-80C2-43F1-8045-1DA4229FF2BD}"/>
    <cellStyle name="Normal 2 10 3 2 3 2" xfId="237" xr:uid="{3502034C-E910-47D5-8765-E8079606A44A}"/>
    <cellStyle name="Normal 2 10 3 2 3 2 2" xfId="238" xr:uid="{D3727E08-A234-4220-A8B9-6C6D7980E928}"/>
    <cellStyle name="Normal 2 10 3 2 3 2 2 2" xfId="239" xr:uid="{0C9476EA-010C-4F3C-9796-5C5609F54407}"/>
    <cellStyle name="Normal 2 10 3 2 3 2 3" xfId="240" xr:uid="{EF2359D5-A015-479E-9D99-2465C471DFC8}"/>
    <cellStyle name="Normal 2 10 3 2 3 3" xfId="241" xr:uid="{6ED4A780-5CF1-4AED-AD0B-DFEC7E445885}"/>
    <cellStyle name="Normal 2 10 3 2 3 3 2" xfId="242" xr:uid="{4331B3DC-62AD-4B1C-8AE9-33D8D96F06DA}"/>
    <cellStyle name="Normal 2 10 3 2 3 4" xfId="243" xr:uid="{ECBCF38B-D48B-4A89-B433-7B0A8F30113F}"/>
    <cellStyle name="Normal 2 10 3 2 4" xfId="244" xr:uid="{6500073F-8A82-4006-9DB1-B3BE0B12B4BE}"/>
    <cellStyle name="Normal 2 10 3 2 4 2" xfId="245" xr:uid="{0D545DF2-256C-4115-94A6-541B79D6B0EC}"/>
    <cellStyle name="Normal 2 10 3 2 4 2 2" xfId="246" xr:uid="{68C85CD2-644A-46BF-A415-CA1EA7EA1DBE}"/>
    <cellStyle name="Normal 2 10 3 2 4 3" xfId="247" xr:uid="{38C92B7F-BA55-4BEE-AB47-E90408B3EF85}"/>
    <cellStyle name="Normal 2 10 3 2 5" xfId="248" xr:uid="{73F13BEE-46BF-4230-9CA0-92864724299F}"/>
    <cellStyle name="Normal 2 10 3 2 5 2" xfId="249" xr:uid="{0FE38C07-F7B1-4837-A2ED-644AF4EECF39}"/>
    <cellStyle name="Normal 2 10 3 2 6" xfId="250" xr:uid="{CEF728A2-2D23-4E5F-A741-08C1A18D077D}"/>
    <cellStyle name="Normal 2 10 3 3" xfId="251" xr:uid="{CA52FE20-0165-48E9-88A0-0E9A28B154BC}"/>
    <cellStyle name="Normal 2 10 3 3 2" xfId="252" xr:uid="{04818C71-1C09-4ED0-BFDC-5EA65DEB8341}"/>
    <cellStyle name="Normal 2 10 3 3 2 2" xfId="253" xr:uid="{A39DC4F4-1A4E-45A2-A592-E427F3EB2565}"/>
    <cellStyle name="Normal 2 10 3 3 2 2 2" xfId="254" xr:uid="{D2A7F9EB-E996-4183-8B11-03C58EC351FF}"/>
    <cellStyle name="Normal 2 10 3 3 2 2 2 2" xfId="255" xr:uid="{DDDDDBAD-07B6-4132-99DA-194570C3F950}"/>
    <cellStyle name="Normal 2 10 3 3 2 2 3" xfId="256" xr:uid="{7E290D13-A92A-4797-B44E-BE59B69807C1}"/>
    <cellStyle name="Normal 2 10 3 3 2 3" xfId="257" xr:uid="{E6A1E922-BCFD-4E27-A688-C8012311023E}"/>
    <cellStyle name="Normal 2 10 3 3 2 3 2" xfId="258" xr:uid="{4DF5C026-94E7-4AF2-A9DB-D0E6F8C4EF7B}"/>
    <cellStyle name="Normal 2 10 3 3 2 4" xfId="259" xr:uid="{1BD4459E-92C2-4535-B680-1FC94C58BB94}"/>
    <cellStyle name="Normal 2 10 3 3 3" xfId="260" xr:uid="{9DE7D87D-DA87-41A4-845B-FA8865BCB366}"/>
    <cellStyle name="Normal 2 10 3 3 3 2" xfId="261" xr:uid="{B6BC9A3F-0DF8-490B-A96A-CF772D754E48}"/>
    <cellStyle name="Normal 2 10 3 3 3 2 2" xfId="262" xr:uid="{6809DE8B-E655-4CBC-BBA6-4612322C494E}"/>
    <cellStyle name="Normal 2 10 3 3 3 3" xfId="263" xr:uid="{6EB25B5F-CFA4-4184-BAAC-D4A8D835019E}"/>
    <cellStyle name="Normal 2 10 3 3 4" xfId="264" xr:uid="{3B7BC6B4-4633-4FE0-B817-43A6DBBE8A77}"/>
    <cellStyle name="Normal 2 10 3 3 4 2" xfId="265" xr:uid="{E7F0675F-4BF2-47FE-AD08-7F8CAA3FFEDD}"/>
    <cellStyle name="Normal 2 10 3 3 5" xfId="266" xr:uid="{5E4D81E2-11A9-4289-AEB1-2D145A0DBBF0}"/>
    <cellStyle name="Normal 2 10 3 4" xfId="267" xr:uid="{7CA6A474-2EAC-4A7F-8763-05DE41130772}"/>
    <cellStyle name="Normal 2 10 3 4 2" xfId="268" xr:uid="{9BC3969A-F0EB-4AE2-965C-196C9576CAA2}"/>
    <cellStyle name="Normal 2 10 3 4 2 2" xfId="269" xr:uid="{2DFF6A8C-C0F1-487E-9898-CC456A51CA94}"/>
    <cellStyle name="Normal 2 10 3 4 2 2 2" xfId="270" xr:uid="{CA02344B-CF78-46E6-BADD-4678EDD6A249}"/>
    <cellStyle name="Normal 2 10 3 4 2 3" xfId="271" xr:uid="{F9469AF0-F20B-4363-8941-E5BF16A2854C}"/>
    <cellStyle name="Normal 2 10 3 4 3" xfId="272" xr:uid="{C160780A-55E8-4086-B928-ACF58E5413CF}"/>
    <cellStyle name="Normal 2 10 3 4 3 2" xfId="273" xr:uid="{E1262CBA-69CE-4F5A-9447-316F26B50056}"/>
    <cellStyle name="Normal 2 10 3 4 4" xfId="274" xr:uid="{0D68EB8B-CFB8-4BDB-A172-ED76B9DA188A}"/>
    <cellStyle name="Normal 2 10 3 5" xfId="275" xr:uid="{14858652-6EC0-400A-BE8C-0EAEBCA74D38}"/>
    <cellStyle name="Normal 2 10 3 5 2" xfId="276" xr:uid="{F52D7133-586C-479D-93A8-EEFB031FD339}"/>
    <cellStyle name="Normal 2 10 3 5 2 2" xfId="277" xr:uid="{1D500311-AA2F-4E3E-8888-7EEA89D7FBCD}"/>
    <cellStyle name="Normal 2 10 3 5 3" xfId="278" xr:uid="{55231C63-29A9-4D7B-A4AB-718A76C55268}"/>
    <cellStyle name="Normal 2 10 3 6" xfId="279" xr:uid="{07DB8A0F-C0E6-4ECE-ACB3-AB81AB3340F9}"/>
    <cellStyle name="Normal 2 10 3 6 2" xfId="280" xr:uid="{25C12AB9-0B4E-4ABE-B4E7-68812314521E}"/>
    <cellStyle name="Normal 2 10 3 7" xfId="281" xr:uid="{88B683AA-014A-40CF-9C02-7029988B7A6A}"/>
    <cellStyle name="Normal 2 10 4" xfId="282" xr:uid="{2D7381BA-0E70-4A47-8DF8-FCDF72D514B3}"/>
    <cellStyle name="Normal 2 10 4 2" xfId="283" xr:uid="{34C3DCC8-8304-4267-91AE-885B4CCDD161}"/>
    <cellStyle name="Normal 2 10 4 2 2" xfId="284" xr:uid="{93E211D5-77F3-4019-8EE7-371E7D298B0B}"/>
    <cellStyle name="Normal 2 10 4 2 2 2" xfId="285" xr:uid="{71A9D1FE-1D8E-40F4-B198-C3B3C719B6B8}"/>
    <cellStyle name="Normal 2 10 4 2 2 2 2" xfId="286" xr:uid="{0EC6F560-1A40-4232-86D8-04FD53C116E8}"/>
    <cellStyle name="Normal 2 10 4 2 2 2 2 2" xfId="287" xr:uid="{8A7F7ADF-DD07-4B42-8105-E0A452BB1FB5}"/>
    <cellStyle name="Normal 2 10 4 2 2 2 3" xfId="288" xr:uid="{3BAE661F-D13D-4484-A090-D14F086C088D}"/>
    <cellStyle name="Normal 2 10 4 2 2 3" xfId="289" xr:uid="{88C642C6-9593-4380-A573-EF87CBFE7CE2}"/>
    <cellStyle name="Normal 2 10 4 2 2 3 2" xfId="290" xr:uid="{A22EB25C-8FE4-40C1-A949-303C2FEE4BD0}"/>
    <cellStyle name="Normal 2 10 4 2 2 4" xfId="291" xr:uid="{E942A8BE-D720-4FDC-9AE6-752532E667B1}"/>
    <cellStyle name="Normal 2 10 4 2 3" xfId="292" xr:uid="{D559CDEC-769D-43D4-965E-1D20F16E3C97}"/>
    <cellStyle name="Normal 2 10 4 2 3 2" xfId="293" xr:uid="{099DBFE4-2090-4A4A-A913-426C179E4E6A}"/>
    <cellStyle name="Normal 2 10 4 2 3 2 2" xfId="294" xr:uid="{7A05CF06-A17A-4D35-ADD0-D7760A75D340}"/>
    <cellStyle name="Normal 2 10 4 2 3 3" xfId="295" xr:uid="{5A0269B9-B65B-468E-8C32-74D16B631157}"/>
    <cellStyle name="Normal 2 10 4 2 4" xfId="296" xr:uid="{B2210605-139B-4005-B939-486BE83897B1}"/>
    <cellStyle name="Normal 2 10 4 2 4 2" xfId="297" xr:uid="{65A31B0B-0A39-4D77-A3BB-B61E876AA95D}"/>
    <cellStyle name="Normal 2 10 4 2 5" xfId="298" xr:uid="{5404E412-D463-439A-AB33-A35785999D2E}"/>
    <cellStyle name="Normal 2 10 4 3" xfId="299" xr:uid="{55E98715-8484-442C-B390-64F0CAD0AA25}"/>
    <cellStyle name="Normal 2 10 4 3 2" xfId="300" xr:uid="{113141EC-ECBF-4E39-8C3A-FDF5C32A051F}"/>
    <cellStyle name="Normal 2 10 4 3 2 2" xfId="301" xr:uid="{449DAA91-0F2A-4771-92BD-9B15269E678D}"/>
    <cellStyle name="Normal 2 10 4 3 2 2 2" xfId="302" xr:uid="{248DEE60-B55B-4BDE-B412-13E7A9400034}"/>
    <cellStyle name="Normal 2 10 4 3 2 3" xfId="303" xr:uid="{890192B0-760D-4023-B33C-A1CD5EEC6048}"/>
    <cellStyle name="Normal 2 10 4 3 3" xfId="304" xr:uid="{9F0DBC52-B2B1-4A42-B4E2-364EDF67EF90}"/>
    <cellStyle name="Normal 2 10 4 3 3 2" xfId="305" xr:uid="{2AFC11EC-F6D5-4FAE-B067-B9C67FBADB03}"/>
    <cellStyle name="Normal 2 10 4 3 4" xfId="306" xr:uid="{C9444A29-6E4B-4AF7-A677-C41617297484}"/>
    <cellStyle name="Normal 2 10 4 4" xfId="307" xr:uid="{9A8C1E2F-6A2E-4A25-B999-0D58F1F6CF86}"/>
    <cellStyle name="Normal 2 10 4 4 2" xfId="308" xr:uid="{96B678C7-F26F-4CB1-8F2B-EC0D6234DBB6}"/>
    <cellStyle name="Normal 2 10 4 4 2 2" xfId="309" xr:uid="{A9094DDE-8B38-4369-94D5-77B961FDAFD1}"/>
    <cellStyle name="Normal 2 10 4 4 3" xfId="310" xr:uid="{C550C163-753A-453B-A457-711BE2248BCE}"/>
    <cellStyle name="Normal 2 10 4 5" xfId="311" xr:uid="{D15DFEA7-E009-431F-96BF-4699FEB2C5B2}"/>
    <cellStyle name="Normal 2 10 4 5 2" xfId="312" xr:uid="{B0357161-2B38-4058-AAC5-7B98DA6523D9}"/>
    <cellStyle name="Normal 2 10 4 6" xfId="313" xr:uid="{7AE3DF71-4522-411B-ACAE-9D08717C4DC3}"/>
    <cellStyle name="Normal 2 10 5" xfId="314" xr:uid="{D5A59C28-C0BF-4946-88D0-3DA1575D8832}"/>
    <cellStyle name="Normal 2 10 5 2" xfId="315" xr:uid="{D2F14AF9-92F5-4203-B962-ACAF75BC66E7}"/>
    <cellStyle name="Normal 2 10 5 2 2" xfId="316" xr:uid="{64C18A00-5279-471A-86CB-F3A4E9E6E0FE}"/>
    <cellStyle name="Normal 2 10 5 2 2 2" xfId="317" xr:uid="{384FDA20-E1CB-47A6-823C-61F51579D9FB}"/>
    <cellStyle name="Normal 2 10 5 2 2 2 2" xfId="318" xr:uid="{24603C4F-0E40-4CB5-BFDD-B7094C7FF5C5}"/>
    <cellStyle name="Normal 2 10 5 2 2 3" xfId="319" xr:uid="{0542EAC9-52F1-437F-8F91-3B64BB1A2482}"/>
    <cellStyle name="Normal 2 10 5 2 3" xfId="320" xr:uid="{A6B529FF-E610-4BA2-BFB0-755A207D301D}"/>
    <cellStyle name="Normal 2 10 5 2 3 2" xfId="321" xr:uid="{2AF69368-C45B-4239-8602-67E60373683F}"/>
    <cellStyle name="Normal 2 10 5 2 4" xfId="322" xr:uid="{04BDEBE7-5D8E-4E82-BAE6-1C2235DC40C9}"/>
    <cellStyle name="Normal 2 10 5 3" xfId="323" xr:uid="{45CE114E-94E4-4C88-AF9C-97BAE836A8EE}"/>
    <cellStyle name="Normal 2 10 5 3 2" xfId="324" xr:uid="{A2E8DA0D-D132-4129-B078-E281F936E852}"/>
    <cellStyle name="Normal 2 10 5 3 2 2" xfId="325" xr:uid="{8B4F55C9-F38D-4DC1-BCDA-7D4A583A51E0}"/>
    <cellStyle name="Normal 2 10 5 3 3" xfId="326" xr:uid="{F82EA3D0-586A-4C37-9866-4B18D2D88A09}"/>
    <cellStyle name="Normal 2 10 5 4" xfId="327" xr:uid="{724F9537-6ADD-4AF6-9596-A025B9BAFC0C}"/>
    <cellStyle name="Normal 2 10 5 4 2" xfId="328" xr:uid="{77463C2D-132B-4CA9-9FD2-F7F5F12C19DF}"/>
    <cellStyle name="Normal 2 10 5 5" xfId="329" xr:uid="{F57B515B-740F-48E8-8C8E-97D1B1E3C6E3}"/>
    <cellStyle name="Normal 2 10 6" xfId="330" xr:uid="{F14FAC13-99CF-4A4D-9DDB-E8F47650C249}"/>
    <cellStyle name="Normal 2 10 6 2" xfId="331" xr:uid="{4F6A6D88-C741-4F3E-BC53-C864D567770B}"/>
    <cellStyle name="Normal 2 10 6 2 2" xfId="332" xr:uid="{81A3C2EB-1CBE-4A0C-A409-036CC574F6EA}"/>
    <cellStyle name="Normal 2 10 6 2 2 2" xfId="333" xr:uid="{1F256DB5-9C68-48F7-9C8F-BEB89EE419F4}"/>
    <cellStyle name="Normal 2 10 6 2 3" xfId="334" xr:uid="{C407B1A9-E4FC-4754-90F8-7C4428702311}"/>
    <cellStyle name="Normal 2 10 6 3" xfId="335" xr:uid="{2780906B-9F91-449B-9E01-45C5F073FCC5}"/>
    <cellStyle name="Normal 2 10 6 3 2" xfId="336" xr:uid="{AA80C35F-0037-4539-8A13-400D09E0269D}"/>
    <cellStyle name="Normal 2 10 6 4" xfId="337" xr:uid="{B52E5BCC-63CD-415D-87BD-72E20A1281DD}"/>
    <cellStyle name="Normal 2 10 7" xfId="338" xr:uid="{DF126B60-61B4-45CE-9CB3-B1599248508E}"/>
    <cellStyle name="Normal 2 10 7 2" xfId="339" xr:uid="{83CB1170-EBAF-4107-8A60-341927A42B0A}"/>
    <cellStyle name="Normal 2 10 7 2 2" xfId="340" xr:uid="{2CB9EA4E-D29F-4572-AFFC-DC4BF129E3C7}"/>
    <cellStyle name="Normal 2 10 7 3" xfId="341" xr:uid="{732D19F7-1FAE-4479-A801-C843077E826F}"/>
    <cellStyle name="Normal 2 10 8" xfId="342" xr:uid="{250AF13E-F018-46E7-9736-2CB60E48F54D}"/>
    <cellStyle name="Normal 2 10 8 2" xfId="343" xr:uid="{4A22F17E-078E-48D1-8780-F9B65AB88467}"/>
    <cellStyle name="Normal 2 10 9" xfId="344" xr:uid="{B4FF4539-1ABE-469A-885D-C988023A793F}"/>
    <cellStyle name="Normal 2 11" xfId="345" xr:uid="{1E5FEB22-875E-49BC-8F60-7BA5585FFCE8}"/>
    <cellStyle name="Normal 2 11 2" xfId="346" xr:uid="{9EF48CAC-B6AB-49C6-9D58-BB6652DB075D}"/>
    <cellStyle name="Normal 2 11 2 2" xfId="347" xr:uid="{6504BB9C-B0E7-45A7-81AF-A25DC283E83A}"/>
    <cellStyle name="Normal 2 11 2 2 2" xfId="348" xr:uid="{357FD691-D135-455F-AAE9-6C44BC466F70}"/>
    <cellStyle name="Normal 2 11 2 2 2 2" xfId="349" xr:uid="{1EE827ED-81A9-41F2-A9FC-9E33EF1D14C8}"/>
    <cellStyle name="Normal 2 11 2 2 2 2 2" xfId="350" xr:uid="{3BA05313-DC4F-47F7-A3C5-518CDE1EA971}"/>
    <cellStyle name="Normal 2 11 2 2 2 2 2 2" xfId="351" xr:uid="{923C000B-9E6A-4BB5-B430-010D90C6D554}"/>
    <cellStyle name="Normal 2 11 2 2 2 2 2 2 2" xfId="352" xr:uid="{0BEFBC99-D3E7-4F97-A34E-71FE93BC6A66}"/>
    <cellStyle name="Normal 2 11 2 2 2 2 2 3" xfId="353" xr:uid="{7D7DB880-7C29-4204-9319-D8B90EF7E064}"/>
    <cellStyle name="Normal 2 11 2 2 2 2 3" xfId="354" xr:uid="{4062423D-F2DE-4A79-92E9-B53426106836}"/>
    <cellStyle name="Normal 2 11 2 2 2 2 3 2" xfId="355" xr:uid="{EDB30960-A61B-442A-9035-F568C88735E4}"/>
    <cellStyle name="Normal 2 11 2 2 2 2 4" xfId="356" xr:uid="{14051A89-FFD6-4E55-AC95-00F5EB517902}"/>
    <cellStyle name="Normal 2 11 2 2 2 3" xfId="357" xr:uid="{C839EC96-02D6-4610-99DC-DDB9B3C6E2A6}"/>
    <cellStyle name="Normal 2 11 2 2 2 3 2" xfId="358" xr:uid="{EEB6EE5D-99AC-4717-BE08-A3A87CAA1465}"/>
    <cellStyle name="Normal 2 11 2 2 2 3 2 2" xfId="359" xr:uid="{76FD5256-E181-4C1E-8F40-C90778B9A4AA}"/>
    <cellStyle name="Normal 2 11 2 2 2 3 3" xfId="360" xr:uid="{10B5FBB6-64F5-4594-8A66-5D260FC8FB63}"/>
    <cellStyle name="Normal 2 11 2 2 2 4" xfId="361" xr:uid="{06CAF5AA-C3CE-4A0A-9DF2-3465EEFAF081}"/>
    <cellStyle name="Normal 2 11 2 2 2 4 2" xfId="362" xr:uid="{08B7A0BB-C43C-48D0-A1EC-41CF3A141107}"/>
    <cellStyle name="Normal 2 11 2 2 2 5" xfId="363" xr:uid="{FFAB5495-0A53-4C6B-A806-F50004BF3FD0}"/>
    <cellStyle name="Normal 2 11 2 2 3" xfId="364" xr:uid="{CD17D4BB-F61A-4DA5-BEA8-C17FA6B1FAF2}"/>
    <cellStyle name="Normal 2 11 2 2 3 2" xfId="365" xr:uid="{5B0F676F-49BD-4B90-B038-BF055D24781A}"/>
    <cellStyle name="Normal 2 11 2 2 3 2 2" xfId="366" xr:uid="{0DA9A4C7-5B43-40C8-A029-36A2C1DB0E1D}"/>
    <cellStyle name="Normal 2 11 2 2 3 2 2 2" xfId="367" xr:uid="{0E59667E-D8FD-4278-8045-779D5843120E}"/>
    <cellStyle name="Normal 2 11 2 2 3 2 3" xfId="368" xr:uid="{A52DC435-CE2C-43AD-BD3F-9D9944126027}"/>
    <cellStyle name="Normal 2 11 2 2 3 3" xfId="369" xr:uid="{BDA1B500-07D1-4EAF-B140-BBFAEDE41F95}"/>
    <cellStyle name="Normal 2 11 2 2 3 3 2" xfId="370" xr:uid="{DA3D4AC6-DCB5-45DD-922F-466E82CC1F3A}"/>
    <cellStyle name="Normal 2 11 2 2 3 4" xfId="371" xr:uid="{48765206-9E6D-4463-97A2-B63BDA93251F}"/>
    <cellStyle name="Normal 2 11 2 2 4" xfId="372" xr:uid="{6C28968C-99AE-456B-A05E-D4243B43B77D}"/>
    <cellStyle name="Normal 2 11 2 2 4 2" xfId="373" xr:uid="{E1E7FBA4-1ACB-4274-A0D3-2F426E819FF8}"/>
    <cellStyle name="Normal 2 11 2 2 4 2 2" xfId="374" xr:uid="{6A5E0827-1949-4872-9CCA-AC8086E447BC}"/>
    <cellStyle name="Normal 2 11 2 2 4 3" xfId="375" xr:uid="{184D49E5-1B2E-4858-B4A8-C726B5ECFFA9}"/>
    <cellStyle name="Normal 2 11 2 2 5" xfId="376" xr:uid="{84B23D43-8398-4DC2-A848-207F7FC2C33A}"/>
    <cellStyle name="Normal 2 11 2 2 5 2" xfId="377" xr:uid="{A0CB70E7-6C7B-472F-8614-4A53F9C0BE45}"/>
    <cellStyle name="Normal 2 11 2 2 6" xfId="378" xr:uid="{F43418FC-C291-436F-B94F-C594E408ED4D}"/>
    <cellStyle name="Normal 2 11 2 3" xfId="379" xr:uid="{4D356435-1642-4F9D-A573-0BC008856AD8}"/>
    <cellStyle name="Normal 2 11 2 3 2" xfId="380" xr:uid="{A712082C-CBF3-4C22-B487-46904BA1B445}"/>
    <cellStyle name="Normal 2 11 2 3 2 2" xfId="381" xr:uid="{546A7587-B7CF-4C65-980B-13C39357A0DE}"/>
    <cellStyle name="Normal 2 11 2 3 2 2 2" xfId="382" xr:uid="{4F04EC7A-8B96-445D-A549-E0ABE7DFD1A5}"/>
    <cellStyle name="Normal 2 11 2 3 2 2 2 2" xfId="383" xr:uid="{D21114D8-CBF6-409D-8DFA-C865D7DFC4AE}"/>
    <cellStyle name="Normal 2 11 2 3 2 2 3" xfId="384" xr:uid="{579FEEC0-F503-4983-B29B-7DB514FC461F}"/>
    <cellStyle name="Normal 2 11 2 3 2 3" xfId="385" xr:uid="{B92D824A-48D9-4CA1-BEA0-CE5BA1354D3C}"/>
    <cellStyle name="Normal 2 11 2 3 2 3 2" xfId="386" xr:uid="{6B6A4038-9BEB-40BF-A404-3C2060278FE8}"/>
    <cellStyle name="Normal 2 11 2 3 2 4" xfId="387" xr:uid="{DECF0687-5E9D-42DC-BA5F-89DC22236A75}"/>
    <cellStyle name="Normal 2 11 2 3 3" xfId="388" xr:uid="{F3F83BAF-E2B8-4995-87D0-6D9F54CFFEFA}"/>
    <cellStyle name="Normal 2 11 2 3 3 2" xfId="389" xr:uid="{CF119618-CA1A-4508-A19A-F8690424E4CC}"/>
    <cellStyle name="Normal 2 11 2 3 3 2 2" xfId="390" xr:uid="{3A92D937-BD9D-422D-A787-CF00B78F65E0}"/>
    <cellStyle name="Normal 2 11 2 3 3 3" xfId="391" xr:uid="{7BD2B186-1D15-40CC-BFF3-BFA196639AD9}"/>
    <cellStyle name="Normal 2 11 2 3 4" xfId="392" xr:uid="{65452151-856B-4ACB-B02A-3F1F015DB05E}"/>
    <cellStyle name="Normal 2 11 2 3 4 2" xfId="393" xr:uid="{B21FCCCE-9320-4548-AB8E-F3943F86AD78}"/>
    <cellStyle name="Normal 2 11 2 3 5" xfId="394" xr:uid="{8EF34607-49FB-418A-B98B-434A95970CF4}"/>
    <cellStyle name="Normal 2 11 2 4" xfId="395" xr:uid="{ACD482BD-3ED6-449C-AF63-C8A663EFDD5C}"/>
    <cellStyle name="Normal 2 11 2 4 2" xfId="396" xr:uid="{1369AA23-91AC-4536-B021-1BCDB0621EF8}"/>
    <cellStyle name="Normal 2 11 2 4 2 2" xfId="397" xr:uid="{39486D06-406A-4154-BEA6-D2162B845871}"/>
    <cellStyle name="Normal 2 11 2 4 2 2 2" xfId="398" xr:uid="{77459C30-C201-4168-86EC-B9C5B233E414}"/>
    <cellStyle name="Normal 2 11 2 4 2 3" xfId="399" xr:uid="{DB86354D-D90B-4662-BD08-A1E1F1920BE6}"/>
    <cellStyle name="Normal 2 11 2 4 3" xfId="400" xr:uid="{B98A0DA9-030D-4FC4-9D54-DA91E9B09F56}"/>
    <cellStyle name="Normal 2 11 2 4 3 2" xfId="401" xr:uid="{2C87E87D-A167-440F-AFCF-158BA412E608}"/>
    <cellStyle name="Normal 2 11 2 4 4" xfId="402" xr:uid="{156624F1-0A0C-4DCA-9A3A-03CEA30208DF}"/>
    <cellStyle name="Normal 2 11 2 5" xfId="403" xr:uid="{DC298A39-D386-4C1F-9E78-79E1C3F7941B}"/>
    <cellStyle name="Normal 2 11 2 5 2" xfId="404" xr:uid="{1018A726-5F06-45BB-B2B7-E47781526BE0}"/>
    <cellStyle name="Normal 2 11 2 5 2 2" xfId="405" xr:uid="{470E0AA2-1BE7-4DF8-87F9-15C412631233}"/>
    <cellStyle name="Normal 2 11 2 5 3" xfId="406" xr:uid="{6A3FFFA7-3762-480B-92CD-41622D37EA6B}"/>
    <cellStyle name="Normal 2 11 2 6" xfId="407" xr:uid="{6EB4E7DA-94CE-4B71-B624-814570F170E0}"/>
    <cellStyle name="Normal 2 11 2 6 2" xfId="408" xr:uid="{A64A5639-878C-4DA9-97E7-29492C377E17}"/>
    <cellStyle name="Normal 2 11 2 7" xfId="409" xr:uid="{0FFE1F2E-0F97-4825-8F10-320B4961021C}"/>
    <cellStyle name="Normal 2 11 3" xfId="410" xr:uid="{523C58D7-0F80-4B9A-A8BF-D9F63C21AB21}"/>
    <cellStyle name="Normal 2 11 3 2" xfId="411" xr:uid="{C47E31F1-C9C3-4729-AFEB-A91D026DC542}"/>
    <cellStyle name="Normal 2 11 3 2 2" xfId="412" xr:uid="{DAADCFFC-E611-43A1-AC54-2737BC007752}"/>
    <cellStyle name="Normal 2 11 3 2 2 2" xfId="413" xr:uid="{0E30E6BC-0670-44DD-9B55-23B233ED9346}"/>
    <cellStyle name="Normal 2 11 3 2 2 2 2" xfId="414" xr:uid="{2D5CD7A1-7F92-4419-85C8-9C377CD39BE8}"/>
    <cellStyle name="Normal 2 11 3 2 2 2 2 2" xfId="415" xr:uid="{9AEF844B-B57F-4C5B-9318-203A0003F7E6}"/>
    <cellStyle name="Normal 2 11 3 2 2 2 3" xfId="416" xr:uid="{06C316F7-D44F-491F-96A0-D7D707738475}"/>
    <cellStyle name="Normal 2 11 3 2 2 3" xfId="417" xr:uid="{8762FCD2-A31D-4E54-9FC3-3F0DFBD15A89}"/>
    <cellStyle name="Normal 2 11 3 2 2 3 2" xfId="418" xr:uid="{1D7B292F-0DC4-42CF-9AC6-744F338D2634}"/>
    <cellStyle name="Normal 2 11 3 2 2 4" xfId="419" xr:uid="{62DFDF4C-6ADB-400D-A2A3-AB11D7EAE7CE}"/>
    <cellStyle name="Normal 2 11 3 2 3" xfId="420" xr:uid="{EDC067EF-6BB0-439C-83D0-27FA4E9E0010}"/>
    <cellStyle name="Normal 2 11 3 2 3 2" xfId="421" xr:uid="{99125BD0-5EEC-4394-B057-C2B821596BDC}"/>
    <cellStyle name="Normal 2 11 3 2 3 2 2" xfId="422" xr:uid="{0B136D57-11C9-40A0-BFB6-58D3A49A483A}"/>
    <cellStyle name="Normal 2 11 3 2 3 3" xfId="423" xr:uid="{9A521221-8B85-4F68-9298-127BFD143CB9}"/>
    <cellStyle name="Normal 2 11 3 2 4" xfId="424" xr:uid="{6E436C0F-C3C2-43E6-B329-20FE66DBD3E1}"/>
    <cellStyle name="Normal 2 11 3 2 4 2" xfId="425" xr:uid="{525E85C4-3AE7-4C12-8374-3CBAD6BEE6DE}"/>
    <cellStyle name="Normal 2 11 3 2 5" xfId="426" xr:uid="{566286C9-6726-4289-A589-9E721E62CD8A}"/>
    <cellStyle name="Normal 2 11 3 3" xfId="427" xr:uid="{493C965B-84E7-499E-B400-65DC544FBBE7}"/>
    <cellStyle name="Normal 2 11 3 3 2" xfId="428" xr:uid="{236B5B7B-794E-4376-B5CF-B9A5D3F7A839}"/>
    <cellStyle name="Normal 2 11 3 3 2 2" xfId="429" xr:uid="{A2E9188B-C563-4BA1-8970-0B508F0F128E}"/>
    <cellStyle name="Normal 2 11 3 3 2 2 2" xfId="430" xr:uid="{30A81FAF-43E1-4BD2-BB93-68E5CFB47155}"/>
    <cellStyle name="Normal 2 11 3 3 2 3" xfId="431" xr:uid="{9419777C-1EDE-4460-B2D7-AD80679D8F22}"/>
    <cellStyle name="Normal 2 11 3 3 3" xfId="432" xr:uid="{DDF5970B-323A-4242-A6A2-0B1CF3D0DD08}"/>
    <cellStyle name="Normal 2 11 3 3 3 2" xfId="433" xr:uid="{A63C2020-DE10-4D9E-A91C-B7F81F8D94E5}"/>
    <cellStyle name="Normal 2 11 3 3 4" xfId="434" xr:uid="{7B7A1C6E-7A51-4AF0-A693-74F8392D45DE}"/>
    <cellStyle name="Normal 2 11 3 4" xfId="435" xr:uid="{9426B649-9532-4F2D-9C2F-24E48348B440}"/>
    <cellStyle name="Normal 2 11 3 4 2" xfId="436" xr:uid="{3AD3EED0-A59E-48E5-A84B-0B78C27BF951}"/>
    <cellStyle name="Normal 2 11 3 4 2 2" xfId="437" xr:uid="{65CD8608-4162-48EF-8046-470A38567611}"/>
    <cellStyle name="Normal 2 11 3 4 3" xfId="438" xr:uid="{454A5487-B6F2-475B-995F-DD6D7271CAFF}"/>
    <cellStyle name="Normal 2 11 3 5" xfId="439" xr:uid="{633ACDA1-CB3F-4B65-A6DB-AC1C421820CD}"/>
    <cellStyle name="Normal 2 11 3 5 2" xfId="440" xr:uid="{D3243541-AF80-4CF7-95F5-F2D8AABC5322}"/>
    <cellStyle name="Normal 2 11 3 6" xfId="441" xr:uid="{BE041A24-5EBC-42B1-8948-DB807D4F73FA}"/>
    <cellStyle name="Normal 2 11 4" xfId="442" xr:uid="{84A59BB5-4DA3-4E71-94CD-6EC056BB4419}"/>
    <cellStyle name="Normal 2 11 4 2" xfId="443" xr:uid="{6449AB76-4D0F-44DB-B764-313690E61D95}"/>
    <cellStyle name="Normal 2 11 4 2 2" xfId="444" xr:uid="{5192097B-61CB-47B7-887E-CCB8B5CD547B}"/>
    <cellStyle name="Normal 2 11 4 2 2 2" xfId="445" xr:uid="{31C1F908-7AFA-4A8E-A1F3-2AE4690824DF}"/>
    <cellStyle name="Normal 2 11 4 2 2 2 2" xfId="446" xr:uid="{6419BD29-D830-4E4E-BB5E-FC0C123A17EF}"/>
    <cellStyle name="Normal 2 11 4 2 2 3" xfId="447" xr:uid="{069DE9B7-48FE-4CC8-AF38-6C5A8BED18A1}"/>
    <cellStyle name="Normal 2 11 4 2 3" xfId="448" xr:uid="{5632AC7C-7A6D-4502-8749-2F965D24761E}"/>
    <cellStyle name="Normal 2 11 4 2 3 2" xfId="449" xr:uid="{39A61DCA-EE99-43CF-878D-BEACD5DFDAFB}"/>
    <cellStyle name="Normal 2 11 4 2 4" xfId="450" xr:uid="{38B5D0BB-519F-4300-94F9-CF1A94554F3E}"/>
    <cellStyle name="Normal 2 11 4 3" xfId="451" xr:uid="{AD2AC365-2181-4427-A925-ECE9C003A172}"/>
    <cellStyle name="Normal 2 11 4 3 2" xfId="452" xr:uid="{30245812-F5EC-4011-B9E5-A0BC9023CA1B}"/>
    <cellStyle name="Normal 2 11 4 3 2 2" xfId="453" xr:uid="{59749981-CAF8-4F62-816E-ACF6AC4CDB39}"/>
    <cellStyle name="Normal 2 11 4 3 3" xfId="454" xr:uid="{4FDDAA42-CA30-4A5B-BB19-606895171FB1}"/>
    <cellStyle name="Normal 2 11 4 4" xfId="455" xr:uid="{53819E9A-61D9-4289-86AE-ABDF9D36B132}"/>
    <cellStyle name="Normal 2 11 4 4 2" xfId="456" xr:uid="{07D5A9EF-FB39-4C81-9EA1-26F7884D5691}"/>
    <cellStyle name="Normal 2 11 4 5" xfId="457" xr:uid="{E258DC21-4304-4F21-88CC-2EDA91AE84CD}"/>
    <cellStyle name="Normal 2 11 5" xfId="458" xr:uid="{4557CCC6-36DA-4EF8-B4D5-B034A0EE49A3}"/>
    <cellStyle name="Normal 2 11 5 2" xfId="459" xr:uid="{3EABE954-384D-4BBA-BF8E-B3FC67925A31}"/>
    <cellStyle name="Normal 2 11 5 2 2" xfId="460" xr:uid="{AD39BF65-946A-4E51-BB42-2206180D9D5B}"/>
    <cellStyle name="Normal 2 11 5 2 2 2" xfId="461" xr:uid="{DA74FE32-124E-47EE-A433-8E161C773EA9}"/>
    <cellStyle name="Normal 2 11 5 2 3" xfId="462" xr:uid="{1E8431A0-C8CE-428C-952F-9C41647DA233}"/>
    <cellStyle name="Normal 2 11 5 3" xfId="463" xr:uid="{2C1B49BB-7B3E-47E2-9D27-E1A2B22FE78B}"/>
    <cellStyle name="Normal 2 11 5 3 2" xfId="464" xr:uid="{68B57C42-5EC3-4EB1-B5A6-2ADA89FA5C42}"/>
    <cellStyle name="Normal 2 11 5 4" xfId="465" xr:uid="{3A84EDF2-3012-46E4-9F37-B0451E67DD6C}"/>
    <cellStyle name="Normal 2 11 6" xfId="466" xr:uid="{88382D83-5705-46E8-B4D1-5D84455B7376}"/>
    <cellStyle name="Normal 2 11 6 2" xfId="467" xr:uid="{3BCD03E1-CF7D-4F6B-929D-B4EF795853B0}"/>
    <cellStyle name="Normal 2 11 6 2 2" xfId="468" xr:uid="{3A900111-3258-4D91-8B76-DF8A45F7AD2A}"/>
    <cellStyle name="Normal 2 11 6 3" xfId="469" xr:uid="{F4013ABF-8DE6-4F5D-91EA-99DE12B56043}"/>
    <cellStyle name="Normal 2 11 7" xfId="470" xr:uid="{C8DEDF29-05D0-4A78-852F-754F4B90E25C}"/>
    <cellStyle name="Normal 2 11 7 2" xfId="471" xr:uid="{BF73DD90-BB59-4156-AA41-7B25387E4413}"/>
    <cellStyle name="Normal 2 11 8" xfId="472" xr:uid="{9663CF9B-95BA-43AC-9F21-EDA68BAA812A}"/>
    <cellStyle name="Normal 2 12" xfId="473" xr:uid="{05587616-25DA-4443-B051-270375989666}"/>
    <cellStyle name="Normal 2 12 2" xfId="474" xr:uid="{4CF822D2-9B8C-4DEE-BD6F-ECB2360B88A4}"/>
    <cellStyle name="Normal 2 12 2 2" xfId="475" xr:uid="{A270913B-00D8-425B-9E0A-8B997B03BFF7}"/>
    <cellStyle name="Normal 2 12 2 2 2" xfId="476" xr:uid="{31B50272-92AF-42C5-BC91-EE7A2732A8EC}"/>
    <cellStyle name="Normal 2 12 2 2 2 2" xfId="477" xr:uid="{22315087-38A3-49BC-A922-F8D81D00FB5F}"/>
    <cellStyle name="Normal 2 12 2 2 2 2 2" xfId="478" xr:uid="{20EC2F1C-B484-4F96-8C65-61F112DCA066}"/>
    <cellStyle name="Normal 2 12 2 2 2 2 2 2" xfId="479" xr:uid="{7B7848D3-2D9E-4763-9D2F-3E72323863EC}"/>
    <cellStyle name="Normal 2 12 2 2 2 2 3" xfId="480" xr:uid="{F25A8C6A-B000-4AD9-8A8C-CB57C52C2602}"/>
    <cellStyle name="Normal 2 12 2 2 2 3" xfId="481" xr:uid="{EEA239A8-2896-4464-ADC9-ECEEA1DCE3A6}"/>
    <cellStyle name="Normal 2 12 2 2 2 3 2" xfId="482" xr:uid="{518A87B2-BA51-495C-B7DA-B466DB9CE376}"/>
    <cellStyle name="Normal 2 12 2 2 2 4" xfId="483" xr:uid="{CD41271A-08D6-4DEC-87F4-E332916467A7}"/>
    <cellStyle name="Normal 2 12 2 2 3" xfId="484" xr:uid="{8AAC0151-AEE6-4516-A9CF-5E3665E45308}"/>
    <cellStyle name="Normal 2 12 2 2 3 2" xfId="485" xr:uid="{03D1C51A-BF42-4854-A647-66F478357B21}"/>
    <cellStyle name="Normal 2 12 2 2 3 2 2" xfId="486" xr:uid="{94EBFB32-A025-478B-B883-A8C3BA6631D0}"/>
    <cellStyle name="Normal 2 12 2 2 3 3" xfId="487" xr:uid="{B951F2AF-AB20-4847-AB38-355B4C3CEE6A}"/>
    <cellStyle name="Normal 2 12 2 2 4" xfId="488" xr:uid="{9604B5DD-E710-423B-8E93-F921FA50281F}"/>
    <cellStyle name="Normal 2 12 2 2 4 2" xfId="489" xr:uid="{7434CD28-9F12-4DD1-B60A-DF4DD452F9A9}"/>
    <cellStyle name="Normal 2 12 2 2 5" xfId="490" xr:uid="{1082536B-A80C-4024-9F5C-05C30C142E99}"/>
    <cellStyle name="Normal 2 12 2 3" xfId="491" xr:uid="{97E66B77-7106-48DF-AB54-5BC2703D38B4}"/>
    <cellStyle name="Normal 2 12 2 3 2" xfId="492" xr:uid="{68E65F18-6AB2-484B-81CD-3387A3E33276}"/>
    <cellStyle name="Normal 2 12 2 3 2 2" xfId="493" xr:uid="{21D76C47-4F5B-4C52-86E8-4675D0EB8959}"/>
    <cellStyle name="Normal 2 12 2 3 2 2 2" xfId="494" xr:uid="{B99E7373-011E-4CDA-A5B3-DB06FCFA6BCD}"/>
    <cellStyle name="Normal 2 12 2 3 2 3" xfId="495" xr:uid="{90D19E60-70B0-4234-9694-B6DAB06959AB}"/>
    <cellStyle name="Normal 2 12 2 3 3" xfId="496" xr:uid="{32776CDD-49A7-4244-B985-67194264A744}"/>
    <cellStyle name="Normal 2 12 2 3 3 2" xfId="497" xr:uid="{4CA8D0A3-104F-47C9-8015-0FB4984CF882}"/>
    <cellStyle name="Normal 2 12 2 3 4" xfId="498" xr:uid="{9E90F955-064B-4736-ADF5-AB84619C520E}"/>
    <cellStyle name="Normal 2 12 2 4" xfId="499" xr:uid="{97BA906B-640D-4158-9476-90B9EB0F848F}"/>
    <cellStyle name="Normal 2 12 2 4 2" xfId="500" xr:uid="{C99B16B1-3446-46A6-A184-C4BECD554D73}"/>
    <cellStyle name="Normal 2 12 2 4 2 2" xfId="501" xr:uid="{2E3E1D66-5DFB-4C06-A70B-469BB463CBC4}"/>
    <cellStyle name="Normal 2 12 2 4 3" xfId="502" xr:uid="{12B9E19F-A3EF-43B7-8524-BCBC3E4A0CBB}"/>
    <cellStyle name="Normal 2 12 2 5" xfId="503" xr:uid="{EB71010B-3451-4333-BC6C-656AC857B298}"/>
    <cellStyle name="Normal 2 12 2 5 2" xfId="504" xr:uid="{D7D0FA34-5FD2-4F50-97C8-28E6B2047FA0}"/>
    <cellStyle name="Normal 2 12 2 6" xfId="505" xr:uid="{CC8E9D66-2C65-406B-AA08-017B4B213C82}"/>
    <cellStyle name="Normal 2 12 3" xfId="506" xr:uid="{5EF81E5D-0192-4246-9EC1-F03A6429FAEC}"/>
    <cellStyle name="Normal 2 12 3 2" xfId="507" xr:uid="{CCD5F1DF-B993-43FE-ACD8-677D64B5DFEB}"/>
    <cellStyle name="Normal 2 12 3 2 2" xfId="508" xr:uid="{463631EF-214A-4976-8E19-048A45010077}"/>
    <cellStyle name="Normal 2 12 3 2 2 2" xfId="509" xr:uid="{6CC4356F-6C51-48C9-9CB3-1ABD91E3BBE1}"/>
    <cellStyle name="Normal 2 12 3 2 2 2 2" xfId="510" xr:uid="{4D7F824B-9946-4C1F-90BB-D8502D9F53D2}"/>
    <cellStyle name="Normal 2 12 3 2 2 3" xfId="511" xr:uid="{FF09BF52-49A6-49F9-974D-C448A4D46779}"/>
    <cellStyle name="Normal 2 12 3 2 3" xfId="512" xr:uid="{24C11C4B-1167-4561-A754-D3D22F4A342D}"/>
    <cellStyle name="Normal 2 12 3 2 3 2" xfId="513" xr:uid="{0488B5FF-42DD-43C1-8026-910FFEBFC162}"/>
    <cellStyle name="Normal 2 12 3 2 4" xfId="514" xr:uid="{5360DCD7-3EE0-4384-9432-04F92F225FE5}"/>
    <cellStyle name="Normal 2 12 3 3" xfId="515" xr:uid="{2BBF8543-0246-4111-958F-2F72557B6939}"/>
    <cellStyle name="Normal 2 12 3 3 2" xfId="516" xr:uid="{1F2DFA12-CA7E-4AEE-890F-D5DE2657A4B6}"/>
    <cellStyle name="Normal 2 12 3 3 2 2" xfId="517" xr:uid="{A24205E8-F3B8-4B58-99C6-B706A5C093DF}"/>
    <cellStyle name="Normal 2 12 3 3 3" xfId="518" xr:uid="{BD809457-0BDD-4D58-8DAF-77F9C630D79F}"/>
    <cellStyle name="Normal 2 12 3 4" xfId="519" xr:uid="{398A207D-EA92-49F7-BB88-67E1689AE425}"/>
    <cellStyle name="Normal 2 12 3 4 2" xfId="520" xr:uid="{F2471887-F782-4EBF-9228-4D4C3A96BB40}"/>
    <cellStyle name="Normal 2 12 3 5" xfId="521" xr:uid="{ABB33216-2512-4487-8512-8B8FF38BAFDD}"/>
    <cellStyle name="Normal 2 12 4" xfId="522" xr:uid="{27169729-7C38-473D-B1DF-8B1F37E6F9DD}"/>
    <cellStyle name="Normal 2 12 4 2" xfId="523" xr:uid="{3CC43506-502A-4A44-99A2-E735345EA262}"/>
    <cellStyle name="Normal 2 12 4 2 2" xfId="524" xr:uid="{8CD821BA-299A-4852-80DC-BEB663923322}"/>
    <cellStyle name="Normal 2 12 4 2 2 2" xfId="525" xr:uid="{EECC0523-0BF5-4D39-A18A-26945E280890}"/>
    <cellStyle name="Normal 2 12 4 2 3" xfId="526" xr:uid="{064DECA0-2667-45F2-8CD6-E3BC8B62C4A6}"/>
    <cellStyle name="Normal 2 12 4 3" xfId="527" xr:uid="{CB0683B8-9CC4-4897-B458-12F4C8AE4554}"/>
    <cellStyle name="Normal 2 12 4 3 2" xfId="528" xr:uid="{796E2A59-A9EA-4506-A5CF-740DF119FB0E}"/>
    <cellStyle name="Normal 2 12 4 4" xfId="529" xr:uid="{3C3B6225-70F3-436C-B3B3-DED4D2CE9871}"/>
    <cellStyle name="Normal 2 12 5" xfId="530" xr:uid="{FB97CFCC-3149-4215-950E-96911CBC33A1}"/>
    <cellStyle name="Normal 2 12 5 2" xfId="531" xr:uid="{46A5B71C-8C42-4527-B06A-08B6EEB3BAFC}"/>
    <cellStyle name="Normal 2 12 5 2 2" xfId="532" xr:uid="{406CBB1A-087F-4384-8AE3-54ED56539EB4}"/>
    <cellStyle name="Normal 2 12 5 3" xfId="533" xr:uid="{645B8A70-23E5-4754-ABAA-A1D3BD037BD9}"/>
    <cellStyle name="Normal 2 12 6" xfId="534" xr:uid="{EF52EA17-7211-4C96-8B8C-3FBD82C563EC}"/>
    <cellStyle name="Normal 2 12 6 2" xfId="535" xr:uid="{23E57DC1-F083-4944-B753-438D5DE0112D}"/>
    <cellStyle name="Normal 2 12 7" xfId="536" xr:uid="{0D3B7BAD-02E7-4929-83A1-B675823125D0}"/>
    <cellStyle name="Normal 2 13" xfId="537" xr:uid="{E288660D-AC99-49EC-AA45-4ED3223EF585}"/>
    <cellStyle name="Normal 2 13 2" xfId="538" xr:uid="{0AC28D45-D312-4D5B-BFFB-7FEF7C5BADE1}"/>
    <cellStyle name="Normal 2 13 2 2" xfId="539" xr:uid="{35C2061D-5799-495D-A96F-D7989181677E}"/>
    <cellStyle name="Normal 2 13 2 2 2" xfId="540" xr:uid="{7522AEEB-9AE4-43D0-B016-37DDD9D3B15A}"/>
    <cellStyle name="Normal 2 13 2 2 2 2" xfId="541" xr:uid="{A6ACDC3E-E684-43F2-9EE2-1BD6D5A5828D}"/>
    <cellStyle name="Normal 2 13 2 2 2 2 2" xfId="542" xr:uid="{AA9C65D8-E6DC-4600-A3E8-D526E1281B50}"/>
    <cellStyle name="Normal 2 13 2 2 2 3" xfId="543" xr:uid="{C01A95F4-B61D-44DC-9CA7-D33BA7F8FEAB}"/>
    <cellStyle name="Normal 2 13 2 2 3" xfId="544" xr:uid="{03649531-022A-4714-8068-06898A9D3B0C}"/>
    <cellStyle name="Normal 2 13 2 2 3 2" xfId="545" xr:uid="{9150D82D-5D95-4A08-8743-8BD40188D4BD}"/>
    <cellStyle name="Normal 2 13 2 2 4" xfId="546" xr:uid="{9A969262-D375-4557-AE78-15A4348B1AEB}"/>
    <cellStyle name="Normal 2 13 2 3" xfId="547" xr:uid="{5B687AAD-805E-4547-AB5E-CCE2561A0F87}"/>
    <cellStyle name="Normal 2 13 2 3 2" xfId="548" xr:uid="{0472AD33-F422-403A-A93F-79AA33A879AF}"/>
    <cellStyle name="Normal 2 13 2 3 2 2" xfId="549" xr:uid="{DF628FB3-B0C7-49D2-AE25-ABDA3716E4E9}"/>
    <cellStyle name="Normal 2 13 2 3 3" xfId="550" xr:uid="{A01DD65E-3D89-44C4-82E2-DB62C3384686}"/>
    <cellStyle name="Normal 2 13 2 4" xfId="551" xr:uid="{DC8F92CE-10BF-418C-A17C-3D406C7DB7A7}"/>
    <cellStyle name="Normal 2 13 2 4 2" xfId="552" xr:uid="{40AD620E-5355-4EC3-9A40-89B7380A47CD}"/>
    <cellStyle name="Normal 2 13 2 5" xfId="553" xr:uid="{1CAAC9A3-160A-474F-8D68-9AFC2591D6EC}"/>
    <cellStyle name="Normal 2 13 3" xfId="554" xr:uid="{7563C6FF-9BB1-4B41-B14D-10AE16C9DC06}"/>
    <cellStyle name="Normal 2 13 3 2" xfId="555" xr:uid="{003C30D9-8B9A-4103-A0CD-30B91FAB47CA}"/>
    <cellStyle name="Normal 2 13 3 2 2" xfId="556" xr:uid="{197DF7C8-1B41-4CF4-8AA1-EFB4880DE254}"/>
    <cellStyle name="Normal 2 13 3 2 2 2" xfId="557" xr:uid="{B5F30180-9B86-4370-B85A-146D93815DAF}"/>
    <cellStyle name="Normal 2 13 3 2 3" xfId="558" xr:uid="{96AA53E8-97F9-4913-95A8-1561F4BBCC69}"/>
    <cellStyle name="Normal 2 13 3 3" xfId="559" xr:uid="{97442C9A-742B-4654-8989-97E548FED3F3}"/>
    <cellStyle name="Normal 2 13 3 3 2" xfId="560" xr:uid="{CBCA0CB5-50A0-423F-BC23-7D53EB9C8C9C}"/>
    <cellStyle name="Normal 2 13 3 4" xfId="561" xr:uid="{5BAFCCD3-EC45-439A-A5DB-43E6CB81BB33}"/>
    <cellStyle name="Normal 2 13 4" xfId="562" xr:uid="{C1CC5B3C-5771-4CAE-82C2-D43163E82CF1}"/>
    <cellStyle name="Normal 2 13 4 2" xfId="563" xr:uid="{785627FE-1AA7-4FCA-921F-57C7D9D78DD0}"/>
    <cellStyle name="Normal 2 13 4 2 2" xfId="564" xr:uid="{3971C50B-EBB7-4F9B-BDF8-73F4DE96BD1C}"/>
    <cellStyle name="Normal 2 13 4 3" xfId="565" xr:uid="{FD0DED59-91EC-4C8F-A859-05790CC7A054}"/>
    <cellStyle name="Normal 2 13 5" xfId="566" xr:uid="{9831E956-8F57-4800-9C9F-B2763A1A4422}"/>
    <cellStyle name="Normal 2 13 5 2" xfId="567" xr:uid="{D1F4D768-F264-4D31-983C-0DBAFA37E1F9}"/>
    <cellStyle name="Normal 2 13 6" xfId="568" xr:uid="{71E77626-4FAA-4672-A1E7-69B52CBBA58D}"/>
    <cellStyle name="Normal 2 14" xfId="569" xr:uid="{0D2E9829-9564-49BD-9697-DF6B66A2126B}"/>
    <cellStyle name="Normal 2 14 2" xfId="570" xr:uid="{F9AB7A28-DE99-4A3B-BDBE-0EEA1CB917BC}"/>
    <cellStyle name="Normal 2 14 2 2" xfId="571" xr:uid="{8B0FF5E6-35D9-4E8E-BC0B-1C472BFAB5EE}"/>
    <cellStyle name="Normal 2 14 2 2 2" xfId="572" xr:uid="{1C8F7A17-AC84-43D1-B4D0-291CE4D186FA}"/>
    <cellStyle name="Normal 2 14 2 2 2 2" xfId="573" xr:uid="{A6F478F2-C8EC-413B-8977-F6AAA3DE030D}"/>
    <cellStyle name="Normal 2 14 2 2 3" xfId="574" xr:uid="{0F782A09-03B7-4386-ADA5-DB4B1CD02450}"/>
    <cellStyle name="Normal 2 14 2 3" xfId="575" xr:uid="{F5688103-BA83-43B4-95D3-815B18652F4E}"/>
    <cellStyle name="Normal 2 14 2 3 2" xfId="576" xr:uid="{CF2941DF-1806-4235-9DB4-4EC7A253AB3B}"/>
    <cellStyle name="Normal 2 14 2 4" xfId="577" xr:uid="{7DB5760E-9DF2-47C4-8E0B-E53684D523D2}"/>
    <cellStyle name="Normal 2 14 3" xfId="578" xr:uid="{8D290FEA-C079-4A96-A7E8-77FD3DFDA22F}"/>
    <cellStyle name="Normal 2 14 3 2" xfId="579" xr:uid="{C76C5895-57F5-40FC-9AEF-0669F4C081BA}"/>
    <cellStyle name="Normal 2 14 3 2 2" xfId="580" xr:uid="{25F67B97-5170-4A0E-A3A6-70D671B94234}"/>
    <cellStyle name="Normal 2 14 3 3" xfId="581" xr:uid="{14624C24-E2E9-4A7F-AB92-1EBAFE012EB8}"/>
    <cellStyle name="Normal 2 14 4" xfId="582" xr:uid="{2D8152E7-C839-4516-B0AC-92E1C5407BDB}"/>
    <cellStyle name="Normal 2 14 4 2" xfId="583" xr:uid="{D7BF2A28-6206-4102-B6CC-7ADDB70EEA5E}"/>
    <cellStyle name="Normal 2 14 5" xfId="584" xr:uid="{07788D7C-7BB0-49B5-9CDA-01EE108B86BF}"/>
    <cellStyle name="Normal 2 15" xfId="585" xr:uid="{C51B51C9-DCD9-4EE4-9F48-B4E170AF531B}"/>
    <cellStyle name="Normal 2 15 2" xfId="586" xr:uid="{284BF9FE-FE93-4A75-96A2-BC488E62C42A}"/>
    <cellStyle name="Normal 2 15 2 2" xfId="587" xr:uid="{DACB3168-4473-4B36-BA00-EA591DA3F307}"/>
    <cellStyle name="Normal 2 15 2 2 2" xfId="588" xr:uid="{04780D50-96B0-40F3-B7EB-6355B661A606}"/>
    <cellStyle name="Normal 2 15 2 3" xfId="589" xr:uid="{189D0855-1BA2-4732-BA34-E154CFFBF372}"/>
    <cellStyle name="Normal 2 15 3" xfId="590" xr:uid="{70A6F2E1-2C52-4675-BC0D-C9CA57D18ABB}"/>
    <cellStyle name="Normal 2 15 3 2" xfId="591" xr:uid="{1356F459-5841-48FD-ADFF-08581B3DFA6F}"/>
    <cellStyle name="Normal 2 15 4" xfId="592" xr:uid="{37BFA4F8-C7C0-4A8E-B441-4F3D236020E2}"/>
    <cellStyle name="Normal 2 16" xfId="593" xr:uid="{9406294B-AEBE-4728-AD23-A96AB314DEF1}"/>
    <cellStyle name="Normal 2 16 2" xfId="594" xr:uid="{68DA4357-2E4D-46A8-904D-AC609AB047B2}"/>
    <cellStyle name="Normal 2 16 2 2" xfId="595" xr:uid="{0BAB32BB-C2E4-4972-8643-ED4C0A2C5FA6}"/>
    <cellStyle name="Normal 2 16 3" xfId="596" xr:uid="{7A69482E-0FDB-4903-AD0B-0896DA9EC7C6}"/>
    <cellStyle name="Normal 2 17" xfId="597" xr:uid="{A328E8A7-7A63-48E5-838F-69D187E29109}"/>
    <cellStyle name="Normal 2 17 2" xfId="598" xr:uid="{2293275A-100D-438C-8060-FAC7E5EA7007}"/>
    <cellStyle name="Normal 2 18" xfId="599" xr:uid="{921A01C1-E2FF-41FF-A9FB-D3B8DAAC5891}"/>
    <cellStyle name="Normal 2 18 2" xfId="600" xr:uid="{EC147DA3-AFF5-4820-852D-7236D018CB0B}"/>
    <cellStyle name="Normal 2 19" xfId="601" xr:uid="{BF336E07-F8B5-4A7C-AB1B-A0AB6B1FAAF6}"/>
    <cellStyle name="Normal 2 19 2" xfId="602" xr:uid="{052DDAD3-5619-451F-B77A-305ED4D790CE}"/>
    <cellStyle name="Normal 2 2" xfId="603" xr:uid="{20623F83-C60B-41D4-A386-001955FD28E8}"/>
    <cellStyle name="Normal 2 2 10" xfId="604" xr:uid="{E013E34D-FF81-4E2D-812A-82848C0F0EEE}"/>
    <cellStyle name="Normal 2 2 10 2" xfId="605" xr:uid="{F4DFAF7C-BBA1-4DD2-BEA0-3EC32F23D2E1}"/>
    <cellStyle name="Normal 2 2 10 2 2" xfId="606" xr:uid="{26E9230D-5A47-4218-BF51-BC5452E9D353}"/>
    <cellStyle name="Normal 2 2 10 2 2 2" xfId="607" xr:uid="{38F519FA-DBA8-4FA9-AAD3-C8ED289F6D51}"/>
    <cellStyle name="Normal 2 2 10 2 2 2 2" xfId="608" xr:uid="{A3A40CA1-FEED-4EC2-BDA2-5F1B833320F4}"/>
    <cellStyle name="Normal 2 2 10 2 2 2 2 2" xfId="609" xr:uid="{CEC0EE36-D563-4336-A4E5-A63AF7D54EF5}"/>
    <cellStyle name="Normal 2 2 10 2 2 2 3" xfId="610" xr:uid="{D22DBBDB-CE2D-4AE9-844F-B6CEA16BD34A}"/>
    <cellStyle name="Normal 2 2 10 2 2 3" xfId="611" xr:uid="{8E866860-CF9C-4C31-B90C-56AF4F3A3591}"/>
    <cellStyle name="Normal 2 2 10 2 2 3 2" xfId="612" xr:uid="{319295CB-5399-4C68-A53F-66057A8AD706}"/>
    <cellStyle name="Normal 2 2 10 2 2 4" xfId="613" xr:uid="{43985358-62CE-4D87-8178-1F479151DDC7}"/>
    <cellStyle name="Normal 2 2 10 2 3" xfId="614" xr:uid="{E7761430-AE4B-4F70-BD70-F14DBE38BECE}"/>
    <cellStyle name="Normal 2 2 10 2 3 2" xfId="615" xr:uid="{2DE782A9-6C7C-4BE8-BADB-575D3D6168FE}"/>
    <cellStyle name="Normal 2 2 10 2 3 2 2" xfId="616" xr:uid="{7B6273AF-56E0-4CE1-871B-F16887D81A59}"/>
    <cellStyle name="Normal 2 2 10 2 3 3" xfId="617" xr:uid="{2A5A3E96-49F7-4FBD-BCAC-DFA0D1AA3DF1}"/>
    <cellStyle name="Normal 2 2 10 2 4" xfId="618" xr:uid="{1ECDA051-6A00-4BD7-B99C-687054540035}"/>
    <cellStyle name="Normal 2 2 10 2 4 2" xfId="619" xr:uid="{83057540-E283-4B7F-824D-3FE66021780D}"/>
    <cellStyle name="Normal 2 2 10 2 5" xfId="620" xr:uid="{D0246497-034D-4A23-8080-7B234ABA9FE2}"/>
    <cellStyle name="Normal 2 2 10 3" xfId="621" xr:uid="{2A8307B3-B0F6-40DA-95F0-FEA0EDB2C021}"/>
    <cellStyle name="Normal 2 2 10 3 2" xfId="622" xr:uid="{71AE43C7-94A3-4893-9FE3-E16DF7DFA2D2}"/>
    <cellStyle name="Normal 2 2 10 3 2 2" xfId="623" xr:uid="{F5CE2656-4ECD-4EE6-B0CB-98924723FA7F}"/>
    <cellStyle name="Normal 2 2 10 3 2 2 2" xfId="624" xr:uid="{13E3B9FC-3B3A-4BC2-9140-B656D9DC403C}"/>
    <cellStyle name="Normal 2 2 10 3 2 3" xfId="625" xr:uid="{40E653C3-6288-470D-9385-251B99064D97}"/>
    <cellStyle name="Normal 2 2 10 3 3" xfId="626" xr:uid="{9BFE5CE6-FFA1-4021-BA24-B9AE04BFD562}"/>
    <cellStyle name="Normal 2 2 10 3 3 2" xfId="627" xr:uid="{8D29C00C-1A66-4301-9340-8DDAC30BB2C6}"/>
    <cellStyle name="Normal 2 2 10 3 4" xfId="628" xr:uid="{3DE0CA43-6872-48B5-9D42-6F34008E623A}"/>
    <cellStyle name="Normal 2 2 10 4" xfId="629" xr:uid="{1B357228-A83C-43ED-97AB-A329F08FFF23}"/>
    <cellStyle name="Normal 2 2 10 4 2" xfId="630" xr:uid="{AFC8EC64-F0BF-4F29-AFE7-D119CD145C96}"/>
    <cellStyle name="Normal 2 2 10 4 2 2" xfId="631" xr:uid="{A1D188D1-29C6-4B9C-814F-D90235469272}"/>
    <cellStyle name="Normal 2 2 10 4 3" xfId="632" xr:uid="{28A6F03F-B617-45CD-830A-B53F123751A5}"/>
    <cellStyle name="Normal 2 2 10 5" xfId="633" xr:uid="{BB0374F4-64DF-46C6-93CE-E0DA249406D7}"/>
    <cellStyle name="Normal 2 2 10 5 2" xfId="634" xr:uid="{41999937-8576-4E13-835D-8D57E3BF1810}"/>
    <cellStyle name="Normal 2 2 10 6" xfId="635" xr:uid="{AD510EFF-47EA-4002-80A6-EBD2623662FA}"/>
    <cellStyle name="Normal 2 2 11" xfId="636" xr:uid="{9432B26A-A25B-4F1B-A671-6E1ADEFBB873}"/>
    <cellStyle name="Normal 2 2 11 2" xfId="637" xr:uid="{78E0B4E1-8312-433F-B617-7ABB553911F2}"/>
    <cellStyle name="Normal 2 2 11 2 2" xfId="638" xr:uid="{4511425C-A9DB-4AD7-A7CE-50C96A3B8CC3}"/>
    <cellStyle name="Normal 2 2 11 2 2 2" xfId="639" xr:uid="{F76B50D6-2220-470C-8250-4DECEF76093D}"/>
    <cellStyle name="Normal 2 2 11 2 2 2 2" xfId="640" xr:uid="{DAF52BA1-4D8E-45AC-94E6-6513386877FD}"/>
    <cellStyle name="Normal 2 2 11 2 2 3" xfId="641" xr:uid="{E30CB955-A1C4-495B-B5F5-42E5DE6944D7}"/>
    <cellStyle name="Normal 2 2 11 2 3" xfId="642" xr:uid="{DD909557-EDFA-4CC2-9278-D8190B1B6EBF}"/>
    <cellStyle name="Normal 2 2 11 2 3 2" xfId="643" xr:uid="{7AA01744-70F6-4060-ABDB-A4098AAE03D1}"/>
    <cellStyle name="Normal 2 2 11 2 4" xfId="644" xr:uid="{AEBD3581-7454-4BBA-86AC-AF4D0BC6D8E8}"/>
    <cellStyle name="Normal 2 2 11 3" xfId="645" xr:uid="{FE6BF071-8E7A-4E3B-8B8D-712F757858A8}"/>
    <cellStyle name="Normal 2 2 11 3 2" xfId="646" xr:uid="{8609E2FB-D237-4A2C-968A-6310442BFC84}"/>
    <cellStyle name="Normal 2 2 11 3 2 2" xfId="647" xr:uid="{5D351374-BDE4-4A3B-877F-911501700BB2}"/>
    <cellStyle name="Normal 2 2 11 3 3" xfId="648" xr:uid="{A98974F9-BB87-4301-9B32-ADFAB2118F6B}"/>
    <cellStyle name="Normal 2 2 11 4" xfId="649" xr:uid="{69B0DFE1-1CE0-45E0-A0C2-E8B038665BF5}"/>
    <cellStyle name="Normal 2 2 11 4 2" xfId="650" xr:uid="{FBD170D6-96D0-4B59-B336-AED38EBF371A}"/>
    <cellStyle name="Normal 2 2 11 5" xfId="651" xr:uid="{9B8F13FB-16F6-477F-A19A-3ED77F69EE33}"/>
    <cellStyle name="Normal 2 2 12" xfId="652" xr:uid="{253FCAE6-3AFE-49A9-B39A-6100A42703BE}"/>
    <cellStyle name="Normal 2 2 12 2" xfId="653" xr:uid="{A662F188-78FD-4B94-A06C-4BE849FEBA71}"/>
    <cellStyle name="Normal 2 2 12 2 2" xfId="654" xr:uid="{8A604A66-3DE6-4C92-B2A0-CD494419522E}"/>
    <cellStyle name="Normal 2 2 12 2 2 2" xfId="655" xr:uid="{B617B25B-D540-488B-ADB9-1EE497F15AB7}"/>
    <cellStyle name="Normal 2 2 12 2 3" xfId="656" xr:uid="{2A482EF5-98E3-4716-8F70-51903B3336D5}"/>
    <cellStyle name="Normal 2 2 12 3" xfId="657" xr:uid="{DEE8BD08-40ED-49B4-B815-56434289A4D2}"/>
    <cellStyle name="Normal 2 2 12 3 2" xfId="658" xr:uid="{982BF5F6-25B3-468C-A802-C5F3BEE2F3BE}"/>
    <cellStyle name="Normal 2 2 12 4" xfId="659" xr:uid="{2F415E98-5C80-4656-924E-99B4D1C5DF83}"/>
    <cellStyle name="Normal 2 2 13" xfId="660" xr:uid="{2B20E0B1-4106-4453-9961-DF36999CED14}"/>
    <cellStyle name="Normal 2 2 13 2" xfId="661" xr:uid="{6ADFFBAC-7E12-4DBA-BA3E-EF894267DA46}"/>
    <cellStyle name="Normal 2 2 13 2 2" xfId="662" xr:uid="{FDB77F72-548D-4ADD-9BC8-047DDFCE4A62}"/>
    <cellStyle name="Normal 2 2 13 3" xfId="663" xr:uid="{A03B7410-E22E-4CA0-B200-16F0A690BEEE}"/>
    <cellStyle name="Normal 2 2 14" xfId="664" xr:uid="{199B3D06-430A-455A-981F-DADA322DFB43}"/>
    <cellStyle name="Normal 2 2 14 2" xfId="665" xr:uid="{6D46E484-5DBE-44F0-8924-FB20906994C9}"/>
    <cellStyle name="Normal 2 2 15" xfId="666" xr:uid="{8ADC299C-C508-4557-AC49-F824C8905F28}"/>
    <cellStyle name="Normal 2 2 15 2" xfId="667" xr:uid="{16E48860-75E8-4D4E-AC6F-A8FF356598C6}"/>
    <cellStyle name="Normal 2 2 16" xfId="668" xr:uid="{3E498D15-8B52-4A0D-A298-C849BCE5E249}"/>
    <cellStyle name="Normal 2 2 16 2" xfId="669" xr:uid="{6D148AFA-B8BD-4565-9ED6-31F3A9C962BC}"/>
    <cellStyle name="Normal 2 2 17" xfId="670" xr:uid="{83468A11-A656-477C-86CF-654C0D0693DB}"/>
    <cellStyle name="Normal 2 2 18" xfId="671" xr:uid="{F6B383B6-3CCC-4AD6-80C2-F8EBBDC86F75}"/>
    <cellStyle name="Normal 2 2 19" xfId="672" xr:uid="{036A626F-2862-4BBA-B1F1-5EADC9454827}"/>
    <cellStyle name="Normal 2 2 2" xfId="673" xr:uid="{EC53945B-7F7A-41E6-AA79-6538A42BE372}"/>
    <cellStyle name="Normal 2 2 2 10" xfId="674" xr:uid="{B597FA59-4594-4E58-857C-239799C4CFB3}"/>
    <cellStyle name="Normal 2 2 2 10 2" xfId="675" xr:uid="{0BEEE3B4-C39F-429A-80B3-30D2DAA838D8}"/>
    <cellStyle name="Normal 2 2 2 10 2 2" xfId="676" xr:uid="{C9702AD8-3D04-466B-B4EC-8CAFD70CA79F}"/>
    <cellStyle name="Normal 2 2 2 10 3" xfId="677" xr:uid="{395219FF-4E50-4A98-BCD2-660607B1E85D}"/>
    <cellStyle name="Normal 2 2 2 11" xfId="678" xr:uid="{4B691536-D339-4196-9C3C-AB4A0EF3473D}"/>
    <cellStyle name="Normal 2 2 2 11 2" xfId="679" xr:uid="{76236023-C212-4556-952E-4CE8645006F4}"/>
    <cellStyle name="Normal 2 2 2 12" xfId="680" xr:uid="{B87232F5-A4DC-4DFB-8FC7-AC4311BA558D}"/>
    <cellStyle name="Normal 2 2 2 12 2" xfId="681" xr:uid="{71704EF1-C684-4746-8F96-7DD07251560A}"/>
    <cellStyle name="Normal 2 2 2 13" xfId="682" xr:uid="{63CCF4B6-AE44-4FA5-B93C-8EBC56579F11}"/>
    <cellStyle name="Normal 2 2 2 13 2" xfId="683" xr:uid="{BAF075C5-8C5A-4DAB-9A67-528BB3436782}"/>
    <cellStyle name="Normal 2 2 2 14" xfId="684" xr:uid="{E95ABB2E-ADE2-405B-A492-0C5E15659C7C}"/>
    <cellStyle name="Normal 2 2 2 15" xfId="685" xr:uid="{C25A48FD-A157-4551-A85C-791DE0110927}"/>
    <cellStyle name="Normal 2 2 2 16" xfId="686" xr:uid="{BFA62291-0FBD-431E-99E5-64558D2C7CE5}"/>
    <cellStyle name="Normal 2 2 2 17" xfId="687" xr:uid="{11E29262-4053-4318-8D44-B7EBAFB603EE}"/>
    <cellStyle name="Normal 2 2 2 2" xfId="688" xr:uid="{8CABBA47-023C-4565-A68C-35EF12F520A4}"/>
    <cellStyle name="Normal 2 2 2 2 10" xfId="689" xr:uid="{67C35FFE-FA1E-4DE7-B96D-771CC327B16F}"/>
    <cellStyle name="Normal 2 2 2 2 10 2" xfId="690" xr:uid="{ED21EF7C-3D8B-491B-8954-915ECE17DF62}"/>
    <cellStyle name="Normal 2 2 2 2 11" xfId="691" xr:uid="{87844A6F-0EFF-487A-9E48-AD5E2765082C}"/>
    <cellStyle name="Normal 2 2 2 2 11 2" xfId="692" xr:uid="{9565066D-6F18-4FA4-981E-8F4B105EAC0E}"/>
    <cellStyle name="Normal 2 2 2 2 12" xfId="693" xr:uid="{E9B8B5AE-8CD0-4FA7-8540-1F8E4D6EE20F}"/>
    <cellStyle name="Normal 2 2 2 2 12 2" xfId="694" xr:uid="{744C7B66-B6F5-4B51-B6A2-3089FD3853C7}"/>
    <cellStyle name="Normal 2 2 2 2 13" xfId="695" xr:uid="{C20B964F-0D34-4B8F-973B-5373C4B29380}"/>
    <cellStyle name="Normal 2 2 2 2 14" xfId="696" xr:uid="{3627F3DE-B7FD-433E-B9E2-596E9CEB2BD7}"/>
    <cellStyle name="Normal 2 2 2 2 15" xfId="697" xr:uid="{E425A77A-4637-4101-93AA-2A64F04E526A}"/>
    <cellStyle name="Normal 2 2 2 2 16" xfId="698" xr:uid="{D5FD34DD-377B-47F8-BED6-1434213E7BB2}"/>
    <cellStyle name="Normal 2 2 2 2 2" xfId="699" xr:uid="{B0AAF646-B7B0-4EE7-9F98-921CEE5CB43A}"/>
    <cellStyle name="Normal 2 2 2 2 2 10" xfId="700" xr:uid="{0011ACDD-5819-4694-A788-3476D8F65474}"/>
    <cellStyle name="Normal 2 2 2 2 2 10 2" xfId="701" xr:uid="{62FC05C3-98B6-425C-B3D4-6DA6FE87A707}"/>
    <cellStyle name="Normal 2 2 2 2 2 11" xfId="702" xr:uid="{0BC77413-073B-42CC-90B2-F7C211EFCB70}"/>
    <cellStyle name="Normal 2 2 2 2 2 11 2" xfId="703" xr:uid="{E4688C1F-A4BF-4C8A-88B6-05D60C14217A}"/>
    <cellStyle name="Normal 2 2 2 2 2 12" xfId="704" xr:uid="{2BC3B9FF-9558-4577-8D88-A54FEB5EEBD6}"/>
    <cellStyle name="Normal 2 2 2 2 2 13" xfId="705" xr:uid="{3175928A-7ECC-492E-B04A-53B8118264D2}"/>
    <cellStyle name="Normal 2 2 2 2 2 2" xfId="706" xr:uid="{FCECA31C-6775-451B-8639-F1F4478C6711}"/>
    <cellStyle name="Normal 2 2 2 2 2 2 2" xfId="707" xr:uid="{6DC8D15B-9674-4161-BC87-CD468BB6F6B5}"/>
    <cellStyle name="Normal 2 2 2 2 2 2 2 2" xfId="708" xr:uid="{C2CB3C4D-C4B7-4AA1-B766-FE703B0A4125}"/>
    <cellStyle name="Normal 2 2 2 2 2 2 2 2 2" xfId="709" xr:uid="{0EE89613-B579-4957-ADD0-F8EA6B688F65}"/>
    <cellStyle name="Normal 2 2 2 2 2 2 2 2 2 2" xfId="710" xr:uid="{928FE97F-8609-4609-8C48-101D2CF754EB}"/>
    <cellStyle name="Normal 2 2 2 2 2 2 2 2 2 2 2" xfId="711" xr:uid="{C09CEEDA-C14F-4102-94BE-B1EC8534C5C6}"/>
    <cellStyle name="Normal 2 2 2 2 2 2 2 2 2 2 2 2" xfId="712" xr:uid="{9AFA8D15-29F1-45C6-B67A-B974FDB4B296}"/>
    <cellStyle name="Normal 2 2 2 2 2 2 2 2 2 2 2 2 2" xfId="713" xr:uid="{08250F73-7479-4FCB-98C2-2C88414C415E}"/>
    <cellStyle name="Normal 2 2 2 2 2 2 2 2 2 2 2 2 2 2" xfId="714" xr:uid="{13C6C62E-F183-4C29-B6C4-F533D0AE5AC1}"/>
    <cellStyle name="Normal 2 2 2 2 2 2 2 2 2 2 2 2 3" xfId="715" xr:uid="{ABC47FB9-97F2-44C6-8C92-1D2E3D44BC1F}"/>
    <cellStyle name="Normal 2 2 2 2 2 2 2 2 2 2 2 3" xfId="716" xr:uid="{B339AD34-E911-489C-B43A-074795828E2D}"/>
    <cellStyle name="Normal 2 2 2 2 2 2 2 2 2 2 2 3 2" xfId="717" xr:uid="{CC700848-6DE5-41AE-B45E-2E6B0070DC0B}"/>
    <cellStyle name="Normal 2 2 2 2 2 2 2 2 2 2 2 4" xfId="718" xr:uid="{464C1ECF-644F-463D-9284-36FC58988240}"/>
    <cellStyle name="Normal 2 2 2 2 2 2 2 2 2 2 3" xfId="719" xr:uid="{B81BC38C-DDD9-4114-90CD-238CD4521464}"/>
    <cellStyle name="Normal 2 2 2 2 2 2 2 2 2 2 3 2" xfId="720" xr:uid="{D8B0BB6D-B9E2-4C51-B46F-3FFCFEC7D6B9}"/>
    <cellStyle name="Normal 2 2 2 2 2 2 2 2 2 2 3 2 2" xfId="721" xr:uid="{461AB555-D84A-49BD-BC7E-F1293124094F}"/>
    <cellStyle name="Normal 2 2 2 2 2 2 2 2 2 2 3 3" xfId="722" xr:uid="{89198054-3671-4B10-B964-26DA95B9164C}"/>
    <cellStyle name="Normal 2 2 2 2 2 2 2 2 2 2 4" xfId="723" xr:uid="{DE9C4DA9-CCE5-4FAD-8363-85E6ACA018DE}"/>
    <cellStyle name="Normal 2 2 2 2 2 2 2 2 2 2 4 2" xfId="724" xr:uid="{D79B0264-3FFD-42B3-82B2-72B88AC79716}"/>
    <cellStyle name="Normal 2 2 2 2 2 2 2 2 2 2 5" xfId="725" xr:uid="{077D9A42-103D-4CBF-B06B-91A5B67E23A9}"/>
    <cellStyle name="Normal 2 2 2 2 2 2 2 2 2 3" xfId="726" xr:uid="{586DB4F4-2D75-4B40-A13D-6106C0C975B8}"/>
    <cellStyle name="Normal 2 2 2 2 2 2 2 2 2 3 2" xfId="727" xr:uid="{AD8B22C1-CC70-45FB-A8F8-F5B5AE4CF544}"/>
    <cellStyle name="Normal 2 2 2 2 2 2 2 2 2 3 2 2" xfId="728" xr:uid="{FD7BBD54-D316-44F0-A4B6-2666521ADE8A}"/>
    <cellStyle name="Normal 2 2 2 2 2 2 2 2 2 3 2 2 2" xfId="729" xr:uid="{CFA4CF77-A759-465A-A056-8A00C5FE202A}"/>
    <cellStyle name="Normal 2 2 2 2 2 2 2 2 2 3 2 3" xfId="730" xr:uid="{49403295-E6B3-4BFD-825C-BEF20DDFAFE1}"/>
    <cellStyle name="Normal 2 2 2 2 2 2 2 2 2 3 3" xfId="731" xr:uid="{14B73FC8-44E0-4D10-BE76-7F46B24FE4DA}"/>
    <cellStyle name="Normal 2 2 2 2 2 2 2 2 2 3 3 2" xfId="732" xr:uid="{9C659CBA-63F7-47EB-B0DB-1043D79E6D19}"/>
    <cellStyle name="Normal 2 2 2 2 2 2 2 2 2 3 4" xfId="733" xr:uid="{3D6E2AB9-4B1F-4E0A-A521-FC48E2E49FE4}"/>
    <cellStyle name="Normal 2 2 2 2 2 2 2 2 2 4" xfId="734" xr:uid="{C8F3EE9E-BE33-45FE-9986-1799517881E1}"/>
    <cellStyle name="Normal 2 2 2 2 2 2 2 2 2 4 2" xfId="735" xr:uid="{48B29C59-3009-44B9-A883-CDA1FFBC966B}"/>
    <cellStyle name="Normal 2 2 2 2 2 2 2 2 2 4 2 2" xfId="736" xr:uid="{4A394DD3-EDF2-4BA2-8F45-9D6F4E8273F8}"/>
    <cellStyle name="Normal 2 2 2 2 2 2 2 2 2 4 3" xfId="737" xr:uid="{B9B25437-5F8F-4AB6-8323-18FC778AC13B}"/>
    <cellStyle name="Normal 2 2 2 2 2 2 2 2 2 5" xfId="738" xr:uid="{991D5DBC-B068-47A8-BB8D-BA0E53ED4721}"/>
    <cellStyle name="Normal 2 2 2 2 2 2 2 2 2 5 2" xfId="739" xr:uid="{A84F9453-872C-4568-AE7F-32C7C228DB18}"/>
    <cellStyle name="Normal 2 2 2 2 2 2 2 2 2 6" xfId="740" xr:uid="{59F37909-6410-47B2-A87F-3B6509C077A1}"/>
    <cellStyle name="Normal 2 2 2 2 2 2 2 2 3" xfId="741" xr:uid="{83E613B4-3E9A-4212-B978-FEE37E6C8E4F}"/>
    <cellStyle name="Normal 2 2 2 2 2 2 2 2 3 2" xfId="742" xr:uid="{F4B67D82-8302-4C03-B2F7-356CE10ED030}"/>
    <cellStyle name="Normal 2 2 2 2 2 2 2 2 3 2 2" xfId="743" xr:uid="{4E8CA5F2-9F21-44AC-9638-58D642093411}"/>
    <cellStyle name="Normal 2 2 2 2 2 2 2 2 3 2 2 2" xfId="744" xr:uid="{D434E092-0B53-4F66-B726-E722D446014D}"/>
    <cellStyle name="Normal 2 2 2 2 2 2 2 2 3 2 2 2 2" xfId="745" xr:uid="{43DDFDBB-0728-4C09-8203-ACB7D9C01B6A}"/>
    <cellStyle name="Normal 2 2 2 2 2 2 2 2 3 2 2 3" xfId="746" xr:uid="{60B3DB02-DE4D-47A6-9976-9024299F178C}"/>
    <cellStyle name="Normal 2 2 2 2 2 2 2 2 3 2 3" xfId="747" xr:uid="{221431E8-5825-4951-86FC-93829EA374CB}"/>
    <cellStyle name="Normal 2 2 2 2 2 2 2 2 3 2 3 2" xfId="748" xr:uid="{5DE04546-6017-44A1-ADB0-DCAD79CCD6AF}"/>
    <cellStyle name="Normal 2 2 2 2 2 2 2 2 3 2 4" xfId="749" xr:uid="{1D5B941B-D189-4815-85A1-0297754C0091}"/>
    <cellStyle name="Normal 2 2 2 2 2 2 2 2 3 3" xfId="750" xr:uid="{3F067F42-C357-4D3A-8088-D73E9D4E9698}"/>
    <cellStyle name="Normal 2 2 2 2 2 2 2 2 3 3 2" xfId="751" xr:uid="{0975FE77-9C01-42BF-A5E4-6E6823A8B17C}"/>
    <cellStyle name="Normal 2 2 2 2 2 2 2 2 3 3 2 2" xfId="752" xr:uid="{A08B99DB-4649-43C4-8E05-5192AD1614EC}"/>
    <cellStyle name="Normal 2 2 2 2 2 2 2 2 3 3 3" xfId="753" xr:uid="{62854602-1F93-4DD8-8949-EE878DEE3FC6}"/>
    <cellStyle name="Normal 2 2 2 2 2 2 2 2 3 4" xfId="754" xr:uid="{12D7F854-6D8A-41AB-9150-BEA9E1F6CA53}"/>
    <cellStyle name="Normal 2 2 2 2 2 2 2 2 3 4 2" xfId="755" xr:uid="{1F971973-629A-4A38-98F2-6D05599406D5}"/>
    <cellStyle name="Normal 2 2 2 2 2 2 2 2 3 5" xfId="756" xr:uid="{0E329CFA-B88B-45DA-9153-8E759F48932B}"/>
    <cellStyle name="Normal 2 2 2 2 2 2 2 2 4" xfId="757" xr:uid="{C4310E13-EC79-4CBF-94C8-17F906B8F273}"/>
    <cellStyle name="Normal 2 2 2 2 2 2 2 2 4 2" xfId="758" xr:uid="{4FC9C12B-AEA1-44E9-AEF4-EA61F583AF29}"/>
    <cellStyle name="Normal 2 2 2 2 2 2 2 2 4 2 2" xfId="759" xr:uid="{18CD435C-5978-44C4-9640-5B4644A42A56}"/>
    <cellStyle name="Normal 2 2 2 2 2 2 2 2 4 2 2 2" xfId="760" xr:uid="{2E07613B-DF06-44D2-B47A-C23304D5606D}"/>
    <cellStyle name="Normal 2 2 2 2 2 2 2 2 4 2 3" xfId="761" xr:uid="{7303A755-E554-41E9-A9C7-DE31F1E63486}"/>
    <cellStyle name="Normal 2 2 2 2 2 2 2 2 4 3" xfId="762" xr:uid="{A71D5E54-ADF7-41D8-8684-F60327C6E658}"/>
    <cellStyle name="Normal 2 2 2 2 2 2 2 2 4 3 2" xfId="763" xr:uid="{84B23E84-B256-4309-9079-5DCE61C9A44F}"/>
    <cellStyle name="Normal 2 2 2 2 2 2 2 2 4 4" xfId="764" xr:uid="{B832CC3B-BF6F-4291-B3B2-E81A1EA389AB}"/>
    <cellStyle name="Normal 2 2 2 2 2 2 2 2 5" xfId="765" xr:uid="{BA0A91D6-BA31-4758-BDE5-79E7E1D3956B}"/>
    <cellStyle name="Normal 2 2 2 2 2 2 2 2 5 2" xfId="766" xr:uid="{9F1D92AA-D6F3-4308-8879-257BF8846ACD}"/>
    <cellStyle name="Normal 2 2 2 2 2 2 2 2 5 2 2" xfId="767" xr:uid="{339BC6EF-DD02-43CC-8CC6-E4097F294416}"/>
    <cellStyle name="Normal 2 2 2 2 2 2 2 2 5 3" xfId="768" xr:uid="{41398327-D685-4366-91CE-465788EAD8D6}"/>
    <cellStyle name="Normal 2 2 2 2 2 2 2 2 6" xfId="769" xr:uid="{2D6F979D-7C34-4240-B0B1-FDA931F53AEE}"/>
    <cellStyle name="Normal 2 2 2 2 2 2 2 2 6 2" xfId="770" xr:uid="{3D3ADD14-52F3-4BB2-B3AE-724BED62D13B}"/>
    <cellStyle name="Normal 2 2 2 2 2 2 2 2 7" xfId="771" xr:uid="{8089B56D-6F8A-4B66-A038-CADF9BCAAFC3}"/>
    <cellStyle name="Normal 2 2 2 2 2 2 2 3" xfId="772" xr:uid="{44885DFB-E6F8-4986-8460-3152B2039B03}"/>
    <cellStyle name="Normal 2 2 2 2 2 2 2 3 2" xfId="773" xr:uid="{DD484435-B3BD-45CC-B677-C7FEC4CB7C52}"/>
    <cellStyle name="Normal 2 2 2 2 2 2 2 3 2 2" xfId="774" xr:uid="{61C95459-B150-4DBC-AA43-52CDB78CCA24}"/>
    <cellStyle name="Normal 2 2 2 2 2 2 2 3 2 2 2" xfId="775" xr:uid="{E15C5B81-D157-42BE-8C58-F3620D1A79B2}"/>
    <cellStyle name="Normal 2 2 2 2 2 2 2 3 2 2 2 2" xfId="776" xr:uid="{F628FA90-DA45-4BAA-912F-4D31F4DA1B4C}"/>
    <cellStyle name="Normal 2 2 2 2 2 2 2 3 2 2 2 2 2" xfId="777" xr:uid="{9671157F-1FC8-4268-AB32-9CCD69BB34AC}"/>
    <cellStyle name="Normal 2 2 2 2 2 2 2 3 2 2 2 3" xfId="778" xr:uid="{64DF5E5E-013D-436A-AA28-B462F3D51C63}"/>
    <cellStyle name="Normal 2 2 2 2 2 2 2 3 2 2 3" xfId="779" xr:uid="{C2C3543B-2384-48A5-9545-A43B7F334DDC}"/>
    <cellStyle name="Normal 2 2 2 2 2 2 2 3 2 2 3 2" xfId="780" xr:uid="{9F31A754-0C2C-436C-8214-F8F0317EB8D6}"/>
    <cellStyle name="Normal 2 2 2 2 2 2 2 3 2 2 4" xfId="781" xr:uid="{F08D09AB-D83B-48A7-87C8-0F439591744E}"/>
    <cellStyle name="Normal 2 2 2 2 2 2 2 3 2 3" xfId="782" xr:uid="{0F5E14DC-02B7-4F67-BBDB-46CD5D76CCEE}"/>
    <cellStyle name="Normal 2 2 2 2 2 2 2 3 2 3 2" xfId="783" xr:uid="{DD3A89DB-D2CC-4245-A83C-BE80451C5454}"/>
    <cellStyle name="Normal 2 2 2 2 2 2 2 3 2 3 2 2" xfId="784" xr:uid="{F405C7CE-3B5B-4DA9-B330-A1B71DBF53E6}"/>
    <cellStyle name="Normal 2 2 2 2 2 2 2 3 2 3 3" xfId="785" xr:uid="{86514184-4836-4878-8BFA-F19A31390AA7}"/>
    <cellStyle name="Normal 2 2 2 2 2 2 2 3 2 4" xfId="786" xr:uid="{F3F6664A-4B75-486D-895A-CCBD73455395}"/>
    <cellStyle name="Normal 2 2 2 2 2 2 2 3 2 4 2" xfId="787" xr:uid="{D3CC9D44-0F80-43A4-99B9-62A966E4EAE3}"/>
    <cellStyle name="Normal 2 2 2 2 2 2 2 3 2 5" xfId="788" xr:uid="{AE2A226D-7049-4006-9B0A-F56260C34B00}"/>
    <cellStyle name="Normal 2 2 2 2 2 2 2 3 3" xfId="789" xr:uid="{BE755542-F868-4136-AB15-DC2628981631}"/>
    <cellStyle name="Normal 2 2 2 2 2 2 2 3 3 2" xfId="790" xr:uid="{F53EBC70-DB53-4E25-9F33-54A19B9F3EA9}"/>
    <cellStyle name="Normal 2 2 2 2 2 2 2 3 3 2 2" xfId="791" xr:uid="{F88C4288-DA02-4BA3-BA6D-03683CD62076}"/>
    <cellStyle name="Normal 2 2 2 2 2 2 2 3 3 2 2 2" xfId="792" xr:uid="{F7BF61DC-EFBD-4BE4-AAD0-705CA87986EC}"/>
    <cellStyle name="Normal 2 2 2 2 2 2 2 3 3 2 3" xfId="793" xr:uid="{EC0679F3-C972-4296-A6E0-CFAAB20F90AF}"/>
    <cellStyle name="Normal 2 2 2 2 2 2 2 3 3 3" xfId="794" xr:uid="{0C9384DD-6A1A-4765-9AB8-3282BC790BCE}"/>
    <cellStyle name="Normal 2 2 2 2 2 2 2 3 3 3 2" xfId="795" xr:uid="{E0552F24-A9BB-430F-B423-9C7C57B0A0C0}"/>
    <cellStyle name="Normal 2 2 2 2 2 2 2 3 3 4" xfId="796" xr:uid="{DFAC3861-ABC9-4CD6-86F7-3C09D9BC94C1}"/>
    <cellStyle name="Normal 2 2 2 2 2 2 2 3 4" xfId="797" xr:uid="{663EF9BD-6C3F-4438-AA15-7FB1BD3D3E00}"/>
    <cellStyle name="Normal 2 2 2 2 2 2 2 3 4 2" xfId="798" xr:uid="{3E5873C6-329D-4C04-80E6-13134FAA6A88}"/>
    <cellStyle name="Normal 2 2 2 2 2 2 2 3 4 2 2" xfId="799" xr:uid="{5C6786E7-2671-4142-A0A1-BBAAFE889D73}"/>
    <cellStyle name="Normal 2 2 2 2 2 2 2 3 4 3" xfId="800" xr:uid="{5DB23328-2590-4C89-A1E6-E8F09C769700}"/>
    <cellStyle name="Normal 2 2 2 2 2 2 2 3 5" xfId="801" xr:uid="{4E0C360C-CF36-4CBD-8420-34583A5D95FF}"/>
    <cellStyle name="Normal 2 2 2 2 2 2 2 3 5 2" xfId="802" xr:uid="{45415FD9-15EB-4952-9AAC-D713A20415A4}"/>
    <cellStyle name="Normal 2 2 2 2 2 2 2 3 6" xfId="803" xr:uid="{CBA415C9-F207-471A-B781-28E730BA02BD}"/>
    <cellStyle name="Normal 2 2 2 2 2 2 2 4" xfId="804" xr:uid="{8247DA7E-0598-4813-8E0F-E74543EAAC60}"/>
    <cellStyle name="Normal 2 2 2 2 2 2 2 4 2" xfId="805" xr:uid="{59813111-46E5-422D-B4EA-43DB8D899CE4}"/>
    <cellStyle name="Normal 2 2 2 2 2 2 2 4 2 2" xfId="806" xr:uid="{44DF7C5B-6ED1-497A-9AD6-5CF11F11DCFD}"/>
    <cellStyle name="Normal 2 2 2 2 2 2 2 4 2 2 2" xfId="807" xr:uid="{3BF7F319-B9E3-4F3F-8019-9E74B0DBCDD3}"/>
    <cellStyle name="Normal 2 2 2 2 2 2 2 4 2 2 2 2" xfId="808" xr:uid="{F6725482-BBEA-4896-A53F-398CF665A337}"/>
    <cellStyle name="Normal 2 2 2 2 2 2 2 4 2 2 3" xfId="809" xr:uid="{23BF91CE-292F-4152-807D-95CCC23B93C7}"/>
    <cellStyle name="Normal 2 2 2 2 2 2 2 4 2 3" xfId="810" xr:uid="{FDFFCE9D-0222-4C34-BA87-3F8541CC7A2B}"/>
    <cellStyle name="Normal 2 2 2 2 2 2 2 4 2 3 2" xfId="811" xr:uid="{185A6BDC-A4F8-41FC-AA87-DA5340BC3416}"/>
    <cellStyle name="Normal 2 2 2 2 2 2 2 4 2 4" xfId="812" xr:uid="{0BCF0FE5-9E7A-413F-9968-DEDFD0F74258}"/>
    <cellStyle name="Normal 2 2 2 2 2 2 2 4 3" xfId="813" xr:uid="{587C0ED7-FE16-48CF-BA73-54EB20877924}"/>
    <cellStyle name="Normal 2 2 2 2 2 2 2 4 3 2" xfId="814" xr:uid="{73B45607-C987-42C9-AA02-740319CE48BC}"/>
    <cellStyle name="Normal 2 2 2 2 2 2 2 4 3 2 2" xfId="815" xr:uid="{40FED525-202D-4AB1-BBB2-5D8A20759737}"/>
    <cellStyle name="Normal 2 2 2 2 2 2 2 4 3 3" xfId="816" xr:uid="{FD693CEA-40DB-47AC-AE7F-6BB2204BE81D}"/>
    <cellStyle name="Normal 2 2 2 2 2 2 2 4 4" xfId="817" xr:uid="{F95F9E8D-6437-47DA-8591-BA560BD6D4D4}"/>
    <cellStyle name="Normal 2 2 2 2 2 2 2 4 4 2" xfId="818" xr:uid="{8CEAC749-BAC6-449F-AA01-C2D360C08ED0}"/>
    <cellStyle name="Normal 2 2 2 2 2 2 2 4 5" xfId="819" xr:uid="{AA9702CC-BAAE-4E3B-8CE8-CE17113C2C6B}"/>
    <cellStyle name="Normal 2 2 2 2 2 2 2 5" xfId="820" xr:uid="{B295C18C-19B0-4883-B811-60D476ECAE3F}"/>
    <cellStyle name="Normal 2 2 2 2 2 2 2 5 2" xfId="821" xr:uid="{C15D4F8D-5BFC-4F63-9C2B-0534128520BB}"/>
    <cellStyle name="Normal 2 2 2 2 2 2 2 5 2 2" xfId="822" xr:uid="{DBD28435-5823-4947-9C0A-376D487929F8}"/>
    <cellStyle name="Normal 2 2 2 2 2 2 2 5 2 2 2" xfId="823" xr:uid="{A257A5BF-B048-4C30-880A-904D9A5ED9CB}"/>
    <cellStyle name="Normal 2 2 2 2 2 2 2 5 2 3" xfId="824" xr:uid="{07440F3D-9D3A-4808-A5A6-02EFAB55786D}"/>
    <cellStyle name="Normal 2 2 2 2 2 2 2 5 3" xfId="825" xr:uid="{0CE06C56-774A-4EE2-99FD-3CA20436CB4F}"/>
    <cellStyle name="Normal 2 2 2 2 2 2 2 5 3 2" xfId="826" xr:uid="{5FFFC7A9-3A69-42E1-90BF-BC292985FFD6}"/>
    <cellStyle name="Normal 2 2 2 2 2 2 2 5 4" xfId="827" xr:uid="{7E74EEC5-D87F-42AB-9560-B1E36798909A}"/>
    <cellStyle name="Normal 2 2 2 2 2 2 2 6" xfId="828" xr:uid="{E436D5E9-0D11-4FE9-8638-6E660FBBE3E3}"/>
    <cellStyle name="Normal 2 2 2 2 2 2 2 6 2" xfId="829" xr:uid="{FEB4B0E3-7F2D-460E-A19C-8834C02804A3}"/>
    <cellStyle name="Normal 2 2 2 2 2 2 2 6 2 2" xfId="830" xr:uid="{F4C3C727-208D-4824-8579-2062D85B8E23}"/>
    <cellStyle name="Normal 2 2 2 2 2 2 2 6 3" xfId="831" xr:uid="{C679BE05-0C6A-4F50-9DB8-6D77ECE3F0ED}"/>
    <cellStyle name="Normal 2 2 2 2 2 2 2 7" xfId="832" xr:uid="{D4D13B2A-4F32-4043-8630-12FAE9D49E6A}"/>
    <cellStyle name="Normal 2 2 2 2 2 2 2 7 2" xfId="833" xr:uid="{EC805A0B-D6B3-4536-B4FA-123E7E18F4BA}"/>
    <cellStyle name="Normal 2 2 2 2 2 2 2 8" xfId="834" xr:uid="{4A0FA020-6C59-4601-A0BB-B5424A5E1F2A}"/>
    <cellStyle name="Normal 2 2 2 2 2 2 3" xfId="835" xr:uid="{6A4E14B2-33CC-4F66-BC2B-67C81072358F}"/>
    <cellStyle name="Normal 2 2 2 2 2 2 3 2" xfId="836" xr:uid="{721330FF-56B2-445A-8CCC-D05EEC8E5124}"/>
    <cellStyle name="Normal 2 2 2 2 2 2 3 2 2" xfId="837" xr:uid="{CC9F98E1-357F-45C0-94C9-A26B4842892F}"/>
    <cellStyle name="Normal 2 2 2 2 2 2 3 2 2 2" xfId="838" xr:uid="{66507CFB-70F8-4014-8A93-2CA64853815F}"/>
    <cellStyle name="Normal 2 2 2 2 2 2 3 2 2 2 2" xfId="839" xr:uid="{1029031F-57BB-4B41-91B3-76D449F10D32}"/>
    <cellStyle name="Normal 2 2 2 2 2 2 3 2 2 2 2 2" xfId="840" xr:uid="{20C58791-2525-41E2-8359-1F65C7FF02FE}"/>
    <cellStyle name="Normal 2 2 2 2 2 2 3 2 2 2 2 2 2" xfId="841" xr:uid="{E2A4D9AC-0551-4407-8804-21336B3C2AB7}"/>
    <cellStyle name="Normal 2 2 2 2 2 2 3 2 2 2 2 3" xfId="842" xr:uid="{EE51A9E3-A659-497D-A32D-24E01DAE3704}"/>
    <cellStyle name="Normal 2 2 2 2 2 2 3 2 2 2 3" xfId="843" xr:uid="{416199EA-68C9-451A-8031-9DCAF6A4C5EE}"/>
    <cellStyle name="Normal 2 2 2 2 2 2 3 2 2 2 3 2" xfId="844" xr:uid="{D0A9559A-2F21-4A68-A004-B38C7EB6F06B}"/>
    <cellStyle name="Normal 2 2 2 2 2 2 3 2 2 2 4" xfId="845" xr:uid="{1500BBB8-8BB8-46FF-930E-B8D4A187EBCF}"/>
    <cellStyle name="Normal 2 2 2 2 2 2 3 2 2 3" xfId="846" xr:uid="{6584079A-028B-401E-BEA1-DAE96987081F}"/>
    <cellStyle name="Normal 2 2 2 2 2 2 3 2 2 3 2" xfId="847" xr:uid="{C7E9CC1B-D047-49A7-A029-E4E968233CAE}"/>
    <cellStyle name="Normal 2 2 2 2 2 2 3 2 2 3 2 2" xfId="848" xr:uid="{54C5975F-6729-4603-8C3F-C1EA2CDADE4C}"/>
    <cellStyle name="Normal 2 2 2 2 2 2 3 2 2 3 3" xfId="849" xr:uid="{A1BD4D92-3E56-4D3C-B7E8-FDD29B27FC99}"/>
    <cellStyle name="Normal 2 2 2 2 2 2 3 2 2 4" xfId="850" xr:uid="{CCD0BF43-3B23-4537-B71A-812E948AF5A9}"/>
    <cellStyle name="Normal 2 2 2 2 2 2 3 2 2 4 2" xfId="851" xr:uid="{8BA4A0CB-121F-415D-BA2C-AFE5361B40AF}"/>
    <cellStyle name="Normal 2 2 2 2 2 2 3 2 2 5" xfId="852" xr:uid="{83FC9E10-59AD-4119-BF05-88BA0FBA5212}"/>
    <cellStyle name="Normal 2 2 2 2 2 2 3 2 3" xfId="853" xr:uid="{09E6AF3D-A5D5-4F64-AB7C-7AF867126C0C}"/>
    <cellStyle name="Normal 2 2 2 2 2 2 3 2 3 2" xfId="854" xr:uid="{0C83FBAD-CD83-44FA-999E-EBFF897EFE57}"/>
    <cellStyle name="Normal 2 2 2 2 2 2 3 2 3 2 2" xfId="855" xr:uid="{9D28C18E-E192-44B6-A7F9-671A772E5519}"/>
    <cellStyle name="Normal 2 2 2 2 2 2 3 2 3 2 2 2" xfId="856" xr:uid="{1186668E-A7F5-484E-9021-FABD15C78A74}"/>
    <cellStyle name="Normal 2 2 2 2 2 2 3 2 3 2 3" xfId="857" xr:uid="{F67D7D63-B8EC-4ABE-8B76-87451CDB1316}"/>
    <cellStyle name="Normal 2 2 2 2 2 2 3 2 3 3" xfId="858" xr:uid="{1FE3F430-DD3A-4116-A976-8C00FBE0B118}"/>
    <cellStyle name="Normal 2 2 2 2 2 2 3 2 3 3 2" xfId="859" xr:uid="{5F00FFCB-8764-4EED-A206-046F8933CBE0}"/>
    <cellStyle name="Normal 2 2 2 2 2 2 3 2 3 4" xfId="860" xr:uid="{CE662DCD-7AB5-475E-A86D-48A69CD6785E}"/>
    <cellStyle name="Normal 2 2 2 2 2 2 3 2 4" xfId="861" xr:uid="{4CB1BEE6-2F4F-4337-82D3-80275B08E823}"/>
    <cellStyle name="Normal 2 2 2 2 2 2 3 2 4 2" xfId="862" xr:uid="{D7E46AC3-D298-4D9C-9A9A-21E8E78D9AD2}"/>
    <cellStyle name="Normal 2 2 2 2 2 2 3 2 4 2 2" xfId="863" xr:uid="{B06A1F8F-8C46-40BA-9386-213D02AE846E}"/>
    <cellStyle name="Normal 2 2 2 2 2 2 3 2 4 3" xfId="864" xr:uid="{81097D55-FDBD-4830-990B-A89AC84F2E8E}"/>
    <cellStyle name="Normal 2 2 2 2 2 2 3 2 5" xfId="865" xr:uid="{366842F8-85A9-4C01-9CB7-5818F2E3B573}"/>
    <cellStyle name="Normal 2 2 2 2 2 2 3 2 5 2" xfId="866" xr:uid="{BEB36737-BD95-4072-B6BF-EB42E98B186D}"/>
    <cellStyle name="Normal 2 2 2 2 2 2 3 2 6" xfId="867" xr:uid="{49C1F278-096A-4EC3-A629-E2CFA659C83C}"/>
    <cellStyle name="Normal 2 2 2 2 2 2 3 3" xfId="868" xr:uid="{8EE673E8-AF89-4A3E-9193-DC4251859637}"/>
    <cellStyle name="Normal 2 2 2 2 2 2 3 3 2" xfId="869" xr:uid="{907B128C-70B6-4F3D-926E-55ECF0A5B152}"/>
    <cellStyle name="Normal 2 2 2 2 2 2 3 3 2 2" xfId="870" xr:uid="{BA6B5281-9115-411A-8CCA-16382034E1CD}"/>
    <cellStyle name="Normal 2 2 2 2 2 2 3 3 2 2 2" xfId="871" xr:uid="{F0C1065E-5D6F-4625-89F4-DB1B450EDA81}"/>
    <cellStyle name="Normal 2 2 2 2 2 2 3 3 2 2 2 2" xfId="872" xr:uid="{BE012780-DA30-4296-83F1-7CC39DD6D3F1}"/>
    <cellStyle name="Normal 2 2 2 2 2 2 3 3 2 2 3" xfId="873" xr:uid="{BE14A086-7DE9-4D87-8A76-6654EE00218E}"/>
    <cellStyle name="Normal 2 2 2 2 2 2 3 3 2 3" xfId="874" xr:uid="{C4CEDCCB-DB85-4F7D-BDEC-6FB71F1E31DA}"/>
    <cellStyle name="Normal 2 2 2 2 2 2 3 3 2 3 2" xfId="875" xr:uid="{B750F9DD-73E6-43D3-97A5-C0C29C566D18}"/>
    <cellStyle name="Normal 2 2 2 2 2 2 3 3 2 4" xfId="876" xr:uid="{ECC8D51E-D957-4DAA-AFA7-F36CC31C49EE}"/>
    <cellStyle name="Normal 2 2 2 2 2 2 3 3 3" xfId="877" xr:uid="{383EB39F-FDB2-48DD-9A18-1A618D2A7FBB}"/>
    <cellStyle name="Normal 2 2 2 2 2 2 3 3 3 2" xfId="878" xr:uid="{C3020D2A-DCED-4E05-8D20-6F5F67FB2837}"/>
    <cellStyle name="Normal 2 2 2 2 2 2 3 3 3 2 2" xfId="879" xr:uid="{778C0FFA-FF92-46FA-8B17-7F90FD3B9396}"/>
    <cellStyle name="Normal 2 2 2 2 2 2 3 3 3 3" xfId="880" xr:uid="{62989F6B-CF82-48BE-AE48-65FA4F332EEF}"/>
    <cellStyle name="Normal 2 2 2 2 2 2 3 3 4" xfId="881" xr:uid="{850FC27B-AD66-4349-8E9E-55E45CEEECA7}"/>
    <cellStyle name="Normal 2 2 2 2 2 2 3 3 4 2" xfId="882" xr:uid="{BB601869-B794-49D5-97B0-0CF80469CEDE}"/>
    <cellStyle name="Normal 2 2 2 2 2 2 3 3 5" xfId="883" xr:uid="{D62401BB-5E12-4E54-9958-CD10D754503A}"/>
    <cellStyle name="Normal 2 2 2 2 2 2 3 4" xfId="884" xr:uid="{CA9FFF94-F972-4156-8A77-D42993DCE722}"/>
    <cellStyle name="Normal 2 2 2 2 2 2 3 4 2" xfId="885" xr:uid="{F3CDBBD6-47EE-4618-937E-132774DDADAF}"/>
    <cellStyle name="Normal 2 2 2 2 2 2 3 4 2 2" xfId="886" xr:uid="{DDDE76EE-8E55-4172-B8F4-5B1A9CDC9B81}"/>
    <cellStyle name="Normal 2 2 2 2 2 2 3 4 2 2 2" xfId="887" xr:uid="{127AB8F1-16BD-45DA-A327-F5C159AD7EC3}"/>
    <cellStyle name="Normal 2 2 2 2 2 2 3 4 2 3" xfId="888" xr:uid="{52A1701A-26FC-4A55-9515-935802401079}"/>
    <cellStyle name="Normal 2 2 2 2 2 2 3 4 3" xfId="889" xr:uid="{1DDD0B46-8C92-47E9-882B-72F32F82261E}"/>
    <cellStyle name="Normal 2 2 2 2 2 2 3 4 3 2" xfId="890" xr:uid="{599584B5-2604-4602-B358-1BE28F1F3760}"/>
    <cellStyle name="Normal 2 2 2 2 2 2 3 4 4" xfId="891" xr:uid="{B12050BF-B0A5-411A-9EA1-6DA2224826CA}"/>
    <cellStyle name="Normal 2 2 2 2 2 2 3 5" xfId="892" xr:uid="{F3454ACA-529B-4F58-834F-2126A4EED37D}"/>
    <cellStyle name="Normal 2 2 2 2 2 2 3 5 2" xfId="893" xr:uid="{6528CF98-0F6C-4F56-983D-F4119AEE6C22}"/>
    <cellStyle name="Normal 2 2 2 2 2 2 3 5 2 2" xfId="894" xr:uid="{6E5F5FA3-D80C-4FBA-8677-0446AAA4F4C7}"/>
    <cellStyle name="Normal 2 2 2 2 2 2 3 5 3" xfId="895" xr:uid="{14735E0C-125D-48E3-AD65-7524D69319F3}"/>
    <cellStyle name="Normal 2 2 2 2 2 2 3 6" xfId="896" xr:uid="{2B4AA37E-E348-4DAB-B812-2A7BB8699AC7}"/>
    <cellStyle name="Normal 2 2 2 2 2 2 3 6 2" xfId="897" xr:uid="{AD3BD19E-A151-435E-A1A8-F92A7D7DA495}"/>
    <cellStyle name="Normal 2 2 2 2 2 2 3 7" xfId="898" xr:uid="{42009A33-F279-4B70-9E37-8794C832888C}"/>
    <cellStyle name="Normal 2 2 2 2 2 2 4" xfId="899" xr:uid="{6D6ED0FB-734B-4CD8-BB1A-B88F8E3A7C7C}"/>
    <cellStyle name="Normal 2 2 2 2 2 2 4 2" xfId="900" xr:uid="{5A6B8D15-A8FB-43D8-BEA7-B8381E48A37E}"/>
    <cellStyle name="Normal 2 2 2 2 2 2 4 2 2" xfId="901" xr:uid="{C1D06841-A971-48F0-922A-9A240C24E805}"/>
    <cellStyle name="Normal 2 2 2 2 2 2 4 2 2 2" xfId="902" xr:uid="{405D3408-E1CC-4692-832F-CEFDD7AAAAA8}"/>
    <cellStyle name="Normal 2 2 2 2 2 2 4 2 2 2 2" xfId="903" xr:uid="{4D36C123-F865-4618-9250-FD2C8672433F}"/>
    <cellStyle name="Normal 2 2 2 2 2 2 4 2 2 2 2 2" xfId="904" xr:uid="{9E705D47-408F-465D-B53F-1FCEE88F33FE}"/>
    <cellStyle name="Normal 2 2 2 2 2 2 4 2 2 2 3" xfId="905" xr:uid="{37DF45D8-894D-4A85-8955-7847E621ABED}"/>
    <cellStyle name="Normal 2 2 2 2 2 2 4 2 2 3" xfId="906" xr:uid="{16649133-A94C-4D40-BB4F-4FE91A453946}"/>
    <cellStyle name="Normal 2 2 2 2 2 2 4 2 2 3 2" xfId="907" xr:uid="{3BDF6C29-9B32-4D0A-921F-521D5B7A46F5}"/>
    <cellStyle name="Normal 2 2 2 2 2 2 4 2 2 4" xfId="908" xr:uid="{8AFA9ABC-5783-4729-A02E-7D7C9FC04B56}"/>
    <cellStyle name="Normal 2 2 2 2 2 2 4 2 3" xfId="909" xr:uid="{92B3CE23-2230-4293-9ABD-00F394BBE8CC}"/>
    <cellStyle name="Normal 2 2 2 2 2 2 4 2 3 2" xfId="910" xr:uid="{5754C6E3-4FE2-405B-8C5D-D00CFBBE39DD}"/>
    <cellStyle name="Normal 2 2 2 2 2 2 4 2 3 2 2" xfId="911" xr:uid="{0AC9F1DF-5904-4598-A73B-981A5BC6BB05}"/>
    <cellStyle name="Normal 2 2 2 2 2 2 4 2 3 3" xfId="912" xr:uid="{28582D5B-C5C8-40B8-9503-70F7CE72361B}"/>
    <cellStyle name="Normal 2 2 2 2 2 2 4 2 4" xfId="913" xr:uid="{7F55263B-B503-460B-880D-CA8BCD60806B}"/>
    <cellStyle name="Normal 2 2 2 2 2 2 4 2 4 2" xfId="914" xr:uid="{4AD77B8D-D915-4371-9CDB-AD70066B9E19}"/>
    <cellStyle name="Normal 2 2 2 2 2 2 4 2 5" xfId="915" xr:uid="{081F779C-9E8A-4E3A-A2B0-41FB53E0DD2A}"/>
    <cellStyle name="Normal 2 2 2 2 2 2 4 3" xfId="916" xr:uid="{B1A907FB-1308-4D58-B0B9-6EE953F2BCF2}"/>
    <cellStyle name="Normal 2 2 2 2 2 2 4 3 2" xfId="917" xr:uid="{9AA7E8D1-5256-4CC9-9386-DE80F9DE9DAC}"/>
    <cellStyle name="Normal 2 2 2 2 2 2 4 3 2 2" xfId="918" xr:uid="{6B89CA2E-2D5C-4B9C-8094-A8AD1AC91C2E}"/>
    <cellStyle name="Normal 2 2 2 2 2 2 4 3 2 2 2" xfId="919" xr:uid="{2446FC86-FE62-4204-BC28-D7BF10C30E52}"/>
    <cellStyle name="Normal 2 2 2 2 2 2 4 3 2 3" xfId="920" xr:uid="{9CF04072-F0CB-4F98-B061-062F5DC8395D}"/>
    <cellStyle name="Normal 2 2 2 2 2 2 4 3 3" xfId="921" xr:uid="{79B721B4-8DD4-4D11-BA6E-269E4B04BB8D}"/>
    <cellStyle name="Normal 2 2 2 2 2 2 4 3 3 2" xfId="922" xr:uid="{C8F0ECE6-799A-4406-BB5B-B7FC6A42154A}"/>
    <cellStyle name="Normal 2 2 2 2 2 2 4 3 4" xfId="923" xr:uid="{0BCD6879-14A2-469C-A576-EA87E211CA80}"/>
    <cellStyle name="Normal 2 2 2 2 2 2 4 4" xfId="924" xr:uid="{E6E361B9-84D0-4F27-B36E-BF0AFBE71872}"/>
    <cellStyle name="Normal 2 2 2 2 2 2 4 4 2" xfId="925" xr:uid="{80CF82A1-7511-42EC-B416-5F491A4323C4}"/>
    <cellStyle name="Normal 2 2 2 2 2 2 4 4 2 2" xfId="926" xr:uid="{66098539-3FDF-47EB-A76B-898BBAC363B2}"/>
    <cellStyle name="Normal 2 2 2 2 2 2 4 4 3" xfId="927" xr:uid="{886BB732-D901-4218-80F9-73415EE733E8}"/>
    <cellStyle name="Normal 2 2 2 2 2 2 4 5" xfId="928" xr:uid="{5EEE5B83-03D8-4781-8681-0F624C5C575B}"/>
    <cellStyle name="Normal 2 2 2 2 2 2 4 5 2" xfId="929" xr:uid="{1C25930C-1776-4AB8-B749-3350919C8D51}"/>
    <cellStyle name="Normal 2 2 2 2 2 2 4 6" xfId="930" xr:uid="{74FCB2B3-C39C-4F54-BFC7-9CE39CD5059E}"/>
    <cellStyle name="Normal 2 2 2 2 2 2 5" xfId="931" xr:uid="{B6BAF3A1-0230-4886-B325-FADA41643645}"/>
    <cellStyle name="Normal 2 2 2 2 2 2 5 2" xfId="932" xr:uid="{1E8147E9-71B2-4AA2-BDFC-2E58500D5AA5}"/>
    <cellStyle name="Normal 2 2 2 2 2 2 5 2 2" xfId="933" xr:uid="{677EC6D5-E0C9-4080-ADAC-0166A34C9A7E}"/>
    <cellStyle name="Normal 2 2 2 2 2 2 5 2 2 2" xfId="934" xr:uid="{E7DAE883-71E5-4265-B961-2DC4528C0A79}"/>
    <cellStyle name="Normal 2 2 2 2 2 2 5 2 2 2 2" xfId="935" xr:uid="{286DA50B-5261-4A90-9ECB-10E360AFB466}"/>
    <cellStyle name="Normal 2 2 2 2 2 2 5 2 2 3" xfId="936" xr:uid="{C0436006-6DD6-43B0-8B69-B6B24EC112D9}"/>
    <cellStyle name="Normal 2 2 2 2 2 2 5 2 3" xfId="937" xr:uid="{07E86401-1325-4F33-BFCD-5057448F45AF}"/>
    <cellStyle name="Normal 2 2 2 2 2 2 5 2 3 2" xfId="938" xr:uid="{385A7CC6-B93B-4AA3-8232-02949838AE30}"/>
    <cellStyle name="Normal 2 2 2 2 2 2 5 2 4" xfId="939" xr:uid="{46944044-2BCD-421A-9D77-A9C598ABB71F}"/>
    <cellStyle name="Normal 2 2 2 2 2 2 5 3" xfId="940" xr:uid="{66C49A21-EA39-42CF-9C59-A4BDAA6CF7F9}"/>
    <cellStyle name="Normal 2 2 2 2 2 2 5 3 2" xfId="941" xr:uid="{9B7CBC35-569F-43F9-8500-7FB4824FB5AA}"/>
    <cellStyle name="Normal 2 2 2 2 2 2 5 3 2 2" xfId="942" xr:uid="{46C18B6C-D344-4AD5-95B5-691832BF04FE}"/>
    <cellStyle name="Normal 2 2 2 2 2 2 5 3 3" xfId="943" xr:uid="{A393424A-1993-420B-B07B-D488B9FDBFFB}"/>
    <cellStyle name="Normal 2 2 2 2 2 2 5 4" xfId="944" xr:uid="{0DD786EB-00D7-440A-BF0B-457BF6DBEB9F}"/>
    <cellStyle name="Normal 2 2 2 2 2 2 5 4 2" xfId="945" xr:uid="{9330E467-772B-4172-90E3-129BDAA987CC}"/>
    <cellStyle name="Normal 2 2 2 2 2 2 5 5" xfId="946" xr:uid="{889128B4-5A66-4C8A-B452-89B2C31C0D1C}"/>
    <cellStyle name="Normal 2 2 2 2 2 2 6" xfId="947" xr:uid="{43BA4EA0-FE4C-4593-8299-FEA068C2A3FB}"/>
    <cellStyle name="Normal 2 2 2 2 2 2 6 2" xfId="948" xr:uid="{6E3470E2-BB4B-43F9-B0C1-8BB3548D9C3C}"/>
    <cellStyle name="Normal 2 2 2 2 2 2 6 2 2" xfId="949" xr:uid="{29D6563A-EB69-427D-87F9-0A821BA65E24}"/>
    <cellStyle name="Normal 2 2 2 2 2 2 6 2 2 2" xfId="950" xr:uid="{50AA024D-D710-47DF-A9CB-B6DF43FBFF4A}"/>
    <cellStyle name="Normal 2 2 2 2 2 2 6 2 3" xfId="951" xr:uid="{0C13C4C1-E640-4419-AED3-441FDEF01E32}"/>
    <cellStyle name="Normal 2 2 2 2 2 2 6 3" xfId="952" xr:uid="{CFDEE110-2DCA-4270-8B6D-71502010B9FA}"/>
    <cellStyle name="Normal 2 2 2 2 2 2 6 3 2" xfId="953" xr:uid="{FBE8D6E7-1361-4AB6-BA5A-F7FD6E9451DD}"/>
    <cellStyle name="Normal 2 2 2 2 2 2 6 4" xfId="954" xr:uid="{24F60BAF-283B-469A-8798-A1C14026E08E}"/>
    <cellStyle name="Normal 2 2 2 2 2 2 7" xfId="955" xr:uid="{D101C138-59A4-4247-90B0-89057C276AE4}"/>
    <cellStyle name="Normal 2 2 2 2 2 2 7 2" xfId="956" xr:uid="{7A842138-3118-4F9E-B46C-9D1B3E704A8B}"/>
    <cellStyle name="Normal 2 2 2 2 2 2 7 2 2" xfId="957" xr:uid="{81AF4008-B90B-47DE-BC74-62332BD85D93}"/>
    <cellStyle name="Normal 2 2 2 2 2 2 7 3" xfId="958" xr:uid="{1C4484ED-9418-41BA-8088-A338A98E3709}"/>
    <cellStyle name="Normal 2 2 2 2 2 2 8" xfId="959" xr:uid="{5D7F9E4B-59FA-4D69-99A8-B4AF11AEFA50}"/>
    <cellStyle name="Normal 2 2 2 2 2 2 8 2" xfId="960" xr:uid="{713BEE1C-2B05-4BBB-A838-A77B0142EB9C}"/>
    <cellStyle name="Normal 2 2 2 2 2 2 9" xfId="961" xr:uid="{805306F7-B6BE-459E-B9D4-3F60D3B78B37}"/>
    <cellStyle name="Normal 2 2 2 2 2 3" xfId="962" xr:uid="{96CEB106-556F-4F7F-9224-46E626044ECD}"/>
    <cellStyle name="Normal 2 2 2 2 2 3 2" xfId="963" xr:uid="{51664011-8C55-4A9F-9E74-1737FD05D1A8}"/>
    <cellStyle name="Normal 2 2 2 2 2 3 2 2" xfId="964" xr:uid="{1928686C-AAF5-4830-A9F9-FAC6ED5258D9}"/>
    <cellStyle name="Normal 2 2 2 2 2 3 2 2 2" xfId="965" xr:uid="{96060C50-E26D-400C-9EB8-A99DD516950D}"/>
    <cellStyle name="Normal 2 2 2 2 2 3 2 2 2 2" xfId="966" xr:uid="{1DF2C68C-C21D-4EF4-807D-6980FFDD4392}"/>
    <cellStyle name="Normal 2 2 2 2 2 3 2 2 2 2 2" xfId="967" xr:uid="{D4CD9600-B7DD-4B1E-9032-869194F8A136}"/>
    <cellStyle name="Normal 2 2 2 2 2 3 2 2 2 2 2 2" xfId="968" xr:uid="{73006B7F-8F36-495F-A95D-DE2CD9EC529E}"/>
    <cellStyle name="Normal 2 2 2 2 2 3 2 2 2 2 2 2 2" xfId="969" xr:uid="{AE0D5965-AB82-430D-B75C-DE6051841C2C}"/>
    <cellStyle name="Normal 2 2 2 2 2 3 2 2 2 2 2 3" xfId="970" xr:uid="{A65B7E62-9FDF-42F0-96E0-CB958169BEE7}"/>
    <cellStyle name="Normal 2 2 2 2 2 3 2 2 2 2 3" xfId="971" xr:uid="{07185067-4F01-4930-BF36-70AC11D63C4C}"/>
    <cellStyle name="Normal 2 2 2 2 2 3 2 2 2 2 3 2" xfId="972" xr:uid="{A975B78A-DC39-4397-88ED-8961881BD758}"/>
    <cellStyle name="Normal 2 2 2 2 2 3 2 2 2 2 4" xfId="973" xr:uid="{7E592951-243B-48E7-9BB1-22C027B96091}"/>
    <cellStyle name="Normal 2 2 2 2 2 3 2 2 2 3" xfId="974" xr:uid="{43A83BD5-487C-429F-8B49-E65BB9D207D6}"/>
    <cellStyle name="Normal 2 2 2 2 2 3 2 2 2 3 2" xfId="975" xr:uid="{ECD8FB39-76F4-42C6-A539-0E36758D0F12}"/>
    <cellStyle name="Normal 2 2 2 2 2 3 2 2 2 3 2 2" xfId="976" xr:uid="{9E67E76C-8874-4D6C-AEE0-D27EB982464E}"/>
    <cellStyle name="Normal 2 2 2 2 2 3 2 2 2 3 3" xfId="977" xr:uid="{37DB427A-3764-4DAF-BFD7-FF243AA13CE5}"/>
    <cellStyle name="Normal 2 2 2 2 2 3 2 2 2 4" xfId="978" xr:uid="{D5BBD6A3-3625-4EEF-9D1E-8EE64B424A25}"/>
    <cellStyle name="Normal 2 2 2 2 2 3 2 2 2 4 2" xfId="979" xr:uid="{9CF48D9E-BCAE-41EC-AD1C-FCFA7A9EF9BF}"/>
    <cellStyle name="Normal 2 2 2 2 2 3 2 2 2 5" xfId="980" xr:uid="{CDB58F28-C255-47C5-89FF-862F5C2C70A1}"/>
    <cellStyle name="Normal 2 2 2 2 2 3 2 2 3" xfId="981" xr:uid="{D2D576E9-305E-4551-9D9F-51C86DD9093F}"/>
    <cellStyle name="Normal 2 2 2 2 2 3 2 2 3 2" xfId="982" xr:uid="{13141642-C732-4328-86C4-8205C6A45ED3}"/>
    <cellStyle name="Normal 2 2 2 2 2 3 2 2 3 2 2" xfId="983" xr:uid="{57B8E05A-45BB-4AE1-BC15-9578444A844B}"/>
    <cellStyle name="Normal 2 2 2 2 2 3 2 2 3 2 2 2" xfId="984" xr:uid="{32E207ED-879F-4639-AA0E-DECFB242DDB2}"/>
    <cellStyle name="Normal 2 2 2 2 2 3 2 2 3 2 3" xfId="985" xr:uid="{012B3331-92FD-4802-85C7-E39822765AFA}"/>
    <cellStyle name="Normal 2 2 2 2 2 3 2 2 3 3" xfId="986" xr:uid="{549C91C8-E7DA-46C4-814F-0C475191CC46}"/>
    <cellStyle name="Normal 2 2 2 2 2 3 2 2 3 3 2" xfId="987" xr:uid="{7163F0D4-F219-40F9-BDF8-DAF4F9F15BE6}"/>
    <cellStyle name="Normal 2 2 2 2 2 3 2 2 3 4" xfId="988" xr:uid="{489195FE-B255-4879-8AEB-2C3BEBA1D205}"/>
    <cellStyle name="Normal 2 2 2 2 2 3 2 2 4" xfId="989" xr:uid="{171B9B5B-AA31-45BB-8B1A-B51D3F7E06C2}"/>
    <cellStyle name="Normal 2 2 2 2 2 3 2 2 4 2" xfId="990" xr:uid="{063F74B2-B2AB-40F2-B276-D180E809AF8C}"/>
    <cellStyle name="Normal 2 2 2 2 2 3 2 2 4 2 2" xfId="991" xr:uid="{82D75FE0-83D0-428C-B175-2796B2BF64CA}"/>
    <cellStyle name="Normal 2 2 2 2 2 3 2 2 4 3" xfId="992" xr:uid="{E6E6212E-CCB0-476D-8E2A-9429770BBF01}"/>
    <cellStyle name="Normal 2 2 2 2 2 3 2 2 5" xfId="993" xr:uid="{8B0DD33F-8222-4708-97D8-AA9A3A4A1D8D}"/>
    <cellStyle name="Normal 2 2 2 2 2 3 2 2 5 2" xfId="994" xr:uid="{84C4EBD8-FE41-453A-A03A-39C5C8E99EC6}"/>
    <cellStyle name="Normal 2 2 2 2 2 3 2 2 6" xfId="995" xr:uid="{9AEE1E7A-1E1E-4FE8-A894-B3F71A9AA9E7}"/>
    <cellStyle name="Normal 2 2 2 2 2 3 2 3" xfId="996" xr:uid="{3289C209-24FD-42FD-A063-D5A098699E07}"/>
    <cellStyle name="Normal 2 2 2 2 2 3 2 3 2" xfId="997" xr:uid="{A2768CFE-B0F1-4F76-9BCF-4483AA742AAF}"/>
    <cellStyle name="Normal 2 2 2 2 2 3 2 3 2 2" xfId="998" xr:uid="{F45B4DEF-2B2B-4F4E-8509-64DE69841E24}"/>
    <cellStyle name="Normal 2 2 2 2 2 3 2 3 2 2 2" xfId="999" xr:uid="{C8A4D2E9-9572-4420-9EB8-CED1ED7C0689}"/>
    <cellStyle name="Normal 2 2 2 2 2 3 2 3 2 2 2 2" xfId="1000" xr:uid="{28B0CD6B-BC16-4F59-B898-47206AC082A2}"/>
    <cellStyle name="Normal 2 2 2 2 2 3 2 3 2 2 3" xfId="1001" xr:uid="{1203BC57-8F6F-4036-9820-2031C88B7695}"/>
    <cellStyle name="Normal 2 2 2 2 2 3 2 3 2 3" xfId="1002" xr:uid="{B4CA48AB-A9FF-4E97-BC7E-E5C1F243C41E}"/>
    <cellStyle name="Normal 2 2 2 2 2 3 2 3 2 3 2" xfId="1003" xr:uid="{06DB98AC-5A50-48B9-8C3B-B5D6442F3647}"/>
    <cellStyle name="Normal 2 2 2 2 2 3 2 3 2 4" xfId="1004" xr:uid="{7358DC8D-DC79-4C48-A783-04FEAD561537}"/>
    <cellStyle name="Normal 2 2 2 2 2 3 2 3 3" xfId="1005" xr:uid="{A20406FD-D67F-4118-B6A3-0FC84B338245}"/>
    <cellStyle name="Normal 2 2 2 2 2 3 2 3 3 2" xfId="1006" xr:uid="{A63E8321-B42B-4CC5-A939-CF1017A595DB}"/>
    <cellStyle name="Normal 2 2 2 2 2 3 2 3 3 2 2" xfId="1007" xr:uid="{219A0C70-E946-4B18-9E9B-CD0E2768B6CC}"/>
    <cellStyle name="Normal 2 2 2 2 2 3 2 3 3 3" xfId="1008" xr:uid="{5484775A-22E1-43C2-A0EC-323B25F54925}"/>
    <cellStyle name="Normal 2 2 2 2 2 3 2 3 4" xfId="1009" xr:uid="{624BEC1F-1366-4809-8273-122FC4E4F697}"/>
    <cellStyle name="Normal 2 2 2 2 2 3 2 3 4 2" xfId="1010" xr:uid="{DC5F60FF-46CE-401C-961F-D90D2DF7E168}"/>
    <cellStyle name="Normal 2 2 2 2 2 3 2 3 5" xfId="1011" xr:uid="{B572BCA3-9BA7-4195-ADE9-60B6469D42D4}"/>
    <cellStyle name="Normal 2 2 2 2 2 3 2 4" xfId="1012" xr:uid="{C43D910E-B33D-4097-8CB3-3FC97BBD9B61}"/>
    <cellStyle name="Normal 2 2 2 2 2 3 2 4 2" xfId="1013" xr:uid="{DF5A3137-2E41-467F-B47D-A1E37AAC33D9}"/>
    <cellStyle name="Normal 2 2 2 2 2 3 2 4 2 2" xfId="1014" xr:uid="{6E9055CE-3037-428E-87E6-A402A75E5C17}"/>
    <cellStyle name="Normal 2 2 2 2 2 3 2 4 2 2 2" xfId="1015" xr:uid="{E963BC3C-3B39-4F2E-BF57-A47A67C0BA75}"/>
    <cellStyle name="Normal 2 2 2 2 2 3 2 4 2 3" xfId="1016" xr:uid="{8555CA71-005D-40D6-AD90-B7D483CB65FC}"/>
    <cellStyle name="Normal 2 2 2 2 2 3 2 4 3" xfId="1017" xr:uid="{E1D80C9D-7812-4713-B9B1-20A18371FDC1}"/>
    <cellStyle name="Normal 2 2 2 2 2 3 2 4 3 2" xfId="1018" xr:uid="{5752A706-D5AF-4DD1-80E0-3B6287F3D9EF}"/>
    <cellStyle name="Normal 2 2 2 2 2 3 2 4 4" xfId="1019" xr:uid="{81043E05-CEF3-464E-85B0-7BEE9DA387AA}"/>
    <cellStyle name="Normal 2 2 2 2 2 3 2 5" xfId="1020" xr:uid="{500598F4-9660-439A-A883-A4145A6D0417}"/>
    <cellStyle name="Normal 2 2 2 2 2 3 2 5 2" xfId="1021" xr:uid="{DC7FF427-205C-46CF-8098-E6F4EAAB6A66}"/>
    <cellStyle name="Normal 2 2 2 2 2 3 2 5 2 2" xfId="1022" xr:uid="{A1E18556-0C6B-4464-AACB-9282385EDC66}"/>
    <cellStyle name="Normal 2 2 2 2 2 3 2 5 3" xfId="1023" xr:uid="{FDD1697A-AA2C-4FC1-BF1B-7BA8B33B61F8}"/>
    <cellStyle name="Normal 2 2 2 2 2 3 2 6" xfId="1024" xr:uid="{2EB07D62-A35C-4040-B6CC-FB05509CCAD0}"/>
    <cellStyle name="Normal 2 2 2 2 2 3 2 6 2" xfId="1025" xr:uid="{74EB0BD2-35B3-4B1A-9C79-C988922D7F16}"/>
    <cellStyle name="Normal 2 2 2 2 2 3 2 7" xfId="1026" xr:uid="{E337F1E5-04D3-4311-95EC-61A85002D99D}"/>
    <cellStyle name="Normal 2 2 2 2 2 3 3" xfId="1027" xr:uid="{3EDF6567-04B5-4E9A-BAB1-FF9B507E95E0}"/>
    <cellStyle name="Normal 2 2 2 2 2 3 3 2" xfId="1028" xr:uid="{84CB1BB1-E87C-4B11-89F0-D1CE92B68E83}"/>
    <cellStyle name="Normal 2 2 2 2 2 3 3 2 2" xfId="1029" xr:uid="{467893CD-D4BA-4912-9C93-89DF23D62A90}"/>
    <cellStyle name="Normal 2 2 2 2 2 3 3 2 2 2" xfId="1030" xr:uid="{642CB578-BB01-4643-BF47-4109ECBABC2D}"/>
    <cellStyle name="Normal 2 2 2 2 2 3 3 2 2 2 2" xfId="1031" xr:uid="{840EC1AE-9583-49A9-A976-BF10215D502D}"/>
    <cellStyle name="Normal 2 2 2 2 2 3 3 2 2 2 2 2" xfId="1032" xr:uid="{A780B73A-1DF0-4099-BF40-8EBE1C14DAAE}"/>
    <cellStyle name="Normal 2 2 2 2 2 3 3 2 2 2 3" xfId="1033" xr:uid="{1BE8E493-4CCC-4997-BD37-7231B53E487F}"/>
    <cellStyle name="Normal 2 2 2 2 2 3 3 2 2 3" xfId="1034" xr:uid="{DC15A89A-1579-4571-8230-7A4956CECC8B}"/>
    <cellStyle name="Normal 2 2 2 2 2 3 3 2 2 3 2" xfId="1035" xr:uid="{5FB4556B-B038-4617-8C1E-0E302FE9E67C}"/>
    <cellStyle name="Normal 2 2 2 2 2 3 3 2 2 4" xfId="1036" xr:uid="{DA947961-908F-42AE-BA6F-6A225AAAD0A9}"/>
    <cellStyle name="Normal 2 2 2 2 2 3 3 2 3" xfId="1037" xr:uid="{50DCFAF9-D613-4DE9-80ED-1D9FB959DB83}"/>
    <cellStyle name="Normal 2 2 2 2 2 3 3 2 3 2" xfId="1038" xr:uid="{4C32BB36-C593-456E-9496-DAB7E308130D}"/>
    <cellStyle name="Normal 2 2 2 2 2 3 3 2 3 2 2" xfId="1039" xr:uid="{5A7F7BFE-833E-45CE-A787-681157FB069C}"/>
    <cellStyle name="Normal 2 2 2 2 2 3 3 2 3 3" xfId="1040" xr:uid="{A13FB5A7-12F2-4EA2-BD2E-661B3116B01F}"/>
    <cellStyle name="Normal 2 2 2 2 2 3 3 2 4" xfId="1041" xr:uid="{EF3398B7-372E-4503-9554-EDB8C7A175E9}"/>
    <cellStyle name="Normal 2 2 2 2 2 3 3 2 4 2" xfId="1042" xr:uid="{8A5FE6AA-A327-436B-B8E2-FDEE25B8551E}"/>
    <cellStyle name="Normal 2 2 2 2 2 3 3 2 5" xfId="1043" xr:uid="{B746533D-4C36-47B2-B2D1-86CFE1752240}"/>
    <cellStyle name="Normal 2 2 2 2 2 3 3 3" xfId="1044" xr:uid="{33F071CB-6091-4511-BB16-8F5301291AE7}"/>
    <cellStyle name="Normal 2 2 2 2 2 3 3 3 2" xfId="1045" xr:uid="{8B8D7B94-4960-4ED7-8095-84262FB69367}"/>
    <cellStyle name="Normal 2 2 2 2 2 3 3 3 2 2" xfId="1046" xr:uid="{5722D18B-F7EA-4558-94EF-9D328DD4335F}"/>
    <cellStyle name="Normal 2 2 2 2 2 3 3 3 2 2 2" xfId="1047" xr:uid="{21E77050-1B81-4F34-BD77-A8E6D3E7C982}"/>
    <cellStyle name="Normal 2 2 2 2 2 3 3 3 2 3" xfId="1048" xr:uid="{F4D4F2F5-B79D-45C2-92A7-3585C5918695}"/>
    <cellStyle name="Normal 2 2 2 2 2 3 3 3 3" xfId="1049" xr:uid="{1516B225-B062-4DBD-A7A6-9130BA813320}"/>
    <cellStyle name="Normal 2 2 2 2 2 3 3 3 3 2" xfId="1050" xr:uid="{B93F8E40-0C9D-409C-8AFF-E66C13F000B6}"/>
    <cellStyle name="Normal 2 2 2 2 2 3 3 3 4" xfId="1051" xr:uid="{A954A4FB-8DC4-44C7-911D-836BB806A5C3}"/>
    <cellStyle name="Normal 2 2 2 2 2 3 3 4" xfId="1052" xr:uid="{CA2360E6-FF2E-4B99-A344-9BF0A8BDC177}"/>
    <cellStyle name="Normal 2 2 2 2 2 3 3 4 2" xfId="1053" xr:uid="{9E9D1D3E-589B-45E6-B440-6E5C9BEB0648}"/>
    <cellStyle name="Normal 2 2 2 2 2 3 3 4 2 2" xfId="1054" xr:uid="{7DB172B6-69FA-418D-A5E3-E01E2C7BAA35}"/>
    <cellStyle name="Normal 2 2 2 2 2 3 3 4 3" xfId="1055" xr:uid="{E13723C2-CDDF-4A1C-BA07-00273AD0622E}"/>
    <cellStyle name="Normal 2 2 2 2 2 3 3 5" xfId="1056" xr:uid="{03A78A77-1925-4DE4-B5E0-868262634033}"/>
    <cellStyle name="Normal 2 2 2 2 2 3 3 5 2" xfId="1057" xr:uid="{AB454BA0-7C07-456D-B287-EA1A32E16584}"/>
    <cellStyle name="Normal 2 2 2 2 2 3 3 6" xfId="1058" xr:uid="{171424C0-2081-4333-BF8C-25660963A30B}"/>
    <cellStyle name="Normal 2 2 2 2 2 3 4" xfId="1059" xr:uid="{CC613800-EB9E-4724-A632-C96E13FCDB23}"/>
    <cellStyle name="Normal 2 2 2 2 2 3 4 2" xfId="1060" xr:uid="{567B9194-B89E-4E04-909C-F32A92C2AEAD}"/>
    <cellStyle name="Normal 2 2 2 2 2 3 4 2 2" xfId="1061" xr:uid="{831B265C-CDC1-4BFC-B9E9-AB7F19740930}"/>
    <cellStyle name="Normal 2 2 2 2 2 3 4 2 2 2" xfId="1062" xr:uid="{14994CE5-DE38-4764-85B8-CBE5D891CF80}"/>
    <cellStyle name="Normal 2 2 2 2 2 3 4 2 2 2 2" xfId="1063" xr:uid="{B417626A-24F0-4C12-B42C-428FB49D28A6}"/>
    <cellStyle name="Normal 2 2 2 2 2 3 4 2 2 3" xfId="1064" xr:uid="{0CA2B6B3-99B6-488A-8E9C-EEC07DF74912}"/>
    <cellStyle name="Normal 2 2 2 2 2 3 4 2 3" xfId="1065" xr:uid="{FC69B6B8-3F30-4092-9D68-68417B4386BE}"/>
    <cellStyle name="Normal 2 2 2 2 2 3 4 2 3 2" xfId="1066" xr:uid="{1CCA5A35-4812-4F83-8956-F44BC18FBC70}"/>
    <cellStyle name="Normal 2 2 2 2 2 3 4 2 4" xfId="1067" xr:uid="{53636996-6A66-40E6-A43B-1FE18889089E}"/>
    <cellStyle name="Normal 2 2 2 2 2 3 4 3" xfId="1068" xr:uid="{1E019AD8-30D2-4053-AE00-79F66810B10B}"/>
    <cellStyle name="Normal 2 2 2 2 2 3 4 3 2" xfId="1069" xr:uid="{586E3F89-215F-423C-9E12-1C3D5EC5F255}"/>
    <cellStyle name="Normal 2 2 2 2 2 3 4 3 2 2" xfId="1070" xr:uid="{01CD116F-18C4-4EE2-991E-26B88BAD6891}"/>
    <cellStyle name="Normal 2 2 2 2 2 3 4 3 3" xfId="1071" xr:uid="{6C13BD41-683C-4E5C-B78C-09DC08B2283C}"/>
    <cellStyle name="Normal 2 2 2 2 2 3 4 4" xfId="1072" xr:uid="{1AE0A401-5C18-403B-8B65-65F5CA5F7622}"/>
    <cellStyle name="Normal 2 2 2 2 2 3 4 4 2" xfId="1073" xr:uid="{4F915334-242F-4D5D-8300-9C66055A949A}"/>
    <cellStyle name="Normal 2 2 2 2 2 3 4 5" xfId="1074" xr:uid="{4DD3199C-F849-4944-812D-C58AEDFD8392}"/>
    <cellStyle name="Normal 2 2 2 2 2 3 5" xfId="1075" xr:uid="{5E716195-801E-4416-8D1C-114EFF2CE516}"/>
    <cellStyle name="Normal 2 2 2 2 2 3 5 2" xfId="1076" xr:uid="{BBC3B8CC-BD77-4366-9F4F-F705A367F590}"/>
    <cellStyle name="Normal 2 2 2 2 2 3 5 2 2" xfId="1077" xr:uid="{570BE12A-E7AC-409B-9C70-3062B400FBAC}"/>
    <cellStyle name="Normal 2 2 2 2 2 3 5 2 2 2" xfId="1078" xr:uid="{084D45F9-0810-4346-9F33-1D41467051FF}"/>
    <cellStyle name="Normal 2 2 2 2 2 3 5 2 3" xfId="1079" xr:uid="{101D9911-5D2C-4B98-81DB-BAEA7D1F1409}"/>
    <cellStyle name="Normal 2 2 2 2 2 3 5 3" xfId="1080" xr:uid="{07F49B75-97A2-45D0-A37A-4E6FB9051AB0}"/>
    <cellStyle name="Normal 2 2 2 2 2 3 5 3 2" xfId="1081" xr:uid="{46F3C0D0-8A95-4583-83AE-D363969F94BE}"/>
    <cellStyle name="Normal 2 2 2 2 2 3 5 4" xfId="1082" xr:uid="{2C65F685-541E-49A0-9890-9615A289AB3A}"/>
    <cellStyle name="Normal 2 2 2 2 2 3 6" xfId="1083" xr:uid="{63D5272F-D26A-4EFF-B208-ADB175903BCC}"/>
    <cellStyle name="Normal 2 2 2 2 2 3 6 2" xfId="1084" xr:uid="{1639E908-84D6-4444-8DF8-AFC17DBB10EE}"/>
    <cellStyle name="Normal 2 2 2 2 2 3 6 2 2" xfId="1085" xr:uid="{4CB02E0B-4CAC-456C-9CF7-E794849F7DC4}"/>
    <cellStyle name="Normal 2 2 2 2 2 3 6 3" xfId="1086" xr:uid="{FA8C9E67-B16C-4FCF-BF79-CD00E490EE52}"/>
    <cellStyle name="Normal 2 2 2 2 2 3 7" xfId="1087" xr:uid="{BFF1F57C-54BA-4E9C-8A5A-50597DADBBF0}"/>
    <cellStyle name="Normal 2 2 2 2 2 3 7 2" xfId="1088" xr:uid="{CC37984C-F7BE-41D3-9605-087B2954C366}"/>
    <cellStyle name="Normal 2 2 2 2 2 3 8" xfId="1089" xr:uid="{42A43394-7D80-4194-A2FD-51A1DF6A6B4A}"/>
    <cellStyle name="Normal 2 2 2 2 2 4" xfId="1090" xr:uid="{AB1D498A-94B3-4305-BA41-190D75D649E4}"/>
    <cellStyle name="Normal 2 2 2 2 2 4 2" xfId="1091" xr:uid="{9112F56E-B157-4C0D-904D-01F068393DF8}"/>
    <cellStyle name="Normal 2 2 2 2 2 4 2 2" xfId="1092" xr:uid="{A35F8238-57AD-490D-980E-23824878C039}"/>
    <cellStyle name="Normal 2 2 2 2 2 4 2 2 2" xfId="1093" xr:uid="{20136E44-6DF9-4C19-B35C-B82ADDBA6CA1}"/>
    <cellStyle name="Normal 2 2 2 2 2 4 2 2 2 2" xfId="1094" xr:uid="{7DE5FD1E-273A-4C35-BF96-5F15E7059AEE}"/>
    <cellStyle name="Normal 2 2 2 2 2 4 2 2 2 2 2" xfId="1095" xr:uid="{E9F5E2CD-36A2-4C97-B619-92336633BC37}"/>
    <cellStyle name="Normal 2 2 2 2 2 4 2 2 2 2 2 2" xfId="1096" xr:uid="{CF0D2980-6BA5-4885-900A-98A3EF7C3537}"/>
    <cellStyle name="Normal 2 2 2 2 2 4 2 2 2 2 3" xfId="1097" xr:uid="{88388D3C-0573-4D1E-A3DA-67A6D7EAD409}"/>
    <cellStyle name="Normal 2 2 2 2 2 4 2 2 2 3" xfId="1098" xr:uid="{9EF133C9-C28D-4BF4-9FB8-8BBB6E06B03A}"/>
    <cellStyle name="Normal 2 2 2 2 2 4 2 2 2 3 2" xfId="1099" xr:uid="{A9501D05-46AE-4975-812B-54F2824CD889}"/>
    <cellStyle name="Normal 2 2 2 2 2 4 2 2 2 4" xfId="1100" xr:uid="{37ACA8B0-83BA-46BF-9A00-FDEBD0124918}"/>
    <cellStyle name="Normal 2 2 2 2 2 4 2 2 3" xfId="1101" xr:uid="{3D929AA3-2F6E-475A-A542-6E6582C7646C}"/>
    <cellStyle name="Normal 2 2 2 2 2 4 2 2 3 2" xfId="1102" xr:uid="{DA5DB3F6-6B84-41AD-811B-3AC43C8EAAB2}"/>
    <cellStyle name="Normal 2 2 2 2 2 4 2 2 3 2 2" xfId="1103" xr:uid="{26A1EFCE-F6EF-466E-A037-F79AB410C6C7}"/>
    <cellStyle name="Normal 2 2 2 2 2 4 2 2 3 3" xfId="1104" xr:uid="{02482B93-417D-4F28-9FC5-FC627FACB017}"/>
    <cellStyle name="Normal 2 2 2 2 2 4 2 2 4" xfId="1105" xr:uid="{17D826AA-72EC-484A-BD90-C9546C9713B0}"/>
    <cellStyle name="Normal 2 2 2 2 2 4 2 2 4 2" xfId="1106" xr:uid="{CEFCCFF9-363B-4F8B-B2D2-3E73DD9924F5}"/>
    <cellStyle name="Normal 2 2 2 2 2 4 2 2 5" xfId="1107" xr:uid="{87320872-F38A-4211-9349-0AF6D1AF82A2}"/>
    <cellStyle name="Normal 2 2 2 2 2 4 2 3" xfId="1108" xr:uid="{4FD5D373-3727-4383-AB58-CA2CC773D99A}"/>
    <cellStyle name="Normal 2 2 2 2 2 4 2 3 2" xfId="1109" xr:uid="{1B1CDCA7-2989-44DF-AF38-3886C7600CBB}"/>
    <cellStyle name="Normal 2 2 2 2 2 4 2 3 2 2" xfId="1110" xr:uid="{C9D22DC7-C716-469D-B702-F4E139E17D6F}"/>
    <cellStyle name="Normal 2 2 2 2 2 4 2 3 2 2 2" xfId="1111" xr:uid="{B94448CF-7784-4E60-8C0C-914BEF337391}"/>
    <cellStyle name="Normal 2 2 2 2 2 4 2 3 2 3" xfId="1112" xr:uid="{DF8AF7DA-086B-4B90-A570-E02ECE59F502}"/>
    <cellStyle name="Normal 2 2 2 2 2 4 2 3 3" xfId="1113" xr:uid="{D959EB2A-40ED-41CA-8D6E-46BF4C49CF55}"/>
    <cellStyle name="Normal 2 2 2 2 2 4 2 3 3 2" xfId="1114" xr:uid="{00B74D7F-60A0-4917-8300-C3B6765EA20A}"/>
    <cellStyle name="Normal 2 2 2 2 2 4 2 3 4" xfId="1115" xr:uid="{E56E1D06-BC5D-4B01-B0D8-BD588E48A671}"/>
    <cellStyle name="Normal 2 2 2 2 2 4 2 4" xfId="1116" xr:uid="{6E0A2E22-027F-41DE-82BC-3DD74348E49C}"/>
    <cellStyle name="Normal 2 2 2 2 2 4 2 4 2" xfId="1117" xr:uid="{E967F549-7944-4B8E-8A0B-B9024A8E2F68}"/>
    <cellStyle name="Normal 2 2 2 2 2 4 2 4 2 2" xfId="1118" xr:uid="{27197BD3-24A1-4B94-BBE6-705B2657473F}"/>
    <cellStyle name="Normal 2 2 2 2 2 4 2 4 3" xfId="1119" xr:uid="{84CAFE8D-669A-45AC-9446-151E33FDAB80}"/>
    <cellStyle name="Normal 2 2 2 2 2 4 2 5" xfId="1120" xr:uid="{085CC44A-36B6-4518-8351-76540E0F9956}"/>
    <cellStyle name="Normal 2 2 2 2 2 4 2 5 2" xfId="1121" xr:uid="{B9AC5407-E473-460F-A0C7-4D094B20149A}"/>
    <cellStyle name="Normal 2 2 2 2 2 4 2 6" xfId="1122" xr:uid="{94435986-9056-4CE3-8ED0-39EC02374722}"/>
    <cellStyle name="Normal 2 2 2 2 2 4 3" xfId="1123" xr:uid="{239C21B2-7B29-454A-BE33-2FD4DA91113A}"/>
    <cellStyle name="Normal 2 2 2 2 2 4 3 2" xfId="1124" xr:uid="{499472F1-C32A-4571-A4F1-C16EDA356618}"/>
    <cellStyle name="Normal 2 2 2 2 2 4 3 2 2" xfId="1125" xr:uid="{F324CC1D-836A-4BB1-87FD-BF6C97435087}"/>
    <cellStyle name="Normal 2 2 2 2 2 4 3 2 2 2" xfId="1126" xr:uid="{697B9294-428B-46B8-84A7-19A7B42174CD}"/>
    <cellStyle name="Normal 2 2 2 2 2 4 3 2 2 2 2" xfId="1127" xr:uid="{5A0B5CBA-AFA5-45C0-99F1-72EF3BC8AE9A}"/>
    <cellStyle name="Normal 2 2 2 2 2 4 3 2 2 3" xfId="1128" xr:uid="{FD4B6967-5985-43F4-9402-9F5E2F4E98AC}"/>
    <cellStyle name="Normal 2 2 2 2 2 4 3 2 3" xfId="1129" xr:uid="{EFD43AB8-8049-40C0-BC9F-7C8B64309685}"/>
    <cellStyle name="Normal 2 2 2 2 2 4 3 2 3 2" xfId="1130" xr:uid="{910C2377-6AB7-44CD-B12F-20EFD10D94A0}"/>
    <cellStyle name="Normal 2 2 2 2 2 4 3 2 4" xfId="1131" xr:uid="{3243A834-D414-4630-8D76-6EE51102DAC8}"/>
    <cellStyle name="Normal 2 2 2 2 2 4 3 3" xfId="1132" xr:uid="{2B81CC17-7256-4E4A-9745-DDF8D72AF7DE}"/>
    <cellStyle name="Normal 2 2 2 2 2 4 3 3 2" xfId="1133" xr:uid="{EB77AEA7-A4A4-47E4-A02F-6EFDE98F6F47}"/>
    <cellStyle name="Normal 2 2 2 2 2 4 3 3 2 2" xfId="1134" xr:uid="{A849E493-A490-42E1-B93E-06F8722ACAEB}"/>
    <cellStyle name="Normal 2 2 2 2 2 4 3 3 3" xfId="1135" xr:uid="{80741165-EC63-4156-ABDB-B6DDD7236C44}"/>
    <cellStyle name="Normal 2 2 2 2 2 4 3 4" xfId="1136" xr:uid="{C53311E9-8CF2-4BFD-B10B-8D80E0DEDD60}"/>
    <cellStyle name="Normal 2 2 2 2 2 4 3 4 2" xfId="1137" xr:uid="{68BAA772-A40A-43B4-93DD-F719499FCC51}"/>
    <cellStyle name="Normal 2 2 2 2 2 4 3 5" xfId="1138" xr:uid="{BECE7C41-1813-4F4A-8114-4826BD29868F}"/>
    <cellStyle name="Normal 2 2 2 2 2 4 4" xfId="1139" xr:uid="{512434C5-1DEC-45DC-B447-F312CFE37283}"/>
    <cellStyle name="Normal 2 2 2 2 2 4 4 2" xfId="1140" xr:uid="{15961374-2B7E-409E-B430-FFB33E74B8E7}"/>
    <cellStyle name="Normal 2 2 2 2 2 4 4 2 2" xfId="1141" xr:uid="{D250FB6F-5612-4A9E-8520-A4CA8797654C}"/>
    <cellStyle name="Normal 2 2 2 2 2 4 4 2 2 2" xfId="1142" xr:uid="{E5D7A085-C116-490A-BCC0-E2EA2E675205}"/>
    <cellStyle name="Normal 2 2 2 2 2 4 4 2 3" xfId="1143" xr:uid="{8992A203-FA5F-4646-80C3-04B23E234204}"/>
    <cellStyle name="Normal 2 2 2 2 2 4 4 3" xfId="1144" xr:uid="{C1AEFE1E-B55C-4E6C-8A36-24F6CD6D493E}"/>
    <cellStyle name="Normal 2 2 2 2 2 4 4 3 2" xfId="1145" xr:uid="{61AE75B7-AFE2-4E39-8C69-DC30C42C7B62}"/>
    <cellStyle name="Normal 2 2 2 2 2 4 4 4" xfId="1146" xr:uid="{9DA2C14D-164D-4029-BF6C-6BA99B5EE76A}"/>
    <cellStyle name="Normal 2 2 2 2 2 4 5" xfId="1147" xr:uid="{1EF2FF47-E1A4-44B4-8607-FD5759F607F1}"/>
    <cellStyle name="Normal 2 2 2 2 2 4 5 2" xfId="1148" xr:uid="{B94170FA-8F3C-4C51-ADFB-5830F413B2AA}"/>
    <cellStyle name="Normal 2 2 2 2 2 4 5 2 2" xfId="1149" xr:uid="{9DD27B65-78C7-4B4C-8FBF-0084B62CC579}"/>
    <cellStyle name="Normal 2 2 2 2 2 4 5 3" xfId="1150" xr:uid="{7FCECFCF-2913-42AE-B911-D7D0BC814A69}"/>
    <cellStyle name="Normal 2 2 2 2 2 4 6" xfId="1151" xr:uid="{44FFDBA9-2F90-469B-A93C-AD9A5D049F31}"/>
    <cellStyle name="Normal 2 2 2 2 2 4 6 2" xfId="1152" xr:uid="{4CE879CF-04EB-425E-A9E2-295A8C74EC7F}"/>
    <cellStyle name="Normal 2 2 2 2 2 4 7" xfId="1153" xr:uid="{93F18400-EB91-4322-AFE5-5F32D9B4E36F}"/>
    <cellStyle name="Normal 2 2 2 2 2 5" xfId="1154" xr:uid="{92C87F78-7582-4F7A-B487-99486A30974D}"/>
    <cellStyle name="Normal 2 2 2 2 2 5 2" xfId="1155" xr:uid="{68118150-92A8-40F2-A081-4DAC32970AFD}"/>
    <cellStyle name="Normal 2 2 2 2 2 5 2 2" xfId="1156" xr:uid="{BF800189-F3B8-43B5-80D0-1247FAD4F7EA}"/>
    <cellStyle name="Normal 2 2 2 2 2 5 2 2 2" xfId="1157" xr:uid="{FFA624D5-B8D2-4DAC-9DA4-FF69CE698676}"/>
    <cellStyle name="Normal 2 2 2 2 2 5 2 2 2 2" xfId="1158" xr:uid="{1BE37B4F-665C-4B55-B170-4DB3B43CC643}"/>
    <cellStyle name="Normal 2 2 2 2 2 5 2 2 2 2 2" xfId="1159" xr:uid="{4F746492-FDD3-4DF4-957B-4965CCB5E6C5}"/>
    <cellStyle name="Normal 2 2 2 2 2 5 2 2 2 3" xfId="1160" xr:uid="{C1F57D86-30B0-40C0-A3F3-2C2A9DFBA21A}"/>
    <cellStyle name="Normal 2 2 2 2 2 5 2 2 3" xfId="1161" xr:uid="{6D7D5D9D-9B78-43FC-AE90-A1DE7DFCF215}"/>
    <cellStyle name="Normal 2 2 2 2 2 5 2 2 3 2" xfId="1162" xr:uid="{DFD04010-18BB-48DC-98DF-2965D9B350D6}"/>
    <cellStyle name="Normal 2 2 2 2 2 5 2 2 4" xfId="1163" xr:uid="{4C2D510B-5A78-4206-9478-8C5C465AF042}"/>
    <cellStyle name="Normal 2 2 2 2 2 5 2 3" xfId="1164" xr:uid="{50E26615-DBB1-422E-B366-9CBCDCB551D4}"/>
    <cellStyle name="Normal 2 2 2 2 2 5 2 3 2" xfId="1165" xr:uid="{85BB3DC5-C77F-4F17-AEE2-3ADD798FE683}"/>
    <cellStyle name="Normal 2 2 2 2 2 5 2 3 2 2" xfId="1166" xr:uid="{0E78D377-30DD-4D88-B511-808446EF6115}"/>
    <cellStyle name="Normal 2 2 2 2 2 5 2 3 3" xfId="1167" xr:uid="{7CF37C8B-BF36-46FB-861C-903CFFA87591}"/>
    <cellStyle name="Normal 2 2 2 2 2 5 2 4" xfId="1168" xr:uid="{39CCF0A4-556E-4D18-8C48-314B8C4C4FD4}"/>
    <cellStyle name="Normal 2 2 2 2 2 5 2 4 2" xfId="1169" xr:uid="{97FF9574-6150-4814-B656-2E6B12CC6045}"/>
    <cellStyle name="Normal 2 2 2 2 2 5 2 5" xfId="1170" xr:uid="{E0702801-D64E-4EA2-A096-112BF5278D7A}"/>
    <cellStyle name="Normal 2 2 2 2 2 5 3" xfId="1171" xr:uid="{87E0264D-5B78-4EE8-8BE9-776971786276}"/>
    <cellStyle name="Normal 2 2 2 2 2 5 3 2" xfId="1172" xr:uid="{3F63310B-A7AE-44B8-BD11-2C17AEAB2870}"/>
    <cellStyle name="Normal 2 2 2 2 2 5 3 2 2" xfId="1173" xr:uid="{3A1B1069-B3D4-40AC-9B82-61A77F0B860C}"/>
    <cellStyle name="Normal 2 2 2 2 2 5 3 2 2 2" xfId="1174" xr:uid="{0B7F737E-76A5-46C2-8A28-5D2F29881AF5}"/>
    <cellStyle name="Normal 2 2 2 2 2 5 3 2 3" xfId="1175" xr:uid="{CEBEE328-AE54-421F-A213-B33C8F24DA90}"/>
    <cellStyle name="Normal 2 2 2 2 2 5 3 3" xfId="1176" xr:uid="{BBB326E0-2903-441C-A905-05A9FA3D419A}"/>
    <cellStyle name="Normal 2 2 2 2 2 5 3 3 2" xfId="1177" xr:uid="{4B6C53B8-F45B-4E60-99A8-EFD9F19A1687}"/>
    <cellStyle name="Normal 2 2 2 2 2 5 3 4" xfId="1178" xr:uid="{20459B67-76BD-48DB-9989-2808C5E19F87}"/>
    <cellStyle name="Normal 2 2 2 2 2 5 4" xfId="1179" xr:uid="{5D79C8D1-3B7F-41FC-9E5E-C58E0E558407}"/>
    <cellStyle name="Normal 2 2 2 2 2 5 4 2" xfId="1180" xr:uid="{CC31575E-4AEF-48FC-951D-164CA82733D9}"/>
    <cellStyle name="Normal 2 2 2 2 2 5 4 2 2" xfId="1181" xr:uid="{DAE15F35-0A86-4155-BC1E-9C12F5D66B5B}"/>
    <cellStyle name="Normal 2 2 2 2 2 5 4 3" xfId="1182" xr:uid="{71F00E7C-7F64-47AD-B05A-7FC6052C5734}"/>
    <cellStyle name="Normal 2 2 2 2 2 5 5" xfId="1183" xr:uid="{D48EA138-0C41-4A0E-A193-751DF1E8742B}"/>
    <cellStyle name="Normal 2 2 2 2 2 5 5 2" xfId="1184" xr:uid="{95703EE2-3374-4091-8E79-2EC479FA71C4}"/>
    <cellStyle name="Normal 2 2 2 2 2 5 6" xfId="1185" xr:uid="{03729C89-6C6C-4526-BD13-5CF03D4E3058}"/>
    <cellStyle name="Normal 2 2 2 2 2 6" xfId="1186" xr:uid="{B6201389-43A7-430F-907C-301372D65657}"/>
    <cellStyle name="Normal 2 2 2 2 2 6 2" xfId="1187" xr:uid="{11E6DB90-21FB-4662-8F64-8237DA2DB083}"/>
    <cellStyle name="Normal 2 2 2 2 2 6 2 2" xfId="1188" xr:uid="{5E003C60-BF9F-4ADB-A842-8BF84ED833C8}"/>
    <cellStyle name="Normal 2 2 2 2 2 6 2 2 2" xfId="1189" xr:uid="{D1B7F286-403F-45E1-94C7-59042AF840C3}"/>
    <cellStyle name="Normal 2 2 2 2 2 6 2 2 2 2" xfId="1190" xr:uid="{04C0B250-340D-4A38-B0E2-7F71CB5C066A}"/>
    <cellStyle name="Normal 2 2 2 2 2 6 2 2 3" xfId="1191" xr:uid="{712640E2-47F1-457C-A9B2-C7450312A3CC}"/>
    <cellStyle name="Normal 2 2 2 2 2 6 2 3" xfId="1192" xr:uid="{CEA62F08-9F52-456E-BA15-A6316544EBE2}"/>
    <cellStyle name="Normal 2 2 2 2 2 6 2 3 2" xfId="1193" xr:uid="{B019E362-76C8-4CE7-A6DC-80C74A35F94D}"/>
    <cellStyle name="Normal 2 2 2 2 2 6 2 4" xfId="1194" xr:uid="{254D126A-E438-4AA2-A2DA-5FE4101455D8}"/>
    <cellStyle name="Normal 2 2 2 2 2 6 3" xfId="1195" xr:uid="{F6F885BD-8F42-4EE4-B194-13A3607B9EFF}"/>
    <cellStyle name="Normal 2 2 2 2 2 6 3 2" xfId="1196" xr:uid="{075D54CB-1828-4E51-98A7-102453DFEDE3}"/>
    <cellStyle name="Normal 2 2 2 2 2 6 3 2 2" xfId="1197" xr:uid="{CCD82C8E-A2E9-452F-ADC3-EF3EB51FF61A}"/>
    <cellStyle name="Normal 2 2 2 2 2 6 3 3" xfId="1198" xr:uid="{D43BBD92-799E-462B-B52E-7DEF174641FC}"/>
    <cellStyle name="Normal 2 2 2 2 2 6 4" xfId="1199" xr:uid="{E5957D12-8D1C-4918-A706-2945A73EED82}"/>
    <cellStyle name="Normal 2 2 2 2 2 6 4 2" xfId="1200" xr:uid="{06F1D0F1-411B-4015-87C7-AB3DE859DEB0}"/>
    <cellStyle name="Normal 2 2 2 2 2 6 5" xfId="1201" xr:uid="{F104C7B6-F367-4DA5-B675-75A7127F1ED6}"/>
    <cellStyle name="Normal 2 2 2 2 2 7" xfId="1202" xr:uid="{D9418C56-E641-4C12-8F97-194421C7CB8D}"/>
    <cellStyle name="Normal 2 2 2 2 2 7 2" xfId="1203" xr:uid="{A11DF4CB-B7D5-4AA4-9436-46FEBBF0D525}"/>
    <cellStyle name="Normal 2 2 2 2 2 7 2 2" xfId="1204" xr:uid="{572532AC-FFB0-42F6-90E4-4FBD54C1C980}"/>
    <cellStyle name="Normal 2 2 2 2 2 7 2 2 2" xfId="1205" xr:uid="{CEBD22B4-3BB6-4341-9C68-C9D0E0FB07AD}"/>
    <cellStyle name="Normal 2 2 2 2 2 7 2 3" xfId="1206" xr:uid="{7A16D4CF-1270-4240-99EB-D6E26E4DF831}"/>
    <cellStyle name="Normal 2 2 2 2 2 7 3" xfId="1207" xr:uid="{4E0A8D47-9998-45EF-9FB5-6B8CAB33734B}"/>
    <cellStyle name="Normal 2 2 2 2 2 7 3 2" xfId="1208" xr:uid="{26833DCF-257D-4D8A-B0C6-5688FEC67CC3}"/>
    <cellStyle name="Normal 2 2 2 2 2 7 4" xfId="1209" xr:uid="{D6E864BC-5BD5-4DDC-9306-03A40E1D80C3}"/>
    <cellStyle name="Normal 2 2 2 2 2 8" xfId="1210" xr:uid="{E18595DF-450C-44ED-A2CC-A5CB5E4CC515}"/>
    <cellStyle name="Normal 2 2 2 2 2 8 2" xfId="1211" xr:uid="{00FC6305-B5A4-424D-9648-024696766096}"/>
    <cellStyle name="Normal 2 2 2 2 2 8 2 2" xfId="1212" xr:uid="{57422864-DB7A-4E0B-8EE5-1143EA55AED4}"/>
    <cellStyle name="Normal 2 2 2 2 2 8 3" xfId="1213" xr:uid="{48121F57-8E9B-4A66-B267-9DAC56DED69B}"/>
    <cellStyle name="Normal 2 2 2 2 2 9" xfId="1214" xr:uid="{10C2A846-91D2-4E41-996A-9E1388592475}"/>
    <cellStyle name="Normal 2 2 2 2 2 9 2" xfId="1215" xr:uid="{49A8EE24-FE6F-4396-B6E8-D6DA8E2F1D54}"/>
    <cellStyle name="Normal 2 2 2 2 3" xfId="1216" xr:uid="{3A193CE7-3A05-4042-AF3E-31089DDB0F72}"/>
    <cellStyle name="Normal 2 2 2 2 3 10" xfId="1217" xr:uid="{629B990B-3FF5-476B-A635-F60F59E4A28B}"/>
    <cellStyle name="Normal 2 2 2 2 3 10 2" xfId="1218" xr:uid="{C9588B6B-868A-40EF-ABD2-87118ED6E9C7}"/>
    <cellStyle name="Normal 2 2 2 2 3 11" xfId="1219" xr:uid="{C6E647CD-E95A-4E10-B7B8-0DBFC67158DE}"/>
    <cellStyle name="Normal 2 2 2 2 3 12" xfId="1220" xr:uid="{1DC13201-CD9D-465F-87BD-33796DC4586E}"/>
    <cellStyle name="Normal 2 2 2 2 3 2" xfId="1221" xr:uid="{0F66A41F-DF2C-4A50-AD9F-5E09D56FD5C1}"/>
    <cellStyle name="Normal 2 2 2 2 3 2 2" xfId="1222" xr:uid="{696DBC74-FFBD-4399-BE43-E8A92BFA171A}"/>
    <cellStyle name="Normal 2 2 2 2 3 2 2 2" xfId="1223" xr:uid="{4484B5D8-3843-42C5-ABA3-7A2732855FE4}"/>
    <cellStyle name="Normal 2 2 2 2 3 2 2 2 2" xfId="1224" xr:uid="{C63F9685-011F-4A0B-8850-38ACA8DD315B}"/>
    <cellStyle name="Normal 2 2 2 2 3 2 2 2 2 2" xfId="1225" xr:uid="{981FD843-41A8-49FF-AB72-7B0E7B3A6EBA}"/>
    <cellStyle name="Normal 2 2 2 2 3 2 2 2 2 2 2" xfId="1226" xr:uid="{E548AC49-67EA-421A-B2D1-0F50F33377A0}"/>
    <cellStyle name="Normal 2 2 2 2 3 2 2 2 2 2 2 2" xfId="1227" xr:uid="{3EFB0B4B-E77A-43CF-8073-10230D9407CC}"/>
    <cellStyle name="Normal 2 2 2 2 3 2 2 2 2 2 2 2 2" xfId="1228" xr:uid="{3D65B190-2F3C-49A5-8A8D-6922ABC1922A}"/>
    <cellStyle name="Normal 2 2 2 2 3 2 2 2 2 2 2 3" xfId="1229" xr:uid="{E06A26C6-DBE4-4D1C-807C-9114A0917467}"/>
    <cellStyle name="Normal 2 2 2 2 3 2 2 2 2 2 3" xfId="1230" xr:uid="{12D2448B-B85D-4C6E-8F1F-53DD983F9B23}"/>
    <cellStyle name="Normal 2 2 2 2 3 2 2 2 2 2 3 2" xfId="1231" xr:uid="{1E366D53-EF33-4BB2-9840-541F9C84BB9E}"/>
    <cellStyle name="Normal 2 2 2 2 3 2 2 2 2 2 4" xfId="1232" xr:uid="{D0492A36-E40A-4AA9-8B5A-318E44CEFCE7}"/>
    <cellStyle name="Normal 2 2 2 2 3 2 2 2 2 3" xfId="1233" xr:uid="{FB43F5A3-AE0C-4BA4-9E0F-E04616419256}"/>
    <cellStyle name="Normal 2 2 2 2 3 2 2 2 2 3 2" xfId="1234" xr:uid="{6D6832D4-B151-435C-8094-605219E783BF}"/>
    <cellStyle name="Normal 2 2 2 2 3 2 2 2 2 3 2 2" xfId="1235" xr:uid="{2D278A6C-360A-46AF-BED1-A833CA199CCD}"/>
    <cellStyle name="Normal 2 2 2 2 3 2 2 2 2 3 3" xfId="1236" xr:uid="{D9558A04-3F9A-4EE8-91A3-D69D12CF322D}"/>
    <cellStyle name="Normal 2 2 2 2 3 2 2 2 2 4" xfId="1237" xr:uid="{320EF226-9D6C-4302-9B3A-3C7AFF3878DB}"/>
    <cellStyle name="Normal 2 2 2 2 3 2 2 2 2 4 2" xfId="1238" xr:uid="{DC92C1C4-35D6-4C03-AF99-87CA1C83E762}"/>
    <cellStyle name="Normal 2 2 2 2 3 2 2 2 2 5" xfId="1239" xr:uid="{BD0BB6F9-C745-4C83-8741-264EAF7D57B3}"/>
    <cellStyle name="Normal 2 2 2 2 3 2 2 2 3" xfId="1240" xr:uid="{56F92F58-75BF-4C4A-A3D4-F11F9A12C74A}"/>
    <cellStyle name="Normal 2 2 2 2 3 2 2 2 3 2" xfId="1241" xr:uid="{800DAC17-8DC6-4963-B560-08E6D9E69A44}"/>
    <cellStyle name="Normal 2 2 2 2 3 2 2 2 3 2 2" xfId="1242" xr:uid="{7C488670-444C-4E4D-804B-8BAD1A30E4D2}"/>
    <cellStyle name="Normal 2 2 2 2 3 2 2 2 3 2 2 2" xfId="1243" xr:uid="{C62DB710-97DE-42F1-8790-0FF80AF77D46}"/>
    <cellStyle name="Normal 2 2 2 2 3 2 2 2 3 2 3" xfId="1244" xr:uid="{CE6BB38C-0DCC-4009-83E2-F863E7BEBF31}"/>
    <cellStyle name="Normal 2 2 2 2 3 2 2 2 3 3" xfId="1245" xr:uid="{FE0CA0E2-A618-4FEA-86E0-D785D9DD2FA6}"/>
    <cellStyle name="Normal 2 2 2 2 3 2 2 2 3 3 2" xfId="1246" xr:uid="{73242CE7-092C-4DE7-AEF3-38F3F9FF6ABB}"/>
    <cellStyle name="Normal 2 2 2 2 3 2 2 2 3 4" xfId="1247" xr:uid="{2318E5AD-1DBE-4EC7-9252-8979A4573E19}"/>
    <cellStyle name="Normal 2 2 2 2 3 2 2 2 4" xfId="1248" xr:uid="{8BEAF6CB-2DF2-4F30-B8BE-17FD56DA9C03}"/>
    <cellStyle name="Normal 2 2 2 2 3 2 2 2 4 2" xfId="1249" xr:uid="{C48A4C01-7255-4519-987A-6E843F4E451C}"/>
    <cellStyle name="Normal 2 2 2 2 3 2 2 2 4 2 2" xfId="1250" xr:uid="{D0842C61-8D95-4A78-996E-F8F11A0DC358}"/>
    <cellStyle name="Normal 2 2 2 2 3 2 2 2 4 3" xfId="1251" xr:uid="{79E0628E-B344-458C-90C5-2999B74B9844}"/>
    <cellStyle name="Normal 2 2 2 2 3 2 2 2 5" xfId="1252" xr:uid="{62AFE8DD-7773-4ABC-8AD8-BFC8EF3CF69A}"/>
    <cellStyle name="Normal 2 2 2 2 3 2 2 2 5 2" xfId="1253" xr:uid="{0F7CFD9D-FAC0-4245-A9C2-FA391E1833BA}"/>
    <cellStyle name="Normal 2 2 2 2 3 2 2 2 6" xfId="1254" xr:uid="{A64F56F5-5069-408E-8791-2AA10390ABF4}"/>
    <cellStyle name="Normal 2 2 2 2 3 2 2 3" xfId="1255" xr:uid="{4EAB7B6F-5386-4298-8F5C-B31DF253B117}"/>
    <cellStyle name="Normal 2 2 2 2 3 2 2 3 2" xfId="1256" xr:uid="{57C21781-3488-4E51-9ECF-FE7BCF49BD9D}"/>
    <cellStyle name="Normal 2 2 2 2 3 2 2 3 2 2" xfId="1257" xr:uid="{0AB42A1F-8776-4E50-BDBE-363F7150DD6F}"/>
    <cellStyle name="Normal 2 2 2 2 3 2 2 3 2 2 2" xfId="1258" xr:uid="{CECCA7C7-487B-431B-928F-EE6D4C7C7C4A}"/>
    <cellStyle name="Normal 2 2 2 2 3 2 2 3 2 2 2 2" xfId="1259" xr:uid="{3C4BA442-2FDF-4AD5-BF2F-2EF3FE969FDE}"/>
    <cellStyle name="Normal 2 2 2 2 3 2 2 3 2 2 3" xfId="1260" xr:uid="{968268CA-B77F-472A-90E9-E89D957A4F32}"/>
    <cellStyle name="Normal 2 2 2 2 3 2 2 3 2 3" xfId="1261" xr:uid="{7BE601E4-A1BE-4041-9B7F-30D4314AAAD7}"/>
    <cellStyle name="Normal 2 2 2 2 3 2 2 3 2 3 2" xfId="1262" xr:uid="{392171DA-9BED-4C75-A0AB-8712523B9EAE}"/>
    <cellStyle name="Normal 2 2 2 2 3 2 2 3 2 4" xfId="1263" xr:uid="{2F26C985-9351-4CFD-86BC-A40FCFFBBE07}"/>
    <cellStyle name="Normal 2 2 2 2 3 2 2 3 3" xfId="1264" xr:uid="{AAED55C0-6F81-4A6E-8A58-344A33C2B825}"/>
    <cellStyle name="Normal 2 2 2 2 3 2 2 3 3 2" xfId="1265" xr:uid="{DBF94EA1-27D9-414F-8E9B-A02D111AE231}"/>
    <cellStyle name="Normal 2 2 2 2 3 2 2 3 3 2 2" xfId="1266" xr:uid="{642D5A76-CBEB-4707-B887-8B29300531DD}"/>
    <cellStyle name="Normal 2 2 2 2 3 2 2 3 3 3" xfId="1267" xr:uid="{7E88FDA1-F7F8-44C8-B4F5-F242528D8CCD}"/>
    <cellStyle name="Normal 2 2 2 2 3 2 2 3 4" xfId="1268" xr:uid="{BE00BF26-F192-4F59-96F7-3FBA6C0F8E17}"/>
    <cellStyle name="Normal 2 2 2 2 3 2 2 3 4 2" xfId="1269" xr:uid="{8214549C-76AE-49A9-B886-69F177ACA6F1}"/>
    <cellStyle name="Normal 2 2 2 2 3 2 2 3 5" xfId="1270" xr:uid="{FA158BAD-1424-41C5-9BE3-DFA26ABADB0A}"/>
    <cellStyle name="Normal 2 2 2 2 3 2 2 4" xfId="1271" xr:uid="{49C6BAAF-C9C3-4E7A-B85B-C0C76D664791}"/>
    <cellStyle name="Normal 2 2 2 2 3 2 2 4 2" xfId="1272" xr:uid="{1FB15317-D8D3-4D0D-B332-EAC826BD99CE}"/>
    <cellStyle name="Normal 2 2 2 2 3 2 2 4 2 2" xfId="1273" xr:uid="{25F32B3A-5ADA-46C2-9ABE-9D0D0321AA76}"/>
    <cellStyle name="Normal 2 2 2 2 3 2 2 4 2 2 2" xfId="1274" xr:uid="{629186FF-2CEF-4014-86FC-C2673ACFCA71}"/>
    <cellStyle name="Normal 2 2 2 2 3 2 2 4 2 3" xfId="1275" xr:uid="{7731C12C-66BD-409A-B50C-93871EDC25B3}"/>
    <cellStyle name="Normal 2 2 2 2 3 2 2 4 3" xfId="1276" xr:uid="{AB77C27B-184A-40F4-BF47-C1C4E02F345F}"/>
    <cellStyle name="Normal 2 2 2 2 3 2 2 4 3 2" xfId="1277" xr:uid="{B91D9C68-CDD2-4DC6-9747-70201A177ACD}"/>
    <cellStyle name="Normal 2 2 2 2 3 2 2 4 4" xfId="1278" xr:uid="{4F04196C-9583-4866-8A49-D2B8207115ED}"/>
    <cellStyle name="Normal 2 2 2 2 3 2 2 5" xfId="1279" xr:uid="{F62EFC2D-7F91-468F-8B14-AD32CBFC0AD8}"/>
    <cellStyle name="Normal 2 2 2 2 3 2 2 5 2" xfId="1280" xr:uid="{09FE0BC9-86F4-444E-B422-19E36EA62D84}"/>
    <cellStyle name="Normal 2 2 2 2 3 2 2 5 2 2" xfId="1281" xr:uid="{875A99EF-C2CD-4B41-8B9E-1874AC71BC45}"/>
    <cellStyle name="Normal 2 2 2 2 3 2 2 5 3" xfId="1282" xr:uid="{0E7A11BF-5D7E-460C-A8FB-832037317BCC}"/>
    <cellStyle name="Normal 2 2 2 2 3 2 2 6" xfId="1283" xr:uid="{4466A690-8EF9-44A6-8F3E-2A1FBF405D25}"/>
    <cellStyle name="Normal 2 2 2 2 3 2 2 6 2" xfId="1284" xr:uid="{AFED918D-069A-44A0-B90F-5FCFF2DF396F}"/>
    <cellStyle name="Normal 2 2 2 2 3 2 2 7" xfId="1285" xr:uid="{EC086B9C-03D9-4B70-A990-41C2D322BC8D}"/>
    <cellStyle name="Normal 2 2 2 2 3 2 3" xfId="1286" xr:uid="{6CFC1614-3F04-4E4F-A7A4-5835A3C5B070}"/>
    <cellStyle name="Normal 2 2 2 2 3 2 3 2" xfId="1287" xr:uid="{7EB88E3A-A16E-4873-B8C5-E37E5AD24C80}"/>
    <cellStyle name="Normal 2 2 2 2 3 2 3 2 2" xfId="1288" xr:uid="{F841EA5A-44C7-4B6D-9415-B91D1832305E}"/>
    <cellStyle name="Normal 2 2 2 2 3 2 3 2 2 2" xfId="1289" xr:uid="{13F237FF-4C87-4FEC-B257-46D9F1199004}"/>
    <cellStyle name="Normal 2 2 2 2 3 2 3 2 2 2 2" xfId="1290" xr:uid="{83E28B3C-DE86-489E-998D-8911DC31A2AC}"/>
    <cellStyle name="Normal 2 2 2 2 3 2 3 2 2 2 2 2" xfId="1291" xr:uid="{B84B7B06-C2D8-430F-A27D-F4D0354D1072}"/>
    <cellStyle name="Normal 2 2 2 2 3 2 3 2 2 2 3" xfId="1292" xr:uid="{1CF10740-B01B-463E-97A1-3CDFA09838D8}"/>
    <cellStyle name="Normal 2 2 2 2 3 2 3 2 2 3" xfId="1293" xr:uid="{C080D055-AE5E-4120-84A1-000C8D0436AA}"/>
    <cellStyle name="Normal 2 2 2 2 3 2 3 2 2 3 2" xfId="1294" xr:uid="{AA2A27EE-2688-48C0-B595-0A28EA3EC7C6}"/>
    <cellStyle name="Normal 2 2 2 2 3 2 3 2 2 4" xfId="1295" xr:uid="{73DBB81A-C09B-4CA9-94F4-BE1B5A6C96AA}"/>
    <cellStyle name="Normal 2 2 2 2 3 2 3 2 3" xfId="1296" xr:uid="{51518D11-1E68-4CAA-853C-519D1EFDF92C}"/>
    <cellStyle name="Normal 2 2 2 2 3 2 3 2 3 2" xfId="1297" xr:uid="{078FC556-B138-45B7-9253-A1EBF431FD3D}"/>
    <cellStyle name="Normal 2 2 2 2 3 2 3 2 3 2 2" xfId="1298" xr:uid="{1AF13674-82B7-4DED-A481-DA3BB4DB8892}"/>
    <cellStyle name="Normal 2 2 2 2 3 2 3 2 3 3" xfId="1299" xr:uid="{3A926C2D-6283-4507-8DE9-20068468F1FE}"/>
    <cellStyle name="Normal 2 2 2 2 3 2 3 2 4" xfId="1300" xr:uid="{5BE7FC3E-4947-48BC-A4B5-640534D7BFDA}"/>
    <cellStyle name="Normal 2 2 2 2 3 2 3 2 4 2" xfId="1301" xr:uid="{2CB0EE3B-9686-44AA-B84A-8F0776C3E910}"/>
    <cellStyle name="Normal 2 2 2 2 3 2 3 2 5" xfId="1302" xr:uid="{E6D03BDA-CB85-412D-9963-FE2618C45D29}"/>
    <cellStyle name="Normal 2 2 2 2 3 2 3 3" xfId="1303" xr:uid="{4996A0F2-F697-4940-ABD6-DF7A39D8897F}"/>
    <cellStyle name="Normal 2 2 2 2 3 2 3 3 2" xfId="1304" xr:uid="{09B13AB3-204C-42F7-8D22-A146CF074130}"/>
    <cellStyle name="Normal 2 2 2 2 3 2 3 3 2 2" xfId="1305" xr:uid="{A972A844-3944-4F0A-97AC-E33F9322A254}"/>
    <cellStyle name="Normal 2 2 2 2 3 2 3 3 2 2 2" xfId="1306" xr:uid="{B2FE5682-9843-41D7-96D9-98F3267929B4}"/>
    <cellStyle name="Normal 2 2 2 2 3 2 3 3 2 3" xfId="1307" xr:uid="{50795C48-461A-45C8-A880-7011AC6E37AB}"/>
    <cellStyle name="Normal 2 2 2 2 3 2 3 3 3" xfId="1308" xr:uid="{EB92C0B9-256A-4EFC-8380-B2212F8E78FD}"/>
    <cellStyle name="Normal 2 2 2 2 3 2 3 3 3 2" xfId="1309" xr:uid="{29AB062B-F96D-435E-94A6-C7574DD6AD36}"/>
    <cellStyle name="Normal 2 2 2 2 3 2 3 3 4" xfId="1310" xr:uid="{C1555A46-FD5D-4AF8-8E65-D395BA6821FC}"/>
    <cellStyle name="Normal 2 2 2 2 3 2 3 4" xfId="1311" xr:uid="{924B5EE9-A404-45F8-AEAF-E7EA844CC181}"/>
    <cellStyle name="Normal 2 2 2 2 3 2 3 4 2" xfId="1312" xr:uid="{C841BEDB-3697-484D-B9B4-4ABB7262A9A9}"/>
    <cellStyle name="Normal 2 2 2 2 3 2 3 4 2 2" xfId="1313" xr:uid="{E53BDDC8-BF8A-4B07-B148-6BF9E1168CCC}"/>
    <cellStyle name="Normal 2 2 2 2 3 2 3 4 3" xfId="1314" xr:uid="{05658971-4A4A-41FE-9906-725FC5DB9EC8}"/>
    <cellStyle name="Normal 2 2 2 2 3 2 3 5" xfId="1315" xr:uid="{ACA84AD1-4138-40EF-AD37-B1F4C55E1604}"/>
    <cellStyle name="Normal 2 2 2 2 3 2 3 5 2" xfId="1316" xr:uid="{142011C4-D239-41B3-983B-F8F58AD8454A}"/>
    <cellStyle name="Normal 2 2 2 2 3 2 3 6" xfId="1317" xr:uid="{B7C70349-F868-4962-9927-88F80A05CF25}"/>
    <cellStyle name="Normal 2 2 2 2 3 2 4" xfId="1318" xr:uid="{26ED16CE-C8B5-4752-8F04-4DC1A1A082E5}"/>
    <cellStyle name="Normal 2 2 2 2 3 2 4 2" xfId="1319" xr:uid="{6A36809D-2317-42CC-AE0D-F1241388C7E7}"/>
    <cellStyle name="Normal 2 2 2 2 3 2 4 2 2" xfId="1320" xr:uid="{3B2B88B3-233B-434D-AF39-8BAA74392E0A}"/>
    <cellStyle name="Normal 2 2 2 2 3 2 4 2 2 2" xfId="1321" xr:uid="{5EF5CAB9-F546-4179-B283-48507C55FC73}"/>
    <cellStyle name="Normal 2 2 2 2 3 2 4 2 2 2 2" xfId="1322" xr:uid="{8CCCFBC5-BE05-47F6-9DA2-F6D297D88A14}"/>
    <cellStyle name="Normal 2 2 2 2 3 2 4 2 2 3" xfId="1323" xr:uid="{019474C9-D9A6-4B2A-BA01-23A5BB2B6C00}"/>
    <cellStyle name="Normal 2 2 2 2 3 2 4 2 3" xfId="1324" xr:uid="{FC6E47F3-FAB0-428F-B7AB-4105E5C76ED4}"/>
    <cellStyle name="Normal 2 2 2 2 3 2 4 2 3 2" xfId="1325" xr:uid="{73EB95A5-33C6-4F12-AB15-498C3AA16D6A}"/>
    <cellStyle name="Normal 2 2 2 2 3 2 4 2 4" xfId="1326" xr:uid="{193E2C31-FA5D-4B47-999E-51A257E1EA64}"/>
    <cellStyle name="Normal 2 2 2 2 3 2 4 3" xfId="1327" xr:uid="{6F914CD2-9D82-402F-AE21-C17E9B404C91}"/>
    <cellStyle name="Normal 2 2 2 2 3 2 4 3 2" xfId="1328" xr:uid="{24103094-2CC6-4F20-8CDB-CA91B78AD35B}"/>
    <cellStyle name="Normal 2 2 2 2 3 2 4 3 2 2" xfId="1329" xr:uid="{EDE83197-BE89-4D18-8D8E-D320445500D1}"/>
    <cellStyle name="Normal 2 2 2 2 3 2 4 3 3" xfId="1330" xr:uid="{C1A712C7-4715-4BB2-8BE4-D10ED477650F}"/>
    <cellStyle name="Normal 2 2 2 2 3 2 4 4" xfId="1331" xr:uid="{7FD4B533-31C1-411E-891A-BEA2AEF7F685}"/>
    <cellStyle name="Normal 2 2 2 2 3 2 4 4 2" xfId="1332" xr:uid="{D36184BB-6AC6-46D7-B4C9-62D82EE7937F}"/>
    <cellStyle name="Normal 2 2 2 2 3 2 4 5" xfId="1333" xr:uid="{2350763E-4BC8-4930-8F46-A1107635A19A}"/>
    <cellStyle name="Normal 2 2 2 2 3 2 5" xfId="1334" xr:uid="{44B0D669-B759-4429-9EA0-7D0386073C85}"/>
    <cellStyle name="Normal 2 2 2 2 3 2 5 2" xfId="1335" xr:uid="{92D56E46-B299-498B-8885-95CBBB736BD4}"/>
    <cellStyle name="Normal 2 2 2 2 3 2 5 2 2" xfId="1336" xr:uid="{87EC5A70-9765-4A5E-9F1A-1293188EF6B8}"/>
    <cellStyle name="Normal 2 2 2 2 3 2 5 2 2 2" xfId="1337" xr:uid="{93307F17-028F-4B78-B04A-8BBEDE8AC72E}"/>
    <cellStyle name="Normal 2 2 2 2 3 2 5 2 3" xfId="1338" xr:uid="{DC2D6DAC-DF40-4238-BD3A-BB710266E053}"/>
    <cellStyle name="Normal 2 2 2 2 3 2 5 3" xfId="1339" xr:uid="{EC0D37A6-5493-46E2-8BE9-F576D5600658}"/>
    <cellStyle name="Normal 2 2 2 2 3 2 5 3 2" xfId="1340" xr:uid="{A00CE9A1-777D-4C0F-BD42-1D1F2EF38A68}"/>
    <cellStyle name="Normal 2 2 2 2 3 2 5 4" xfId="1341" xr:uid="{0ED4DD3A-78CA-40EC-8F7E-A75BB54C8291}"/>
    <cellStyle name="Normal 2 2 2 2 3 2 6" xfId="1342" xr:uid="{DE5C8E1F-2432-40FE-8818-3B7293BF45D0}"/>
    <cellStyle name="Normal 2 2 2 2 3 2 6 2" xfId="1343" xr:uid="{1A2FF0A6-83B2-44D7-8E37-9EB0A32F2AB2}"/>
    <cellStyle name="Normal 2 2 2 2 3 2 6 2 2" xfId="1344" xr:uid="{7AC47CC7-3C90-4F5A-B28A-C63BCFFA1729}"/>
    <cellStyle name="Normal 2 2 2 2 3 2 6 3" xfId="1345" xr:uid="{1D8C2BEF-927A-4597-A17D-EDEB00738CBD}"/>
    <cellStyle name="Normal 2 2 2 2 3 2 7" xfId="1346" xr:uid="{2DD54B46-6885-45BE-9536-987DD0718759}"/>
    <cellStyle name="Normal 2 2 2 2 3 2 7 2" xfId="1347" xr:uid="{D523F960-C11B-49C2-9FA7-9E3E89E4E03B}"/>
    <cellStyle name="Normal 2 2 2 2 3 2 8" xfId="1348" xr:uid="{37A4BE9E-392C-4578-97D2-1FB4FE7AA6FA}"/>
    <cellStyle name="Normal 2 2 2 2 3 3" xfId="1349" xr:uid="{8DAAA94E-A972-4B48-8A79-0461D7698CE2}"/>
    <cellStyle name="Normal 2 2 2 2 3 3 2" xfId="1350" xr:uid="{98D3B709-3F08-4076-B11B-774677E0C9AF}"/>
    <cellStyle name="Normal 2 2 2 2 3 3 2 2" xfId="1351" xr:uid="{94D14898-7AF5-41C0-8ECB-D16F6C7E101A}"/>
    <cellStyle name="Normal 2 2 2 2 3 3 2 2 2" xfId="1352" xr:uid="{AE0FA1FF-DA65-43E8-9628-CD8B91725322}"/>
    <cellStyle name="Normal 2 2 2 2 3 3 2 2 2 2" xfId="1353" xr:uid="{0371E3BE-7AD8-48DC-A65C-79A484EAD3A8}"/>
    <cellStyle name="Normal 2 2 2 2 3 3 2 2 2 2 2" xfId="1354" xr:uid="{E0C3E60F-F8E4-4212-AEB7-ABF9DCF53387}"/>
    <cellStyle name="Normal 2 2 2 2 3 3 2 2 2 2 2 2" xfId="1355" xr:uid="{EE52D9B2-B596-410B-A489-430CDD426AB4}"/>
    <cellStyle name="Normal 2 2 2 2 3 3 2 2 2 2 3" xfId="1356" xr:uid="{DBF30BF1-4FAA-4A03-B6FC-2576D516CA8A}"/>
    <cellStyle name="Normal 2 2 2 2 3 3 2 2 2 3" xfId="1357" xr:uid="{76EBB6E4-424B-4556-B819-B986CC46A4A9}"/>
    <cellStyle name="Normal 2 2 2 2 3 3 2 2 2 3 2" xfId="1358" xr:uid="{30F4573B-24B7-4E8D-AFB0-4987B33C8CF3}"/>
    <cellStyle name="Normal 2 2 2 2 3 3 2 2 2 4" xfId="1359" xr:uid="{104A2FB4-464A-4CD7-B3F3-107015856D6D}"/>
    <cellStyle name="Normal 2 2 2 2 3 3 2 2 3" xfId="1360" xr:uid="{2ADDBB7E-ED4E-4744-9F36-1122BC85CF5C}"/>
    <cellStyle name="Normal 2 2 2 2 3 3 2 2 3 2" xfId="1361" xr:uid="{968D7E4D-81FB-453F-9B15-AF16209BE30E}"/>
    <cellStyle name="Normal 2 2 2 2 3 3 2 2 3 2 2" xfId="1362" xr:uid="{0A155942-11FF-4B95-8D70-00BB31A92B6E}"/>
    <cellStyle name="Normal 2 2 2 2 3 3 2 2 3 3" xfId="1363" xr:uid="{F5B399D5-A6DC-42E0-BB8D-986B3693641B}"/>
    <cellStyle name="Normal 2 2 2 2 3 3 2 2 4" xfId="1364" xr:uid="{3A7F2360-08A9-4072-840C-296C21136339}"/>
    <cellStyle name="Normal 2 2 2 2 3 3 2 2 4 2" xfId="1365" xr:uid="{E2DFEEFC-BC76-4C6B-9A3C-9AB563BEBA75}"/>
    <cellStyle name="Normal 2 2 2 2 3 3 2 2 5" xfId="1366" xr:uid="{449B0199-B910-4B9E-B0F5-A74D8F1BB9B4}"/>
    <cellStyle name="Normal 2 2 2 2 3 3 2 3" xfId="1367" xr:uid="{89111FAC-0AAE-4834-8763-2494DEE2680A}"/>
    <cellStyle name="Normal 2 2 2 2 3 3 2 3 2" xfId="1368" xr:uid="{646EC33C-84BA-4BBB-898D-020BAA484011}"/>
    <cellStyle name="Normal 2 2 2 2 3 3 2 3 2 2" xfId="1369" xr:uid="{BFE3DF02-CA74-4542-A2D6-7391B4C2E0E1}"/>
    <cellStyle name="Normal 2 2 2 2 3 3 2 3 2 2 2" xfId="1370" xr:uid="{9C4FFC08-605D-4586-B0FB-DFDF2228577A}"/>
    <cellStyle name="Normal 2 2 2 2 3 3 2 3 2 3" xfId="1371" xr:uid="{B74ED894-B3D4-4A3E-BC2E-B1E06ED4DB86}"/>
    <cellStyle name="Normal 2 2 2 2 3 3 2 3 3" xfId="1372" xr:uid="{39F42507-8F80-4C06-80C2-52AB97CF987D}"/>
    <cellStyle name="Normal 2 2 2 2 3 3 2 3 3 2" xfId="1373" xr:uid="{DA359A34-0D59-45E8-BE12-31B59D6BF630}"/>
    <cellStyle name="Normal 2 2 2 2 3 3 2 3 4" xfId="1374" xr:uid="{CC2DDB72-2525-4011-9B5F-C9A032986F30}"/>
    <cellStyle name="Normal 2 2 2 2 3 3 2 4" xfId="1375" xr:uid="{1ED483A4-6B5F-4B06-99C5-808B377ECDC1}"/>
    <cellStyle name="Normal 2 2 2 2 3 3 2 4 2" xfId="1376" xr:uid="{86886AD6-EC54-42B0-93C2-CB7584717145}"/>
    <cellStyle name="Normal 2 2 2 2 3 3 2 4 2 2" xfId="1377" xr:uid="{7FEA0018-3AE1-4CA0-AC65-EC221B0F1182}"/>
    <cellStyle name="Normal 2 2 2 2 3 3 2 4 3" xfId="1378" xr:uid="{C3984794-AF59-4568-8D02-31542E701538}"/>
    <cellStyle name="Normal 2 2 2 2 3 3 2 5" xfId="1379" xr:uid="{B0E96A95-1ABC-4013-B813-803336A8D113}"/>
    <cellStyle name="Normal 2 2 2 2 3 3 2 5 2" xfId="1380" xr:uid="{97DD7232-E708-465D-AEE0-34604046A7C1}"/>
    <cellStyle name="Normal 2 2 2 2 3 3 2 6" xfId="1381" xr:uid="{6586FCF7-BBAC-4995-A313-120C0B851705}"/>
    <cellStyle name="Normal 2 2 2 2 3 3 3" xfId="1382" xr:uid="{A388A9D3-4925-422E-A752-9389E7217FA9}"/>
    <cellStyle name="Normal 2 2 2 2 3 3 3 2" xfId="1383" xr:uid="{989F9816-8719-4DB2-92B4-F5057EA29A47}"/>
    <cellStyle name="Normal 2 2 2 2 3 3 3 2 2" xfId="1384" xr:uid="{A7FBEEBB-1B77-4B46-9326-13239053E612}"/>
    <cellStyle name="Normal 2 2 2 2 3 3 3 2 2 2" xfId="1385" xr:uid="{75E663FD-BAC6-456F-BBFD-D5640297617A}"/>
    <cellStyle name="Normal 2 2 2 2 3 3 3 2 2 2 2" xfId="1386" xr:uid="{0D975F41-616C-41FE-B32B-8EFBDB3BE6C2}"/>
    <cellStyle name="Normal 2 2 2 2 3 3 3 2 2 3" xfId="1387" xr:uid="{DECA8A45-D6E9-4DDA-BE6E-6A2752B4EF95}"/>
    <cellStyle name="Normal 2 2 2 2 3 3 3 2 3" xfId="1388" xr:uid="{3F2E1074-905B-4F48-83DF-CE9CD85BF1CF}"/>
    <cellStyle name="Normal 2 2 2 2 3 3 3 2 3 2" xfId="1389" xr:uid="{E5F349FC-110A-4C2A-9018-E99021F052F4}"/>
    <cellStyle name="Normal 2 2 2 2 3 3 3 2 4" xfId="1390" xr:uid="{E08D42CB-48FC-4D0C-9E53-AB7CE88D6DAC}"/>
    <cellStyle name="Normal 2 2 2 2 3 3 3 3" xfId="1391" xr:uid="{6B1744B1-4EC6-47F9-9861-F3DF2D2B4C4C}"/>
    <cellStyle name="Normal 2 2 2 2 3 3 3 3 2" xfId="1392" xr:uid="{EA4DAAF7-55A7-4350-84B3-B13B5455420A}"/>
    <cellStyle name="Normal 2 2 2 2 3 3 3 3 2 2" xfId="1393" xr:uid="{154FF6B3-7D1B-4EC2-9892-892FE975AA16}"/>
    <cellStyle name="Normal 2 2 2 2 3 3 3 3 3" xfId="1394" xr:uid="{6F6A046E-0B52-45ED-941F-E95CC5A8086C}"/>
    <cellStyle name="Normal 2 2 2 2 3 3 3 4" xfId="1395" xr:uid="{EE76426A-1F56-423A-B6EB-DCACBCFCEEDE}"/>
    <cellStyle name="Normal 2 2 2 2 3 3 3 4 2" xfId="1396" xr:uid="{61587DC0-DEBE-4A60-ADAD-FA825DE50001}"/>
    <cellStyle name="Normal 2 2 2 2 3 3 3 5" xfId="1397" xr:uid="{4F0836BF-3DF4-4C28-8DF2-A834438E6A2E}"/>
    <cellStyle name="Normal 2 2 2 2 3 3 4" xfId="1398" xr:uid="{3CEDF9C4-B15A-409E-A481-0B1D49BA6941}"/>
    <cellStyle name="Normal 2 2 2 2 3 3 4 2" xfId="1399" xr:uid="{9943C54A-1372-4448-98A5-2AD0F7683270}"/>
    <cellStyle name="Normal 2 2 2 2 3 3 4 2 2" xfId="1400" xr:uid="{B75F3AEA-D04E-4B9B-95AD-4DE9798CDDE3}"/>
    <cellStyle name="Normal 2 2 2 2 3 3 4 2 2 2" xfId="1401" xr:uid="{66855DD3-B4F2-48F9-9C50-1686587C4877}"/>
    <cellStyle name="Normal 2 2 2 2 3 3 4 2 3" xfId="1402" xr:uid="{43E0788D-0217-4222-8E92-51CBB0E44FE8}"/>
    <cellStyle name="Normal 2 2 2 2 3 3 4 3" xfId="1403" xr:uid="{103D276E-F243-4689-817A-5276BE515D12}"/>
    <cellStyle name="Normal 2 2 2 2 3 3 4 3 2" xfId="1404" xr:uid="{DFF225CE-0AC9-4830-9D3F-129039391637}"/>
    <cellStyle name="Normal 2 2 2 2 3 3 4 4" xfId="1405" xr:uid="{5428AF2B-0DCA-42D4-85B1-7722385BFCA5}"/>
    <cellStyle name="Normal 2 2 2 2 3 3 5" xfId="1406" xr:uid="{414AF1C9-6A01-437B-A066-3FE10C9381BA}"/>
    <cellStyle name="Normal 2 2 2 2 3 3 5 2" xfId="1407" xr:uid="{0BEF04BA-40B9-445F-937D-34963E21C660}"/>
    <cellStyle name="Normal 2 2 2 2 3 3 5 2 2" xfId="1408" xr:uid="{4190C341-1BAD-4893-9FB4-653101812F67}"/>
    <cellStyle name="Normal 2 2 2 2 3 3 5 3" xfId="1409" xr:uid="{905E3D41-B484-45A6-8BBF-85A16E345B37}"/>
    <cellStyle name="Normal 2 2 2 2 3 3 6" xfId="1410" xr:uid="{0B49CBD2-3C60-4BAD-B6D5-CA1D1C1C407E}"/>
    <cellStyle name="Normal 2 2 2 2 3 3 6 2" xfId="1411" xr:uid="{72EDA6A0-6E37-4C03-8BBB-1B2683CD4E71}"/>
    <cellStyle name="Normal 2 2 2 2 3 3 7" xfId="1412" xr:uid="{227F6507-8F50-4A9F-B3CA-E4563C62E3C6}"/>
    <cellStyle name="Normal 2 2 2 2 3 4" xfId="1413" xr:uid="{C16B4B3E-83F5-4C2B-933D-6ED0065CF4AA}"/>
    <cellStyle name="Normal 2 2 2 2 3 4 2" xfId="1414" xr:uid="{5AA4ED5F-9D64-40BB-93C3-4DB7A9DA552F}"/>
    <cellStyle name="Normal 2 2 2 2 3 4 2 2" xfId="1415" xr:uid="{002E0905-913E-40CE-8E03-1FD010348619}"/>
    <cellStyle name="Normal 2 2 2 2 3 4 2 2 2" xfId="1416" xr:uid="{1C2D4E45-55A2-4B5C-97A1-EDDAA60B0DCD}"/>
    <cellStyle name="Normal 2 2 2 2 3 4 2 2 2 2" xfId="1417" xr:uid="{5F9BDD52-DB14-459A-9DFA-5830360FAAB8}"/>
    <cellStyle name="Normal 2 2 2 2 3 4 2 2 2 2 2" xfId="1418" xr:uid="{D44F6E77-7B1B-488F-B5E8-B18636B1023D}"/>
    <cellStyle name="Normal 2 2 2 2 3 4 2 2 2 3" xfId="1419" xr:uid="{22174416-8D26-41BC-9902-FA8393AEBFA2}"/>
    <cellStyle name="Normal 2 2 2 2 3 4 2 2 3" xfId="1420" xr:uid="{6D748D28-AE8F-4BF9-A9E1-CED098ECB132}"/>
    <cellStyle name="Normal 2 2 2 2 3 4 2 2 3 2" xfId="1421" xr:uid="{56E46B2C-8310-4B18-ACA4-441F05371460}"/>
    <cellStyle name="Normal 2 2 2 2 3 4 2 2 4" xfId="1422" xr:uid="{5F775E59-51FC-4492-83C8-B039C1B34D96}"/>
    <cellStyle name="Normal 2 2 2 2 3 4 2 3" xfId="1423" xr:uid="{F0A225A9-5A3B-4B12-A391-45F9836ED355}"/>
    <cellStyle name="Normal 2 2 2 2 3 4 2 3 2" xfId="1424" xr:uid="{E4304245-F57A-4DA9-8CA0-A94DC73C9148}"/>
    <cellStyle name="Normal 2 2 2 2 3 4 2 3 2 2" xfId="1425" xr:uid="{83190C15-11EB-4EF5-A66A-A568382E6A89}"/>
    <cellStyle name="Normal 2 2 2 2 3 4 2 3 3" xfId="1426" xr:uid="{F5E0F527-69CF-4B06-AAE6-D26D15B107CE}"/>
    <cellStyle name="Normal 2 2 2 2 3 4 2 4" xfId="1427" xr:uid="{869E69CD-3A35-450B-AF5D-C36227198012}"/>
    <cellStyle name="Normal 2 2 2 2 3 4 2 4 2" xfId="1428" xr:uid="{EDCA4B4D-6A65-4DD2-8724-9D11D6EC1253}"/>
    <cellStyle name="Normal 2 2 2 2 3 4 2 5" xfId="1429" xr:uid="{534C3090-29EC-45B9-BD43-9F334591C202}"/>
    <cellStyle name="Normal 2 2 2 2 3 4 3" xfId="1430" xr:uid="{33B3A221-7FB0-4F2B-90AA-0BB07CA79340}"/>
    <cellStyle name="Normal 2 2 2 2 3 4 3 2" xfId="1431" xr:uid="{CFB9447C-F99B-49E6-B68F-DA12EC4638BD}"/>
    <cellStyle name="Normal 2 2 2 2 3 4 3 2 2" xfId="1432" xr:uid="{44F0BD38-3D9E-4293-8E4F-3701D4AED4BD}"/>
    <cellStyle name="Normal 2 2 2 2 3 4 3 2 2 2" xfId="1433" xr:uid="{B3CBB0F3-75D4-4E7A-8B1C-925ABF537C94}"/>
    <cellStyle name="Normal 2 2 2 2 3 4 3 2 3" xfId="1434" xr:uid="{2D167F0F-E0D1-42D3-A9C8-0215E6C716AC}"/>
    <cellStyle name="Normal 2 2 2 2 3 4 3 3" xfId="1435" xr:uid="{45A811B9-3BE2-492E-9D5C-AD0551F87E8F}"/>
    <cellStyle name="Normal 2 2 2 2 3 4 3 3 2" xfId="1436" xr:uid="{C40B7B47-7F0B-4BF0-94A7-BA824BB59B58}"/>
    <cellStyle name="Normal 2 2 2 2 3 4 3 4" xfId="1437" xr:uid="{990E1AFB-9EB6-4FB6-BE5F-CCA2BC066835}"/>
    <cellStyle name="Normal 2 2 2 2 3 4 4" xfId="1438" xr:uid="{EADC9AC1-C8DA-441D-A15E-582F05BE548D}"/>
    <cellStyle name="Normal 2 2 2 2 3 4 4 2" xfId="1439" xr:uid="{A6085E7F-3DBF-4E40-BC51-6CFBE7664BF0}"/>
    <cellStyle name="Normal 2 2 2 2 3 4 4 2 2" xfId="1440" xr:uid="{37401F7F-7DDB-460F-8C9F-89BACE6EA558}"/>
    <cellStyle name="Normal 2 2 2 2 3 4 4 3" xfId="1441" xr:uid="{399FCD99-1219-4F96-AA25-CB99D842C498}"/>
    <cellStyle name="Normal 2 2 2 2 3 4 5" xfId="1442" xr:uid="{6334F317-4DC9-438F-8798-106C06341885}"/>
    <cellStyle name="Normal 2 2 2 2 3 4 5 2" xfId="1443" xr:uid="{68C869A5-3D35-4B4E-8141-CD5E738C7404}"/>
    <cellStyle name="Normal 2 2 2 2 3 4 6" xfId="1444" xr:uid="{A7CAB3B0-E2EA-47EA-9CE0-67D573196672}"/>
    <cellStyle name="Normal 2 2 2 2 3 5" xfId="1445" xr:uid="{DF210767-DF87-4CB6-A346-E092142BAF4C}"/>
    <cellStyle name="Normal 2 2 2 2 3 5 2" xfId="1446" xr:uid="{71F9ABE8-6C7E-4CAE-8B84-FB634CB36882}"/>
    <cellStyle name="Normal 2 2 2 2 3 5 2 2" xfId="1447" xr:uid="{8C202DA2-CD66-4886-85E6-C9CD5F233872}"/>
    <cellStyle name="Normal 2 2 2 2 3 5 2 2 2" xfId="1448" xr:uid="{FF22D704-B072-4592-AAE7-9F48C72405C7}"/>
    <cellStyle name="Normal 2 2 2 2 3 5 2 2 2 2" xfId="1449" xr:uid="{C33FB96F-278D-417B-8BEA-3E9999832520}"/>
    <cellStyle name="Normal 2 2 2 2 3 5 2 2 3" xfId="1450" xr:uid="{314258F6-5C50-425E-AB22-39CDCD341233}"/>
    <cellStyle name="Normal 2 2 2 2 3 5 2 3" xfId="1451" xr:uid="{E0C2ECD5-3DDF-49AE-BF68-727CF829C628}"/>
    <cellStyle name="Normal 2 2 2 2 3 5 2 3 2" xfId="1452" xr:uid="{375C3FA4-72EA-4263-B149-4852CE94DE56}"/>
    <cellStyle name="Normal 2 2 2 2 3 5 2 4" xfId="1453" xr:uid="{55C8A502-175E-4CA9-A6AB-1CCD782DB4CF}"/>
    <cellStyle name="Normal 2 2 2 2 3 5 3" xfId="1454" xr:uid="{FA5060BF-76F0-483C-99BD-BBE9E4EEB99E}"/>
    <cellStyle name="Normal 2 2 2 2 3 5 3 2" xfId="1455" xr:uid="{7986BA00-D5B0-483A-8CB2-AF162A51643C}"/>
    <cellStyle name="Normal 2 2 2 2 3 5 3 2 2" xfId="1456" xr:uid="{CEA50BA2-3637-4595-A439-77B067B1B359}"/>
    <cellStyle name="Normal 2 2 2 2 3 5 3 3" xfId="1457" xr:uid="{7E136F38-C539-4D93-BE52-00A989AC01E1}"/>
    <cellStyle name="Normal 2 2 2 2 3 5 4" xfId="1458" xr:uid="{F09280BD-CAB0-48E5-A504-BBB71230E928}"/>
    <cellStyle name="Normal 2 2 2 2 3 5 4 2" xfId="1459" xr:uid="{C512D9EE-841E-4196-9BBD-32B3C5826D47}"/>
    <cellStyle name="Normal 2 2 2 2 3 5 5" xfId="1460" xr:uid="{9216A94F-2416-4DC8-8777-0FA4E14228E5}"/>
    <cellStyle name="Normal 2 2 2 2 3 6" xfId="1461" xr:uid="{3BA2794A-2347-4397-9DB1-8EC06F1D1D63}"/>
    <cellStyle name="Normal 2 2 2 2 3 6 2" xfId="1462" xr:uid="{78D06EF6-AE1F-48AE-AB63-F6D4AB5193F2}"/>
    <cellStyle name="Normal 2 2 2 2 3 6 2 2" xfId="1463" xr:uid="{6AECCD05-D04E-4899-8940-E4CDB8F20609}"/>
    <cellStyle name="Normal 2 2 2 2 3 6 2 2 2" xfId="1464" xr:uid="{50044176-D755-498B-AA80-AB10BC127577}"/>
    <cellStyle name="Normal 2 2 2 2 3 6 2 3" xfId="1465" xr:uid="{0F036BFE-AC43-439F-81A3-26F69F5B2931}"/>
    <cellStyle name="Normal 2 2 2 2 3 6 3" xfId="1466" xr:uid="{724CDAD0-9A06-4CE7-8BAF-0E3DF00642F2}"/>
    <cellStyle name="Normal 2 2 2 2 3 6 3 2" xfId="1467" xr:uid="{42451F1F-5E4D-40C0-B7E3-2A997C5E56F9}"/>
    <cellStyle name="Normal 2 2 2 2 3 6 4" xfId="1468" xr:uid="{E9F020A2-DD81-473F-9FEB-83AC2D16D08E}"/>
    <cellStyle name="Normal 2 2 2 2 3 7" xfId="1469" xr:uid="{9CD09994-BFCB-4FDD-9A32-1D2759BD61E2}"/>
    <cellStyle name="Normal 2 2 2 2 3 7 2" xfId="1470" xr:uid="{BD0DBA8B-7E09-4729-B742-1F648BA1F10E}"/>
    <cellStyle name="Normal 2 2 2 2 3 7 2 2" xfId="1471" xr:uid="{F1DFBF2E-7C2C-4DC9-A8A8-36B2950C5678}"/>
    <cellStyle name="Normal 2 2 2 2 3 7 3" xfId="1472" xr:uid="{76F97F5C-9CF1-4B0A-9D43-355B0B03DDAF}"/>
    <cellStyle name="Normal 2 2 2 2 3 8" xfId="1473" xr:uid="{6E4D3A36-ECB1-4694-9DAA-419B026B3D14}"/>
    <cellStyle name="Normal 2 2 2 2 3 8 2" xfId="1474" xr:uid="{6D19838E-F356-4E5C-9025-8CB066F441B0}"/>
    <cellStyle name="Normal 2 2 2 2 3 9" xfId="1475" xr:uid="{029C5893-6E62-48FB-83C1-ED970D85193E}"/>
    <cellStyle name="Normal 2 2 2 2 3 9 2" xfId="1476" xr:uid="{47C5FB10-5BD8-4354-8ADA-7A7CFDC1E61F}"/>
    <cellStyle name="Normal 2 2 2 2 4" xfId="1477" xr:uid="{9E96D3D4-EFE0-44F9-8353-8A90EF903D54}"/>
    <cellStyle name="Normal 2 2 2 2 4 2" xfId="1478" xr:uid="{CB744851-60BB-4F62-A901-E4E1169B47DB}"/>
    <cellStyle name="Normal 2 2 2 2 4 2 2" xfId="1479" xr:uid="{D5373265-CE9B-413C-92AE-992B1E5EEC78}"/>
    <cellStyle name="Normal 2 2 2 2 4 2 2 2" xfId="1480" xr:uid="{8D6D408E-1C69-4853-ADB3-B6E246BEBB21}"/>
    <cellStyle name="Normal 2 2 2 2 4 2 2 2 2" xfId="1481" xr:uid="{34182EB2-B963-4C96-9293-B7B5C54E85E9}"/>
    <cellStyle name="Normal 2 2 2 2 4 2 2 2 2 2" xfId="1482" xr:uid="{448C14D7-39FF-473D-ABC1-086E0F20A777}"/>
    <cellStyle name="Normal 2 2 2 2 4 2 2 2 2 2 2" xfId="1483" xr:uid="{93A9E6EB-7E7D-4176-9143-FE95390055C5}"/>
    <cellStyle name="Normal 2 2 2 2 4 2 2 2 2 2 2 2" xfId="1484" xr:uid="{95444727-F1AA-47F6-A417-2E9C449845A7}"/>
    <cellStyle name="Normal 2 2 2 2 4 2 2 2 2 2 3" xfId="1485" xr:uid="{EB876192-9543-405B-A8AC-25B64B30E056}"/>
    <cellStyle name="Normal 2 2 2 2 4 2 2 2 2 3" xfId="1486" xr:uid="{7980B772-BC87-4290-AA9A-3117CD7A5B03}"/>
    <cellStyle name="Normal 2 2 2 2 4 2 2 2 2 3 2" xfId="1487" xr:uid="{7BC9187A-6F1B-4670-8796-D32595AB6BF4}"/>
    <cellStyle name="Normal 2 2 2 2 4 2 2 2 2 4" xfId="1488" xr:uid="{728EDDEC-3BCA-4D2A-B382-1D508B8F5867}"/>
    <cellStyle name="Normal 2 2 2 2 4 2 2 2 3" xfId="1489" xr:uid="{3ABFEB6C-B964-4B56-A6CD-CD83163A4580}"/>
    <cellStyle name="Normal 2 2 2 2 4 2 2 2 3 2" xfId="1490" xr:uid="{9D7360A3-6290-4AB6-B884-37DA6272C036}"/>
    <cellStyle name="Normal 2 2 2 2 4 2 2 2 3 2 2" xfId="1491" xr:uid="{784A4AEC-D685-476E-B139-E32299AFABA8}"/>
    <cellStyle name="Normal 2 2 2 2 4 2 2 2 3 3" xfId="1492" xr:uid="{6AAFAA86-D2CD-4E1F-A44D-E23B623BB26B}"/>
    <cellStyle name="Normal 2 2 2 2 4 2 2 2 4" xfId="1493" xr:uid="{BFE503DC-A60E-4DCA-9B14-03105A502131}"/>
    <cellStyle name="Normal 2 2 2 2 4 2 2 2 4 2" xfId="1494" xr:uid="{DC25A3A7-2AA2-430B-8288-59EFE15819AB}"/>
    <cellStyle name="Normal 2 2 2 2 4 2 2 2 5" xfId="1495" xr:uid="{48260CED-B477-4F43-A993-5D8CE1015A77}"/>
    <cellStyle name="Normal 2 2 2 2 4 2 2 3" xfId="1496" xr:uid="{A648FC0F-829A-4D5F-AB5C-573C855C23E7}"/>
    <cellStyle name="Normal 2 2 2 2 4 2 2 3 2" xfId="1497" xr:uid="{058FC31C-49CA-45B7-8872-0F92047D1DEB}"/>
    <cellStyle name="Normal 2 2 2 2 4 2 2 3 2 2" xfId="1498" xr:uid="{221C8A2B-BDC1-4EF2-B1E9-3F5B95B308C8}"/>
    <cellStyle name="Normal 2 2 2 2 4 2 2 3 2 2 2" xfId="1499" xr:uid="{235FD60E-B8BE-413B-B038-5B7F8B434E14}"/>
    <cellStyle name="Normal 2 2 2 2 4 2 2 3 2 3" xfId="1500" xr:uid="{153B7732-B50B-4A94-9100-EB26737BA7A1}"/>
    <cellStyle name="Normal 2 2 2 2 4 2 2 3 3" xfId="1501" xr:uid="{19137D59-88EC-463C-A8E0-FEF1AEA30B1F}"/>
    <cellStyle name="Normal 2 2 2 2 4 2 2 3 3 2" xfId="1502" xr:uid="{3F2061B7-3E0B-40CC-A6A6-F76714E21203}"/>
    <cellStyle name="Normal 2 2 2 2 4 2 2 3 4" xfId="1503" xr:uid="{E9A332DD-BA4D-413B-9804-F559A944AF85}"/>
    <cellStyle name="Normal 2 2 2 2 4 2 2 4" xfId="1504" xr:uid="{8ED7D34F-326E-49A4-BD19-AC0C11CE976B}"/>
    <cellStyle name="Normal 2 2 2 2 4 2 2 4 2" xfId="1505" xr:uid="{38AB2804-E307-45F8-BE50-B684B22E663B}"/>
    <cellStyle name="Normal 2 2 2 2 4 2 2 4 2 2" xfId="1506" xr:uid="{9BE66047-0F71-4ADF-AE58-7728E00D1DFE}"/>
    <cellStyle name="Normal 2 2 2 2 4 2 2 4 3" xfId="1507" xr:uid="{1AB96F53-107D-4BEA-976F-487FFE6C9B83}"/>
    <cellStyle name="Normal 2 2 2 2 4 2 2 5" xfId="1508" xr:uid="{9E94869B-0C0E-4ECB-A3CD-7478568F2370}"/>
    <cellStyle name="Normal 2 2 2 2 4 2 2 5 2" xfId="1509" xr:uid="{045E2280-2259-4390-A720-1897D9873504}"/>
    <cellStyle name="Normal 2 2 2 2 4 2 2 6" xfId="1510" xr:uid="{D7A66267-21B8-4B35-B13D-FBAE1ABC9ED6}"/>
    <cellStyle name="Normal 2 2 2 2 4 2 3" xfId="1511" xr:uid="{FE7116EE-82B4-40FA-BB49-5BD33985FE28}"/>
    <cellStyle name="Normal 2 2 2 2 4 2 3 2" xfId="1512" xr:uid="{63B89BA0-8E60-4D53-AA2B-BD08B99D1100}"/>
    <cellStyle name="Normal 2 2 2 2 4 2 3 2 2" xfId="1513" xr:uid="{DFC9EE79-D265-4D38-A3D3-9B5BD59EEE33}"/>
    <cellStyle name="Normal 2 2 2 2 4 2 3 2 2 2" xfId="1514" xr:uid="{EDE66FB2-FC13-486F-A881-7AB8470D0154}"/>
    <cellStyle name="Normal 2 2 2 2 4 2 3 2 2 2 2" xfId="1515" xr:uid="{9EA3FCEA-248B-450F-B496-C2BBE0E003E8}"/>
    <cellStyle name="Normal 2 2 2 2 4 2 3 2 2 3" xfId="1516" xr:uid="{CC965992-EA56-4F59-B9B6-2775E2F66D9B}"/>
    <cellStyle name="Normal 2 2 2 2 4 2 3 2 3" xfId="1517" xr:uid="{47EE5A3D-AE9C-463E-A522-6425F6E4066F}"/>
    <cellStyle name="Normal 2 2 2 2 4 2 3 2 3 2" xfId="1518" xr:uid="{40B0DCC5-FE8F-4EA7-9419-20822EC2A566}"/>
    <cellStyle name="Normal 2 2 2 2 4 2 3 2 4" xfId="1519" xr:uid="{29456A54-0F5D-468B-B5D3-AD7194EC13CD}"/>
    <cellStyle name="Normal 2 2 2 2 4 2 3 3" xfId="1520" xr:uid="{56A49CEF-5EF7-4D74-9308-57C73C305631}"/>
    <cellStyle name="Normal 2 2 2 2 4 2 3 3 2" xfId="1521" xr:uid="{7AF834F9-CC10-4A32-B548-1A24ADCCD7DA}"/>
    <cellStyle name="Normal 2 2 2 2 4 2 3 3 2 2" xfId="1522" xr:uid="{6CAD6D48-6251-467B-9F4A-6993623BC6FE}"/>
    <cellStyle name="Normal 2 2 2 2 4 2 3 3 3" xfId="1523" xr:uid="{B14A2C18-F985-4D24-9F6A-3D0E4E66CF3B}"/>
    <cellStyle name="Normal 2 2 2 2 4 2 3 4" xfId="1524" xr:uid="{4DEC0580-8EED-42F8-93D8-45DBA9D10AE3}"/>
    <cellStyle name="Normal 2 2 2 2 4 2 3 4 2" xfId="1525" xr:uid="{1FFB8683-3FA1-44B6-A749-EFAE896BF489}"/>
    <cellStyle name="Normal 2 2 2 2 4 2 3 5" xfId="1526" xr:uid="{E7567B32-15FC-4712-A4AB-4E249D930872}"/>
    <cellStyle name="Normal 2 2 2 2 4 2 4" xfId="1527" xr:uid="{87E4CBB8-2167-4F97-9B31-ABC1E6BD0F0B}"/>
    <cellStyle name="Normal 2 2 2 2 4 2 4 2" xfId="1528" xr:uid="{80D72DCB-94F3-4CBA-9191-8F20087B3436}"/>
    <cellStyle name="Normal 2 2 2 2 4 2 4 2 2" xfId="1529" xr:uid="{362295FD-BBB7-4DA5-A63F-4569F44F5B58}"/>
    <cellStyle name="Normal 2 2 2 2 4 2 4 2 2 2" xfId="1530" xr:uid="{290E9B7E-D1BB-48C9-923C-BDABAE2E89D3}"/>
    <cellStyle name="Normal 2 2 2 2 4 2 4 2 3" xfId="1531" xr:uid="{4CCA72E5-2418-4525-896D-81A14BAA71D6}"/>
    <cellStyle name="Normal 2 2 2 2 4 2 4 3" xfId="1532" xr:uid="{9E22B682-EBD5-4DBB-8F91-75C99831BE33}"/>
    <cellStyle name="Normal 2 2 2 2 4 2 4 3 2" xfId="1533" xr:uid="{AE59449A-2C22-4366-9D62-5370789DADEA}"/>
    <cellStyle name="Normal 2 2 2 2 4 2 4 4" xfId="1534" xr:uid="{98B413F2-77D9-4F54-B300-15EB3DDCC462}"/>
    <cellStyle name="Normal 2 2 2 2 4 2 5" xfId="1535" xr:uid="{894339F0-CC87-4E5F-B9F0-EB0A03DC3C59}"/>
    <cellStyle name="Normal 2 2 2 2 4 2 5 2" xfId="1536" xr:uid="{106C9617-7B81-4234-AA7A-571D50EBC80C}"/>
    <cellStyle name="Normal 2 2 2 2 4 2 5 2 2" xfId="1537" xr:uid="{C0028D7C-CFC9-4570-A8BB-26F3CAD16720}"/>
    <cellStyle name="Normal 2 2 2 2 4 2 5 3" xfId="1538" xr:uid="{45BC7F43-83FD-4CDB-AB68-D4161E9A88C8}"/>
    <cellStyle name="Normal 2 2 2 2 4 2 6" xfId="1539" xr:uid="{B89584F0-2C76-4765-BA5C-77EFAB495C4A}"/>
    <cellStyle name="Normal 2 2 2 2 4 2 6 2" xfId="1540" xr:uid="{9C46762B-64CD-4F5D-AE08-367A8A489A2F}"/>
    <cellStyle name="Normal 2 2 2 2 4 2 7" xfId="1541" xr:uid="{0FBD1AA7-121C-40F7-874B-5EBD50727446}"/>
    <cellStyle name="Normal 2 2 2 2 4 3" xfId="1542" xr:uid="{45ACE982-1A87-4454-A038-19B855A8DA46}"/>
    <cellStyle name="Normal 2 2 2 2 4 3 2" xfId="1543" xr:uid="{C61B398E-598B-437E-B0CE-7B403F6809F4}"/>
    <cellStyle name="Normal 2 2 2 2 4 3 2 2" xfId="1544" xr:uid="{C81E7AAD-7EF2-4406-98AB-2907029C1CB3}"/>
    <cellStyle name="Normal 2 2 2 2 4 3 2 2 2" xfId="1545" xr:uid="{FD3EFEED-0DA9-40B1-8740-5E7FAC228D06}"/>
    <cellStyle name="Normal 2 2 2 2 4 3 2 2 2 2" xfId="1546" xr:uid="{D5BE69FC-68AC-46AF-A703-D5E93BE35865}"/>
    <cellStyle name="Normal 2 2 2 2 4 3 2 2 2 2 2" xfId="1547" xr:uid="{5C61E38E-A020-4FB1-9ECD-FB53A99FBBC3}"/>
    <cellStyle name="Normal 2 2 2 2 4 3 2 2 2 3" xfId="1548" xr:uid="{55F1CB29-B9F6-464C-AA96-FD60342D6AEE}"/>
    <cellStyle name="Normal 2 2 2 2 4 3 2 2 3" xfId="1549" xr:uid="{D534ECC3-3763-4ADB-8363-E75F04E10467}"/>
    <cellStyle name="Normal 2 2 2 2 4 3 2 2 3 2" xfId="1550" xr:uid="{447E6A54-8091-4CD6-96D7-FF83F715B0C1}"/>
    <cellStyle name="Normal 2 2 2 2 4 3 2 2 4" xfId="1551" xr:uid="{6C040515-0F78-43B9-984C-1D8777500C86}"/>
    <cellStyle name="Normal 2 2 2 2 4 3 2 3" xfId="1552" xr:uid="{B4A3607A-CBBF-485A-838E-709725FABA99}"/>
    <cellStyle name="Normal 2 2 2 2 4 3 2 3 2" xfId="1553" xr:uid="{2265DB04-DAED-48C2-9AB6-4FF14A7E99B4}"/>
    <cellStyle name="Normal 2 2 2 2 4 3 2 3 2 2" xfId="1554" xr:uid="{B222191B-DEC2-40B2-BA5A-71DEC2E3B2DB}"/>
    <cellStyle name="Normal 2 2 2 2 4 3 2 3 3" xfId="1555" xr:uid="{BB9302A6-2044-45D2-8BB2-8C7DC8B4A241}"/>
    <cellStyle name="Normal 2 2 2 2 4 3 2 4" xfId="1556" xr:uid="{80A10C70-FD02-4D28-B7CF-16D7467D259B}"/>
    <cellStyle name="Normal 2 2 2 2 4 3 2 4 2" xfId="1557" xr:uid="{A2B6A3A2-C307-411E-8B1D-FE4D1D3CEF93}"/>
    <cellStyle name="Normal 2 2 2 2 4 3 2 5" xfId="1558" xr:uid="{A4D9C572-B5FB-4677-BD9D-56EE65997CE2}"/>
    <cellStyle name="Normal 2 2 2 2 4 3 3" xfId="1559" xr:uid="{74BF3E65-39BD-4792-921A-CF2F546CDF68}"/>
    <cellStyle name="Normal 2 2 2 2 4 3 3 2" xfId="1560" xr:uid="{E226596C-19E0-48B9-9CAC-70F5DC6EA294}"/>
    <cellStyle name="Normal 2 2 2 2 4 3 3 2 2" xfId="1561" xr:uid="{13F7F0C6-316A-4BEC-B1C9-0F77DA533522}"/>
    <cellStyle name="Normal 2 2 2 2 4 3 3 2 2 2" xfId="1562" xr:uid="{0D9F8189-FE6F-440C-9AE1-9D1F05045811}"/>
    <cellStyle name="Normal 2 2 2 2 4 3 3 2 3" xfId="1563" xr:uid="{D84F7849-2E36-4250-A91C-7070BD2D66FA}"/>
    <cellStyle name="Normal 2 2 2 2 4 3 3 3" xfId="1564" xr:uid="{CB1C59A1-B1BA-4716-8BF9-90599B101A38}"/>
    <cellStyle name="Normal 2 2 2 2 4 3 3 3 2" xfId="1565" xr:uid="{04881F0A-E59E-4B4E-BE4A-3B0A5A0D7A6A}"/>
    <cellStyle name="Normal 2 2 2 2 4 3 3 4" xfId="1566" xr:uid="{8CB4779B-4F61-4A27-851D-236AC7C213E4}"/>
    <cellStyle name="Normal 2 2 2 2 4 3 4" xfId="1567" xr:uid="{3CDC09DE-2D01-49E9-AAB1-4F7CE44BAC7A}"/>
    <cellStyle name="Normal 2 2 2 2 4 3 4 2" xfId="1568" xr:uid="{4B79F027-9973-4FE5-B07A-F35FB2B141AB}"/>
    <cellStyle name="Normal 2 2 2 2 4 3 4 2 2" xfId="1569" xr:uid="{D974E3E3-5C2E-4253-ACB6-A97B0DF2C45A}"/>
    <cellStyle name="Normal 2 2 2 2 4 3 4 3" xfId="1570" xr:uid="{BB6450F2-5115-4698-A60A-73AAEC931017}"/>
    <cellStyle name="Normal 2 2 2 2 4 3 5" xfId="1571" xr:uid="{820B9CBD-36AE-4415-B8BD-9257018A295F}"/>
    <cellStyle name="Normal 2 2 2 2 4 3 5 2" xfId="1572" xr:uid="{EAE2D82C-9919-4C7E-9CAD-4CB6108BFFF8}"/>
    <cellStyle name="Normal 2 2 2 2 4 3 6" xfId="1573" xr:uid="{70C0E487-24BD-4E4F-AF7E-49F80CA46737}"/>
    <cellStyle name="Normal 2 2 2 2 4 4" xfId="1574" xr:uid="{46AA1AC0-D869-4828-8F15-5E3401DF25A0}"/>
    <cellStyle name="Normal 2 2 2 2 4 4 2" xfId="1575" xr:uid="{CE194CB1-9CA9-41BC-A68E-3F7935FD852A}"/>
    <cellStyle name="Normal 2 2 2 2 4 4 2 2" xfId="1576" xr:uid="{885F271B-F171-4BF4-AAB7-9D93153D5343}"/>
    <cellStyle name="Normal 2 2 2 2 4 4 2 2 2" xfId="1577" xr:uid="{2D87F519-8C34-4559-AEFA-53ECAEE55025}"/>
    <cellStyle name="Normal 2 2 2 2 4 4 2 2 2 2" xfId="1578" xr:uid="{3B7AE597-E7BA-4167-8154-5F5C67328A51}"/>
    <cellStyle name="Normal 2 2 2 2 4 4 2 2 3" xfId="1579" xr:uid="{72673A9F-BC4D-4A01-B009-8FAA09F14136}"/>
    <cellStyle name="Normal 2 2 2 2 4 4 2 3" xfId="1580" xr:uid="{26E07AFD-87AB-4989-8B4A-52272C2A072B}"/>
    <cellStyle name="Normal 2 2 2 2 4 4 2 3 2" xfId="1581" xr:uid="{2E40F311-5CF7-46A0-AC5E-C314E3D7893F}"/>
    <cellStyle name="Normal 2 2 2 2 4 4 2 4" xfId="1582" xr:uid="{D6B3115C-82E2-49F4-ABBC-2C7B8BE96E8C}"/>
    <cellStyle name="Normal 2 2 2 2 4 4 3" xfId="1583" xr:uid="{E4D0BCCF-FCFE-4F98-B9DF-99BCABAAD01A}"/>
    <cellStyle name="Normal 2 2 2 2 4 4 3 2" xfId="1584" xr:uid="{65ACD4CB-C44E-4ED8-83F5-0FB2B85778FC}"/>
    <cellStyle name="Normal 2 2 2 2 4 4 3 2 2" xfId="1585" xr:uid="{B557ED5E-9E4C-4033-9B70-FCA3F5EC1AE9}"/>
    <cellStyle name="Normal 2 2 2 2 4 4 3 3" xfId="1586" xr:uid="{4EE16F0C-9FB0-4E40-928D-CB7ED3819288}"/>
    <cellStyle name="Normal 2 2 2 2 4 4 4" xfId="1587" xr:uid="{0263B64B-6C16-4D7B-B44F-1177212B5049}"/>
    <cellStyle name="Normal 2 2 2 2 4 4 4 2" xfId="1588" xr:uid="{8203F9ED-D4C7-405C-BC9F-2BF2681AC08C}"/>
    <cellStyle name="Normal 2 2 2 2 4 4 5" xfId="1589" xr:uid="{7BCD1AF1-9060-4B76-A877-05B2616AA77A}"/>
    <cellStyle name="Normal 2 2 2 2 4 5" xfId="1590" xr:uid="{BE49877C-0476-425A-BB0B-CB73E9F75A14}"/>
    <cellStyle name="Normal 2 2 2 2 4 5 2" xfId="1591" xr:uid="{D52BAA81-621F-450D-8E5F-03CF1ED18AB6}"/>
    <cellStyle name="Normal 2 2 2 2 4 5 2 2" xfId="1592" xr:uid="{9A0910C2-AAED-4458-8DB7-7B4930A3E00B}"/>
    <cellStyle name="Normal 2 2 2 2 4 5 2 2 2" xfId="1593" xr:uid="{6C7208B6-2BB2-4460-9FCF-DA4CE0701578}"/>
    <cellStyle name="Normal 2 2 2 2 4 5 2 3" xfId="1594" xr:uid="{5C6BE225-81BF-41A5-8BE7-68632E29406B}"/>
    <cellStyle name="Normal 2 2 2 2 4 5 3" xfId="1595" xr:uid="{59276071-D675-4844-9FDE-3BE85C392C1A}"/>
    <cellStyle name="Normal 2 2 2 2 4 5 3 2" xfId="1596" xr:uid="{A9A285D3-D340-4BDB-A357-9388719D30F6}"/>
    <cellStyle name="Normal 2 2 2 2 4 5 4" xfId="1597" xr:uid="{C2A32E05-9B80-420C-9359-367B0670756B}"/>
    <cellStyle name="Normal 2 2 2 2 4 6" xfId="1598" xr:uid="{2A9E0B4C-2119-42F9-8518-312AF35FE117}"/>
    <cellStyle name="Normal 2 2 2 2 4 6 2" xfId="1599" xr:uid="{DD71B945-F06B-4F15-A0EC-B966CEAC3967}"/>
    <cellStyle name="Normal 2 2 2 2 4 6 2 2" xfId="1600" xr:uid="{F6328A2C-B231-4051-8C83-8F3BEAB9E46F}"/>
    <cellStyle name="Normal 2 2 2 2 4 6 3" xfId="1601" xr:uid="{8898F59B-9B32-472E-AD13-5B5B066CCEE9}"/>
    <cellStyle name="Normal 2 2 2 2 4 7" xfId="1602" xr:uid="{195440D9-B8EF-451E-A4D3-6EC675831D26}"/>
    <cellStyle name="Normal 2 2 2 2 4 7 2" xfId="1603" xr:uid="{833EE48C-91F8-4B58-9721-40868FE08EDD}"/>
    <cellStyle name="Normal 2 2 2 2 4 8" xfId="1604" xr:uid="{B8EA83D9-9015-4E6C-9A08-9F77C1FBB7ED}"/>
    <cellStyle name="Normal 2 2 2 2 5" xfId="1605" xr:uid="{E4673A73-4A94-40FA-9245-F3AE92647DB0}"/>
    <cellStyle name="Normal 2 2 2 2 5 2" xfId="1606" xr:uid="{D58A82AA-776D-473E-85F4-92EAFDBD1F23}"/>
    <cellStyle name="Normal 2 2 2 2 5 2 2" xfId="1607" xr:uid="{81481701-7B02-46EC-8844-6503B243ECB0}"/>
    <cellStyle name="Normal 2 2 2 2 5 2 2 2" xfId="1608" xr:uid="{2A44AB76-A149-442A-89CD-FEB64F01DF95}"/>
    <cellStyle name="Normal 2 2 2 2 5 2 2 2 2" xfId="1609" xr:uid="{8608C439-427A-4300-9289-22CB7FDEDCBD}"/>
    <cellStyle name="Normal 2 2 2 2 5 2 2 2 2 2" xfId="1610" xr:uid="{4E74D434-D2C8-40D6-8FBB-3AE9C07CFE68}"/>
    <cellStyle name="Normal 2 2 2 2 5 2 2 2 2 2 2" xfId="1611" xr:uid="{E7E480C7-7C65-42E3-8696-3E55A6D2C015}"/>
    <cellStyle name="Normal 2 2 2 2 5 2 2 2 2 3" xfId="1612" xr:uid="{C05F0F8A-BE65-4053-9AD2-D26A36F29F18}"/>
    <cellStyle name="Normal 2 2 2 2 5 2 2 2 3" xfId="1613" xr:uid="{C03F717D-A056-4135-88C6-B95F253CE6C2}"/>
    <cellStyle name="Normal 2 2 2 2 5 2 2 2 3 2" xfId="1614" xr:uid="{00A72BCD-E29D-44A1-8D8C-FA0B7F8E1501}"/>
    <cellStyle name="Normal 2 2 2 2 5 2 2 2 4" xfId="1615" xr:uid="{0AE21F53-3853-480B-A3AA-8A077B608BFF}"/>
    <cellStyle name="Normal 2 2 2 2 5 2 2 3" xfId="1616" xr:uid="{86A80813-A10B-4C2F-AAEB-56409F1E0942}"/>
    <cellStyle name="Normal 2 2 2 2 5 2 2 3 2" xfId="1617" xr:uid="{3F57FEFB-9738-4AD3-9AE7-57878456FA66}"/>
    <cellStyle name="Normal 2 2 2 2 5 2 2 3 2 2" xfId="1618" xr:uid="{41B30069-082B-41CC-BBA3-0CBD4C693E86}"/>
    <cellStyle name="Normal 2 2 2 2 5 2 2 3 3" xfId="1619" xr:uid="{4D1DF811-897A-4818-B229-CAA4531AF011}"/>
    <cellStyle name="Normal 2 2 2 2 5 2 2 4" xfId="1620" xr:uid="{418C95E7-5C63-4145-817B-8B19C19CB2A8}"/>
    <cellStyle name="Normal 2 2 2 2 5 2 2 4 2" xfId="1621" xr:uid="{6D63EF08-CDC2-4921-878D-6348513F0D46}"/>
    <cellStyle name="Normal 2 2 2 2 5 2 2 5" xfId="1622" xr:uid="{055C6C92-615F-4CB8-908D-C8EEF8664E34}"/>
    <cellStyle name="Normal 2 2 2 2 5 2 3" xfId="1623" xr:uid="{EDE7B94B-B069-4E17-A85E-D1FE61BDD8AD}"/>
    <cellStyle name="Normal 2 2 2 2 5 2 3 2" xfId="1624" xr:uid="{41440FD6-7250-49C3-A676-72E7B8033633}"/>
    <cellStyle name="Normal 2 2 2 2 5 2 3 2 2" xfId="1625" xr:uid="{3EB90ED1-40F2-4D37-9D00-D71BEEF3CEC3}"/>
    <cellStyle name="Normal 2 2 2 2 5 2 3 2 2 2" xfId="1626" xr:uid="{DB2ED518-BB16-4CD9-BC5D-D8CD9B0F234F}"/>
    <cellStyle name="Normal 2 2 2 2 5 2 3 2 3" xfId="1627" xr:uid="{925AC1C9-4837-4C23-84F5-76EE125DB1B8}"/>
    <cellStyle name="Normal 2 2 2 2 5 2 3 3" xfId="1628" xr:uid="{4659C46A-F67A-4BF3-98A6-1617B2E3414B}"/>
    <cellStyle name="Normal 2 2 2 2 5 2 3 3 2" xfId="1629" xr:uid="{C2BE159A-AAA2-492E-BBC7-179BE3F0D383}"/>
    <cellStyle name="Normal 2 2 2 2 5 2 3 4" xfId="1630" xr:uid="{4D0620A7-CD14-41ED-ADB3-7E496BDB4187}"/>
    <cellStyle name="Normal 2 2 2 2 5 2 4" xfId="1631" xr:uid="{11AEFD7E-885C-4123-B0AD-4B3AD4B090EE}"/>
    <cellStyle name="Normal 2 2 2 2 5 2 4 2" xfId="1632" xr:uid="{39F9597F-57C8-4EBD-B038-66D185533F13}"/>
    <cellStyle name="Normal 2 2 2 2 5 2 4 2 2" xfId="1633" xr:uid="{01877E40-7C59-4CAF-B138-934779774628}"/>
    <cellStyle name="Normal 2 2 2 2 5 2 4 3" xfId="1634" xr:uid="{41100F60-F551-4FAF-861C-3A29BF958A1A}"/>
    <cellStyle name="Normal 2 2 2 2 5 2 5" xfId="1635" xr:uid="{BB211233-1B52-40BC-B3FC-FC7F962F41BE}"/>
    <cellStyle name="Normal 2 2 2 2 5 2 5 2" xfId="1636" xr:uid="{9259003F-6154-4949-BF45-68EEA7CAE49B}"/>
    <cellStyle name="Normal 2 2 2 2 5 2 6" xfId="1637" xr:uid="{4D792BE3-C5C6-4D44-AA35-873F2CD11C05}"/>
    <cellStyle name="Normal 2 2 2 2 5 3" xfId="1638" xr:uid="{9DD70DF2-A77F-4DE8-A5E2-2E7F60A29603}"/>
    <cellStyle name="Normal 2 2 2 2 5 3 2" xfId="1639" xr:uid="{9DED8076-9076-4E8A-8BDC-A2242F166DAC}"/>
    <cellStyle name="Normal 2 2 2 2 5 3 2 2" xfId="1640" xr:uid="{3D373C1A-33F0-4DD0-AF1D-AA297FBCC601}"/>
    <cellStyle name="Normal 2 2 2 2 5 3 2 2 2" xfId="1641" xr:uid="{136954A3-47FC-4C49-8294-D2A8306A34A8}"/>
    <cellStyle name="Normal 2 2 2 2 5 3 2 2 2 2" xfId="1642" xr:uid="{8420666E-1807-4148-AFE4-F79ADC2C84F8}"/>
    <cellStyle name="Normal 2 2 2 2 5 3 2 2 3" xfId="1643" xr:uid="{6BA0F3CE-78E2-4B3C-98AC-8D93BE148AFD}"/>
    <cellStyle name="Normal 2 2 2 2 5 3 2 3" xfId="1644" xr:uid="{530F6830-7DD3-4874-A727-D688FAD51A7B}"/>
    <cellStyle name="Normal 2 2 2 2 5 3 2 3 2" xfId="1645" xr:uid="{3FD11F3F-035C-4678-B381-787C34CC1EDF}"/>
    <cellStyle name="Normal 2 2 2 2 5 3 2 4" xfId="1646" xr:uid="{CA20D9B5-E72C-4AA2-B55B-BB205BAD2CAC}"/>
    <cellStyle name="Normal 2 2 2 2 5 3 3" xfId="1647" xr:uid="{51D9C4E5-D206-40E3-89F5-941FC7C476FB}"/>
    <cellStyle name="Normal 2 2 2 2 5 3 3 2" xfId="1648" xr:uid="{3D5530ED-580A-4F91-8889-C848E381A426}"/>
    <cellStyle name="Normal 2 2 2 2 5 3 3 2 2" xfId="1649" xr:uid="{43B8EB41-29AF-4E1B-877E-7508285A9F05}"/>
    <cellStyle name="Normal 2 2 2 2 5 3 3 3" xfId="1650" xr:uid="{EC665ECD-0AF9-4583-9341-4E9DD2558A8E}"/>
    <cellStyle name="Normal 2 2 2 2 5 3 4" xfId="1651" xr:uid="{15E4049F-B5F9-402B-9EA7-7F8742D10F73}"/>
    <cellStyle name="Normal 2 2 2 2 5 3 4 2" xfId="1652" xr:uid="{52928E55-DCFD-4B26-B678-AECB5613BF98}"/>
    <cellStyle name="Normal 2 2 2 2 5 3 5" xfId="1653" xr:uid="{9644B179-5E3F-4C2A-BCC6-BCCB791C5CA1}"/>
    <cellStyle name="Normal 2 2 2 2 5 4" xfId="1654" xr:uid="{D9475139-F84E-4FBC-87CA-241172E954F2}"/>
    <cellStyle name="Normal 2 2 2 2 5 4 2" xfId="1655" xr:uid="{7C4A78C8-1322-4D30-8B6D-D8BD57C38AA2}"/>
    <cellStyle name="Normal 2 2 2 2 5 4 2 2" xfId="1656" xr:uid="{65C9D5C3-430D-4866-BD40-9BEC2E94FA5E}"/>
    <cellStyle name="Normal 2 2 2 2 5 4 2 2 2" xfId="1657" xr:uid="{93BE4F78-0688-4B1A-AFE1-1777462C9623}"/>
    <cellStyle name="Normal 2 2 2 2 5 4 2 3" xfId="1658" xr:uid="{62C7D4F1-B3FB-4689-B245-76E2234415A4}"/>
    <cellStyle name="Normal 2 2 2 2 5 4 3" xfId="1659" xr:uid="{BF8F0C88-E304-46C6-A9FB-795B71B9C773}"/>
    <cellStyle name="Normal 2 2 2 2 5 4 3 2" xfId="1660" xr:uid="{BD304F75-C5E8-4A5F-BADD-A92D033B5464}"/>
    <cellStyle name="Normal 2 2 2 2 5 4 4" xfId="1661" xr:uid="{40CB2CBD-5E93-4BD4-974D-79EB882CBC38}"/>
    <cellStyle name="Normal 2 2 2 2 5 5" xfId="1662" xr:uid="{95A57D8C-2C47-49B2-9B3A-7C4A1FA448C6}"/>
    <cellStyle name="Normal 2 2 2 2 5 5 2" xfId="1663" xr:uid="{9B8C491F-94AA-47ED-A75F-48AB6B767E24}"/>
    <cellStyle name="Normal 2 2 2 2 5 5 2 2" xfId="1664" xr:uid="{39D67B05-732B-4876-BAAC-25B43AA38360}"/>
    <cellStyle name="Normal 2 2 2 2 5 5 3" xfId="1665" xr:uid="{162AF07F-B06D-49AF-A321-401FF69EDF21}"/>
    <cellStyle name="Normal 2 2 2 2 5 6" xfId="1666" xr:uid="{7F836473-15A8-43AA-961E-01E45876F084}"/>
    <cellStyle name="Normal 2 2 2 2 5 6 2" xfId="1667" xr:uid="{39B282F4-88E9-428C-AD16-DECC2BBA8587}"/>
    <cellStyle name="Normal 2 2 2 2 5 7" xfId="1668" xr:uid="{4528C284-7219-4982-A0E9-514DBB59DDE6}"/>
    <cellStyle name="Normal 2 2 2 2 6" xfId="1669" xr:uid="{0DE81566-DFC6-4C26-891E-EAE377F7CB57}"/>
    <cellStyle name="Normal 2 2 2 2 6 2" xfId="1670" xr:uid="{A390E962-DD9B-4DBD-9468-70C283B958F7}"/>
    <cellStyle name="Normal 2 2 2 2 6 2 2" xfId="1671" xr:uid="{F966E6AC-1989-4E19-9FB0-C760A8C39966}"/>
    <cellStyle name="Normal 2 2 2 2 6 2 2 2" xfId="1672" xr:uid="{49B303B8-C1BF-4D67-A88A-15F583284E7F}"/>
    <cellStyle name="Normal 2 2 2 2 6 2 2 2 2" xfId="1673" xr:uid="{C103E67A-DE87-49DA-A803-7B315AE019F8}"/>
    <cellStyle name="Normal 2 2 2 2 6 2 2 2 2 2" xfId="1674" xr:uid="{9CDC103F-D8AE-4D4B-BA6A-2A206079C84E}"/>
    <cellStyle name="Normal 2 2 2 2 6 2 2 2 3" xfId="1675" xr:uid="{731B0CC2-EC83-4617-AD61-2860077631D5}"/>
    <cellStyle name="Normal 2 2 2 2 6 2 2 3" xfId="1676" xr:uid="{847316FC-A00B-4566-97F4-73C6FC7AD707}"/>
    <cellStyle name="Normal 2 2 2 2 6 2 2 3 2" xfId="1677" xr:uid="{FFF5DC87-5356-41F1-827D-432CC4E181E5}"/>
    <cellStyle name="Normal 2 2 2 2 6 2 2 4" xfId="1678" xr:uid="{BE825AD5-F566-4ECB-8070-B8D3CAD89F0D}"/>
    <cellStyle name="Normal 2 2 2 2 6 2 3" xfId="1679" xr:uid="{A9DF7AE1-D3E8-4E4B-AC55-209CCDB09AAA}"/>
    <cellStyle name="Normal 2 2 2 2 6 2 3 2" xfId="1680" xr:uid="{21DC2C68-1334-441D-8521-BC7556A91313}"/>
    <cellStyle name="Normal 2 2 2 2 6 2 3 2 2" xfId="1681" xr:uid="{BEE9BFD3-AED8-4D02-8BD5-9104494B004D}"/>
    <cellStyle name="Normal 2 2 2 2 6 2 3 3" xfId="1682" xr:uid="{AFCFEFF4-4527-44A2-B9B5-B7300067170E}"/>
    <cellStyle name="Normal 2 2 2 2 6 2 4" xfId="1683" xr:uid="{1B27CC1D-1921-42E1-B7E4-738612AA2BE6}"/>
    <cellStyle name="Normal 2 2 2 2 6 2 4 2" xfId="1684" xr:uid="{BD2BBD6C-E4EA-40DC-98EB-9B17D80FA567}"/>
    <cellStyle name="Normal 2 2 2 2 6 2 5" xfId="1685" xr:uid="{24D8152A-DD9D-4EB6-8AF6-22873397D21B}"/>
    <cellStyle name="Normal 2 2 2 2 6 3" xfId="1686" xr:uid="{353CC9F1-1236-4A13-ACC7-AFBC8FBE802C}"/>
    <cellStyle name="Normal 2 2 2 2 6 3 2" xfId="1687" xr:uid="{CECFAF14-85CC-4B0F-9B80-C6B038F9A431}"/>
    <cellStyle name="Normal 2 2 2 2 6 3 2 2" xfId="1688" xr:uid="{6B702D54-0B19-48D5-91DF-A09EF7391CE0}"/>
    <cellStyle name="Normal 2 2 2 2 6 3 2 2 2" xfId="1689" xr:uid="{B0B0B05A-79CF-4F46-9968-120949662B72}"/>
    <cellStyle name="Normal 2 2 2 2 6 3 2 3" xfId="1690" xr:uid="{88AF8D4B-6BD4-492D-AD7A-3306D4355E7A}"/>
    <cellStyle name="Normal 2 2 2 2 6 3 3" xfId="1691" xr:uid="{68BD2E96-EFE4-4803-8679-78CD665E4B42}"/>
    <cellStyle name="Normal 2 2 2 2 6 3 3 2" xfId="1692" xr:uid="{41921EE1-F4CA-4A15-8EC3-B29AE83C4B8C}"/>
    <cellStyle name="Normal 2 2 2 2 6 3 4" xfId="1693" xr:uid="{5DA4FFDF-EFB8-4B0C-909F-70C891A65C85}"/>
    <cellStyle name="Normal 2 2 2 2 6 4" xfId="1694" xr:uid="{DD363FF5-C353-4134-9597-010B94647DFF}"/>
    <cellStyle name="Normal 2 2 2 2 6 4 2" xfId="1695" xr:uid="{D26EB280-8336-4E6C-A685-EE20DECA92A1}"/>
    <cellStyle name="Normal 2 2 2 2 6 4 2 2" xfId="1696" xr:uid="{0844C032-5636-4817-BF49-BAF18D350637}"/>
    <cellStyle name="Normal 2 2 2 2 6 4 3" xfId="1697" xr:uid="{054793CA-F6C3-4BFE-B45E-3670E366C79D}"/>
    <cellStyle name="Normal 2 2 2 2 6 5" xfId="1698" xr:uid="{5643862A-334A-46A6-AB40-CE380AAE86E3}"/>
    <cellStyle name="Normal 2 2 2 2 6 5 2" xfId="1699" xr:uid="{96660835-05E2-486F-9EBD-443EB2DB821F}"/>
    <cellStyle name="Normal 2 2 2 2 6 6" xfId="1700" xr:uid="{530C36D1-BCA6-4661-8082-13BD19A6F277}"/>
    <cellStyle name="Normal 2 2 2 2 7" xfId="1701" xr:uid="{457D0296-7DCB-4861-8753-2E2642D5CD98}"/>
    <cellStyle name="Normal 2 2 2 2 7 2" xfId="1702" xr:uid="{13DFA31B-D25A-4ACB-8EA9-1497E009B61F}"/>
    <cellStyle name="Normal 2 2 2 2 7 2 2" xfId="1703" xr:uid="{7671D3B7-4D16-4A86-8717-EFA1B0BBD443}"/>
    <cellStyle name="Normal 2 2 2 2 7 2 2 2" xfId="1704" xr:uid="{73D5E264-780F-4C8A-9783-9A09909A4538}"/>
    <cellStyle name="Normal 2 2 2 2 7 2 2 2 2" xfId="1705" xr:uid="{F6785F26-B6CC-4727-B3CE-8FEB31C04F91}"/>
    <cellStyle name="Normal 2 2 2 2 7 2 2 3" xfId="1706" xr:uid="{97E657B9-419D-47BD-A585-00FF26C082A3}"/>
    <cellStyle name="Normal 2 2 2 2 7 2 3" xfId="1707" xr:uid="{617ABB6C-91BE-487F-9B25-B0ABD78E448C}"/>
    <cellStyle name="Normal 2 2 2 2 7 2 3 2" xfId="1708" xr:uid="{DE663F68-6841-4403-9D61-A9F2DEEF73E4}"/>
    <cellStyle name="Normal 2 2 2 2 7 2 4" xfId="1709" xr:uid="{21608D17-1155-44AE-A615-6225729ABA22}"/>
    <cellStyle name="Normal 2 2 2 2 7 3" xfId="1710" xr:uid="{55B0A2C9-949A-45A9-B94D-6DD7230EC91D}"/>
    <cellStyle name="Normal 2 2 2 2 7 3 2" xfId="1711" xr:uid="{425C451F-CF12-4ABA-91F7-47B273F1F0BE}"/>
    <cellStyle name="Normal 2 2 2 2 7 3 2 2" xfId="1712" xr:uid="{1A393974-7F46-4A2F-8CA4-68CDBB1FACE7}"/>
    <cellStyle name="Normal 2 2 2 2 7 3 3" xfId="1713" xr:uid="{56AF19F5-0F37-419F-B4A9-13B95214937A}"/>
    <cellStyle name="Normal 2 2 2 2 7 4" xfId="1714" xr:uid="{4AEC0DB4-EA0E-489E-A795-83BB45198C46}"/>
    <cellStyle name="Normal 2 2 2 2 7 4 2" xfId="1715" xr:uid="{ED98EA7A-C1CC-4313-8D86-93D321E2D364}"/>
    <cellStyle name="Normal 2 2 2 2 7 5" xfId="1716" xr:uid="{53FE45F9-5B84-4B10-A9BD-0BB4EF55E77B}"/>
    <cellStyle name="Normal 2 2 2 2 8" xfId="1717" xr:uid="{371D4649-5904-48E2-831D-C836C1A3F2BF}"/>
    <cellStyle name="Normal 2 2 2 2 8 2" xfId="1718" xr:uid="{99E4F482-CE06-4FAF-B285-1766F710F0AF}"/>
    <cellStyle name="Normal 2 2 2 2 8 2 2" xfId="1719" xr:uid="{6A3BF817-5E2D-4D92-A925-8ADCBCF21FBE}"/>
    <cellStyle name="Normal 2 2 2 2 8 2 2 2" xfId="1720" xr:uid="{39060F12-09B9-4854-9BED-2E3BA7B7EE2D}"/>
    <cellStyle name="Normal 2 2 2 2 8 2 3" xfId="1721" xr:uid="{43935B31-E3D4-4D5A-A49F-E38673D58822}"/>
    <cellStyle name="Normal 2 2 2 2 8 3" xfId="1722" xr:uid="{D4045F08-5B8F-4E81-89F6-28B9817A8DA9}"/>
    <cellStyle name="Normal 2 2 2 2 8 3 2" xfId="1723" xr:uid="{1B837FFA-F47C-4FAA-8BA2-004015CC77F4}"/>
    <cellStyle name="Normal 2 2 2 2 8 4" xfId="1724" xr:uid="{89ADD066-9F76-4740-A681-8D1CEDE96451}"/>
    <cellStyle name="Normal 2 2 2 2 9" xfId="1725" xr:uid="{C5644228-88CA-420A-ADA5-DB4B6EF3FCCA}"/>
    <cellStyle name="Normal 2 2 2 2 9 2" xfId="1726" xr:uid="{B0BCAA89-40DD-4BB9-8734-0463C5F93EF6}"/>
    <cellStyle name="Normal 2 2 2 2 9 2 2" xfId="1727" xr:uid="{6A1131A1-48C6-4193-86B3-39FE45F6887E}"/>
    <cellStyle name="Normal 2 2 2 2 9 3" xfId="1728" xr:uid="{B71B3175-9826-426C-BA7C-F984897EEF4E}"/>
    <cellStyle name="Normal 2 2 2 3" xfId="1729" xr:uid="{4FA14B7E-76C3-41DA-B901-6A6A6E829479}"/>
    <cellStyle name="Normal 2 2 2 3 10" xfId="1730" xr:uid="{EE899AAC-B261-414B-83A8-284D55940563}"/>
    <cellStyle name="Normal 2 2 2 3 10 2" xfId="1731" xr:uid="{7C0CE908-C1B9-4F60-ACD2-8F6FDCCD1A94}"/>
    <cellStyle name="Normal 2 2 2 3 11" xfId="1732" xr:uid="{09921310-81A6-478A-BC85-EA368ED2FDFF}"/>
    <cellStyle name="Normal 2 2 2 3 11 2" xfId="1733" xr:uid="{5F2063CD-8FFF-4527-8B20-6003F9C59E8E}"/>
    <cellStyle name="Normal 2 2 2 3 12" xfId="1734" xr:uid="{AB1A83F8-4C10-48F1-A565-C1C827C83780}"/>
    <cellStyle name="Normal 2 2 2 3 13" xfId="1735" xr:uid="{2F2C7BC9-7677-4ABA-8DCA-0E29DCC92A4B}"/>
    <cellStyle name="Normal 2 2 2 3 2" xfId="1736" xr:uid="{0C3E08C3-93F6-4E8A-94DD-A218EBFAE6D1}"/>
    <cellStyle name="Normal 2 2 2 3 2 2" xfId="1737" xr:uid="{FB62B21E-501D-4A2B-8800-0B8346D155D3}"/>
    <cellStyle name="Normal 2 2 2 3 2 2 2" xfId="1738" xr:uid="{E1E13CE9-410B-4C7B-B3A9-02821C441A2C}"/>
    <cellStyle name="Normal 2 2 2 3 2 2 2 2" xfId="1739" xr:uid="{CDB63596-9DE0-4B0B-B1B1-F33D4C94F13C}"/>
    <cellStyle name="Normal 2 2 2 3 2 2 2 2 2" xfId="1740" xr:uid="{3C706259-60BE-443A-9C20-416CB10A3CDB}"/>
    <cellStyle name="Normal 2 2 2 3 2 2 2 2 2 2" xfId="1741" xr:uid="{E56A72AB-29C0-4E5D-9211-E9FC8A342959}"/>
    <cellStyle name="Normal 2 2 2 3 2 2 2 2 2 2 2" xfId="1742" xr:uid="{4889E6E7-E4A4-4469-B610-920A21836CE0}"/>
    <cellStyle name="Normal 2 2 2 3 2 2 2 2 2 2 2 2" xfId="1743" xr:uid="{FE6F95BA-96DC-4A5E-A422-9BDA877B8D32}"/>
    <cellStyle name="Normal 2 2 2 3 2 2 2 2 2 2 2 2 2" xfId="1744" xr:uid="{2AEEF949-6CA9-4544-9A99-D9DBE515540A}"/>
    <cellStyle name="Normal 2 2 2 3 2 2 2 2 2 2 2 3" xfId="1745" xr:uid="{469D43EE-35B1-40D6-AF9E-2EE077F8A20B}"/>
    <cellStyle name="Normal 2 2 2 3 2 2 2 2 2 2 3" xfId="1746" xr:uid="{7216320D-B623-4507-B6FF-D2706A5C4B73}"/>
    <cellStyle name="Normal 2 2 2 3 2 2 2 2 2 2 3 2" xfId="1747" xr:uid="{983B4C7B-01BA-4839-BA3D-0990E012BE97}"/>
    <cellStyle name="Normal 2 2 2 3 2 2 2 2 2 2 4" xfId="1748" xr:uid="{2B491A40-8494-4419-A1EF-8197A4D850FC}"/>
    <cellStyle name="Normal 2 2 2 3 2 2 2 2 2 3" xfId="1749" xr:uid="{68744233-ED81-4468-BC11-F8FA2FE7ADD4}"/>
    <cellStyle name="Normal 2 2 2 3 2 2 2 2 2 3 2" xfId="1750" xr:uid="{5B86E87E-A86F-4F28-BB4A-0B9E1DED441B}"/>
    <cellStyle name="Normal 2 2 2 3 2 2 2 2 2 3 2 2" xfId="1751" xr:uid="{C3E695B8-87BC-4E5D-BAD3-7941FF7C4F8D}"/>
    <cellStyle name="Normal 2 2 2 3 2 2 2 2 2 3 3" xfId="1752" xr:uid="{5B01B1C6-6BDD-4F04-B312-52B9AC18111C}"/>
    <cellStyle name="Normal 2 2 2 3 2 2 2 2 2 4" xfId="1753" xr:uid="{AEB4D1FF-F81F-4333-9232-87E456143B42}"/>
    <cellStyle name="Normal 2 2 2 3 2 2 2 2 2 4 2" xfId="1754" xr:uid="{5008F305-EE98-4039-A403-3532B1DAC6C0}"/>
    <cellStyle name="Normal 2 2 2 3 2 2 2 2 2 5" xfId="1755" xr:uid="{2F9087E9-10E5-4583-9E60-004FFAC835C8}"/>
    <cellStyle name="Normal 2 2 2 3 2 2 2 2 3" xfId="1756" xr:uid="{F5672231-88A6-4471-AFF5-C10DEC762D94}"/>
    <cellStyle name="Normal 2 2 2 3 2 2 2 2 3 2" xfId="1757" xr:uid="{5C144249-33C6-4E94-AF26-AE25CF01A384}"/>
    <cellStyle name="Normal 2 2 2 3 2 2 2 2 3 2 2" xfId="1758" xr:uid="{4A78AC2B-657D-453C-A602-DD3C4924111A}"/>
    <cellStyle name="Normal 2 2 2 3 2 2 2 2 3 2 2 2" xfId="1759" xr:uid="{9E32983C-F942-4899-B060-BE39B2E6C177}"/>
    <cellStyle name="Normal 2 2 2 3 2 2 2 2 3 2 3" xfId="1760" xr:uid="{4F187739-7ACC-4EC6-8B02-4AAFE761805C}"/>
    <cellStyle name="Normal 2 2 2 3 2 2 2 2 3 3" xfId="1761" xr:uid="{B37F2874-C23C-4BA6-A54A-30EB4C4EA083}"/>
    <cellStyle name="Normal 2 2 2 3 2 2 2 2 3 3 2" xfId="1762" xr:uid="{5CFE4B05-F344-4BD5-A587-AACA7EC3EB97}"/>
    <cellStyle name="Normal 2 2 2 3 2 2 2 2 3 4" xfId="1763" xr:uid="{4F87D9C3-70AC-47B6-BB68-9D361B053C45}"/>
    <cellStyle name="Normal 2 2 2 3 2 2 2 2 4" xfId="1764" xr:uid="{38BBAAAE-36DD-41A6-A481-D2C2C46003FF}"/>
    <cellStyle name="Normal 2 2 2 3 2 2 2 2 4 2" xfId="1765" xr:uid="{BAB0ED59-EE0C-49F0-B662-9EC34ED37E5F}"/>
    <cellStyle name="Normal 2 2 2 3 2 2 2 2 4 2 2" xfId="1766" xr:uid="{0715CF91-E69A-452A-9BE3-0897B45DB57C}"/>
    <cellStyle name="Normal 2 2 2 3 2 2 2 2 4 3" xfId="1767" xr:uid="{AB4F92C6-458B-4EC8-A68F-41FF9686EFD4}"/>
    <cellStyle name="Normal 2 2 2 3 2 2 2 2 5" xfId="1768" xr:uid="{2313D602-4793-4E82-A955-9B0E46B56939}"/>
    <cellStyle name="Normal 2 2 2 3 2 2 2 2 5 2" xfId="1769" xr:uid="{F710F208-9133-4C0E-B36C-45437C9D4C40}"/>
    <cellStyle name="Normal 2 2 2 3 2 2 2 2 6" xfId="1770" xr:uid="{6045D5FA-081A-4117-BCBA-21E1BAB69B0D}"/>
    <cellStyle name="Normal 2 2 2 3 2 2 2 3" xfId="1771" xr:uid="{3EB8E56B-82F6-452B-AB34-F771EC1C334A}"/>
    <cellStyle name="Normal 2 2 2 3 2 2 2 3 2" xfId="1772" xr:uid="{E438824D-FA68-43AC-8BF7-C761612FBEB1}"/>
    <cellStyle name="Normal 2 2 2 3 2 2 2 3 2 2" xfId="1773" xr:uid="{88751EA6-249C-4681-89FC-D22FE601A8E4}"/>
    <cellStyle name="Normal 2 2 2 3 2 2 2 3 2 2 2" xfId="1774" xr:uid="{526D8F88-8B61-4370-ABB5-A9B046EEA9CB}"/>
    <cellStyle name="Normal 2 2 2 3 2 2 2 3 2 2 2 2" xfId="1775" xr:uid="{870B8FF8-6CD6-45F7-B92C-42850B5C77EA}"/>
    <cellStyle name="Normal 2 2 2 3 2 2 2 3 2 2 3" xfId="1776" xr:uid="{DD713C93-0758-4AD8-8F05-C57C7A67F39C}"/>
    <cellStyle name="Normal 2 2 2 3 2 2 2 3 2 3" xfId="1777" xr:uid="{D62C93A8-7AA8-4441-89DD-55D5500D5AA7}"/>
    <cellStyle name="Normal 2 2 2 3 2 2 2 3 2 3 2" xfId="1778" xr:uid="{707A0A78-3E30-4040-B0EF-076C94876837}"/>
    <cellStyle name="Normal 2 2 2 3 2 2 2 3 2 4" xfId="1779" xr:uid="{5CAEF6C1-F684-464C-BCE1-C8BD57919EE0}"/>
    <cellStyle name="Normal 2 2 2 3 2 2 2 3 3" xfId="1780" xr:uid="{7E11CA1E-8341-47A2-B686-699BD18E592C}"/>
    <cellStyle name="Normal 2 2 2 3 2 2 2 3 3 2" xfId="1781" xr:uid="{FB72DEA7-6578-4DCE-8BA9-BE164C65563A}"/>
    <cellStyle name="Normal 2 2 2 3 2 2 2 3 3 2 2" xfId="1782" xr:uid="{3A000673-75AB-47F1-BAF4-235D3B68FE1B}"/>
    <cellStyle name="Normal 2 2 2 3 2 2 2 3 3 3" xfId="1783" xr:uid="{83F8C4B4-1D55-4CB0-BD79-FDF48C8DDE3B}"/>
    <cellStyle name="Normal 2 2 2 3 2 2 2 3 4" xfId="1784" xr:uid="{E76E864E-0765-4EA6-946C-7EA1C8204C7D}"/>
    <cellStyle name="Normal 2 2 2 3 2 2 2 3 4 2" xfId="1785" xr:uid="{FA23755B-82BE-4D7B-A0E2-C906F1A3F9EA}"/>
    <cellStyle name="Normal 2 2 2 3 2 2 2 3 5" xfId="1786" xr:uid="{08531CD4-CB29-4138-8D3A-0C5A209AA62F}"/>
    <cellStyle name="Normal 2 2 2 3 2 2 2 4" xfId="1787" xr:uid="{57E55AA4-4024-4F34-A00B-416CE8C19732}"/>
    <cellStyle name="Normal 2 2 2 3 2 2 2 4 2" xfId="1788" xr:uid="{15688E27-E6C6-47B4-9A34-5A29290DF1DD}"/>
    <cellStyle name="Normal 2 2 2 3 2 2 2 4 2 2" xfId="1789" xr:uid="{0C24EF21-A8F3-4C90-9C54-99C8DA005002}"/>
    <cellStyle name="Normal 2 2 2 3 2 2 2 4 2 2 2" xfId="1790" xr:uid="{5BFB07C1-95E3-4F1B-B8CF-2FEBB649CA51}"/>
    <cellStyle name="Normal 2 2 2 3 2 2 2 4 2 3" xfId="1791" xr:uid="{D0973D53-927A-4C99-8AF9-818CA557633F}"/>
    <cellStyle name="Normal 2 2 2 3 2 2 2 4 3" xfId="1792" xr:uid="{49C61E57-FFD4-4CE3-B849-8D19A5472EBF}"/>
    <cellStyle name="Normal 2 2 2 3 2 2 2 4 3 2" xfId="1793" xr:uid="{9162FA6D-7C35-4BBB-BE8E-DB0282C1FBD4}"/>
    <cellStyle name="Normal 2 2 2 3 2 2 2 4 4" xfId="1794" xr:uid="{A3C6D61A-44F1-447C-8F2C-B7E69417D5B7}"/>
    <cellStyle name="Normal 2 2 2 3 2 2 2 5" xfId="1795" xr:uid="{834DC3CE-ECB3-4B4C-8DC4-BD78427E177D}"/>
    <cellStyle name="Normal 2 2 2 3 2 2 2 5 2" xfId="1796" xr:uid="{96CE04A0-29DC-4F9C-99C9-F7C73BA9B5C2}"/>
    <cellStyle name="Normal 2 2 2 3 2 2 2 5 2 2" xfId="1797" xr:uid="{9C83A321-B8A9-4C6A-B792-7188C30FFA76}"/>
    <cellStyle name="Normal 2 2 2 3 2 2 2 5 3" xfId="1798" xr:uid="{220A263E-0FFC-4EC5-990A-79EB00DAEF8E}"/>
    <cellStyle name="Normal 2 2 2 3 2 2 2 6" xfId="1799" xr:uid="{9D3992B1-6483-418B-BB7C-0F71584E640B}"/>
    <cellStyle name="Normal 2 2 2 3 2 2 2 6 2" xfId="1800" xr:uid="{79FAF177-1ACF-4879-9C74-EEC3F0081A6D}"/>
    <cellStyle name="Normal 2 2 2 3 2 2 2 7" xfId="1801" xr:uid="{BF48B940-5593-4E23-A0D9-42F5B85240DD}"/>
    <cellStyle name="Normal 2 2 2 3 2 2 3" xfId="1802" xr:uid="{9EE14E4E-5FED-4A44-A9F4-8A56EF334D42}"/>
    <cellStyle name="Normal 2 2 2 3 2 2 3 2" xfId="1803" xr:uid="{E555851C-2EB5-4473-BD1B-67B7553826AE}"/>
    <cellStyle name="Normal 2 2 2 3 2 2 3 2 2" xfId="1804" xr:uid="{B3922921-83BA-466C-9B57-FD415EB9B6D4}"/>
    <cellStyle name="Normal 2 2 2 3 2 2 3 2 2 2" xfId="1805" xr:uid="{C1DFFDCD-E6E1-4B5B-A5B3-3CC8ABAE8A4B}"/>
    <cellStyle name="Normal 2 2 2 3 2 2 3 2 2 2 2" xfId="1806" xr:uid="{4DDCB1A2-88EF-493D-A1F5-7C7118CF46F7}"/>
    <cellStyle name="Normal 2 2 2 3 2 2 3 2 2 2 2 2" xfId="1807" xr:uid="{5D21F5BA-A4C8-4739-A160-BF0220666095}"/>
    <cellStyle name="Normal 2 2 2 3 2 2 3 2 2 2 3" xfId="1808" xr:uid="{D83EF9B8-03F5-4327-8893-2776D1967272}"/>
    <cellStyle name="Normal 2 2 2 3 2 2 3 2 2 3" xfId="1809" xr:uid="{2D429FB7-C45B-4E58-954C-6D163ABF72D0}"/>
    <cellStyle name="Normal 2 2 2 3 2 2 3 2 2 3 2" xfId="1810" xr:uid="{7F31FC5B-2EEC-4B08-86BF-026AC55179BE}"/>
    <cellStyle name="Normal 2 2 2 3 2 2 3 2 2 4" xfId="1811" xr:uid="{9A593D25-B091-4DBB-86B5-3266F6F53E8C}"/>
    <cellStyle name="Normal 2 2 2 3 2 2 3 2 3" xfId="1812" xr:uid="{FBAFE4C1-94AC-433E-B11C-0101382F67DC}"/>
    <cellStyle name="Normal 2 2 2 3 2 2 3 2 3 2" xfId="1813" xr:uid="{14F6EF67-9827-47D0-9F16-4695F688060D}"/>
    <cellStyle name="Normal 2 2 2 3 2 2 3 2 3 2 2" xfId="1814" xr:uid="{D3B0E2FE-7DFF-4F4C-83A0-F312A21AA886}"/>
    <cellStyle name="Normal 2 2 2 3 2 2 3 2 3 3" xfId="1815" xr:uid="{6B9D70CD-CE8C-4ED8-BFB1-6AD184E6F1E3}"/>
    <cellStyle name="Normal 2 2 2 3 2 2 3 2 4" xfId="1816" xr:uid="{4095A883-B67B-42ED-8403-E616E1B794C1}"/>
    <cellStyle name="Normal 2 2 2 3 2 2 3 2 4 2" xfId="1817" xr:uid="{4E226939-425F-409F-A20B-718DF5BA822F}"/>
    <cellStyle name="Normal 2 2 2 3 2 2 3 2 5" xfId="1818" xr:uid="{B2153D78-32D6-4C36-BCEE-DA9DB651A178}"/>
    <cellStyle name="Normal 2 2 2 3 2 2 3 3" xfId="1819" xr:uid="{9213FD22-14A0-4AE7-A908-B5AF33C7EB8E}"/>
    <cellStyle name="Normal 2 2 2 3 2 2 3 3 2" xfId="1820" xr:uid="{A0E3A5A8-C74B-4531-B1E7-92FD4E11EC43}"/>
    <cellStyle name="Normal 2 2 2 3 2 2 3 3 2 2" xfId="1821" xr:uid="{358A3BA8-4224-444A-9A8D-7B625A251DB0}"/>
    <cellStyle name="Normal 2 2 2 3 2 2 3 3 2 2 2" xfId="1822" xr:uid="{8E04C1A1-3674-4A52-9993-39BEFABCBA68}"/>
    <cellStyle name="Normal 2 2 2 3 2 2 3 3 2 3" xfId="1823" xr:uid="{8F4C3B55-A047-47B4-AAB9-62989AC7B2C7}"/>
    <cellStyle name="Normal 2 2 2 3 2 2 3 3 3" xfId="1824" xr:uid="{E0DFCC8C-F60F-4249-B3BB-9FD9D898D294}"/>
    <cellStyle name="Normal 2 2 2 3 2 2 3 3 3 2" xfId="1825" xr:uid="{2B0D302F-F5CD-47B7-B684-12DABD4D430D}"/>
    <cellStyle name="Normal 2 2 2 3 2 2 3 3 4" xfId="1826" xr:uid="{DDBCF519-87DD-4B17-887D-0BD2033AD3D5}"/>
    <cellStyle name="Normal 2 2 2 3 2 2 3 4" xfId="1827" xr:uid="{E7B972EA-B276-4212-A075-117E6B0C051F}"/>
    <cellStyle name="Normal 2 2 2 3 2 2 3 4 2" xfId="1828" xr:uid="{C4116B30-3E40-4BCE-9C8B-94978E836293}"/>
    <cellStyle name="Normal 2 2 2 3 2 2 3 4 2 2" xfId="1829" xr:uid="{C276900D-3F3A-4C02-AE3D-6E3313D6CC8E}"/>
    <cellStyle name="Normal 2 2 2 3 2 2 3 4 3" xfId="1830" xr:uid="{3FF23442-39DB-46F0-A027-90C00E01D3AA}"/>
    <cellStyle name="Normal 2 2 2 3 2 2 3 5" xfId="1831" xr:uid="{F448DBB5-67FF-4158-BFD1-C6F6082D59B7}"/>
    <cellStyle name="Normal 2 2 2 3 2 2 3 5 2" xfId="1832" xr:uid="{DD91B8FF-A9C7-406E-91A5-4267FEF8D88B}"/>
    <cellStyle name="Normal 2 2 2 3 2 2 3 6" xfId="1833" xr:uid="{AB100FD4-B7ED-42D1-8244-DB62F0DDC8A0}"/>
    <cellStyle name="Normal 2 2 2 3 2 2 4" xfId="1834" xr:uid="{E48E8753-9F5E-4D3E-9A90-84A5F505CD02}"/>
    <cellStyle name="Normal 2 2 2 3 2 2 4 2" xfId="1835" xr:uid="{BCA7B357-8201-48E3-ABF9-0AE8757C1CF6}"/>
    <cellStyle name="Normal 2 2 2 3 2 2 4 2 2" xfId="1836" xr:uid="{16725FC2-F979-4321-9D9A-D89A04A6B6DD}"/>
    <cellStyle name="Normal 2 2 2 3 2 2 4 2 2 2" xfId="1837" xr:uid="{4F4C1597-5F68-4028-81C3-FE86BDBC3BB2}"/>
    <cellStyle name="Normal 2 2 2 3 2 2 4 2 2 2 2" xfId="1838" xr:uid="{5B693F03-DEFF-4070-8F84-CC754CCE2C6A}"/>
    <cellStyle name="Normal 2 2 2 3 2 2 4 2 2 3" xfId="1839" xr:uid="{E4164C1B-DB9D-423C-A25C-D9A0BE3B7FBC}"/>
    <cellStyle name="Normal 2 2 2 3 2 2 4 2 3" xfId="1840" xr:uid="{3ABA698E-3C61-4DAE-ADE0-EE84B77154D0}"/>
    <cellStyle name="Normal 2 2 2 3 2 2 4 2 3 2" xfId="1841" xr:uid="{FDCFF0AF-BCDF-49AC-948B-98D9ECC4F9A7}"/>
    <cellStyle name="Normal 2 2 2 3 2 2 4 2 4" xfId="1842" xr:uid="{D65BBD34-FC74-49D6-9B07-2DA567A49B85}"/>
    <cellStyle name="Normal 2 2 2 3 2 2 4 3" xfId="1843" xr:uid="{ECC32A87-15AE-4938-B234-1CC641434040}"/>
    <cellStyle name="Normal 2 2 2 3 2 2 4 3 2" xfId="1844" xr:uid="{DB793E02-50D9-41BA-ACDD-E6BEDBCF6910}"/>
    <cellStyle name="Normal 2 2 2 3 2 2 4 3 2 2" xfId="1845" xr:uid="{EC28D9B3-0075-4616-AC3B-5A159FEC88B2}"/>
    <cellStyle name="Normal 2 2 2 3 2 2 4 3 3" xfId="1846" xr:uid="{754AC46D-3EE7-4767-9E2F-9FED9514C376}"/>
    <cellStyle name="Normal 2 2 2 3 2 2 4 4" xfId="1847" xr:uid="{E073FB0D-41C9-43DB-BCBA-5E4E502416D5}"/>
    <cellStyle name="Normal 2 2 2 3 2 2 4 4 2" xfId="1848" xr:uid="{AB4D4D46-7D2D-4F9D-8628-0ACB789D9311}"/>
    <cellStyle name="Normal 2 2 2 3 2 2 4 5" xfId="1849" xr:uid="{901384BD-75A4-4C91-B2D4-7E8261674E17}"/>
    <cellStyle name="Normal 2 2 2 3 2 2 5" xfId="1850" xr:uid="{A69C181F-BA88-43DA-8448-C8350CB54A88}"/>
    <cellStyle name="Normal 2 2 2 3 2 2 5 2" xfId="1851" xr:uid="{EFE59300-8AB8-4E45-9B21-4C96D1B987BC}"/>
    <cellStyle name="Normal 2 2 2 3 2 2 5 2 2" xfId="1852" xr:uid="{EBA8C4FA-9908-41C2-8940-D969778EEC4D}"/>
    <cellStyle name="Normal 2 2 2 3 2 2 5 2 2 2" xfId="1853" xr:uid="{1F04E69F-1811-4E33-AC7C-CCBFDB9ED4EB}"/>
    <cellStyle name="Normal 2 2 2 3 2 2 5 2 3" xfId="1854" xr:uid="{7CB5537F-59A2-457C-B308-CD11F6D322E1}"/>
    <cellStyle name="Normal 2 2 2 3 2 2 5 3" xfId="1855" xr:uid="{D347EE73-AD9B-4B99-AD63-C987F95EA20C}"/>
    <cellStyle name="Normal 2 2 2 3 2 2 5 3 2" xfId="1856" xr:uid="{A277D404-19B8-41C4-84E4-3A207BCBB404}"/>
    <cellStyle name="Normal 2 2 2 3 2 2 5 4" xfId="1857" xr:uid="{FE1312C5-5E04-4FCD-BCA2-90F290BC740F}"/>
    <cellStyle name="Normal 2 2 2 3 2 2 6" xfId="1858" xr:uid="{6B39C4D5-DBB5-4193-BB8D-3589D3F6161B}"/>
    <cellStyle name="Normal 2 2 2 3 2 2 6 2" xfId="1859" xr:uid="{958E5042-0FAC-4A6D-96F2-3A2F881754F0}"/>
    <cellStyle name="Normal 2 2 2 3 2 2 6 2 2" xfId="1860" xr:uid="{D5BBE8B0-2EAF-4A7B-AF6C-DBBC85176990}"/>
    <cellStyle name="Normal 2 2 2 3 2 2 6 3" xfId="1861" xr:uid="{268D2520-1E23-4659-A6DC-014534D32B9A}"/>
    <cellStyle name="Normal 2 2 2 3 2 2 7" xfId="1862" xr:uid="{9014A758-2FCA-4A25-83AE-3F15B7D2310F}"/>
    <cellStyle name="Normal 2 2 2 3 2 2 7 2" xfId="1863" xr:uid="{AE2BD308-F638-4839-8037-ACC991A5603F}"/>
    <cellStyle name="Normal 2 2 2 3 2 2 8" xfId="1864" xr:uid="{9533047A-D4CC-4AC6-AB5D-23F3DB5705CA}"/>
    <cellStyle name="Normal 2 2 2 3 2 3" xfId="1865" xr:uid="{12397FE7-805D-429E-BDD9-61FBAC28E471}"/>
    <cellStyle name="Normal 2 2 2 3 2 3 2" xfId="1866" xr:uid="{BFA71B90-F2A8-4E57-8E0C-E1293988F2A4}"/>
    <cellStyle name="Normal 2 2 2 3 2 3 2 2" xfId="1867" xr:uid="{264BDDFE-D06D-4CAB-94F2-A25DE286D5C1}"/>
    <cellStyle name="Normal 2 2 2 3 2 3 2 2 2" xfId="1868" xr:uid="{98BEEA6B-6DAA-4DA8-97BF-E5F6937BBBFA}"/>
    <cellStyle name="Normal 2 2 2 3 2 3 2 2 2 2" xfId="1869" xr:uid="{22481CB1-48BD-4605-8ECF-68207BD0BA0D}"/>
    <cellStyle name="Normal 2 2 2 3 2 3 2 2 2 2 2" xfId="1870" xr:uid="{086B5659-4A3E-4D81-BF98-23DF9C0A2D3C}"/>
    <cellStyle name="Normal 2 2 2 3 2 3 2 2 2 2 2 2" xfId="1871" xr:uid="{0B0227EC-1ED4-44D2-8FB9-C130C0DFA65A}"/>
    <cellStyle name="Normal 2 2 2 3 2 3 2 2 2 2 3" xfId="1872" xr:uid="{27439998-8546-469D-B66F-9AF6F87CCCC3}"/>
    <cellStyle name="Normal 2 2 2 3 2 3 2 2 2 3" xfId="1873" xr:uid="{B8FD52DE-5FF8-4177-8106-8EC205594567}"/>
    <cellStyle name="Normal 2 2 2 3 2 3 2 2 2 3 2" xfId="1874" xr:uid="{7947A50A-3DBA-48CE-A5AF-CA5F38B075D6}"/>
    <cellStyle name="Normal 2 2 2 3 2 3 2 2 2 4" xfId="1875" xr:uid="{ED0D9235-5078-4D8F-B7BF-219AE460105B}"/>
    <cellStyle name="Normal 2 2 2 3 2 3 2 2 3" xfId="1876" xr:uid="{4D0C81B4-9928-496C-954B-F4B7597A6E71}"/>
    <cellStyle name="Normal 2 2 2 3 2 3 2 2 3 2" xfId="1877" xr:uid="{38EC9DAA-2FDD-43B1-95A9-D3E27813BD9C}"/>
    <cellStyle name="Normal 2 2 2 3 2 3 2 2 3 2 2" xfId="1878" xr:uid="{5EC9EEFA-D3E2-4B1B-B675-146249852ABD}"/>
    <cellStyle name="Normal 2 2 2 3 2 3 2 2 3 3" xfId="1879" xr:uid="{36952928-96A2-423E-9549-052044D48785}"/>
    <cellStyle name="Normal 2 2 2 3 2 3 2 2 4" xfId="1880" xr:uid="{70E6A005-D20A-4E9A-B949-1A635EB86E4B}"/>
    <cellStyle name="Normal 2 2 2 3 2 3 2 2 4 2" xfId="1881" xr:uid="{1C865110-C71B-4E98-BD75-535ED7EA5E74}"/>
    <cellStyle name="Normal 2 2 2 3 2 3 2 2 5" xfId="1882" xr:uid="{3A5CDEDB-32FF-4F1C-9DD7-0F9437F827CE}"/>
    <cellStyle name="Normal 2 2 2 3 2 3 2 3" xfId="1883" xr:uid="{214FBB7C-F98B-4F83-8B4F-7394DE430545}"/>
    <cellStyle name="Normal 2 2 2 3 2 3 2 3 2" xfId="1884" xr:uid="{1884067D-C15A-4FAC-843E-E095162AEE35}"/>
    <cellStyle name="Normal 2 2 2 3 2 3 2 3 2 2" xfId="1885" xr:uid="{A0E0CC07-0245-4539-9793-4E52D216CE1D}"/>
    <cellStyle name="Normal 2 2 2 3 2 3 2 3 2 2 2" xfId="1886" xr:uid="{B134B60E-1AA0-4F58-9BDB-1E8EF771CD7A}"/>
    <cellStyle name="Normal 2 2 2 3 2 3 2 3 2 3" xfId="1887" xr:uid="{018F42FD-6A93-47E4-93E6-BF1CAC312200}"/>
    <cellStyle name="Normal 2 2 2 3 2 3 2 3 3" xfId="1888" xr:uid="{F22A8AD5-831C-4753-A7A5-13765770D976}"/>
    <cellStyle name="Normal 2 2 2 3 2 3 2 3 3 2" xfId="1889" xr:uid="{5371B81F-C445-40D7-8EF1-B1EC1E0EC12A}"/>
    <cellStyle name="Normal 2 2 2 3 2 3 2 3 4" xfId="1890" xr:uid="{A30136E1-582A-4052-B80E-4CED5914B640}"/>
    <cellStyle name="Normal 2 2 2 3 2 3 2 4" xfId="1891" xr:uid="{AA7FE528-E038-434C-9174-4B42ECE65CEA}"/>
    <cellStyle name="Normal 2 2 2 3 2 3 2 4 2" xfId="1892" xr:uid="{4EECF1F2-7C2D-4CDF-8967-DD34A347A0F9}"/>
    <cellStyle name="Normal 2 2 2 3 2 3 2 4 2 2" xfId="1893" xr:uid="{3CE47260-6E77-4861-8259-59CF0BABFA6B}"/>
    <cellStyle name="Normal 2 2 2 3 2 3 2 4 3" xfId="1894" xr:uid="{15AC8741-0C0D-47F8-8F9E-BA98CE464CD0}"/>
    <cellStyle name="Normal 2 2 2 3 2 3 2 5" xfId="1895" xr:uid="{096D01A9-0BF6-43DF-9C04-6572F698FE03}"/>
    <cellStyle name="Normal 2 2 2 3 2 3 2 5 2" xfId="1896" xr:uid="{969CB766-9831-4564-A0F1-7C9515EB8FCB}"/>
    <cellStyle name="Normal 2 2 2 3 2 3 2 6" xfId="1897" xr:uid="{DD71BFDD-2D5A-470A-B788-D51D381FFC1C}"/>
    <cellStyle name="Normal 2 2 2 3 2 3 3" xfId="1898" xr:uid="{10AD1DED-8D02-4F11-B66D-6D4E20BE6BEB}"/>
    <cellStyle name="Normal 2 2 2 3 2 3 3 2" xfId="1899" xr:uid="{4FF9C2DE-8BDA-4B07-B0E2-627869D41E5D}"/>
    <cellStyle name="Normal 2 2 2 3 2 3 3 2 2" xfId="1900" xr:uid="{69970CC7-F788-458F-8A32-2A8D560058A5}"/>
    <cellStyle name="Normal 2 2 2 3 2 3 3 2 2 2" xfId="1901" xr:uid="{D70D8937-0E26-4CDD-916F-F409C0AA80F3}"/>
    <cellStyle name="Normal 2 2 2 3 2 3 3 2 2 2 2" xfId="1902" xr:uid="{E793A64A-5309-4B59-BBF7-D22ABD5C4229}"/>
    <cellStyle name="Normal 2 2 2 3 2 3 3 2 2 3" xfId="1903" xr:uid="{69CC521D-EAD4-4893-BA24-32E243DF8541}"/>
    <cellStyle name="Normal 2 2 2 3 2 3 3 2 3" xfId="1904" xr:uid="{53E345AD-ECEE-467D-8C24-A00EA207FB6F}"/>
    <cellStyle name="Normal 2 2 2 3 2 3 3 2 3 2" xfId="1905" xr:uid="{33DF7746-2641-493D-95AA-A983C78F35F0}"/>
    <cellStyle name="Normal 2 2 2 3 2 3 3 2 4" xfId="1906" xr:uid="{A56C9ACA-8F5F-4E7E-B2B5-F1B79C0EBE3F}"/>
    <cellStyle name="Normal 2 2 2 3 2 3 3 3" xfId="1907" xr:uid="{CE23CC36-FF30-45F7-BD6A-E78D05E6B99D}"/>
    <cellStyle name="Normal 2 2 2 3 2 3 3 3 2" xfId="1908" xr:uid="{C29DEC76-F79D-40FD-97D5-C6C79AEE95A7}"/>
    <cellStyle name="Normal 2 2 2 3 2 3 3 3 2 2" xfId="1909" xr:uid="{53EAF8D9-B288-4D86-84CF-91E6F9F42ABD}"/>
    <cellStyle name="Normal 2 2 2 3 2 3 3 3 3" xfId="1910" xr:uid="{796FD341-52CA-4327-A323-48C84D8FB43B}"/>
    <cellStyle name="Normal 2 2 2 3 2 3 3 4" xfId="1911" xr:uid="{D8740038-4387-4E84-B924-C8234BEE7F9D}"/>
    <cellStyle name="Normal 2 2 2 3 2 3 3 4 2" xfId="1912" xr:uid="{B373ADE9-93C4-4D15-8EB2-1D5BDEB0952C}"/>
    <cellStyle name="Normal 2 2 2 3 2 3 3 5" xfId="1913" xr:uid="{3401573B-F1C7-4717-B3F1-B218010BBE99}"/>
    <cellStyle name="Normal 2 2 2 3 2 3 4" xfId="1914" xr:uid="{05A40E49-9835-485F-A687-BD8D0E852B57}"/>
    <cellStyle name="Normal 2 2 2 3 2 3 4 2" xfId="1915" xr:uid="{1686981F-7C01-4F30-8BB0-780479020AA9}"/>
    <cellStyle name="Normal 2 2 2 3 2 3 4 2 2" xfId="1916" xr:uid="{3FBFF005-37A8-4964-8B2E-E53F13E8EC8D}"/>
    <cellStyle name="Normal 2 2 2 3 2 3 4 2 2 2" xfId="1917" xr:uid="{6083C213-7A91-44EF-892F-FBFC932CF488}"/>
    <cellStyle name="Normal 2 2 2 3 2 3 4 2 3" xfId="1918" xr:uid="{2DCA341A-FDFE-466B-8245-7E9E7589C452}"/>
    <cellStyle name="Normal 2 2 2 3 2 3 4 3" xfId="1919" xr:uid="{2B232335-57F6-41FB-BD84-09CC59E3E8E2}"/>
    <cellStyle name="Normal 2 2 2 3 2 3 4 3 2" xfId="1920" xr:uid="{2EAF60A1-DC50-40B2-A47C-74227B9C6BA4}"/>
    <cellStyle name="Normal 2 2 2 3 2 3 4 4" xfId="1921" xr:uid="{4363D4F1-2822-41DF-B068-5BDB5086C581}"/>
    <cellStyle name="Normal 2 2 2 3 2 3 5" xfId="1922" xr:uid="{745B808D-1AA5-4CD5-85A9-46CB82638095}"/>
    <cellStyle name="Normal 2 2 2 3 2 3 5 2" xfId="1923" xr:uid="{EA146052-9001-4604-B91E-6805EA667E98}"/>
    <cellStyle name="Normal 2 2 2 3 2 3 5 2 2" xfId="1924" xr:uid="{39E31116-24C2-41B7-A850-0E29CBA3BA3A}"/>
    <cellStyle name="Normal 2 2 2 3 2 3 5 3" xfId="1925" xr:uid="{9E4AA83B-289C-4FB9-A6E2-D4B94A466459}"/>
    <cellStyle name="Normal 2 2 2 3 2 3 6" xfId="1926" xr:uid="{B9BB066B-4F64-401F-9746-22430A1F1128}"/>
    <cellStyle name="Normal 2 2 2 3 2 3 6 2" xfId="1927" xr:uid="{89273857-E5B0-44B1-AA23-E0E693653486}"/>
    <cellStyle name="Normal 2 2 2 3 2 3 7" xfId="1928" xr:uid="{8119502E-5647-4FCE-AA46-01DED8F5BC24}"/>
    <cellStyle name="Normal 2 2 2 3 2 4" xfId="1929" xr:uid="{EC4B993D-C036-4113-B04D-85C90890251D}"/>
    <cellStyle name="Normal 2 2 2 3 2 4 2" xfId="1930" xr:uid="{F27A449B-462F-4391-896A-7D2944DAB0D2}"/>
    <cellStyle name="Normal 2 2 2 3 2 4 2 2" xfId="1931" xr:uid="{A6018474-925A-4259-9667-2B04E066BA55}"/>
    <cellStyle name="Normal 2 2 2 3 2 4 2 2 2" xfId="1932" xr:uid="{AE6B22C2-C71B-4F48-836C-162D74D80DF0}"/>
    <cellStyle name="Normal 2 2 2 3 2 4 2 2 2 2" xfId="1933" xr:uid="{7E08B48E-0105-4795-AF42-419FF1530BBF}"/>
    <cellStyle name="Normal 2 2 2 3 2 4 2 2 2 2 2" xfId="1934" xr:uid="{7DCE51AC-E50A-49B0-A19F-360E5D819F34}"/>
    <cellStyle name="Normal 2 2 2 3 2 4 2 2 2 3" xfId="1935" xr:uid="{55F4B547-E24D-4F3C-A0E1-A217E05D0883}"/>
    <cellStyle name="Normal 2 2 2 3 2 4 2 2 3" xfId="1936" xr:uid="{0E37D7CD-19D7-438C-AE7E-BAD4605BF4E7}"/>
    <cellStyle name="Normal 2 2 2 3 2 4 2 2 3 2" xfId="1937" xr:uid="{0BBCDC15-88BB-4586-A90F-43736AB52A63}"/>
    <cellStyle name="Normal 2 2 2 3 2 4 2 2 4" xfId="1938" xr:uid="{9DFDACD0-EB27-4246-AF79-F0887C0FED0B}"/>
    <cellStyle name="Normal 2 2 2 3 2 4 2 3" xfId="1939" xr:uid="{79F8834B-047E-45FD-9554-B6D7B3D1A1E3}"/>
    <cellStyle name="Normal 2 2 2 3 2 4 2 3 2" xfId="1940" xr:uid="{4143EC96-D09D-4CD3-814C-9C19BF52CF8C}"/>
    <cellStyle name="Normal 2 2 2 3 2 4 2 3 2 2" xfId="1941" xr:uid="{26D42372-3DA0-478D-8C40-1454FF8389DC}"/>
    <cellStyle name="Normal 2 2 2 3 2 4 2 3 3" xfId="1942" xr:uid="{12DC35A6-ECDC-4EC1-8EEC-4302F40F1767}"/>
    <cellStyle name="Normal 2 2 2 3 2 4 2 4" xfId="1943" xr:uid="{BA26600E-59DE-4A11-92AD-D3270CBA7D80}"/>
    <cellStyle name="Normal 2 2 2 3 2 4 2 4 2" xfId="1944" xr:uid="{2474773A-E4AB-435F-83A9-8025B6E44FF3}"/>
    <cellStyle name="Normal 2 2 2 3 2 4 2 5" xfId="1945" xr:uid="{B34C06C3-D2E2-4D01-9EF5-4E7A72C173F3}"/>
    <cellStyle name="Normal 2 2 2 3 2 4 3" xfId="1946" xr:uid="{ECBA7ECD-0417-4681-A293-07B5A54C3083}"/>
    <cellStyle name="Normal 2 2 2 3 2 4 3 2" xfId="1947" xr:uid="{2881970D-C471-4A7E-B52A-3F4907E67CAE}"/>
    <cellStyle name="Normal 2 2 2 3 2 4 3 2 2" xfId="1948" xr:uid="{95CAB6C3-0E87-4D09-A0D9-AFB24A5ED696}"/>
    <cellStyle name="Normal 2 2 2 3 2 4 3 2 2 2" xfId="1949" xr:uid="{886B4374-92E0-4DD7-B64E-357A9AE97317}"/>
    <cellStyle name="Normal 2 2 2 3 2 4 3 2 3" xfId="1950" xr:uid="{5EA92E1B-8244-40EF-AE27-988D20E36ECE}"/>
    <cellStyle name="Normal 2 2 2 3 2 4 3 3" xfId="1951" xr:uid="{ED7FC325-13F2-439C-9BEA-7A467B52661B}"/>
    <cellStyle name="Normal 2 2 2 3 2 4 3 3 2" xfId="1952" xr:uid="{8B4D5FB7-0696-4428-93D1-3A58CBC70FA7}"/>
    <cellStyle name="Normal 2 2 2 3 2 4 3 4" xfId="1953" xr:uid="{C8178EB1-AC18-42B2-B281-6831B4C4E540}"/>
    <cellStyle name="Normal 2 2 2 3 2 4 4" xfId="1954" xr:uid="{8203E183-FF34-4C58-B64F-028B2D6B8AB1}"/>
    <cellStyle name="Normal 2 2 2 3 2 4 4 2" xfId="1955" xr:uid="{9395FCA0-B511-49A5-89C3-B20FD16F5DA6}"/>
    <cellStyle name="Normal 2 2 2 3 2 4 4 2 2" xfId="1956" xr:uid="{EE5EA269-4231-448A-8987-6F661723F088}"/>
    <cellStyle name="Normal 2 2 2 3 2 4 4 3" xfId="1957" xr:uid="{8316D606-5B93-45EB-9126-D8925AEE4ACB}"/>
    <cellStyle name="Normal 2 2 2 3 2 4 5" xfId="1958" xr:uid="{6ACC65C7-8F6E-485B-922A-3A0D24FE105E}"/>
    <cellStyle name="Normal 2 2 2 3 2 4 5 2" xfId="1959" xr:uid="{EA1B86ED-CDB8-4CE7-BC3F-C9897A281292}"/>
    <cellStyle name="Normal 2 2 2 3 2 4 6" xfId="1960" xr:uid="{06026E16-9987-4FD6-AEE1-6B57A3707EC8}"/>
    <cellStyle name="Normal 2 2 2 3 2 5" xfId="1961" xr:uid="{EE8897ED-6431-410E-87CF-32AE11682687}"/>
    <cellStyle name="Normal 2 2 2 3 2 5 2" xfId="1962" xr:uid="{9BAD127B-E710-4DAF-BCA1-7E1E89D290BD}"/>
    <cellStyle name="Normal 2 2 2 3 2 5 2 2" xfId="1963" xr:uid="{061D3F83-1B4C-4198-A7F7-8C3699FD4066}"/>
    <cellStyle name="Normal 2 2 2 3 2 5 2 2 2" xfId="1964" xr:uid="{0820A83F-7210-4333-9D97-984A4B96322F}"/>
    <cellStyle name="Normal 2 2 2 3 2 5 2 2 2 2" xfId="1965" xr:uid="{3C12DF28-5758-4804-93C8-D6737948036A}"/>
    <cellStyle name="Normal 2 2 2 3 2 5 2 2 3" xfId="1966" xr:uid="{46A89215-5669-4E22-9C43-95A5B7BD7BBC}"/>
    <cellStyle name="Normal 2 2 2 3 2 5 2 3" xfId="1967" xr:uid="{31AA8098-30F6-47AA-940F-E79062BE27FC}"/>
    <cellStyle name="Normal 2 2 2 3 2 5 2 3 2" xfId="1968" xr:uid="{D76A1B8C-381A-466F-B00E-591D211B4BCF}"/>
    <cellStyle name="Normal 2 2 2 3 2 5 2 4" xfId="1969" xr:uid="{C4A02E4D-3D1F-4787-8DCD-55B58CC5D0D2}"/>
    <cellStyle name="Normal 2 2 2 3 2 5 3" xfId="1970" xr:uid="{5E89A0FD-B4FD-408E-B229-F31A9FB56D75}"/>
    <cellStyle name="Normal 2 2 2 3 2 5 3 2" xfId="1971" xr:uid="{8FE05C7B-31AC-4B3A-9B2B-63C871FA75B6}"/>
    <cellStyle name="Normal 2 2 2 3 2 5 3 2 2" xfId="1972" xr:uid="{1E6EACA1-5FFA-47CD-AF01-D3F567A1F05C}"/>
    <cellStyle name="Normal 2 2 2 3 2 5 3 3" xfId="1973" xr:uid="{1A001229-630E-4AE8-9665-8D3D1F4A5305}"/>
    <cellStyle name="Normal 2 2 2 3 2 5 4" xfId="1974" xr:uid="{0B73C97A-1C51-4501-967F-443F1003162D}"/>
    <cellStyle name="Normal 2 2 2 3 2 5 4 2" xfId="1975" xr:uid="{49E8B89A-7799-4179-9F21-FE2D0C16E1DE}"/>
    <cellStyle name="Normal 2 2 2 3 2 5 5" xfId="1976" xr:uid="{D0AC893E-7717-4056-A83C-F4B930664ACB}"/>
    <cellStyle name="Normal 2 2 2 3 2 6" xfId="1977" xr:uid="{8F2ACE4C-018E-4C68-93FA-F21B4594A57D}"/>
    <cellStyle name="Normal 2 2 2 3 2 6 2" xfId="1978" xr:uid="{07D3F4B7-4D9A-4401-859E-B657CEDE826D}"/>
    <cellStyle name="Normal 2 2 2 3 2 6 2 2" xfId="1979" xr:uid="{9059285E-C581-42FD-925D-E962CDE6F00B}"/>
    <cellStyle name="Normal 2 2 2 3 2 6 2 2 2" xfId="1980" xr:uid="{5AA8B6FF-76B9-4D4B-84E8-8B7E3DC6C4C3}"/>
    <cellStyle name="Normal 2 2 2 3 2 6 2 3" xfId="1981" xr:uid="{6BC2ECBF-28EA-40FC-8CDB-27B9D90D67C9}"/>
    <cellStyle name="Normal 2 2 2 3 2 6 3" xfId="1982" xr:uid="{FAE64AF4-59AF-44B3-B5BE-C895CF6A2B3A}"/>
    <cellStyle name="Normal 2 2 2 3 2 6 3 2" xfId="1983" xr:uid="{724E2C24-D56F-4C09-8D11-EEEF9D35B337}"/>
    <cellStyle name="Normal 2 2 2 3 2 6 4" xfId="1984" xr:uid="{54557702-83EB-4681-AA93-D72FEC1E47AC}"/>
    <cellStyle name="Normal 2 2 2 3 2 7" xfId="1985" xr:uid="{968E1481-681B-47D4-9E54-E378CC008FB1}"/>
    <cellStyle name="Normal 2 2 2 3 2 7 2" xfId="1986" xr:uid="{779CD912-F202-498C-A675-A4DE8E4B35A5}"/>
    <cellStyle name="Normal 2 2 2 3 2 7 2 2" xfId="1987" xr:uid="{2FDA53A4-8AF6-4C8A-8065-A1F7D7B9C42C}"/>
    <cellStyle name="Normal 2 2 2 3 2 7 3" xfId="1988" xr:uid="{27E0F9AA-7902-4204-BE88-73BCAAA02CCD}"/>
    <cellStyle name="Normal 2 2 2 3 2 8" xfId="1989" xr:uid="{C7137377-C383-43D8-9067-2F2C337A86AF}"/>
    <cellStyle name="Normal 2 2 2 3 2 8 2" xfId="1990" xr:uid="{8F96EEBC-0E47-4415-A1C4-65DA3ED7F0D9}"/>
    <cellStyle name="Normal 2 2 2 3 2 9" xfId="1991" xr:uid="{702FEFA9-157E-41CA-A591-892D4E33BBD7}"/>
    <cellStyle name="Normal 2 2 2 3 3" xfId="1992" xr:uid="{56410465-42D3-4A93-80C5-180EAD00936C}"/>
    <cellStyle name="Normal 2 2 2 3 3 2" xfId="1993" xr:uid="{BE9A77D4-1505-40D0-9E70-566DBD0B511B}"/>
    <cellStyle name="Normal 2 2 2 3 3 2 2" xfId="1994" xr:uid="{3B3F2B6E-64F7-47CA-9B6F-637E66671025}"/>
    <cellStyle name="Normal 2 2 2 3 3 2 2 2" xfId="1995" xr:uid="{6EAB1ED3-A7FE-4FB4-8535-ED5BD829561F}"/>
    <cellStyle name="Normal 2 2 2 3 3 2 2 2 2" xfId="1996" xr:uid="{29634200-66BD-4504-B6C2-6E9CB1A9E47E}"/>
    <cellStyle name="Normal 2 2 2 3 3 2 2 2 2 2" xfId="1997" xr:uid="{D055059A-8A32-41E9-8A56-BBE2227B12B9}"/>
    <cellStyle name="Normal 2 2 2 3 3 2 2 2 2 2 2" xfId="1998" xr:uid="{FEEEE197-38B6-408D-8948-6EE8F03593EA}"/>
    <cellStyle name="Normal 2 2 2 3 3 2 2 2 2 2 2 2" xfId="1999" xr:uid="{D552264E-EA71-44A8-A7D5-EC6D53399D3B}"/>
    <cellStyle name="Normal 2 2 2 3 3 2 2 2 2 2 3" xfId="2000" xr:uid="{B6FC62A8-23EC-48F4-B80A-59B0A8070632}"/>
    <cellStyle name="Normal 2 2 2 3 3 2 2 2 2 3" xfId="2001" xr:uid="{57B174EC-7C05-45C5-A161-0544654FF27D}"/>
    <cellStyle name="Normal 2 2 2 3 3 2 2 2 2 3 2" xfId="2002" xr:uid="{C24D9F54-652E-46EB-8D7E-973832F8167C}"/>
    <cellStyle name="Normal 2 2 2 3 3 2 2 2 2 4" xfId="2003" xr:uid="{DBD09C46-588D-434A-B13B-115FC6B2E665}"/>
    <cellStyle name="Normal 2 2 2 3 3 2 2 2 3" xfId="2004" xr:uid="{84FF4B38-7E69-488B-B476-43D3CD6140E8}"/>
    <cellStyle name="Normal 2 2 2 3 3 2 2 2 3 2" xfId="2005" xr:uid="{38FDBF3D-D1D6-46C1-9C36-2A9C98758EA0}"/>
    <cellStyle name="Normal 2 2 2 3 3 2 2 2 3 2 2" xfId="2006" xr:uid="{B525387D-015D-4293-863F-07CCA69F51E6}"/>
    <cellStyle name="Normal 2 2 2 3 3 2 2 2 3 3" xfId="2007" xr:uid="{0F2AF208-FF0F-4329-A90C-5CAB3E601DD0}"/>
    <cellStyle name="Normal 2 2 2 3 3 2 2 2 4" xfId="2008" xr:uid="{092490AC-31BC-4073-B514-102F9BEDEA65}"/>
    <cellStyle name="Normal 2 2 2 3 3 2 2 2 4 2" xfId="2009" xr:uid="{8B57754F-FB4D-45DC-B899-2FA617C7FE5C}"/>
    <cellStyle name="Normal 2 2 2 3 3 2 2 2 5" xfId="2010" xr:uid="{CA7F2D94-A9F8-4367-AC47-4BBCA57838ED}"/>
    <cellStyle name="Normal 2 2 2 3 3 2 2 3" xfId="2011" xr:uid="{F9082DAC-1708-4E4A-9560-F412927090C7}"/>
    <cellStyle name="Normal 2 2 2 3 3 2 2 3 2" xfId="2012" xr:uid="{08BBCFF0-150F-4C62-BC6E-B958B61414A9}"/>
    <cellStyle name="Normal 2 2 2 3 3 2 2 3 2 2" xfId="2013" xr:uid="{E2DAFBB3-F0C5-48AC-BA84-A180DFEFC592}"/>
    <cellStyle name="Normal 2 2 2 3 3 2 2 3 2 2 2" xfId="2014" xr:uid="{CAD8FC52-9615-46E2-AC5F-ADFC2E193D89}"/>
    <cellStyle name="Normal 2 2 2 3 3 2 2 3 2 3" xfId="2015" xr:uid="{491845F1-B9CF-4C93-B1FE-F85C1DEE1AC4}"/>
    <cellStyle name="Normal 2 2 2 3 3 2 2 3 3" xfId="2016" xr:uid="{C4E25076-2B6B-4933-A76B-4C1266F2E62F}"/>
    <cellStyle name="Normal 2 2 2 3 3 2 2 3 3 2" xfId="2017" xr:uid="{BE263E36-F31F-42B4-A9CE-F324D080151C}"/>
    <cellStyle name="Normal 2 2 2 3 3 2 2 3 4" xfId="2018" xr:uid="{25277ED2-125B-4901-A0BA-17D2126EA478}"/>
    <cellStyle name="Normal 2 2 2 3 3 2 2 4" xfId="2019" xr:uid="{52AD206F-C9DA-4F8A-B5F2-96DDCC70E206}"/>
    <cellStyle name="Normal 2 2 2 3 3 2 2 4 2" xfId="2020" xr:uid="{02F4E29A-10E5-4BBD-85AF-05E0C1163254}"/>
    <cellStyle name="Normal 2 2 2 3 3 2 2 4 2 2" xfId="2021" xr:uid="{DFA76C51-8741-4BD3-BFDA-2D374C46F5B9}"/>
    <cellStyle name="Normal 2 2 2 3 3 2 2 4 3" xfId="2022" xr:uid="{8A44BC86-761C-45E5-8943-AFD32FFA0EBB}"/>
    <cellStyle name="Normal 2 2 2 3 3 2 2 5" xfId="2023" xr:uid="{62B49267-2B0B-42CF-99C3-2CF2A0B82AED}"/>
    <cellStyle name="Normal 2 2 2 3 3 2 2 5 2" xfId="2024" xr:uid="{57F8B819-A173-4ECE-8109-18A8E512ED8A}"/>
    <cellStyle name="Normal 2 2 2 3 3 2 2 6" xfId="2025" xr:uid="{D7316D87-4432-436F-ABF1-FAF2C1870620}"/>
    <cellStyle name="Normal 2 2 2 3 3 2 3" xfId="2026" xr:uid="{421AC1C4-5B6F-4835-9976-1B0156764F59}"/>
    <cellStyle name="Normal 2 2 2 3 3 2 3 2" xfId="2027" xr:uid="{05E00FB4-BF57-4AB0-98C2-06B8DB190B4B}"/>
    <cellStyle name="Normal 2 2 2 3 3 2 3 2 2" xfId="2028" xr:uid="{F029BDED-384C-434A-AB53-A2DFEFA0BF03}"/>
    <cellStyle name="Normal 2 2 2 3 3 2 3 2 2 2" xfId="2029" xr:uid="{EE7C37DA-28D7-417F-B5A0-93F22DC2730B}"/>
    <cellStyle name="Normal 2 2 2 3 3 2 3 2 2 2 2" xfId="2030" xr:uid="{9AA808EF-4AA5-48EB-9E6A-92BE00D46A85}"/>
    <cellStyle name="Normal 2 2 2 3 3 2 3 2 2 3" xfId="2031" xr:uid="{EB825D20-A584-4683-93C6-50B5FEC4AB86}"/>
    <cellStyle name="Normal 2 2 2 3 3 2 3 2 3" xfId="2032" xr:uid="{818A24A6-A816-4819-9B33-F76B1CACD478}"/>
    <cellStyle name="Normal 2 2 2 3 3 2 3 2 3 2" xfId="2033" xr:uid="{25F2990D-790E-4FF0-B2BA-D17CE1D1B042}"/>
    <cellStyle name="Normal 2 2 2 3 3 2 3 2 4" xfId="2034" xr:uid="{C2F4A808-60F0-41B9-94C7-DE572D8C14B0}"/>
    <cellStyle name="Normal 2 2 2 3 3 2 3 3" xfId="2035" xr:uid="{09592506-2619-4E3D-8AFF-2F6E3BE416AF}"/>
    <cellStyle name="Normal 2 2 2 3 3 2 3 3 2" xfId="2036" xr:uid="{86FD9A3C-2226-4943-965F-6DC3FDC7FF6C}"/>
    <cellStyle name="Normal 2 2 2 3 3 2 3 3 2 2" xfId="2037" xr:uid="{E77196CD-8B5F-4C14-8CB3-4882D8E5D244}"/>
    <cellStyle name="Normal 2 2 2 3 3 2 3 3 3" xfId="2038" xr:uid="{8B558E32-22E4-4539-9D37-A6597BBDFF85}"/>
    <cellStyle name="Normal 2 2 2 3 3 2 3 4" xfId="2039" xr:uid="{E389B358-F041-4A58-9836-C9873170546E}"/>
    <cellStyle name="Normal 2 2 2 3 3 2 3 4 2" xfId="2040" xr:uid="{00B849A2-77B8-4750-9BC1-E5E4BD580C2A}"/>
    <cellStyle name="Normal 2 2 2 3 3 2 3 5" xfId="2041" xr:uid="{59157840-5EC4-48CB-88B9-2A609566F04F}"/>
    <cellStyle name="Normal 2 2 2 3 3 2 4" xfId="2042" xr:uid="{3A99F6A5-CF62-47F1-82CF-7A607060771B}"/>
    <cellStyle name="Normal 2 2 2 3 3 2 4 2" xfId="2043" xr:uid="{26D9BEC2-332D-43CB-8549-F9BD4A46274E}"/>
    <cellStyle name="Normal 2 2 2 3 3 2 4 2 2" xfId="2044" xr:uid="{00F20928-E05B-409C-85FB-92BC43854B10}"/>
    <cellStyle name="Normal 2 2 2 3 3 2 4 2 2 2" xfId="2045" xr:uid="{B7793FF3-D160-4460-8A84-8B92A9CADFE3}"/>
    <cellStyle name="Normal 2 2 2 3 3 2 4 2 3" xfId="2046" xr:uid="{436CA027-00F8-4454-9165-01A117321B5F}"/>
    <cellStyle name="Normal 2 2 2 3 3 2 4 3" xfId="2047" xr:uid="{7BCE8162-37A7-4048-B66A-365F757BA3D0}"/>
    <cellStyle name="Normal 2 2 2 3 3 2 4 3 2" xfId="2048" xr:uid="{DF86F151-FAC5-4D6E-922C-DC7573E24308}"/>
    <cellStyle name="Normal 2 2 2 3 3 2 4 4" xfId="2049" xr:uid="{9E9CC5BB-95CB-4400-8BE5-F4FCEB62D51D}"/>
    <cellStyle name="Normal 2 2 2 3 3 2 5" xfId="2050" xr:uid="{2414F92C-2804-4912-8964-B2638A38C98F}"/>
    <cellStyle name="Normal 2 2 2 3 3 2 5 2" xfId="2051" xr:uid="{E568B284-8C6B-44BC-80E2-DA176EF71FB5}"/>
    <cellStyle name="Normal 2 2 2 3 3 2 5 2 2" xfId="2052" xr:uid="{92BBC9EC-4B2C-48AA-A795-ED865291A432}"/>
    <cellStyle name="Normal 2 2 2 3 3 2 5 3" xfId="2053" xr:uid="{3A5DC1B6-C178-4DEB-9CF4-C76E417CBDD7}"/>
    <cellStyle name="Normal 2 2 2 3 3 2 6" xfId="2054" xr:uid="{9861F5B5-AC7F-4DCA-951E-87698245E1CF}"/>
    <cellStyle name="Normal 2 2 2 3 3 2 6 2" xfId="2055" xr:uid="{6CF8390F-ECFE-4BC9-84F2-DB138F326253}"/>
    <cellStyle name="Normal 2 2 2 3 3 2 7" xfId="2056" xr:uid="{D8C6673B-CCD7-41F3-A47A-EA7ADF97AFD0}"/>
    <cellStyle name="Normal 2 2 2 3 3 3" xfId="2057" xr:uid="{D99807A0-5818-48FA-AC67-4C78E0C28AE4}"/>
    <cellStyle name="Normal 2 2 2 3 3 3 2" xfId="2058" xr:uid="{2274D9E5-E405-41A8-AD51-4A20168F05DF}"/>
    <cellStyle name="Normal 2 2 2 3 3 3 2 2" xfId="2059" xr:uid="{5A861F47-7A68-42F4-A0DA-DCC6802E2960}"/>
    <cellStyle name="Normal 2 2 2 3 3 3 2 2 2" xfId="2060" xr:uid="{854446DA-6790-4DD3-8992-B7803F2BFAB4}"/>
    <cellStyle name="Normal 2 2 2 3 3 3 2 2 2 2" xfId="2061" xr:uid="{E59D68F6-33DF-45EE-AD0C-582535CCE0DF}"/>
    <cellStyle name="Normal 2 2 2 3 3 3 2 2 2 2 2" xfId="2062" xr:uid="{5E1D9F23-BDDD-4E11-B68C-3479074A2CB9}"/>
    <cellStyle name="Normal 2 2 2 3 3 3 2 2 2 3" xfId="2063" xr:uid="{BD0190DE-4794-493A-8DD4-D0D58C242A6C}"/>
    <cellStyle name="Normal 2 2 2 3 3 3 2 2 3" xfId="2064" xr:uid="{D5253FE4-4884-4F38-895A-5397A3028B55}"/>
    <cellStyle name="Normal 2 2 2 3 3 3 2 2 3 2" xfId="2065" xr:uid="{74FA0E9A-C9D7-4111-92A7-B9A2F1E0D532}"/>
    <cellStyle name="Normal 2 2 2 3 3 3 2 2 4" xfId="2066" xr:uid="{3DEC547D-19D0-40D0-86CB-BA0AD06CC3FB}"/>
    <cellStyle name="Normal 2 2 2 3 3 3 2 3" xfId="2067" xr:uid="{3D557A66-6B2D-4EC3-961A-4FCB982EB87C}"/>
    <cellStyle name="Normal 2 2 2 3 3 3 2 3 2" xfId="2068" xr:uid="{D19ED1C8-32F5-42D5-A839-CDD203E458BF}"/>
    <cellStyle name="Normal 2 2 2 3 3 3 2 3 2 2" xfId="2069" xr:uid="{37E912D4-5FB3-49C8-ABA8-75E2395EAEF1}"/>
    <cellStyle name="Normal 2 2 2 3 3 3 2 3 3" xfId="2070" xr:uid="{C0A99C3B-29C7-4755-BF34-450DD3700436}"/>
    <cellStyle name="Normal 2 2 2 3 3 3 2 4" xfId="2071" xr:uid="{96EFBC46-401D-44C6-A62A-FE6EF4745DBD}"/>
    <cellStyle name="Normal 2 2 2 3 3 3 2 4 2" xfId="2072" xr:uid="{D491F2C0-1225-4974-830A-0C8A800D9FC7}"/>
    <cellStyle name="Normal 2 2 2 3 3 3 2 5" xfId="2073" xr:uid="{32A7BCB5-7F67-45AD-8039-4021A68BB415}"/>
    <cellStyle name="Normal 2 2 2 3 3 3 3" xfId="2074" xr:uid="{04D6F43E-30A4-4EBD-976A-E6F6B4CC9B5B}"/>
    <cellStyle name="Normal 2 2 2 3 3 3 3 2" xfId="2075" xr:uid="{C14D028C-45F4-4EED-949C-0025CD0FF10A}"/>
    <cellStyle name="Normal 2 2 2 3 3 3 3 2 2" xfId="2076" xr:uid="{E8DDA822-7D2F-4B61-A321-CC0FE3D0A286}"/>
    <cellStyle name="Normal 2 2 2 3 3 3 3 2 2 2" xfId="2077" xr:uid="{17A7D794-6EFB-4064-B6F4-E832B345CAE0}"/>
    <cellStyle name="Normal 2 2 2 3 3 3 3 2 3" xfId="2078" xr:uid="{5C2E5D8A-8963-4A8E-B1FE-DD87BF5A9810}"/>
    <cellStyle name="Normal 2 2 2 3 3 3 3 3" xfId="2079" xr:uid="{B79BFE53-F7BC-4C19-9E4F-FB594D081940}"/>
    <cellStyle name="Normal 2 2 2 3 3 3 3 3 2" xfId="2080" xr:uid="{E1CA6B2C-4D6A-4BB1-8F8E-EC3924E96DDC}"/>
    <cellStyle name="Normal 2 2 2 3 3 3 3 4" xfId="2081" xr:uid="{E1D5035B-42B0-4D2F-81DB-6E1A786C6A9F}"/>
    <cellStyle name="Normal 2 2 2 3 3 3 4" xfId="2082" xr:uid="{F1B6EFA9-F02C-4750-A63C-DCE7F35B761C}"/>
    <cellStyle name="Normal 2 2 2 3 3 3 4 2" xfId="2083" xr:uid="{7D2AB886-CA8B-4390-9092-598CFA8E25F9}"/>
    <cellStyle name="Normal 2 2 2 3 3 3 4 2 2" xfId="2084" xr:uid="{712AD6FE-1CF5-43B4-94F9-81728EB25573}"/>
    <cellStyle name="Normal 2 2 2 3 3 3 4 3" xfId="2085" xr:uid="{1C911DCB-F76A-4F46-80CE-CB1CA86FDC4D}"/>
    <cellStyle name="Normal 2 2 2 3 3 3 5" xfId="2086" xr:uid="{B4C521F1-7C30-48B5-A024-1315A5298EEE}"/>
    <cellStyle name="Normal 2 2 2 3 3 3 5 2" xfId="2087" xr:uid="{E915A5C7-1693-43D0-B57B-454C3DDCBA4B}"/>
    <cellStyle name="Normal 2 2 2 3 3 3 6" xfId="2088" xr:uid="{9980C5FC-C533-41D8-BD20-BA0AED28DBDE}"/>
    <cellStyle name="Normal 2 2 2 3 3 4" xfId="2089" xr:uid="{059AB824-1BF7-49DC-BD48-2B8B7DC9EC84}"/>
    <cellStyle name="Normal 2 2 2 3 3 4 2" xfId="2090" xr:uid="{F2BDA027-ED58-4F28-9F49-DB084167E55B}"/>
    <cellStyle name="Normal 2 2 2 3 3 4 2 2" xfId="2091" xr:uid="{05E058A5-85D9-4A0C-A163-F7D79380BB60}"/>
    <cellStyle name="Normal 2 2 2 3 3 4 2 2 2" xfId="2092" xr:uid="{B0CB034D-BCCD-4946-AC4E-CDE8E19A6F78}"/>
    <cellStyle name="Normal 2 2 2 3 3 4 2 2 2 2" xfId="2093" xr:uid="{9752D7F3-1708-4A42-AA46-E69A0C00A4A2}"/>
    <cellStyle name="Normal 2 2 2 3 3 4 2 2 3" xfId="2094" xr:uid="{320B2BDE-F7F0-429C-AA4C-6001C7A1E351}"/>
    <cellStyle name="Normal 2 2 2 3 3 4 2 3" xfId="2095" xr:uid="{93D8D248-C19A-437E-AFDB-198E04B9329A}"/>
    <cellStyle name="Normal 2 2 2 3 3 4 2 3 2" xfId="2096" xr:uid="{8BC62825-6804-40F0-BBA7-FA60E6F9F4C0}"/>
    <cellStyle name="Normal 2 2 2 3 3 4 2 4" xfId="2097" xr:uid="{91F6D425-E5E9-4EF7-874F-6BB1BE9843A6}"/>
    <cellStyle name="Normal 2 2 2 3 3 4 3" xfId="2098" xr:uid="{4EA6C66D-1EA9-4424-B030-6AE84100EDFD}"/>
    <cellStyle name="Normal 2 2 2 3 3 4 3 2" xfId="2099" xr:uid="{6341BF8D-538F-43B2-B9DB-B3D4C8F190EA}"/>
    <cellStyle name="Normal 2 2 2 3 3 4 3 2 2" xfId="2100" xr:uid="{E5BD2578-3D5C-4A60-92EC-61B77BDE72AD}"/>
    <cellStyle name="Normal 2 2 2 3 3 4 3 3" xfId="2101" xr:uid="{D609B3CE-FE91-4227-BCD1-8972076C2DC1}"/>
    <cellStyle name="Normal 2 2 2 3 3 4 4" xfId="2102" xr:uid="{18E2BC82-F830-4573-BB1A-92A5E2623E2B}"/>
    <cellStyle name="Normal 2 2 2 3 3 4 4 2" xfId="2103" xr:uid="{ED1A0567-77ED-431F-ABEB-E1986437A367}"/>
    <cellStyle name="Normal 2 2 2 3 3 4 5" xfId="2104" xr:uid="{8B7A78B1-AF2D-4CF4-A861-0CF65E3C461E}"/>
    <cellStyle name="Normal 2 2 2 3 3 5" xfId="2105" xr:uid="{91921F5C-E39F-488D-A8F2-736082ADBDA6}"/>
    <cellStyle name="Normal 2 2 2 3 3 5 2" xfId="2106" xr:uid="{FF9CD9B7-796F-4B4A-B42C-603AB5A63794}"/>
    <cellStyle name="Normal 2 2 2 3 3 5 2 2" xfId="2107" xr:uid="{5A3ABD6F-6C58-4AB3-AFB2-5CE6ED72E67B}"/>
    <cellStyle name="Normal 2 2 2 3 3 5 2 2 2" xfId="2108" xr:uid="{D477FE64-D51C-4E0C-968B-0FE083E0A533}"/>
    <cellStyle name="Normal 2 2 2 3 3 5 2 3" xfId="2109" xr:uid="{E66CE718-2F0C-4763-A5ED-4F082DDD3950}"/>
    <cellStyle name="Normal 2 2 2 3 3 5 3" xfId="2110" xr:uid="{2B432444-E2B9-4721-8309-B8ADDA0DC7C5}"/>
    <cellStyle name="Normal 2 2 2 3 3 5 3 2" xfId="2111" xr:uid="{A8CD24F8-4D0D-4BD4-9E70-9ADB1C3A77BA}"/>
    <cellStyle name="Normal 2 2 2 3 3 5 4" xfId="2112" xr:uid="{378270A1-D50D-4BFA-80A7-E994ED4CF18A}"/>
    <cellStyle name="Normal 2 2 2 3 3 6" xfId="2113" xr:uid="{DC90B8A7-7D9C-4F09-AD3C-E86D70F76BC3}"/>
    <cellStyle name="Normal 2 2 2 3 3 6 2" xfId="2114" xr:uid="{20AC2D90-9C61-4BD0-A6A0-594E13AC5664}"/>
    <cellStyle name="Normal 2 2 2 3 3 6 2 2" xfId="2115" xr:uid="{C7BC9C31-0366-4E67-8D3D-A9A644E1F6F9}"/>
    <cellStyle name="Normal 2 2 2 3 3 6 3" xfId="2116" xr:uid="{BDE3DA73-27E8-45ED-86F9-6E1352508E0C}"/>
    <cellStyle name="Normal 2 2 2 3 3 7" xfId="2117" xr:uid="{F656B0E5-6836-4065-943F-7599F0540FBA}"/>
    <cellStyle name="Normal 2 2 2 3 3 7 2" xfId="2118" xr:uid="{4736D8F7-B528-4637-95CF-DE36FAC6700A}"/>
    <cellStyle name="Normal 2 2 2 3 3 8" xfId="2119" xr:uid="{395D3D93-B493-47D2-A6AE-22836BC1B1EC}"/>
    <cellStyle name="Normal 2 2 2 3 4" xfId="2120" xr:uid="{247D6C1F-8B34-42B2-A3D5-9C671E5D8E56}"/>
    <cellStyle name="Normal 2 2 2 3 4 2" xfId="2121" xr:uid="{5855FFD1-79BF-48B3-AF65-89430AB7277D}"/>
    <cellStyle name="Normal 2 2 2 3 4 2 2" xfId="2122" xr:uid="{83130BEB-8C8D-4A90-BA91-F17CB147619F}"/>
    <cellStyle name="Normal 2 2 2 3 4 2 2 2" xfId="2123" xr:uid="{7BFBFF81-B091-49F1-85C5-7B2BA4E97BFE}"/>
    <cellStyle name="Normal 2 2 2 3 4 2 2 2 2" xfId="2124" xr:uid="{085ED7F0-5D27-4C0F-BBDA-BF9EFA68B4D6}"/>
    <cellStyle name="Normal 2 2 2 3 4 2 2 2 2 2" xfId="2125" xr:uid="{1188C9FA-3A03-41D3-9A86-321424209D4F}"/>
    <cellStyle name="Normal 2 2 2 3 4 2 2 2 2 2 2" xfId="2126" xr:uid="{6A2F582A-D2F6-4259-A549-61B753CD56F0}"/>
    <cellStyle name="Normal 2 2 2 3 4 2 2 2 2 3" xfId="2127" xr:uid="{F2935379-5713-4317-B8EC-BFE654E8AC3A}"/>
    <cellStyle name="Normal 2 2 2 3 4 2 2 2 3" xfId="2128" xr:uid="{25F3ED64-6723-4D5D-ADBD-8383B7B99E6E}"/>
    <cellStyle name="Normal 2 2 2 3 4 2 2 2 3 2" xfId="2129" xr:uid="{F30217F9-E61C-4AC8-88A7-BA90FDC608A9}"/>
    <cellStyle name="Normal 2 2 2 3 4 2 2 2 4" xfId="2130" xr:uid="{9EDC0517-B134-487F-AFCA-FBB4CE0A4AD5}"/>
    <cellStyle name="Normal 2 2 2 3 4 2 2 3" xfId="2131" xr:uid="{59263243-6A8A-41F6-BE08-A845C579F8F8}"/>
    <cellStyle name="Normal 2 2 2 3 4 2 2 3 2" xfId="2132" xr:uid="{B4910F40-DCB0-4AE8-B9E7-18492BFB82AF}"/>
    <cellStyle name="Normal 2 2 2 3 4 2 2 3 2 2" xfId="2133" xr:uid="{56DD29E0-2182-4B94-B312-52EE8EFAB7E5}"/>
    <cellStyle name="Normal 2 2 2 3 4 2 2 3 3" xfId="2134" xr:uid="{3690A6C1-C9F0-4B47-9AD4-B68F658ECE12}"/>
    <cellStyle name="Normal 2 2 2 3 4 2 2 4" xfId="2135" xr:uid="{E4F2CFF3-CA19-490D-B7E0-547303BAC468}"/>
    <cellStyle name="Normal 2 2 2 3 4 2 2 4 2" xfId="2136" xr:uid="{758CA77B-5C5F-41FD-9D65-2C0B52F6A548}"/>
    <cellStyle name="Normal 2 2 2 3 4 2 2 5" xfId="2137" xr:uid="{9FCC51EF-11EA-47A9-94CB-EFCD5CD3EE20}"/>
    <cellStyle name="Normal 2 2 2 3 4 2 3" xfId="2138" xr:uid="{961B184D-1AAA-4DE3-8EAE-97FEB7BC8F70}"/>
    <cellStyle name="Normal 2 2 2 3 4 2 3 2" xfId="2139" xr:uid="{2FA314DE-A62F-4BCA-B005-40A328BA2167}"/>
    <cellStyle name="Normal 2 2 2 3 4 2 3 2 2" xfId="2140" xr:uid="{39200F1D-4317-4ED1-B7C3-243985D90829}"/>
    <cellStyle name="Normal 2 2 2 3 4 2 3 2 2 2" xfId="2141" xr:uid="{F9A75019-C90C-4D8B-A76C-26656D12C730}"/>
    <cellStyle name="Normal 2 2 2 3 4 2 3 2 3" xfId="2142" xr:uid="{5395361E-FABE-48E7-920F-860EA8F5470F}"/>
    <cellStyle name="Normal 2 2 2 3 4 2 3 3" xfId="2143" xr:uid="{E8880A59-788F-407E-8997-2C5861B8CF5E}"/>
    <cellStyle name="Normal 2 2 2 3 4 2 3 3 2" xfId="2144" xr:uid="{88190ACA-042F-4B2A-97FF-E1D7E560733B}"/>
    <cellStyle name="Normal 2 2 2 3 4 2 3 4" xfId="2145" xr:uid="{51205D9C-3347-43C4-A3C3-8B05CA98D2DC}"/>
    <cellStyle name="Normal 2 2 2 3 4 2 4" xfId="2146" xr:uid="{5F1D38C8-13F9-4582-8416-8F8A3040642C}"/>
    <cellStyle name="Normal 2 2 2 3 4 2 4 2" xfId="2147" xr:uid="{4FCEB687-C764-4D10-B6B2-5B70FC89ADEF}"/>
    <cellStyle name="Normal 2 2 2 3 4 2 4 2 2" xfId="2148" xr:uid="{767B7D1A-5882-4A83-88ED-2D98EDE70678}"/>
    <cellStyle name="Normal 2 2 2 3 4 2 4 3" xfId="2149" xr:uid="{DE78C5A6-7932-41FA-8537-525A66E54D3D}"/>
    <cellStyle name="Normal 2 2 2 3 4 2 5" xfId="2150" xr:uid="{A12A0D50-D81D-4037-AD32-96D5E8D903AC}"/>
    <cellStyle name="Normal 2 2 2 3 4 2 5 2" xfId="2151" xr:uid="{484C5810-D188-4C8E-89E9-4B5F19660745}"/>
    <cellStyle name="Normal 2 2 2 3 4 2 6" xfId="2152" xr:uid="{2019038B-0CA2-46BB-9D50-6DC4CC6AA5B4}"/>
    <cellStyle name="Normal 2 2 2 3 4 3" xfId="2153" xr:uid="{85EFCAC1-9044-480B-A061-4ECA7A4AE098}"/>
    <cellStyle name="Normal 2 2 2 3 4 3 2" xfId="2154" xr:uid="{71FEE9D4-C09C-4682-9C83-29A35EAB78C6}"/>
    <cellStyle name="Normal 2 2 2 3 4 3 2 2" xfId="2155" xr:uid="{E8CD1171-D312-407C-B53C-718D405F33ED}"/>
    <cellStyle name="Normal 2 2 2 3 4 3 2 2 2" xfId="2156" xr:uid="{54CB3A31-FDD7-4D9D-9C81-8472A708BBCB}"/>
    <cellStyle name="Normal 2 2 2 3 4 3 2 2 2 2" xfId="2157" xr:uid="{2679D3BF-2374-437B-A686-475FCC1C0FA4}"/>
    <cellStyle name="Normal 2 2 2 3 4 3 2 2 3" xfId="2158" xr:uid="{662FCD9F-9638-4B92-8DDF-BA9E92DA19AF}"/>
    <cellStyle name="Normal 2 2 2 3 4 3 2 3" xfId="2159" xr:uid="{7C1E1535-E01D-4E14-BD5A-4CC42048E8EF}"/>
    <cellStyle name="Normal 2 2 2 3 4 3 2 3 2" xfId="2160" xr:uid="{429C28F1-FDA9-478D-8FB0-479D3F336E14}"/>
    <cellStyle name="Normal 2 2 2 3 4 3 2 4" xfId="2161" xr:uid="{D25F6D52-B60C-4200-A069-54CB2A4D8E64}"/>
    <cellStyle name="Normal 2 2 2 3 4 3 3" xfId="2162" xr:uid="{10096CD7-62D6-41C0-AA92-FFE93D3AA125}"/>
    <cellStyle name="Normal 2 2 2 3 4 3 3 2" xfId="2163" xr:uid="{2BEF5767-DF0C-42A1-AA9A-D046AD197BB6}"/>
    <cellStyle name="Normal 2 2 2 3 4 3 3 2 2" xfId="2164" xr:uid="{0A4F2A7D-4BA1-457B-9095-2D83CED60BFD}"/>
    <cellStyle name="Normal 2 2 2 3 4 3 3 3" xfId="2165" xr:uid="{1D60A835-8F28-47AF-83BA-761A1E6D4743}"/>
    <cellStyle name="Normal 2 2 2 3 4 3 4" xfId="2166" xr:uid="{0DB46993-9DFE-40FA-935F-C675218DD8F2}"/>
    <cellStyle name="Normal 2 2 2 3 4 3 4 2" xfId="2167" xr:uid="{4DBB99FE-A4BC-4092-AB34-13F2DC94441C}"/>
    <cellStyle name="Normal 2 2 2 3 4 3 5" xfId="2168" xr:uid="{C340F05C-EF03-45D7-A1E4-08B3A9969190}"/>
    <cellStyle name="Normal 2 2 2 3 4 4" xfId="2169" xr:uid="{8920ED5A-2A0C-46B2-9F46-A77DEC0D7056}"/>
    <cellStyle name="Normal 2 2 2 3 4 4 2" xfId="2170" xr:uid="{D32BF58D-23BE-43A0-ADBB-024A2A22F4D9}"/>
    <cellStyle name="Normal 2 2 2 3 4 4 2 2" xfId="2171" xr:uid="{A5BA6273-BE4F-435E-BDD4-6D1214CB7BD6}"/>
    <cellStyle name="Normal 2 2 2 3 4 4 2 2 2" xfId="2172" xr:uid="{E9A79304-5C33-4F97-9E36-D3E2E04EA399}"/>
    <cellStyle name="Normal 2 2 2 3 4 4 2 3" xfId="2173" xr:uid="{26EC101C-19AF-4D31-9BA3-B3E09CFCE1C3}"/>
    <cellStyle name="Normal 2 2 2 3 4 4 3" xfId="2174" xr:uid="{61B77A29-972A-4165-890B-9E09A3821882}"/>
    <cellStyle name="Normal 2 2 2 3 4 4 3 2" xfId="2175" xr:uid="{C80B0582-BF71-477A-B28B-B02324B3F620}"/>
    <cellStyle name="Normal 2 2 2 3 4 4 4" xfId="2176" xr:uid="{633E7939-E18D-4A3A-80EF-A5D2764B91C1}"/>
    <cellStyle name="Normal 2 2 2 3 4 5" xfId="2177" xr:uid="{0FDE6EF9-6E3B-4919-84FE-6F9B33AE3CCA}"/>
    <cellStyle name="Normal 2 2 2 3 4 5 2" xfId="2178" xr:uid="{CB338D56-3384-4027-95C1-ADB10B2F26CC}"/>
    <cellStyle name="Normal 2 2 2 3 4 5 2 2" xfId="2179" xr:uid="{2C06F12A-DE65-4509-BDE7-1EABEB0D1178}"/>
    <cellStyle name="Normal 2 2 2 3 4 5 3" xfId="2180" xr:uid="{65E58B05-B751-4B1A-8228-64A83107A7F1}"/>
    <cellStyle name="Normal 2 2 2 3 4 6" xfId="2181" xr:uid="{AD039BAF-79B9-43A3-8BA7-CABFC2095E0C}"/>
    <cellStyle name="Normal 2 2 2 3 4 6 2" xfId="2182" xr:uid="{D8C7D05A-FC3B-40F8-A76E-0A9BFA97775D}"/>
    <cellStyle name="Normal 2 2 2 3 4 7" xfId="2183" xr:uid="{3A961982-56F3-4884-A323-BA506955EFEB}"/>
    <cellStyle name="Normal 2 2 2 3 5" xfId="2184" xr:uid="{8933099C-87CC-4303-A5B1-B3D3C117A4DC}"/>
    <cellStyle name="Normal 2 2 2 3 5 2" xfId="2185" xr:uid="{10EF5F4E-1652-4619-BD53-0A38475DFD8C}"/>
    <cellStyle name="Normal 2 2 2 3 5 2 2" xfId="2186" xr:uid="{FD3454B0-E4D2-495B-9628-1AF2E76C6FCC}"/>
    <cellStyle name="Normal 2 2 2 3 5 2 2 2" xfId="2187" xr:uid="{F13C89AE-8F51-4CD3-8F30-F7040E3CF67F}"/>
    <cellStyle name="Normal 2 2 2 3 5 2 2 2 2" xfId="2188" xr:uid="{A64D1058-0B15-41EA-A103-584E255A1A65}"/>
    <cellStyle name="Normal 2 2 2 3 5 2 2 2 2 2" xfId="2189" xr:uid="{8B14F3A5-55A8-4194-ACD2-81650CF91FB5}"/>
    <cellStyle name="Normal 2 2 2 3 5 2 2 2 3" xfId="2190" xr:uid="{7C1072F1-A79E-4305-92A6-1EB112E48BA7}"/>
    <cellStyle name="Normal 2 2 2 3 5 2 2 3" xfId="2191" xr:uid="{B4EFB1F0-5A13-4676-BD3A-7AAE573DFB12}"/>
    <cellStyle name="Normal 2 2 2 3 5 2 2 3 2" xfId="2192" xr:uid="{2F8E484B-3DBB-48B1-B5D0-B83BAD60C8BE}"/>
    <cellStyle name="Normal 2 2 2 3 5 2 2 4" xfId="2193" xr:uid="{CEE585BA-9880-418E-836C-E088AC411F38}"/>
    <cellStyle name="Normal 2 2 2 3 5 2 3" xfId="2194" xr:uid="{7BA2FC45-80BD-4C5F-BAA3-3085AF71A060}"/>
    <cellStyle name="Normal 2 2 2 3 5 2 3 2" xfId="2195" xr:uid="{D0C00879-7EDE-47A0-96EF-1D4F86EAB48B}"/>
    <cellStyle name="Normal 2 2 2 3 5 2 3 2 2" xfId="2196" xr:uid="{C44749A2-FE43-433D-8644-85253F48724B}"/>
    <cellStyle name="Normal 2 2 2 3 5 2 3 3" xfId="2197" xr:uid="{5C90B4AF-54CE-4A30-8A9E-5EA3324B20BD}"/>
    <cellStyle name="Normal 2 2 2 3 5 2 4" xfId="2198" xr:uid="{B9626531-9CFE-4437-88A3-DC8CA4C5CCE9}"/>
    <cellStyle name="Normal 2 2 2 3 5 2 4 2" xfId="2199" xr:uid="{342B6A42-D481-495A-8B8F-6930D1A69350}"/>
    <cellStyle name="Normal 2 2 2 3 5 2 5" xfId="2200" xr:uid="{4F65BA00-E201-4A71-A475-A68D645B39F5}"/>
    <cellStyle name="Normal 2 2 2 3 5 3" xfId="2201" xr:uid="{91C25A48-4375-42E4-B18B-31034C922A29}"/>
    <cellStyle name="Normal 2 2 2 3 5 3 2" xfId="2202" xr:uid="{27CD1424-2EA2-4659-829A-5FAC4565A7AD}"/>
    <cellStyle name="Normal 2 2 2 3 5 3 2 2" xfId="2203" xr:uid="{41B3A97E-B534-4AFC-AE41-4D40FB1E4A47}"/>
    <cellStyle name="Normal 2 2 2 3 5 3 2 2 2" xfId="2204" xr:uid="{DDADC423-8563-424B-A749-9CBED1F3309A}"/>
    <cellStyle name="Normal 2 2 2 3 5 3 2 3" xfId="2205" xr:uid="{B9BA5775-015B-4C20-A9DA-84A41E2D28C8}"/>
    <cellStyle name="Normal 2 2 2 3 5 3 3" xfId="2206" xr:uid="{65E9BAFF-A5E7-4D81-9868-422C71D8BF6C}"/>
    <cellStyle name="Normal 2 2 2 3 5 3 3 2" xfId="2207" xr:uid="{E0B612B1-0A8A-4EA1-BA9F-FE191D689EC5}"/>
    <cellStyle name="Normal 2 2 2 3 5 3 4" xfId="2208" xr:uid="{F95966D1-10B8-486A-B4C0-F136ECCC5871}"/>
    <cellStyle name="Normal 2 2 2 3 5 4" xfId="2209" xr:uid="{41A5CF0F-CB88-4403-BFBC-572AB04410E7}"/>
    <cellStyle name="Normal 2 2 2 3 5 4 2" xfId="2210" xr:uid="{EFBA027C-39E7-4926-A11F-B536B94E6902}"/>
    <cellStyle name="Normal 2 2 2 3 5 4 2 2" xfId="2211" xr:uid="{08BFEDCA-9DF3-4090-8A72-D48F98693C30}"/>
    <cellStyle name="Normal 2 2 2 3 5 4 3" xfId="2212" xr:uid="{55C741E3-E6A3-4759-A031-CA7B04CCB8B8}"/>
    <cellStyle name="Normal 2 2 2 3 5 5" xfId="2213" xr:uid="{EE82D624-6661-4D12-B868-010C5D3303B9}"/>
    <cellStyle name="Normal 2 2 2 3 5 5 2" xfId="2214" xr:uid="{284CD2D9-74C2-427C-A8C3-D23ADF400CD8}"/>
    <cellStyle name="Normal 2 2 2 3 5 6" xfId="2215" xr:uid="{1943E728-6613-4AC3-A4C6-AFD4A3205CF8}"/>
    <cellStyle name="Normal 2 2 2 3 6" xfId="2216" xr:uid="{226E9506-0D09-4AD0-9549-4B5CBB9C6A64}"/>
    <cellStyle name="Normal 2 2 2 3 6 2" xfId="2217" xr:uid="{B70A204F-E81E-43CA-BC12-FB203196F42D}"/>
    <cellStyle name="Normal 2 2 2 3 6 2 2" xfId="2218" xr:uid="{CA95A65F-24B4-48C3-8D29-85AEC00F05EF}"/>
    <cellStyle name="Normal 2 2 2 3 6 2 2 2" xfId="2219" xr:uid="{A388F7BC-3FBF-4099-9D68-6EBC74741A67}"/>
    <cellStyle name="Normal 2 2 2 3 6 2 2 2 2" xfId="2220" xr:uid="{33B48944-ECA7-47DC-A43A-9866771BFB64}"/>
    <cellStyle name="Normal 2 2 2 3 6 2 2 3" xfId="2221" xr:uid="{9FC7608D-CA8B-42C3-938E-DC86BCFC0219}"/>
    <cellStyle name="Normal 2 2 2 3 6 2 3" xfId="2222" xr:uid="{C63578F7-AA0B-4AE6-B86B-AA802B716FE7}"/>
    <cellStyle name="Normal 2 2 2 3 6 2 3 2" xfId="2223" xr:uid="{05CF4C71-8E7D-4B68-863D-0572832DF476}"/>
    <cellStyle name="Normal 2 2 2 3 6 2 4" xfId="2224" xr:uid="{4D3E502A-52F7-4EDD-A4C5-2BDD9721E9FC}"/>
    <cellStyle name="Normal 2 2 2 3 6 3" xfId="2225" xr:uid="{2CF779E3-3ED9-4040-B2B0-E4EBB6447F8F}"/>
    <cellStyle name="Normal 2 2 2 3 6 3 2" xfId="2226" xr:uid="{C33BF40D-CF3A-4B71-969C-C32A2EBE2758}"/>
    <cellStyle name="Normal 2 2 2 3 6 3 2 2" xfId="2227" xr:uid="{C6F14124-63CC-4B7E-8F6A-2C7763DA4391}"/>
    <cellStyle name="Normal 2 2 2 3 6 3 3" xfId="2228" xr:uid="{9ADB63DF-5BBB-4010-8242-64B43528F525}"/>
    <cellStyle name="Normal 2 2 2 3 6 4" xfId="2229" xr:uid="{3BA0697C-3A52-4010-987D-40BA02C841FD}"/>
    <cellStyle name="Normal 2 2 2 3 6 4 2" xfId="2230" xr:uid="{6F64D2F1-296B-4904-A6CB-C3A637AA7E94}"/>
    <cellStyle name="Normal 2 2 2 3 6 5" xfId="2231" xr:uid="{3B1FCB6B-70D8-4E62-B5B0-028A9F679951}"/>
    <cellStyle name="Normal 2 2 2 3 7" xfId="2232" xr:uid="{426823F4-443C-4406-A6A4-44E6C2FCA1E0}"/>
    <cellStyle name="Normal 2 2 2 3 7 2" xfId="2233" xr:uid="{A13F0569-975D-4625-9820-5178B23B2BB1}"/>
    <cellStyle name="Normal 2 2 2 3 7 2 2" xfId="2234" xr:uid="{00B3EDF1-C28B-409D-8B20-5621F58BB5C4}"/>
    <cellStyle name="Normal 2 2 2 3 7 2 2 2" xfId="2235" xr:uid="{B3C56DC0-EA2B-45B0-BD08-A46D9DFA8449}"/>
    <cellStyle name="Normal 2 2 2 3 7 2 3" xfId="2236" xr:uid="{AB0C9AFF-7777-472C-B278-3F68B8434507}"/>
    <cellStyle name="Normal 2 2 2 3 7 3" xfId="2237" xr:uid="{55A17BB6-ABE2-4AE6-B42E-0511AE3BCFF4}"/>
    <cellStyle name="Normal 2 2 2 3 7 3 2" xfId="2238" xr:uid="{0B04FBCE-A7E6-42C5-8C4B-B063147141B0}"/>
    <cellStyle name="Normal 2 2 2 3 7 4" xfId="2239" xr:uid="{E6A21806-8D77-455E-9DD4-2E44C5A2E6A5}"/>
    <cellStyle name="Normal 2 2 2 3 8" xfId="2240" xr:uid="{BCB60A1D-F368-4D98-8773-45EA4CE00366}"/>
    <cellStyle name="Normal 2 2 2 3 8 2" xfId="2241" xr:uid="{ED46447F-3F9E-4509-8550-D7A4C274B318}"/>
    <cellStyle name="Normal 2 2 2 3 8 2 2" xfId="2242" xr:uid="{64F48179-5D82-43BF-BBDF-47E97FEAF13D}"/>
    <cellStyle name="Normal 2 2 2 3 8 3" xfId="2243" xr:uid="{86037934-C8A2-4CD7-A35D-98977859F221}"/>
    <cellStyle name="Normal 2 2 2 3 9" xfId="2244" xr:uid="{2A60D0D2-30EE-4CD4-96D0-3F6A02998A08}"/>
    <cellStyle name="Normal 2 2 2 3 9 2" xfId="2245" xr:uid="{CE58AFB1-6202-436B-9C4B-6927A5E3DEE9}"/>
    <cellStyle name="Normal 2 2 2 4" xfId="2246" xr:uid="{5DE0BE65-B565-4CCB-BC24-C7F3100D5965}"/>
    <cellStyle name="Normal 2 2 2 4 10" xfId="2247" xr:uid="{158D080F-92EC-4017-A84A-2701FCCBF837}"/>
    <cellStyle name="Normal 2 2 2 4 10 2" xfId="2248" xr:uid="{545DD047-EDD5-4A62-A0C6-9700A50A3CDA}"/>
    <cellStyle name="Normal 2 2 2 4 11" xfId="2249" xr:uid="{D53A270C-B5B1-4A44-817A-8448FBB81B52}"/>
    <cellStyle name="Normal 2 2 2 4 12" xfId="2250" xr:uid="{723B013D-5DC6-4185-AB3C-AF05EC6BC322}"/>
    <cellStyle name="Normal 2 2 2 4 2" xfId="2251" xr:uid="{14BBCC55-C969-445A-A90B-58228DBDEBF6}"/>
    <cellStyle name="Normal 2 2 2 4 2 2" xfId="2252" xr:uid="{D35EAEC5-98A3-4E62-889E-0EF6F8D46B23}"/>
    <cellStyle name="Normal 2 2 2 4 2 2 2" xfId="2253" xr:uid="{822F2D69-514B-41CC-94EF-F2B62F079FC0}"/>
    <cellStyle name="Normal 2 2 2 4 2 2 2 2" xfId="2254" xr:uid="{D89B6345-3AF7-4E18-B856-63B6DF3059CC}"/>
    <cellStyle name="Normal 2 2 2 4 2 2 2 2 2" xfId="2255" xr:uid="{CC200161-477F-4C7C-9054-D24C465EA29C}"/>
    <cellStyle name="Normal 2 2 2 4 2 2 2 2 2 2" xfId="2256" xr:uid="{60D80FEE-B39D-4A34-99B8-55CA07E6E4E9}"/>
    <cellStyle name="Normal 2 2 2 4 2 2 2 2 2 2 2" xfId="2257" xr:uid="{9CD67B90-3C55-456F-AB3B-239C94CD5804}"/>
    <cellStyle name="Normal 2 2 2 4 2 2 2 2 2 2 2 2" xfId="2258" xr:uid="{2C865BBC-369B-4D43-BBC9-53291F89796C}"/>
    <cellStyle name="Normal 2 2 2 4 2 2 2 2 2 2 3" xfId="2259" xr:uid="{5FE02DAF-6519-4306-93E6-7251F5C2B7A7}"/>
    <cellStyle name="Normal 2 2 2 4 2 2 2 2 2 3" xfId="2260" xr:uid="{47316B95-2DBF-492E-B564-3AE6DE84788B}"/>
    <cellStyle name="Normal 2 2 2 4 2 2 2 2 2 3 2" xfId="2261" xr:uid="{31D2DFFC-D407-45CB-B983-5C36DE33AD0A}"/>
    <cellStyle name="Normal 2 2 2 4 2 2 2 2 2 4" xfId="2262" xr:uid="{AF9C7894-4A88-4F29-969B-FF87B503B987}"/>
    <cellStyle name="Normal 2 2 2 4 2 2 2 2 3" xfId="2263" xr:uid="{F7FC0395-A398-443B-A08A-05F4D994792C}"/>
    <cellStyle name="Normal 2 2 2 4 2 2 2 2 3 2" xfId="2264" xr:uid="{61B2BBAA-5B9E-43E1-97A3-DD0698310255}"/>
    <cellStyle name="Normal 2 2 2 4 2 2 2 2 3 2 2" xfId="2265" xr:uid="{F646B21C-5450-4B57-8C0E-5CAF44465D77}"/>
    <cellStyle name="Normal 2 2 2 4 2 2 2 2 3 3" xfId="2266" xr:uid="{74BA3468-EFF4-41DB-96A3-A365CFAB2D0A}"/>
    <cellStyle name="Normal 2 2 2 4 2 2 2 2 4" xfId="2267" xr:uid="{F6CC6CDD-AFA7-428F-8BD6-AA1B4EC55507}"/>
    <cellStyle name="Normal 2 2 2 4 2 2 2 2 4 2" xfId="2268" xr:uid="{0B297B25-AB16-418D-BB1F-9C9061F0FA37}"/>
    <cellStyle name="Normal 2 2 2 4 2 2 2 2 5" xfId="2269" xr:uid="{21BB3147-FC00-40BD-99CD-25C6F792D8BE}"/>
    <cellStyle name="Normal 2 2 2 4 2 2 2 3" xfId="2270" xr:uid="{1C85068B-7968-4C85-93DF-BB8089B63373}"/>
    <cellStyle name="Normal 2 2 2 4 2 2 2 3 2" xfId="2271" xr:uid="{F2687720-FEC4-4A67-8D25-BE82FB194D74}"/>
    <cellStyle name="Normal 2 2 2 4 2 2 2 3 2 2" xfId="2272" xr:uid="{1A0774A4-0BB8-4193-AAAF-BCE3833A662B}"/>
    <cellStyle name="Normal 2 2 2 4 2 2 2 3 2 2 2" xfId="2273" xr:uid="{75CB810A-0014-417A-A4F8-58FF4F8C1137}"/>
    <cellStyle name="Normal 2 2 2 4 2 2 2 3 2 3" xfId="2274" xr:uid="{CADD1400-5BD7-4D2C-AC78-1F0B1CB2B42B}"/>
    <cellStyle name="Normal 2 2 2 4 2 2 2 3 3" xfId="2275" xr:uid="{FFFDA0DE-0878-4A7E-BADC-ACFC310FFD87}"/>
    <cellStyle name="Normal 2 2 2 4 2 2 2 3 3 2" xfId="2276" xr:uid="{5B3199E5-E800-49A3-A47C-A4640131CB65}"/>
    <cellStyle name="Normal 2 2 2 4 2 2 2 3 4" xfId="2277" xr:uid="{67DE1AA8-D2D7-4E8E-8054-169054A2B8B2}"/>
    <cellStyle name="Normal 2 2 2 4 2 2 2 4" xfId="2278" xr:uid="{AC6581AD-5A24-4487-BECF-72A46103EAB5}"/>
    <cellStyle name="Normal 2 2 2 4 2 2 2 4 2" xfId="2279" xr:uid="{3B98C53C-F8C6-44F4-9E46-8E6092D603A7}"/>
    <cellStyle name="Normal 2 2 2 4 2 2 2 4 2 2" xfId="2280" xr:uid="{33CC9735-A91B-4780-BBC6-8F01153EC2B8}"/>
    <cellStyle name="Normal 2 2 2 4 2 2 2 4 3" xfId="2281" xr:uid="{B647DFF6-BB5A-460A-8FDC-C802C2760679}"/>
    <cellStyle name="Normal 2 2 2 4 2 2 2 5" xfId="2282" xr:uid="{0E7DD432-1A86-4F9B-8F31-95057279E9F0}"/>
    <cellStyle name="Normal 2 2 2 4 2 2 2 5 2" xfId="2283" xr:uid="{452FF711-3C95-40DC-883D-D34918E15FC3}"/>
    <cellStyle name="Normal 2 2 2 4 2 2 2 6" xfId="2284" xr:uid="{348E763F-FB67-4851-B781-E1F6AF9C59EC}"/>
    <cellStyle name="Normal 2 2 2 4 2 2 3" xfId="2285" xr:uid="{CE69B884-B141-4D39-9A7E-2F4CC5E0BF1B}"/>
    <cellStyle name="Normal 2 2 2 4 2 2 3 2" xfId="2286" xr:uid="{C7ABCD58-9A6E-45A0-9993-77EA4B90B5BB}"/>
    <cellStyle name="Normal 2 2 2 4 2 2 3 2 2" xfId="2287" xr:uid="{568B73C6-A795-4831-A8E3-025859BEA62E}"/>
    <cellStyle name="Normal 2 2 2 4 2 2 3 2 2 2" xfId="2288" xr:uid="{FCE1D92B-9F5A-407E-8A96-E93392601580}"/>
    <cellStyle name="Normal 2 2 2 4 2 2 3 2 2 2 2" xfId="2289" xr:uid="{BE3095BC-EEC5-4345-AB23-1EC4D90D3CA5}"/>
    <cellStyle name="Normal 2 2 2 4 2 2 3 2 2 3" xfId="2290" xr:uid="{6FAE4A8C-B0BD-40DC-99B6-332E47644EAD}"/>
    <cellStyle name="Normal 2 2 2 4 2 2 3 2 3" xfId="2291" xr:uid="{6C018D22-3713-4997-8B23-ACD89C676918}"/>
    <cellStyle name="Normal 2 2 2 4 2 2 3 2 3 2" xfId="2292" xr:uid="{7792C68C-01D8-41FF-9B61-C74C421EADB0}"/>
    <cellStyle name="Normal 2 2 2 4 2 2 3 2 4" xfId="2293" xr:uid="{4EA62E38-5221-4F3E-81BF-D4580C81EC44}"/>
    <cellStyle name="Normal 2 2 2 4 2 2 3 3" xfId="2294" xr:uid="{8E8387D7-8C2F-4851-864C-390939C37415}"/>
    <cellStyle name="Normal 2 2 2 4 2 2 3 3 2" xfId="2295" xr:uid="{ED0A2534-B84B-4C46-A178-F5B48A46071E}"/>
    <cellStyle name="Normal 2 2 2 4 2 2 3 3 2 2" xfId="2296" xr:uid="{FC426684-BE91-4825-895E-7AF825355180}"/>
    <cellStyle name="Normal 2 2 2 4 2 2 3 3 3" xfId="2297" xr:uid="{51D7DD90-0828-40A6-8D94-62FCB194308A}"/>
    <cellStyle name="Normal 2 2 2 4 2 2 3 4" xfId="2298" xr:uid="{6AEC4F93-A47A-494B-92EB-96AB87F85D3D}"/>
    <cellStyle name="Normal 2 2 2 4 2 2 3 4 2" xfId="2299" xr:uid="{E04C87AE-C3E9-4D64-A019-2253A9BB8AA0}"/>
    <cellStyle name="Normal 2 2 2 4 2 2 3 5" xfId="2300" xr:uid="{F6C78BA0-F1E8-4DF9-8B1F-A71E092FD3FB}"/>
    <cellStyle name="Normal 2 2 2 4 2 2 4" xfId="2301" xr:uid="{2147F990-A383-419E-B189-BC701BAF37BF}"/>
    <cellStyle name="Normal 2 2 2 4 2 2 4 2" xfId="2302" xr:uid="{FA78B120-AEDC-4616-AC01-F805B71E7902}"/>
    <cellStyle name="Normal 2 2 2 4 2 2 4 2 2" xfId="2303" xr:uid="{5EC3536E-6A03-4129-82D0-DE64CA13C3E5}"/>
    <cellStyle name="Normal 2 2 2 4 2 2 4 2 2 2" xfId="2304" xr:uid="{BA6B14CE-C044-4957-8AD5-6FE6E1956F3F}"/>
    <cellStyle name="Normal 2 2 2 4 2 2 4 2 3" xfId="2305" xr:uid="{E7DABC93-A13A-4CC8-99E7-FCEB0775B7EA}"/>
    <cellStyle name="Normal 2 2 2 4 2 2 4 3" xfId="2306" xr:uid="{7A37D136-8BCF-4F80-8D00-3A052D66AFA8}"/>
    <cellStyle name="Normal 2 2 2 4 2 2 4 3 2" xfId="2307" xr:uid="{DA75756A-B4A4-4766-AD5D-B3361D584734}"/>
    <cellStyle name="Normal 2 2 2 4 2 2 4 4" xfId="2308" xr:uid="{E733FE0F-4000-42BD-BBB3-3F86B06EE9FF}"/>
    <cellStyle name="Normal 2 2 2 4 2 2 5" xfId="2309" xr:uid="{AF2BE4A3-240F-4E9F-B129-ED5DDA0D3ED4}"/>
    <cellStyle name="Normal 2 2 2 4 2 2 5 2" xfId="2310" xr:uid="{5D95794B-22EA-421F-B4C1-30F1F62EE0A8}"/>
    <cellStyle name="Normal 2 2 2 4 2 2 5 2 2" xfId="2311" xr:uid="{3E5FCDE1-4597-4744-9832-6E16B375243E}"/>
    <cellStyle name="Normal 2 2 2 4 2 2 5 3" xfId="2312" xr:uid="{8FD8117F-EB2E-47F2-857B-8EB0B569B01E}"/>
    <cellStyle name="Normal 2 2 2 4 2 2 6" xfId="2313" xr:uid="{AF624F95-C6C2-4876-8DD4-46C572938244}"/>
    <cellStyle name="Normal 2 2 2 4 2 2 6 2" xfId="2314" xr:uid="{3349B685-1175-44EB-8917-A8167F3CBB00}"/>
    <cellStyle name="Normal 2 2 2 4 2 2 7" xfId="2315" xr:uid="{174F49D2-B350-4BF3-82B4-17A73F4701BC}"/>
    <cellStyle name="Normal 2 2 2 4 2 3" xfId="2316" xr:uid="{1F2AD147-51B3-48CB-B7FC-A51A19B88E97}"/>
    <cellStyle name="Normal 2 2 2 4 2 3 2" xfId="2317" xr:uid="{CADA0572-780D-4A50-941D-B09A4C1198DE}"/>
    <cellStyle name="Normal 2 2 2 4 2 3 2 2" xfId="2318" xr:uid="{B56B9FBD-C24F-4EED-98FE-404E67BC9159}"/>
    <cellStyle name="Normal 2 2 2 4 2 3 2 2 2" xfId="2319" xr:uid="{F5B4CA75-6779-40AE-9ADB-8320221A6FD2}"/>
    <cellStyle name="Normal 2 2 2 4 2 3 2 2 2 2" xfId="2320" xr:uid="{D6A83F9B-6AE8-4E5F-800A-6994AF809256}"/>
    <cellStyle name="Normal 2 2 2 4 2 3 2 2 2 2 2" xfId="2321" xr:uid="{A7EA3BEE-7F2F-4E59-B50C-39D971AC795C}"/>
    <cellStyle name="Normal 2 2 2 4 2 3 2 2 2 3" xfId="2322" xr:uid="{AB0185D4-B7DF-438D-870D-028F3BAED5A4}"/>
    <cellStyle name="Normal 2 2 2 4 2 3 2 2 3" xfId="2323" xr:uid="{A20E2212-785B-4CF0-8C29-3B261AFFBD0C}"/>
    <cellStyle name="Normal 2 2 2 4 2 3 2 2 3 2" xfId="2324" xr:uid="{E5675554-45CE-4A0B-90F8-D895FD52A63C}"/>
    <cellStyle name="Normal 2 2 2 4 2 3 2 2 4" xfId="2325" xr:uid="{7A8C0EAA-0F8D-42B1-9945-929E9BC14B09}"/>
    <cellStyle name="Normal 2 2 2 4 2 3 2 3" xfId="2326" xr:uid="{A5EA23F3-7CAC-41E6-85B2-02A7661D5164}"/>
    <cellStyle name="Normal 2 2 2 4 2 3 2 3 2" xfId="2327" xr:uid="{47D3C035-ADA4-4A21-945B-D1B4FA60FBD1}"/>
    <cellStyle name="Normal 2 2 2 4 2 3 2 3 2 2" xfId="2328" xr:uid="{F78A5D6B-D3D3-48ED-89FC-00416990523E}"/>
    <cellStyle name="Normal 2 2 2 4 2 3 2 3 3" xfId="2329" xr:uid="{339A3312-1BE7-46BA-9B2A-1ADE293BC7E2}"/>
    <cellStyle name="Normal 2 2 2 4 2 3 2 4" xfId="2330" xr:uid="{28E5854D-8986-4034-B180-58A3E0D97105}"/>
    <cellStyle name="Normal 2 2 2 4 2 3 2 4 2" xfId="2331" xr:uid="{134264C0-963D-49DD-8C0B-E1CF5E871CB2}"/>
    <cellStyle name="Normal 2 2 2 4 2 3 2 5" xfId="2332" xr:uid="{AC7EA012-1846-4FCD-85BB-A8C18D51B0B6}"/>
    <cellStyle name="Normal 2 2 2 4 2 3 3" xfId="2333" xr:uid="{E2DCCE31-6834-4843-B1BD-5F1EF5C14FB0}"/>
    <cellStyle name="Normal 2 2 2 4 2 3 3 2" xfId="2334" xr:uid="{3C66E070-F7F6-4471-885D-AA460D855071}"/>
    <cellStyle name="Normal 2 2 2 4 2 3 3 2 2" xfId="2335" xr:uid="{FA502EBA-125B-481B-BB09-5FC8ABB2BADB}"/>
    <cellStyle name="Normal 2 2 2 4 2 3 3 2 2 2" xfId="2336" xr:uid="{F3548C63-591E-45D1-9A8D-B72C67C909BF}"/>
    <cellStyle name="Normal 2 2 2 4 2 3 3 2 3" xfId="2337" xr:uid="{010505AF-9F4E-4075-B6F7-EF6108E07EDA}"/>
    <cellStyle name="Normal 2 2 2 4 2 3 3 3" xfId="2338" xr:uid="{5301E998-ACA9-4B23-968B-ABEFEC0AA79C}"/>
    <cellStyle name="Normal 2 2 2 4 2 3 3 3 2" xfId="2339" xr:uid="{91C4BC2C-0294-477D-A1E8-C63335B71028}"/>
    <cellStyle name="Normal 2 2 2 4 2 3 3 4" xfId="2340" xr:uid="{A60F029A-D380-497A-AD61-AD525F8FDFF1}"/>
    <cellStyle name="Normal 2 2 2 4 2 3 4" xfId="2341" xr:uid="{400F9402-D6A7-48FB-B03E-16FFD7DECB38}"/>
    <cellStyle name="Normal 2 2 2 4 2 3 4 2" xfId="2342" xr:uid="{AD00654B-1CB9-4D2F-BC23-20E23911C735}"/>
    <cellStyle name="Normal 2 2 2 4 2 3 4 2 2" xfId="2343" xr:uid="{181BF57E-3C1B-4460-90B9-D12B68C60D60}"/>
    <cellStyle name="Normal 2 2 2 4 2 3 4 3" xfId="2344" xr:uid="{2892A932-D6FE-49D9-900F-A89181544D54}"/>
    <cellStyle name="Normal 2 2 2 4 2 3 5" xfId="2345" xr:uid="{1D29E690-F3CE-4A59-B25D-BA4DEB8E8DA4}"/>
    <cellStyle name="Normal 2 2 2 4 2 3 5 2" xfId="2346" xr:uid="{E57D07B8-0CAD-4015-BF26-C56BB58AD5D2}"/>
    <cellStyle name="Normal 2 2 2 4 2 3 6" xfId="2347" xr:uid="{43255432-CC49-46C4-B61A-EA92C5EB7391}"/>
    <cellStyle name="Normal 2 2 2 4 2 4" xfId="2348" xr:uid="{CFC9A03C-55CE-4894-A3C9-C7F1274F6C4C}"/>
    <cellStyle name="Normal 2 2 2 4 2 4 2" xfId="2349" xr:uid="{A3E74E98-7072-42BB-BFC4-415D53B12E38}"/>
    <cellStyle name="Normal 2 2 2 4 2 4 2 2" xfId="2350" xr:uid="{740C73DF-706B-46AA-B4CE-FCEFA24DE402}"/>
    <cellStyle name="Normal 2 2 2 4 2 4 2 2 2" xfId="2351" xr:uid="{F08FF122-862D-488E-8D51-077C03F12044}"/>
    <cellStyle name="Normal 2 2 2 4 2 4 2 2 2 2" xfId="2352" xr:uid="{EF8FC501-BE18-4A72-9CB2-9666F77D9606}"/>
    <cellStyle name="Normal 2 2 2 4 2 4 2 2 3" xfId="2353" xr:uid="{F69418BA-6417-4C60-9190-69F9A96205E2}"/>
    <cellStyle name="Normal 2 2 2 4 2 4 2 3" xfId="2354" xr:uid="{B1AE0352-CCBA-4DDC-A5A8-49DBD4C6B521}"/>
    <cellStyle name="Normal 2 2 2 4 2 4 2 3 2" xfId="2355" xr:uid="{7C4DE7E2-C575-4FC8-87B7-3258D9506F29}"/>
    <cellStyle name="Normal 2 2 2 4 2 4 2 4" xfId="2356" xr:uid="{21229B71-E9B3-461C-BD84-21870658F4DF}"/>
    <cellStyle name="Normal 2 2 2 4 2 4 3" xfId="2357" xr:uid="{0525BE73-39C9-4869-AAF9-A07AB5430623}"/>
    <cellStyle name="Normal 2 2 2 4 2 4 3 2" xfId="2358" xr:uid="{1EB9C953-6CE8-42E7-B496-5F5DEE5B9AE2}"/>
    <cellStyle name="Normal 2 2 2 4 2 4 3 2 2" xfId="2359" xr:uid="{6841CB09-FB44-4C10-BFD6-56DC97EF2EC6}"/>
    <cellStyle name="Normal 2 2 2 4 2 4 3 3" xfId="2360" xr:uid="{6B68822D-4F32-409D-8A2E-6CE95EE124F9}"/>
    <cellStyle name="Normal 2 2 2 4 2 4 4" xfId="2361" xr:uid="{847D2856-6989-44A3-92DE-5B50D5F5A591}"/>
    <cellStyle name="Normal 2 2 2 4 2 4 4 2" xfId="2362" xr:uid="{A66155E5-AC4D-4C6A-AEE0-37868EEECE77}"/>
    <cellStyle name="Normal 2 2 2 4 2 4 5" xfId="2363" xr:uid="{F54F59B3-5026-44D4-BFDD-B797825A955E}"/>
    <cellStyle name="Normal 2 2 2 4 2 5" xfId="2364" xr:uid="{877E8242-1BA8-46D4-8BC4-49D2EACA6220}"/>
    <cellStyle name="Normal 2 2 2 4 2 5 2" xfId="2365" xr:uid="{0EEB1C68-E7A7-4239-9F11-7B00DA48347C}"/>
    <cellStyle name="Normal 2 2 2 4 2 5 2 2" xfId="2366" xr:uid="{02C4C79E-0B4D-433F-BF4D-AA80FAF23F74}"/>
    <cellStyle name="Normal 2 2 2 4 2 5 2 2 2" xfId="2367" xr:uid="{4158944D-AE1B-4D49-ADC8-FA30B7264F19}"/>
    <cellStyle name="Normal 2 2 2 4 2 5 2 3" xfId="2368" xr:uid="{78716C6B-5FC8-4E26-B55E-93432FE4E9F7}"/>
    <cellStyle name="Normal 2 2 2 4 2 5 3" xfId="2369" xr:uid="{5589FE4B-30F9-4918-939F-F7A5741B1B1B}"/>
    <cellStyle name="Normal 2 2 2 4 2 5 3 2" xfId="2370" xr:uid="{CBD692F5-B335-4A22-8E77-0B015009F637}"/>
    <cellStyle name="Normal 2 2 2 4 2 5 4" xfId="2371" xr:uid="{791BF8F4-F512-49F6-A4A1-00C157D9C693}"/>
    <cellStyle name="Normal 2 2 2 4 2 6" xfId="2372" xr:uid="{08F63707-9BFF-4531-991B-FB7DDD50A333}"/>
    <cellStyle name="Normal 2 2 2 4 2 6 2" xfId="2373" xr:uid="{DD3D43EE-7962-4374-856E-FF5BA823FCB8}"/>
    <cellStyle name="Normal 2 2 2 4 2 6 2 2" xfId="2374" xr:uid="{932C0E24-AC3E-4151-8B8E-22BB39E98EA5}"/>
    <cellStyle name="Normal 2 2 2 4 2 6 3" xfId="2375" xr:uid="{E50C50A7-4D5E-4EB6-9472-58BB4F280B88}"/>
    <cellStyle name="Normal 2 2 2 4 2 7" xfId="2376" xr:uid="{356D9D14-DC06-4152-820F-FB67C6B5B18F}"/>
    <cellStyle name="Normal 2 2 2 4 2 7 2" xfId="2377" xr:uid="{CC7ED266-B4F7-489D-87CD-560D1286EC70}"/>
    <cellStyle name="Normal 2 2 2 4 2 8" xfId="2378" xr:uid="{01F48D0B-D15E-4D81-91CA-915CDED7AB18}"/>
    <cellStyle name="Normal 2 2 2 4 3" xfId="2379" xr:uid="{6A1755CC-3677-432F-8FFE-BFBBCDF6CFD1}"/>
    <cellStyle name="Normal 2 2 2 4 3 2" xfId="2380" xr:uid="{AA8AC22E-E84B-4073-8525-BA3139C34E04}"/>
    <cellStyle name="Normal 2 2 2 4 3 2 2" xfId="2381" xr:uid="{DE405003-618B-4C90-8F1D-AAE2B5EFFCFA}"/>
    <cellStyle name="Normal 2 2 2 4 3 2 2 2" xfId="2382" xr:uid="{2187F04B-94B1-4E31-9F96-A296FB32CB2A}"/>
    <cellStyle name="Normal 2 2 2 4 3 2 2 2 2" xfId="2383" xr:uid="{46A72DC5-F70C-47C1-B668-14FE8D2EA9EC}"/>
    <cellStyle name="Normal 2 2 2 4 3 2 2 2 2 2" xfId="2384" xr:uid="{ED71C076-F315-4582-9580-B865C446CE9A}"/>
    <cellStyle name="Normal 2 2 2 4 3 2 2 2 2 2 2" xfId="2385" xr:uid="{441FC05A-93BE-476A-BB5D-65BDCF96CD71}"/>
    <cellStyle name="Normal 2 2 2 4 3 2 2 2 2 3" xfId="2386" xr:uid="{069A66AE-3E63-46ED-9F98-25F2CE4E0339}"/>
    <cellStyle name="Normal 2 2 2 4 3 2 2 2 3" xfId="2387" xr:uid="{72EE1F93-9EAF-4E7D-81AB-22704CBEE383}"/>
    <cellStyle name="Normal 2 2 2 4 3 2 2 2 3 2" xfId="2388" xr:uid="{3344E790-8F06-4CC2-B3FC-1010B8DFA94D}"/>
    <cellStyle name="Normal 2 2 2 4 3 2 2 2 4" xfId="2389" xr:uid="{1ED1EC93-1DFF-4248-84EE-F50C6328F386}"/>
    <cellStyle name="Normal 2 2 2 4 3 2 2 3" xfId="2390" xr:uid="{A160289E-ECD9-4F9E-B128-421AD11C1D31}"/>
    <cellStyle name="Normal 2 2 2 4 3 2 2 3 2" xfId="2391" xr:uid="{0E055672-924B-4D98-8B82-2B282F93B5A2}"/>
    <cellStyle name="Normal 2 2 2 4 3 2 2 3 2 2" xfId="2392" xr:uid="{D70750E6-9392-4882-919E-4F6D0337221B}"/>
    <cellStyle name="Normal 2 2 2 4 3 2 2 3 3" xfId="2393" xr:uid="{F45FB27C-7105-4900-8C0F-BF0DBD94CB6A}"/>
    <cellStyle name="Normal 2 2 2 4 3 2 2 4" xfId="2394" xr:uid="{15202135-0D76-4725-A8A1-CDE8BA677802}"/>
    <cellStyle name="Normal 2 2 2 4 3 2 2 4 2" xfId="2395" xr:uid="{16188596-1C3E-4DA9-B5BD-C1F65D26FBEC}"/>
    <cellStyle name="Normal 2 2 2 4 3 2 2 5" xfId="2396" xr:uid="{BA949645-66C6-431A-96B7-6D8E90E25FFA}"/>
    <cellStyle name="Normal 2 2 2 4 3 2 3" xfId="2397" xr:uid="{5C169B06-C1DE-4D92-B8F9-D3ED8E4AC270}"/>
    <cellStyle name="Normal 2 2 2 4 3 2 3 2" xfId="2398" xr:uid="{A5E56AA8-9157-4574-98F1-40A1D66D633F}"/>
    <cellStyle name="Normal 2 2 2 4 3 2 3 2 2" xfId="2399" xr:uid="{9C6CB9DD-2837-4977-BAB1-274CFBF2042D}"/>
    <cellStyle name="Normal 2 2 2 4 3 2 3 2 2 2" xfId="2400" xr:uid="{35C1363C-0D8C-4A5F-9A54-92B11D1821FC}"/>
    <cellStyle name="Normal 2 2 2 4 3 2 3 2 3" xfId="2401" xr:uid="{5729AB48-F5E1-4DA4-9FCB-3A7340A8E558}"/>
    <cellStyle name="Normal 2 2 2 4 3 2 3 3" xfId="2402" xr:uid="{A2A7EDD0-96FB-4EE8-9E8A-601F3B1E874C}"/>
    <cellStyle name="Normal 2 2 2 4 3 2 3 3 2" xfId="2403" xr:uid="{59268308-4B0F-4AF5-8E2F-4E5802B74F9A}"/>
    <cellStyle name="Normal 2 2 2 4 3 2 3 4" xfId="2404" xr:uid="{6E1FA666-609C-4AD3-BB66-536F97D00EDB}"/>
    <cellStyle name="Normal 2 2 2 4 3 2 4" xfId="2405" xr:uid="{DD41A629-5BEE-4FA8-BD3F-010B0185DC67}"/>
    <cellStyle name="Normal 2 2 2 4 3 2 4 2" xfId="2406" xr:uid="{F98C52F6-8940-4313-849F-9C9DAA2DC536}"/>
    <cellStyle name="Normal 2 2 2 4 3 2 4 2 2" xfId="2407" xr:uid="{F5AE616E-EB2A-4BBA-B45E-F6EA1866EEDC}"/>
    <cellStyle name="Normal 2 2 2 4 3 2 4 3" xfId="2408" xr:uid="{201E7EB6-0084-41D7-BC66-80A1F70CD462}"/>
    <cellStyle name="Normal 2 2 2 4 3 2 5" xfId="2409" xr:uid="{EBF49D2E-D52A-4FED-8531-BC7BA846A972}"/>
    <cellStyle name="Normal 2 2 2 4 3 2 5 2" xfId="2410" xr:uid="{66BEBF00-D44D-45AC-BFA1-DD4E14340071}"/>
    <cellStyle name="Normal 2 2 2 4 3 2 6" xfId="2411" xr:uid="{DF93534A-5830-47BA-A02D-68FA03B7F083}"/>
    <cellStyle name="Normal 2 2 2 4 3 3" xfId="2412" xr:uid="{19898F5D-ED8A-4CD0-9C7D-E41C07DF1928}"/>
    <cellStyle name="Normal 2 2 2 4 3 3 2" xfId="2413" xr:uid="{43B07796-B165-4329-92A4-BB0ADA4E2826}"/>
    <cellStyle name="Normal 2 2 2 4 3 3 2 2" xfId="2414" xr:uid="{19A40299-BBDF-4C3B-92B8-1316CA86A87D}"/>
    <cellStyle name="Normal 2 2 2 4 3 3 2 2 2" xfId="2415" xr:uid="{69813B3E-7C2A-4324-8F8F-C21342905D20}"/>
    <cellStyle name="Normal 2 2 2 4 3 3 2 2 2 2" xfId="2416" xr:uid="{9526AD33-7B86-4043-BDAF-CE49084F6E92}"/>
    <cellStyle name="Normal 2 2 2 4 3 3 2 2 3" xfId="2417" xr:uid="{CC6FF9F0-5AE7-4E07-9068-D88DED9DA180}"/>
    <cellStyle name="Normal 2 2 2 4 3 3 2 3" xfId="2418" xr:uid="{D5ED8183-7D15-474B-9C5E-49D9D8F58025}"/>
    <cellStyle name="Normal 2 2 2 4 3 3 2 3 2" xfId="2419" xr:uid="{66E2CBBA-40B6-4447-BFCC-749C15523F14}"/>
    <cellStyle name="Normal 2 2 2 4 3 3 2 4" xfId="2420" xr:uid="{A3A545DF-440F-451C-A685-F09525ABCDF7}"/>
    <cellStyle name="Normal 2 2 2 4 3 3 3" xfId="2421" xr:uid="{265776BA-D637-4CA7-80DE-3C4B8BA43D8C}"/>
    <cellStyle name="Normal 2 2 2 4 3 3 3 2" xfId="2422" xr:uid="{B7E2F92C-4D83-43F8-81FF-C05268104BB3}"/>
    <cellStyle name="Normal 2 2 2 4 3 3 3 2 2" xfId="2423" xr:uid="{CE917CCD-65A2-4A13-8E61-C32CDD7B08C5}"/>
    <cellStyle name="Normal 2 2 2 4 3 3 3 3" xfId="2424" xr:uid="{D6BD1A8C-0ED5-48FF-B933-583202E42055}"/>
    <cellStyle name="Normal 2 2 2 4 3 3 4" xfId="2425" xr:uid="{35CF0B12-DD92-4237-A7DA-794AA5E9ABFA}"/>
    <cellStyle name="Normal 2 2 2 4 3 3 4 2" xfId="2426" xr:uid="{2286B848-7ABC-4303-8595-631138AED788}"/>
    <cellStyle name="Normal 2 2 2 4 3 3 5" xfId="2427" xr:uid="{5D3BBA90-5EBA-4DD7-B16D-90BD979EAF5F}"/>
    <cellStyle name="Normal 2 2 2 4 3 4" xfId="2428" xr:uid="{57876F5A-88CC-407E-9AE5-0D84C6BF488F}"/>
    <cellStyle name="Normal 2 2 2 4 3 4 2" xfId="2429" xr:uid="{235DFE54-A2DE-4881-892E-1D3FBBAC5A20}"/>
    <cellStyle name="Normal 2 2 2 4 3 4 2 2" xfId="2430" xr:uid="{8AA18D18-2005-443F-964C-43E06E7CF532}"/>
    <cellStyle name="Normal 2 2 2 4 3 4 2 2 2" xfId="2431" xr:uid="{2229BB73-1ECB-4D6C-BB29-8C5DE5E3B9A4}"/>
    <cellStyle name="Normal 2 2 2 4 3 4 2 3" xfId="2432" xr:uid="{6A0E8C7A-8909-41D3-A9B7-D6380B392964}"/>
    <cellStyle name="Normal 2 2 2 4 3 4 3" xfId="2433" xr:uid="{BFBBA515-36C1-41EC-AFBB-B3794D6B1A57}"/>
    <cellStyle name="Normal 2 2 2 4 3 4 3 2" xfId="2434" xr:uid="{87998E94-117B-420F-B378-1D16F5CCDE15}"/>
    <cellStyle name="Normal 2 2 2 4 3 4 4" xfId="2435" xr:uid="{72F85CEA-175E-4A4B-A448-47A2FA685133}"/>
    <cellStyle name="Normal 2 2 2 4 3 5" xfId="2436" xr:uid="{5851F1AB-3827-40B7-B2E0-B17465338076}"/>
    <cellStyle name="Normal 2 2 2 4 3 5 2" xfId="2437" xr:uid="{EA580EFD-BE36-45E7-921F-B3D663688D0A}"/>
    <cellStyle name="Normal 2 2 2 4 3 5 2 2" xfId="2438" xr:uid="{76ED3550-284B-428E-8B63-C5D5CF12B361}"/>
    <cellStyle name="Normal 2 2 2 4 3 5 3" xfId="2439" xr:uid="{B1D805E5-A3EE-44F4-A0AA-FBD45E0448A9}"/>
    <cellStyle name="Normal 2 2 2 4 3 6" xfId="2440" xr:uid="{632C1B86-4684-4427-887E-BD2F5B5F6A8E}"/>
    <cellStyle name="Normal 2 2 2 4 3 6 2" xfId="2441" xr:uid="{CD1D5CCD-8D19-44BC-93B9-F079C41AA0C6}"/>
    <cellStyle name="Normal 2 2 2 4 3 7" xfId="2442" xr:uid="{D827AC9F-0CF1-4E6D-8297-3863D1D0B4BA}"/>
    <cellStyle name="Normal 2 2 2 4 4" xfId="2443" xr:uid="{08D4EB67-2EFB-40AB-A669-80410DBA8A16}"/>
    <cellStyle name="Normal 2 2 2 4 4 2" xfId="2444" xr:uid="{B248DC2F-D850-4484-9AB4-A499914E16F2}"/>
    <cellStyle name="Normal 2 2 2 4 4 2 2" xfId="2445" xr:uid="{442F3A8F-9C0C-4F76-8BC9-461827763EF6}"/>
    <cellStyle name="Normal 2 2 2 4 4 2 2 2" xfId="2446" xr:uid="{908E8279-0D39-4FA1-96E0-B9EAE09B2AAD}"/>
    <cellStyle name="Normal 2 2 2 4 4 2 2 2 2" xfId="2447" xr:uid="{F7BEAE84-83C7-46D1-A38F-46465C0C3306}"/>
    <cellStyle name="Normal 2 2 2 4 4 2 2 2 2 2" xfId="2448" xr:uid="{3D40C614-6EBC-433F-8624-523238924169}"/>
    <cellStyle name="Normal 2 2 2 4 4 2 2 2 3" xfId="2449" xr:uid="{BDC1E2DA-B295-465D-911D-7754BF41BC6A}"/>
    <cellStyle name="Normal 2 2 2 4 4 2 2 3" xfId="2450" xr:uid="{E28EA930-0DD3-4212-8DF7-F1DF57AFA869}"/>
    <cellStyle name="Normal 2 2 2 4 4 2 2 3 2" xfId="2451" xr:uid="{7B523E4F-E83C-4D6E-897F-3F721FC18D7E}"/>
    <cellStyle name="Normal 2 2 2 4 4 2 2 4" xfId="2452" xr:uid="{DB07CA39-284E-4A40-9DF4-A031D377D863}"/>
    <cellStyle name="Normal 2 2 2 4 4 2 3" xfId="2453" xr:uid="{DEDEF5A5-5AAD-4246-8327-757D634E2977}"/>
    <cellStyle name="Normal 2 2 2 4 4 2 3 2" xfId="2454" xr:uid="{49219BF2-EEDB-4568-8B1D-596DF0B90BA9}"/>
    <cellStyle name="Normal 2 2 2 4 4 2 3 2 2" xfId="2455" xr:uid="{DC8BEE70-9B79-4878-8E46-B76264472E17}"/>
    <cellStyle name="Normal 2 2 2 4 4 2 3 3" xfId="2456" xr:uid="{B20AF2F3-C10D-4E54-B6AD-6C0C01B8E767}"/>
    <cellStyle name="Normal 2 2 2 4 4 2 4" xfId="2457" xr:uid="{28BF1DC0-8A4B-4A81-A471-979FC1F7C252}"/>
    <cellStyle name="Normal 2 2 2 4 4 2 4 2" xfId="2458" xr:uid="{DDFC98C0-8F2B-4186-B319-7CF1164ADB3B}"/>
    <cellStyle name="Normal 2 2 2 4 4 2 5" xfId="2459" xr:uid="{D8B4D189-8A3B-4386-8D74-A6B7941EC211}"/>
    <cellStyle name="Normal 2 2 2 4 4 3" xfId="2460" xr:uid="{A3BB382C-5A20-4D5B-9214-5F9795E96846}"/>
    <cellStyle name="Normal 2 2 2 4 4 3 2" xfId="2461" xr:uid="{FFB83B65-84ED-4242-85FD-64DAB5D71D3E}"/>
    <cellStyle name="Normal 2 2 2 4 4 3 2 2" xfId="2462" xr:uid="{46A5DD25-594D-47BE-808F-86FBE7ADE41F}"/>
    <cellStyle name="Normal 2 2 2 4 4 3 2 2 2" xfId="2463" xr:uid="{EF7F2582-9AE2-4D0B-930B-FD48391761F4}"/>
    <cellStyle name="Normal 2 2 2 4 4 3 2 3" xfId="2464" xr:uid="{6FBC31D1-165E-472A-A719-2C161D834CFA}"/>
    <cellStyle name="Normal 2 2 2 4 4 3 3" xfId="2465" xr:uid="{86360E3D-CF14-4F2B-A8A3-47F08D920982}"/>
    <cellStyle name="Normal 2 2 2 4 4 3 3 2" xfId="2466" xr:uid="{FB32CEC5-09A0-4119-A799-B9C8B94A04B9}"/>
    <cellStyle name="Normal 2 2 2 4 4 3 4" xfId="2467" xr:uid="{634BA70E-60E9-467B-B4BE-6CF15CE5F010}"/>
    <cellStyle name="Normal 2 2 2 4 4 4" xfId="2468" xr:uid="{69140739-1123-46F3-9B63-C2D364C2310B}"/>
    <cellStyle name="Normal 2 2 2 4 4 4 2" xfId="2469" xr:uid="{014DEA1D-3114-4F55-805C-CF87B68405B3}"/>
    <cellStyle name="Normal 2 2 2 4 4 4 2 2" xfId="2470" xr:uid="{E3719E28-B1F7-42CD-A551-356F68AEA121}"/>
    <cellStyle name="Normal 2 2 2 4 4 4 3" xfId="2471" xr:uid="{029CAEF7-B097-4403-B429-C1EE990A2708}"/>
    <cellStyle name="Normal 2 2 2 4 4 5" xfId="2472" xr:uid="{96C7B1CD-E6CE-44A8-BA4C-EBC0D382D725}"/>
    <cellStyle name="Normal 2 2 2 4 4 5 2" xfId="2473" xr:uid="{43E64610-0D43-4515-A4F7-BFF21266DCE5}"/>
    <cellStyle name="Normal 2 2 2 4 4 6" xfId="2474" xr:uid="{2A81C689-22AE-4D67-99D8-772B448BE13D}"/>
    <cellStyle name="Normal 2 2 2 4 5" xfId="2475" xr:uid="{82118E5E-C0D1-4DF5-BC1D-0886762A6FF5}"/>
    <cellStyle name="Normal 2 2 2 4 5 2" xfId="2476" xr:uid="{7EDD99A2-7389-4FA6-BF56-88FAE4A21070}"/>
    <cellStyle name="Normal 2 2 2 4 5 2 2" xfId="2477" xr:uid="{F744C470-BE0F-4695-9E9E-8E5254909FC0}"/>
    <cellStyle name="Normal 2 2 2 4 5 2 2 2" xfId="2478" xr:uid="{FF221CDA-38AF-4A74-AF0A-902AE43B612D}"/>
    <cellStyle name="Normal 2 2 2 4 5 2 2 2 2" xfId="2479" xr:uid="{0C0CB5EB-7DD0-4C01-846B-628021783EE9}"/>
    <cellStyle name="Normal 2 2 2 4 5 2 2 3" xfId="2480" xr:uid="{6021EB5F-91E7-4556-97BA-C66D0490A128}"/>
    <cellStyle name="Normal 2 2 2 4 5 2 3" xfId="2481" xr:uid="{8D42580D-5572-40C0-8C4B-F1E7C7E75DFD}"/>
    <cellStyle name="Normal 2 2 2 4 5 2 3 2" xfId="2482" xr:uid="{DB5D736D-95E2-48DC-8065-6E47AD9359BE}"/>
    <cellStyle name="Normal 2 2 2 4 5 2 4" xfId="2483" xr:uid="{618E68E2-8A09-4271-899C-FA9AC4DAD1C5}"/>
    <cellStyle name="Normal 2 2 2 4 5 3" xfId="2484" xr:uid="{1C2EC083-473D-4039-A99C-E004DCB1F9C1}"/>
    <cellStyle name="Normal 2 2 2 4 5 3 2" xfId="2485" xr:uid="{8587DB4F-C204-40D8-8AB5-99DDDABA451E}"/>
    <cellStyle name="Normal 2 2 2 4 5 3 2 2" xfId="2486" xr:uid="{08B398C3-3574-4010-982F-D0B6ECBA26BE}"/>
    <cellStyle name="Normal 2 2 2 4 5 3 3" xfId="2487" xr:uid="{1B08CC50-9BF3-4E33-B072-66DEF628FB96}"/>
    <cellStyle name="Normal 2 2 2 4 5 4" xfId="2488" xr:uid="{2EB3B757-F346-4F10-AD35-411DE16D9B45}"/>
    <cellStyle name="Normal 2 2 2 4 5 4 2" xfId="2489" xr:uid="{EE0F33F9-9953-4BE3-9B8B-08117FB6C8BE}"/>
    <cellStyle name="Normal 2 2 2 4 5 5" xfId="2490" xr:uid="{4906F916-6C2F-4D4E-80FA-D54D97960EBA}"/>
    <cellStyle name="Normal 2 2 2 4 6" xfId="2491" xr:uid="{65A4DE52-12DB-4B08-9BC2-A99387BA5BD1}"/>
    <cellStyle name="Normal 2 2 2 4 6 2" xfId="2492" xr:uid="{2241A5EF-0F2A-4AFA-849C-7FE9F0BA2294}"/>
    <cellStyle name="Normal 2 2 2 4 6 2 2" xfId="2493" xr:uid="{398AE1CB-B69D-4737-99E5-4CCA8A3E3247}"/>
    <cellStyle name="Normal 2 2 2 4 6 2 2 2" xfId="2494" xr:uid="{D5135148-AAE6-40C1-8CD4-18529B5C0EBA}"/>
    <cellStyle name="Normal 2 2 2 4 6 2 3" xfId="2495" xr:uid="{9EEDA16C-E12D-4426-BEED-E9D1E24DCB61}"/>
    <cellStyle name="Normal 2 2 2 4 6 3" xfId="2496" xr:uid="{C1A133FE-5E7C-43AF-A92C-1351A944B322}"/>
    <cellStyle name="Normal 2 2 2 4 6 3 2" xfId="2497" xr:uid="{DFA91258-60D2-4ABA-AD2B-0D16D13C1FF8}"/>
    <cellStyle name="Normal 2 2 2 4 6 4" xfId="2498" xr:uid="{F7B41EFC-7BF5-4176-A59F-0E4189F717D4}"/>
    <cellStyle name="Normal 2 2 2 4 7" xfId="2499" xr:uid="{14DA3BF0-CD17-411A-8D82-D9524722D2C0}"/>
    <cellStyle name="Normal 2 2 2 4 7 2" xfId="2500" xr:uid="{27B8DD76-FFDD-4834-978E-F79DE7C5BCDA}"/>
    <cellStyle name="Normal 2 2 2 4 7 2 2" xfId="2501" xr:uid="{467E1D7B-F140-491F-AC76-14390F059CB5}"/>
    <cellStyle name="Normal 2 2 2 4 7 3" xfId="2502" xr:uid="{59A4F0F3-5821-4B40-83CF-D0F0D753A81C}"/>
    <cellStyle name="Normal 2 2 2 4 8" xfId="2503" xr:uid="{665E635D-1355-4E80-9393-78580DC13F7D}"/>
    <cellStyle name="Normal 2 2 2 4 8 2" xfId="2504" xr:uid="{5BDE34B7-4BE1-440D-AADE-5BEBC5E17D32}"/>
    <cellStyle name="Normal 2 2 2 4 9" xfId="2505" xr:uid="{195E71B9-0BC1-4C1A-AD03-86427DB0B37F}"/>
    <cellStyle name="Normal 2 2 2 4 9 2" xfId="2506" xr:uid="{ABA97B48-FFDE-48A6-B7FE-87DDB3C3CF7E}"/>
    <cellStyle name="Normal 2 2 2 5" xfId="2507" xr:uid="{7453EE7C-F30F-49FC-AF92-2CEF3582ACBE}"/>
    <cellStyle name="Normal 2 2 2 5 2" xfId="2508" xr:uid="{9DE067E0-6ADE-4245-AC62-DD549199B6A4}"/>
    <cellStyle name="Normal 2 2 2 5 2 2" xfId="2509" xr:uid="{1D30BCD7-CF27-4EA1-A75F-C3DDE36E0931}"/>
    <cellStyle name="Normal 2 2 2 5 2 2 2" xfId="2510" xr:uid="{7E3823D4-7B84-4FC9-AF12-2F01B5C9471C}"/>
    <cellStyle name="Normal 2 2 2 5 2 2 2 2" xfId="2511" xr:uid="{D6D48170-4BBF-4C59-A327-17F4989B8BF6}"/>
    <cellStyle name="Normal 2 2 2 5 2 2 2 2 2" xfId="2512" xr:uid="{E2D45CC0-79A3-4A6E-8B62-C1CBB8834E3B}"/>
    <cellStyle name="Normal 2 2 2 5 2 2 2 2 2 2" xfId="2513" xr:uid="{8DE6B4EF-C191-46C4-A791-1BAC1EC11673}"/>
    <cellStyle name="Normal 2 2 2 5 2 2 2 2 2 2 2" xfId="2514" xr:uid="{B6DB4846-9D8F-489E-BE21-4B097B42A824}"/>
    <cellStyle name="Normal 2 2 2 5 2 2 2 2 2 3" xfId="2515" xr:uid="{88B42F0C-7789-4F5F-B48B-E8DB3F5D8BDE}"/>
    <cellStyle name="Normal 2 2 2 5 2 2 2 2 3" xfId="2516" xr:uid="{C20CC1CC-394B-4082-8FD1-B7BEC14A8CCF}"/>
    <cellStyle name="Normal 2 2 2 5 2 2 2 2 3 2" xfId="2517" xr:uid="{554A6AD5-4F20-4C23-A1F8-C838AC54431D}"/>
    <cellStyle name="Normal 2 2 2 5 2 2 2 2 4" xfId="2518" xr:uid="{5C476D99-CDF3-4CB9-9690-E35B430E4B4C}"/>
    <cellStyle name="Normal 2 2 2 5 2 2 2 3" xfId="2519" xr:uid="{B71978B6-23E5-49FE-9C90-B61D4A140FDA}"/>
    <cellStyle name="Normal 2 2 2 5 2 2 2 3 2" xfId="2520" xr:uid="{5870A962-CAA8-47BC-9DE6-2DA1790141E7}"/>
    <cellStyle name="Normal 2 2 2 5 2 2 2 3 2 2" xfId="2521" xr:uid="{442325C6-3590-4B21-A293-ED94B514362D}"/>
    <cellStyle name="Normal 2 2 2 5 2 2 2 3 3" xfId="2522" xr:uid="{4D024F2A-A5F0-4C11-B6A1-1831C03571E0}"/>
    <cellStyle name="Normal 2 2 2 5 2 2 2 4" xfId="2523" xr:uid="{C72D1384-947D-4E34-A835-0F291FBD13F5}"/>
    <cellStyle name="Normal 2 2 2 5 2 2 2 4 2" xfId="2524" xr:uid="{DC01D91F-76A4-4695-85B7-B8C55701F408}"/>
    <cellStyle name="Normal 2 2 2 5 2 2 2 5" xfId="2525" xr:uid="{B552B561-64BA-4B71-A756-72E4C3419A00}"/>
    <cellStyle name="Normal 2 2 2 5 2 2 3" xfId="2526" xr:uid="{9AB7F912-BD3A-4683-BE57-341458B89A10}"/>
    <cellStyle name="Normal 2 2 2 5 2 2 3 2" xfId="2527" xr:uid="{198F2DD2-A0B6-4072-A567-927E36531603}"/>
    <cellStyle name="Normal 2 2 2 5 2 2 3 2 2" xfId="2528" xr:uid="{37A80D9F-BCF7-4378-852F-3C12A049846D}"/>
    <cellStyle name="Normal 2 2 2 5 2 2 3 2 2 2" xfId="2529" xr:uid="{23B862BF-ABD3-423C-A79F-0BD89F4AD5B9}"/>
    <cellStyle name="Normal 2 2 2 5 2 2 3 2 3" xfId="2530" xr:uid="{4D0B7B92-2256-40B9-929D-CF5BEE1E74A4}"/>
    <cellStyle name="Normal 2 2 2 5 2 2 3 3" xfId="2531" xr:uid="{FEADF4B1-A405-431E-93FF-6F1C2402A2FC}"/>
    <cellStyle name="Normal 2 2 2 5 2 2 3 3 2" xfId="2532" xr:uid="{CFB3C7A8-DF81-4C60-9942-CFB859D38247}"/>
    <cellStyle name="Normal 2 2 2 5 2 2 3 4" xfId="2533" xr:uid="{B35FFAF6-0C00-42C2-B7C0-F4A07D0ECC8C}"/>
    <cellStyle name="Normal 2 2 2 5 2 2 4" xfId="2534" xr:uid="{20E72695-086D-4CEE-87E2-71B9F8F56A9F}"/>
    <cellStyle name="Normal 2 2 2 5 2 2 4 2" xfId="2535" xr:uid="{03D626F4-E5B2-4E4C-AB20-4E2A92B74C58}"/>
    <cellStyle name="Normal 2 2 2 5 2 2 4 2 2" xfId="2536" xr:uid="{0B394D88-DECD-43B2-9AC2-8408A28950A9}"/>
    <cellStyle name="Normal 2 2 2 5 2 2 4 3" xfId="2537" xr:uid="{CBAF75C5-5DB8-403C-ABF8-29CF95F1A991}"/>
    <cellStyle name="Normal 2 2 2 5 2 2 5" xfId="2538" xr:uid="{02FE35E3-75EC-4CF8-A864-3202573746C8}"/>
    <cellStyle name="Normal 2 2 2 5 2 2 5 2" xfId="2539" xr:uid="{722B6E43-C21B-456F-9850-C168F19E7425}"/>
    <cellStyle name="Normal 2 2 2 5 2 2 6" xfId="2540" xr:uid="{33A04A10-E0A0-4ED6-95C9-0D5B97BC5B6E}"/>
    <cellStyle name="Normal 2 2 2 5 2 3" xfId="2541" xr:uid="{A4204D69-9C39-4C02-8D1D-1180329CA63D}"/>
    <cellStyle name="Normal 2 2 2 5 2 3 2" xfId="2542" xr:uid="{3BA4B40F-06AA-4243-8D48-A29F4A921B64}"/>
    <cellStyle name="Normal 2 2 2 5 2 3 2 2" xfId="2543" xr:uid="{75BB79C8-F395-4179-982D-A26E8567ABF1}"/>
    <cellStyle name="Normal 2 2 2 5 2 3 2 2 2" xfId="2544" xr:uid="{0BB8D29B-4CFB-43DB-AF2D-CC63DEB2EFC2}"/>
    <cellStyle name="Normal 2 2 2 5 2 3 2 2 2 2" xfId="2545" xr:uid="{B30DA8C4-2AFC-4162-9940-288325D7DC5D}"/>
    <cellStyle name="Normal 2 2 2 5 2 3 2 2 3" xfId="2546" xr:uid="{B8ECFC8F-FC38-4704-8758-B34DE8E4D5DF}"/>
    <cellStyle name="Normal 2 2 2 5 2 3 2 3" xfId="2547" xr:uid="{449AD528-5CE0-4B36-B62C-6E0481DDB557}"/>
    <cellStyle name="Normal 2 2 2 5 2 3 2 3 2" xfId="2548" xr:uid="{7200FF54-E794-452A-B986-0D3ADE6B1A01}"/>
    <cellStyle name="Normal 2 2 2 5 2 3 2 4" xfId="2549" xr:uid="{BCEC191C-0DE7-432F-A53F-86D09DA80347}"/>
    <cellStyle name="Normal 2 2 2 5 2 3 3" xfId="2550" xr:uid="{F7D92478-4F6F-4BAC-BAA7-5A05EE007C62}"/>
    <cellStyle name="Normal 2 2 2 5 2 3 3 2" xfId="2551" xr:uid="{91ED375F-BF00-4212-B9A2-9B367F3C672B}"/>
    <cellStyle name="Normal 2 2 2 5 2 3 3 2 2" xfId="2552" xr:uid="{DBAA8DDA-D340-4D9A-A8E5-FE371A271404}"/>
    <cellStyle name="Normal 2 2 2 5 2 3 3 3" xfId="2553" xr:uid="{57D4E283-6267-44D3-BC17-69E5AD544828}"/>
    <cellStyle name="Normal 2 2 2 5 2 3 4" xfId="2554" xr:uid="{DDA2720E-7A89-4325-87A6-96B45C10A3A5}"/>
    <cellStyle name="Normal 2 2 2 5 2 3 4 2" xfId="2555" xr:uid="{E9A6FFD6-D9F9-4C37-94B7-29226E2AAEF1}"/>
    <cellStyle name="Normal 2 2 2 5 2 3 5" xfId="2556" xr:uid="{A94B003A-98A3-4CF8-ADDE-DE58414EAFCD}"/>
    <cellStyle name="Normal 2 2 2 5 2 4" xfId="2557" xr:uid="{A6502BF2-DC7B-438C-85F8-73CC5E590B4D}"/>
    <cellStyle name="Normal 2 2 2 5 2 4 2" xfId="2558" xr:uid="{96E7006E-3535-4B1E-BFBE-73538F0794C6}"/>
    <cellStyle name="Normal 2 2 2 5 2 4 2 2" xfId="2559" xr:uid="{4F260DE7-D31B-4ED7-9948-3276BB34DA4E}"/>
    <cellStyle name="Normal 2 2 2 5 2 4 2 2 2" xfId="2560" xr:uid="{C8768B46-DC97-4077-99DE-9432A61FC636}"/>
    <cellStyle name="Normal 2 2 2 5 2 4 2 3" xfId="2561" xr:uid="{EB24AF34-2438-426F-B693-D7C475900301}"/>
    <cellStyle name="Normal 2 2 2 5 2 4 3" xfId="2562" xr:uid="{F8AD9537-34D8-4B5D-96AA-4EE98C64E1B6}"/>
    <cellStyle name="Normal 2 2 2 5 2 4 3 2" xfId="2563" xr:uid="{AD3C050F-7747-49CD-81D5-86D427DFFF63}"/>
    <cellStyle name="Normal 2 2 2 5 2 4 4" xfId="2564" xr:uid="{9C2694B5-DD49-43F7-BA57-324EF8F7BE0F}"/>
    <cellStyle name="Normal 2 2 2 5 2 5" xfId="2565" xr:uid="{F9DA7225-F7BE-4421-B05D-973F1CE79454}"/>
    <cellStyle name="Normal 2 2 2 5 2 5 2" xfId="2566" xr:uid="{B8BB4A56-38A8-4159-829E-8F7DD0C66527}"/>
    <cellStyle name="Normal 2 2 2 5 2 5 2 2" xfId="2567" xr:uid="{61928666-3EF8-416B-8582-31E7725CC189}"/>
    <cellStyle name="Normal 2 2 2 5 2 5 3" xfId="2568" xr:uid="{9A7C562C-A5DF-4842-81D1-B110982C61EB}"/>
    <cellStyle name="Normal 2 2 2 5 2 6" xfId="2569" xr:uid="{8E3DCCE5-1803-4695-BF20-B25540D6E1C2}"/>
    <cellStyle name="Normal 2 2 2 5 2 6 2" xfId="2570" xr:uid="{FADC539D-C293-4656-A73E-12DBAC7EE9D1}"/>
    <cellStyle name="Normal 2 2 2 5 2 7" xfId="2571" xr:uid="{BAAF5B1A-78D3-4253-99C3-69026AF36B2B}"/>
    <cellStyle name="Normal 2 2 2 5 3" xfId="2572" xr:uid="{74672F4C-5C7F-4ED4-A1BC-C559B3A9A913}"/>
    <cellStyle name="Normal 2 2 2 5 3 2" xfId="2573" xr:uid="{57996268-416A-4F04-AC19-A6D02663B8EA}"/>
    <cellStyle name="Normal 2 2 2 5 3 2 2" xfId="2574" xr:uid="{D16D180E-0E9C-4AA1-8D5E-0489BA731F61}"/>
    <cellStyle name="Normal 2 2 2 5 3 2 2 2" xfId="2575" xr:uid="{25ECC0DA-F999-4809-880C-4E855BEA716F}"/>
    <cellStyle name="Normal 2 2 2 5 3 2 2 2 2" xfId="2576" xr:uid="{0A728ACD-1D47-40A4-A633-1336866A89BF}"/>
    <cellStyle name="Normal 2 2 2 5 3 2 2 2 2 2" xfId="2577" xr:uid="{5C54F4CD-0200-42DC-8A67-54D3B9600675}"/>
    <cellStyle name="Normal 2 2 2 5 3 2 2 2 3" xfId="2578" xr:uid="{F9AC29E0-16F9-462A-B326-8E7F2C5FEE42}"/>
    <cellStyle name="Normal 2 2 2 5 3 2 2 3" xfId="2579" xr:uid="{775591BE-FF4A-45B7-94B2-02C0E36B850A}"/>
    <cellStyle name="Normal 2 2 2 5 3 2 2 3 2" xfId="2580" xr:uid="{61BA68C0-94EF-464E-B4CD-CE83DE80A2AB}"/>
    <cellStyle name="Normal 2 2 2 5 3 2 2 4" xfId="2581" xr:uid="{AB1E5AD1-60F6-4293-8E27-22A00C023DAA}"/>
    <cellStyle name="Normal 2 2 2 5 3 2 3" xfId="2582" xr:uid="{5ED7D431-4E69-413A-8A42-66E3CB4ECB26}"/>
    <cellStyle name="Normal 2 2 2 5 3 2 3 2" xfId="2583" xr:uid="{9886A762-4F64-4D79-93CA-201475B77DE1}"/>
    <cellStyle name="Normal 2 2 2 5 3 2 3 2 2" xfId="2584" xr:uid="{534EE8CA-FD8A-47A4-BC7B-21BCA02E63EA}"/>
    <cellStyle name="Normal 2 2 2 5 3 2 3 3" xfId="2585" xr:uid="{79A56F4A-82A8-426F-B19D-E5FA28AF6D88}"/>
    <cellStyle name="Normal 2 2 2 5 3 2 4" xfId="2586" xr:uid="{F985AC91-EBA0-4503-A88F-4127A80F8CF3}"/>
    <cellStyle name="Normal 2 2 2 5 3 2 4 2" xfId="2587" xr:uid="{F50BCB21-BE98-4C8D-88AA-28B18BC767C3}"/>
    <cellStyle name="Normal 2 2 2 5 3 2 5" xfId="2588" xr:uid="{62A41947-EB7A-4003-BCE5-6C39699E48C0}"/>
    <cellStyle name="Normal 2 2 2 5 3 3" xfId="2589" xr:uid="{2BDFDDA7-CCFF-4D85-B4BE-22C93544C98F}"/>
    <cellStyle name="Normal 2 2 2 5 3 3 2" xfId="2590" xr:uid="{D62DE2D0-0B0E-4ED7-AFCA-47794B9E8A1F}"/>
    <cellStyle name="Normal 2 2 2 5 3 3 2 2" xfId="2591" xr:uid="{D4E09812-C075-4FA7-9918-3C20F89664ED}"/>
    <cellStyle name="Normal 2 2 2 5 3 3 2 2 2" xfId="2592" xr:uid="{529AD01D-167F-40A1-B18D-B2713DFED71B}"/>
    <cellStyle name="Normal 2 2 2 5 3 3 2 3" xfId="2593" xr:uid="{6AC31768-B701-4B15-A5BC-49778C260BB3}"/>
    <cellStyle name="Normal 2 2 2 5 3 3 3" xfId="2594" xr:uid="{626D2F64-54B3-4D1A-B73A-A5F7EEA2386F}"/>
    <cellStyle name="Normal 2 2 2 5 3 3 3 2" xfId="2595" xr:uid="{221CDE14-870D-413C-8353-AA2E429CADE2}"/>
    <cellStyle name="Normal 2 2 2 5 3 3 4" xfId="2596" xr:uid="{2BB4B5CB-D6E4-48E1-ADD9-4C959E69192F}"/>
    <cellStyle name="Normal 2 2 2 5 3 4" xfId="2597" xr:uid="{F02E4DC3-9F88-4E29-9EB1-F985161CA3BE}"/>
    <cellStyle name="Normal 2 2 2 5 3 4 2" xfId="2598" xr:uid="{F2E8CA06-0ECC-4C04-A4AB-625CB7B97B9F}"/>
    <cellStyle name="Normal 2 2 2 5 3 4 2 2" xfId="2599" xr:uid="{FB29209D-33F5-46E6-BCFB-897A4EC59C14}"/>
    <cellStyle name="Normal 2 2 2 5 3 4 3" xfId="2600" xr:uid="{7FC7B8CD-FCCB-4265-9BFD-66ACA9B8D974}"/>
    <cellStyle name="Normal 2 2 2 5 3 5" xfId="2601" xr:uid="{85061A6F-0075-4FB8-B06F-35D73BB3DBD6}"/>
    <cellStyle name="Normal 2 2 2 5 3 5 2" xfId="2602" xr:uid="{14825073-406F-4C21-8DE7-9EAE4115E3B8}"/>
    <cellStyle name="Normal 2 2 2 5 3 6" xfId="2603" xr:uid="{E1C8A724-7F7B-43DE-A745-7449A6DF6B34}"/>
    <cellStyle name="Normal 2 2 2 5 4" xfId="2604" xr:uid="{9D03394A-7CA1-4473-A439-2D56FF550F24}"/>
    <cellStyle name="Normal 2 2 2 5 4 2" xfId="2605" xr:uid="{6CE5E960-C4F2-4309-8F5D-CC1EE9BE2AC1}"/>
    <cellStyle name="Normal 2 2 2 5 4 2 2" xfId="2606" xr:uid="{0A621B0C-6114-49CE-8ED2-2054217C1ED2}"/>
    <cellStyle name="Normal 2 2 2 5 4 2 2 2" xfId="2607" xr:uid="{25241D5C-ED6A-4724-A05F-E2863084347F}"/>
    <cellStyle name="Normal 2 2 2 5 4 2 2 2 2" xfId="2608" xr:uid="{73A38240-0476-4675-AA8D-A965CCB5C368}"/>
    <cellStyle name="Normal 2 2 2 5 4 2 2 3" xfId="2609" xr:uid="{C3699273-A953-42F9-B829-09D2A76F3C44}"/>
    <cellStyle name="Normal 2 2 2 5 4 2 3" xfId="2610" xr:uid="{1B4A16BE-9CD2-4AD9-BB90-C52186B6C5C4}"/>
    <cellStyle name="Normal 2 2 2 5 4 2 3 2" xfId="2611" xr:uid="{08E83C70-2412-4095-9E0B-367EFA3CAC0C}"/>
    <cellStyle name="Normal 2 2 2 5 4 2 4" xfId="2612" xr:uid="{CF1FA663-EAB3-49DE-A8D1-AAA2CCCD25C9}"/>
    <cellStyle name="Normal 2 2 2 5 4 3" xfId="2613" xr:uid="{B270FB12-AEBD-44B3-89F9-7791D3E7F5F5}"/>
    <cellStyle name="Normal 2 2 2 5 4 3 2" xfId="2614" xr:uid="{27EB3219-74A5-491E-AD3B-FF4821BD840F}"/>
    <cellStyle name="Normal 2 2 2 5 4 3 2 2" xfId="2615" xr:uid="{F9C91C4B-4D01-4E7D-90EA-5C03CCC0C572}"/>
    <cellStyle name="Normal 2 2 2 5 4 3 3" xfId="2616" xr:uid="{0ED69A22-85C7-49AD-87BA-9102018B9814}"/>
    <cellStyle name="Normal 2 2 2 5 4 4" xfId="2617" xr:uid="{4E7C48B9-0474-4BCF-BAAA-5183E5B9E04E}"/>
    <cellStyle name="Normal 2 2 2 5 4 4 2" xfId="2618" xr:uid="{761AABC0-E940-407D-8CC8-DCC179324024}"/>
    <cellStyle name="Normal 2 2 2 5 4 5" xfId="2619" xr:uid="{89FB1CEB-928F-4E0A-ADE1-0A099DF2C6B8}"/>
    <cellStyle name="Normal 2 2 2 5 5" xfId="2620" xr:uid="{B5F4D7DF-9484-47BC-ABAD-D8883EAD29DC}"/>
    <cellStyle name="Normal 2 2 2 5 5 2" xfId="2621" xr:uid="{4D7E7624-E3D4-4722-84B6-7612675479D9}"/>
    <cellStyle name="Normal 2 2 2 5 5 2 2" xfId="2622" xr:uid="{93AE448A-1426-4EDE-ABFF-97FCD361B8BD}"/>
    <cellStyle name="Normal 2 2 2 5 5 2 2 2" xfId="2623" xr:uid="{F6ADE627-28BC-4B72-A52D-A6344D601AE0}"/>
    <cellStyle name="Normal 2 2 2 5 5 2 3" xfId="2624" xr:uid="{D6923A74-8368-4897-A5FE-9BA1CA40E65A}"/>
    <cellStyle name="Normal 2 2 2 5 5 3" xfId="2625" xr:uid="{550A2CC4-8953-4213-9BEE-580875566445}"/>
    <cellStyle name="Normal 2 2 2 5 5 3 2" xfId="2626" xr:uid="{E0D3B004-C40B-4439-B618-A50EE0B40F30}"/>
    <cellStyle name="Normal 2 2 2 5 5 4" xfId="2627" xr:uid="{156B8FD0-E870-436E-B5F4-1A0FF03AA636}"/>
    <cellStyle name="Normal 2 2 2 5 6" xfId="2628" xr:uid="{39FCC2B1-153F-48D0-95D6-A7D709D101A3}"/>
    <cellStyle name="Normal 2 2 2 5 6 2" xfId="2629" xr:uid="{0BA23D46-7D2A-4B34-9301-72DD9503AB8D}"/>
    <cellStyle name="Normal 2 2 2 5 6 2 2" xfId="2630" xr:uid="{4E300CA7-6BDF-411F-8D6C-7A6AA33A80AF}"/>
    <cellStyle name="Normal 2 2 2 5 6 3" xfId="2631" xr:uid="{98404462-232B-4C23-A58B-89926A97D79D}"/>
    <cellStyle name="Normal 2 2 2 5 7" xfId="2632" xr:uid="{BE893676-1FEE-4EAC-B5C6-F5E101D47481}"/>
    <cellStyle name="Normal 2 2 2 5 7 2" xfId="2633" xr:uid="{5B1EBEBC-2567-418E-B4CD-60F6B103ABDD}"/>
    <cellStyle name="Normal 2 2 2 5 8" xfId="2634" xr:uid="{EAE74BDD-808E-4127-B326-DE52254858A9}"/>
    <cellStyle name="Normal 2 2 2 6" xfId="2635" xr:uid="{4A22EBB7-B351-4E6F-B6B1-B357407F7C0D}"/>
    <cellStyle name="Normal 2 2 2 6 2" xfId="2636" xr:uid="{AE3F0DF2-C8E1-4A7B-8EDE-3AB9E3381E47}"/>
    <cellStyle name="Normal 2 2 2 6 2 2" xfId="2637" xr:uid="{FE7DD50E-B862-46C9-BB14-5E771873F8F8}"/>
    <cellStyle name="Normal 2 2 2 6 2 2 2" xfId="2638" xr:uid="{0545997F-483E-46D5-84C2-B9519B602D7F}"/>
    <cellStyle name="Normal 2 2 2 6 2 2 2 2" xfId="2639" xr:uid="{1792CAEE-3C7D-41C5-9002-E721C4312622}"/>
    <cellStyle name="Normal 2 2 2 6 2 2 2 2 2" xfId="2640" xr:uid="{9EA7E138-935D-4FB9-A0F7-040DC7EED0CC}"/>
    <cellStyle name="Normal 2 2 2 6 2 2 2 2 2 2" xfId="2641" xr:uid="{735B1164-AABE-41C9-BF4F-0151D48F62C5}"/>
    <cellStyle name="Normal 2 2 2 6 2 2 2 2 3" xfId="2642" xr:uid="{07D92DFE-4C2D-4429-9D14-A55A262048C2}"/>
    <cellStyle name="Normal 2 2 2 6 2 2 2 3" xfId="2643" xr:uid="{240220C9-7EDB-46DB-A1CA-9E1EA0191233}"/>
    <cellStyle name="Normal 2 2 2 6 2 2 2 3 2" xfId="2644" xr:uid="{1C2E4536-B574-4447-9793-B0CFE67E3D27}"/>
    <cellStyle name="Normal 2 2 2 6 2 2 2 4" xfId="2645" xr:uid="{B17248BA-B619-4460-AFBA-7C03A06E1208}"/>
    <cellStyle name="Normal 2 2 2 6 2 2 3" xfId="2646" xr:uid="{94BEA936-A06E-4455-A097-12B0FD341BB2}"/>
    <cellStyle name="Normal 2 2 2 6 2 2 3 2" xfId="2647" xr:uid="{6F60EF00-DEA7-4445-9BD1-96F4867901DA}"/>
    <cellStyle name="Normal 2 2 2 6 2 2 3 2 2" xfId="2648" xr:uid="{BDFCEBA5-B1E5-462D-AB9C-DBB6C0C391CF}"/>
    <cellStyle name="Normal 2 2 2 6 2 2 3 3" xfId="2649" xr:uid="{28E09832-143E-467D-A1ED-9CF096DCC73C}"/>
    <cellStyle name="Normal 2 2 2 6 2 2 4" xfId="2650" xr:uid="{AE6AF709-FD65-4858-892B-CDD32D2E9E79}"/>
    <cellStyle name="Normal 2 2 2 6 2 2 4 2" xfId="2651" xr:uid="{B270B08B-1EA0-4730-97BF-9028E913ECF8}"/>
    <cellStyle name="Normal 2 2 2 6 2 2 5" xfId="2652" xr:uid="{2CE48497-0AD0-4D84-A9FC-163D7660425A}"/>
    <cellStyle name="Normal 2 2 2 6 2 3" xfId="2653" xr:uid="{15BB7DD5-13F5-438B-AC3F-F8241D9892C7}"/>
    <cellStyle name="Normal 2 2 2 6 2 3 2" xfId="2654" xr:uid="{4365B3C3-F6A6-4C33-B1A4-B47141E5E9C6}"/>
    <cellStyle name="Normal 2 2 2 6 2 3 2 2" xfId="2655" xr:uid="{8775E269-65C1-44D0-AF1B-08D7210B19C4}"/>
    <cellStyle name="Normal 2 2 2 6 2 3 2 2 2" xfId="2656" xr:uid="{142C3A3A-ACE6-4DD8-9E68-5485439888A1}"/>
    <cellStyle name="Normal 2 2 2 6 2 3 2 3" xfId="2657" xr:uid="{65C2CC4D-C1CA-46C7-B17B-630C0ACA4894}"/>
    <cellStyle name="Normal 2 2 2 6 2 3 3" xfId="2658" xr:uid="{F5C4E70E-A6FA-445E-85A2-4197AE33BD9A}"/>
    <cellStyle name="Normal 2 2 2 6 2 3 3 2" xfId="2659" xr:uid="{1D7C0F31-E2E8-4B87-83B0-3B6804BC96A7}"/>
    <cellStyle name="Normal 2 2 2 6 2 3 4" xfId="2660" xr:uid="{4F884B02-08A8-40B2-B9E2-6F9FE21092CD}"/>
    <cellStyle name="Normal 2 2 2 6 2 4" xfId="2661" xr:uid="{2C87D12A-A8B0-4116-81A4-6D33145E2EF5}"/>
    <cellStyle name="Normal 2 2 2 6 2 4 2" xfId="2662" xr:uid="{23C9958D-16A8-4C4A-B8FF-13E5E37B4458}"/>
    <cellStyle name="Normal 2 2 2 6 2 4 2 2" xfId="2663" xr:uid="{A318F2C3-2D56-4DD5-AF97-19F5D596E5A4}"/>
    <cellStyle name="Normal 2 2 2 6 2 4 3" xfId="2664" xr:uid="{124DE724-434C-4B72-AF2E-5D53E21A9548}"/>
    <cellStyle name="Normal 2 2 2 6 2 5" xfId="2665" xr:uid="{C08FF34F-CBB7-4999-B31C-14986FE6A1BD}"/>
    <cellStyle name="Normal 2 2 2 6 2 5 2" xfId="2666" xr:uid="{7A4FE60E-CC42-431B-A69D-AACB8E17B460}"/>
    <cellStyle name="Normal 2 2 2 6 2 6" xfId="2667" xr:uid="{09735969-E12A-4052-A2AB-DD2308190C74}"/>
    <cellStyle name="Normal 2 2 2 6 3" xfId="2668" xr:uid="{D3F24B84-F95C-4305-ADA0-8A4B7191BF55}"/>
    <cellStyle name="Normal 2 2 2 6 3 2" xfId="2669" xr:uid="{F9E4B9B9-E45F-4C1B-A082-E3B81484A937}"/>
    <cellStyle name="Normal 2 2 2 6 3 2 2" xfId="2670" xr:uid="{C020C5D4-7AD0-4A1E-9D43-95766C8C92A0}"/>
    <cellStyle name="Normal 2 2 2 6 3 2 2 2" xfId="2671" xr:uid="{DFAB2E75-AABB-4B82-A69B-C46FDDD2761F}"/>
    <cellStyle name="Normal 2 2 2 6 3 2 2 2 2" xfId="2672" xr:uid="{E05201B2-7A37-4679-BFA3-AB1A09ACEE77}"/>
    <cellStyle name="Normal 2 2 2 6 3 2 2 3" xfId="2673" xr:uid="{80E19C52-3DF5-48D3-A71D-B7FBC893D658}"/>
    <cellStyle name="Normal 2 2 2 6 3 2 3" xfId="2674" xr:uid="{26A23A5A-0944-4D82-A390-8BC1FC7263FA}"/>
    <cellStyle name="Normal 2 2 2 6 3 2 3 2" xfId="2675" xr:uid="{762D95F0-1472-4FE1-B9D3-F4C1F4F3559D}"/>
    <cellStyle name="Normal 2 2 2 6 3 2 4" xfId="2676" xr:uid="{BCDFA7DC-4BA9-4550-B9FC-2490B4A3AC59}"/>
    <cellStyle name="Normal 2 2 2 6 3 3" xfId="2677" xr:uid="{67812C95-FB04-47F6-BFD5-2D0AB1D0797E}"/>
    <cellStyle name="Normal 2 2 2 6 3 3 2" xfId="2678" xr:uid="{27C4C592-911F-4DD2-A8B7-9CE6108067EC}"/>
    <cellStyle name="Normal 2 2 2 6 3 3 2 2" xfId="2679" xr:uid="{39AD738C-09EE-4874-B8F2-A24025175A46}"/>
    <cellStyle name="Normal 2 2 2 6 3 3 3" xfId="2680" xr:uid="{B0DBCAD4-FEE9-404D-9EB0-586FA5E1D593}"/>
    <cellStyle name="Normal 2 2 2 6 3 4" xfId="2681" xr:uid="{EC3E7196-9B06-4F88-820C-4D4404C74E93}"/>
    <cellStyle name="Normal 2 2 2 6 3 4 2" xfId="2682" xr:uid="{419D039D-53D0-4754-9DAF-3B9277DC0167}"/>
    <cellStyle name="Normal 2 2 2 6 3 5" xfId="2683" xr:uid="{752A8D43-2DE6-4ECB-A89E-85F808AF2CBB}"/>
    <cellStyle name="Normal 2 2 2 6 4" xfId="2684" xr:uid="{239841F0-6C19-4F16-9A34-A12E3EED28F1}"/>
    <cellStyle name="Normal 2 2 2 6 4 2" xfId="2685" xr:uid="{F4309BA0-494D-41C5-9268-6F041CE16652}"/>
    <cellStyle name="Normal 2 2 2 6 4 2 2" xfId="2686" xr:uid="{8CEBAE78-BED2-4975-A9E5-1BF2D971BEF8}"/>
    <cellStyle name="Normal 2 2 2 6 4 2 2 2" xfId="2687" xr:uid="{BB68EAB5-AD88-4296-A392-25C08B705C26}"/>
    <cellStyle name="Normal 2 2 2 6 4 2 3" xfId="2688" xr:uid="{19BE0B07-3671-4984-BAC7-BD06425D88AD}"/>
    <cellStyle name="Normal 2 2 2 6 4 3" xfId="2689" xr:uid="{53FB7188-E016-49BB-A9FA-CDB683110488}"/>
    <cellStyle name="Normal 2 2 2 6 4 3 2" xfId="2690" xr:uid="{AA1D0783-A442-433B-BB9D-1DF10521F23A}"/>
    <cellStyle name="Normal 2 2 2 6 4 4" xfId="2691" xr:uid="{B17D627C-8C51-4C8F-A039-698F6730E7FD}"/>
    <cellStyle name="Normal 2 2 2 6 5" xfId="2692" xr:uid="{D4533E37-F864-4F9C-89ED-661D64495A8A}"/>
    <cellStyle name="Normal 2 2 2 6 5 2" xfId="2693" xr:uid="{5F678345-210E-472A-BB19-11605A97BD4B}"/>
    <cellStyle name="Normal 2 2 2 6 5 2 2" xfId="2694" xr:uid="{AE6CF657-FE93-4865-B236-9761DEB8F6D2}"/>
    <cellStyle name="Normal 2 2 2 6 5 3" xfId="2695" xr:uid="{438B7807-70B0-4F5B-8B07-C059A3B07C0F}"/>
    <cellStyle name="Normal 2 2 2 6 6" xfId="2696" xr:uid="{085D94B9-7290-4FA7-A98D-EFD75A9F8649}"/>
    <cellStyle name="Normal 2 2 2 6 6 2" xfId="2697" xr:uid="{915AFF91-02A4-4D8F-B899-10D7ADE67CEA}"/>
    <cellStyle name="Normal 2 2 2 6 7" xfId="2698" xr:uid="{8BC0C9B3-53BA-4C2D-BA96-5C4FFA84E1D0}"/>
    <cellStyle name="Normal 2 2 2 7" xfId="2699" xr:uid="{94789B9B-9EC6-41A0-A511-6A929336C09D}"/>
    <cellStyle name="Normal 2 2 2 7 2" xfId="2700" xr:uid="{A4763921-B7D0-4C01-853B-38B01B9D02B0}"/>
    <cellStyle name="Normal 2 2 2 7 2 2" xfId="2701" xr:uid="{927819C8-2802-4861-9A17-E7C59B20F447}"/>
    <cellStyle name="Normal 2 2 2 7 2 2 2" xfId="2702" xr:uid="{9D1AF72E-7F22-476E-B0A2-5EED2E9E1E7E}"/>
    <cellStyle name="Normal 2 2 2 7 2 2 2 2" xfId="2703" xr:uid="{D13271BE-D8E1-4E78-8C64-F420E86DEDCA}"/>
    <cellStyle name="Normal 2 2 2 7 2 2 2 2 2" xfId="2704" xr:uid="{C329F80F-3E97-4F46-9CD0-F464EEC52D9A}"/>
    <cellStyle name="Normal 2 2 2 7 2 2 2 3" xfId="2705" xr:uid="{F3A7DF3C-08BD-4001-9737-38BD80C9F822}"/>
    <cellStyle name="Normal 2 2 2 7 2 2 3" xfId="2706" xr:uid="{CFA419A6-E7B4-4A28-A4D2-CB0B55100332}"/>
    <cellStyle name="Normal 2 2 2 7 2 2 3 2" xfId="2707" xr:uid="{5D5F288C-A7AE-458A-BD00-FBBB6A631BB7}"/>
    <cellStyle name="Normal 2 2 2 7 2 2 4" xfId="2708" xr:uid="{F381F60F-355C-4BC8-9EC4-405B4455EA80}"/>
    <cellStyle name="Normal 2 2 2 7 2 3" xfId="2709" xr:uid="{D70B88CC-CD65-4012-89F2-D9F826FDD748}"/>
    <cellStyle name="Normal 2 2 2 7 2 3 2" xfId="2710" xr:uid="{2BED83CD-1034-4E84-A49A-1EC66530D0E2}"/>
    <cellStyle name="Normal 2 2 2 7 2 3 2 2" xfId="2711" xr:uid="{1443E3E1-D6D3-4937-A96A-D2E6D6EEC5A0}"/>
    <cellStyle name="Normal 2 2 2 7 2 3 3" xfId="2712" xr:uid="{E082449C-FA60-4F04-8040-B1EFA1AB4BA4}"/>
    <cellStyle name="Normal 2 2 2 7 2 4" xfId="2713" xr:uid="{BE7A2454-A170-4E34-B90A-5E750148C4FE}"/>
    <cellStyle name="Normal 2 2 2 7 2 4 2" xfId="2714" xr:uid="{60591B0A-CB90-4425-8429-6BD07C01D67F}"/>
    <cellStyle name="Normal 2 2 2 7 2 5" xfId="2715" xr:uid="{948581F2-63E5-4BB9-AD97-E7BECE79791E}"/>
    <cellStyle name="Normal 2 2 2 7 3" xfId="2716" xr:uid="{9CE65B07-28C4-45DF-B734-4E9ED7C4442A}"/>
    <cellStyle name="Normal 2 2 2 7 3 2" xfId="2717" xr:uid="{0327C573-4A99-499E-9EF5-D1271182210C}"/>
    <cellStyle name="Normal 2 2 2 7 3 2 2" xfId="2718" xr:uid="{284AA2E6-71FB-4C91-9F8A-8BF00A2A1AEF}"/>
    <cellStyle name="Normal 2 2 2 7 3 2 2 2" xfId="2719" xr:uid="{72A7FF14-E0B0-4805-9179-A1CFFD68ED2B}"/>
    <cellStyle name="Normal 2 2 2 7 3 2 3" xfId="2720" xr:uid="{2EAD6E4F-81AD-4B18-80C8-EBD6C042E7F2}"/>
    <cellStyle name="Normal 2 2 2 7 3 3" xfId="2721" xr:uid="{2437A39A-A41D-4E04-9C58-0A4105475B81}"/>
    <cellStyle name="Normal 2 2 2 7 3 3 2" xfId="2722" xr:uid="{E5C8668E-B28F-4B58-A2BA-49189952DF70}"/>
    <cellStyle name="Normal 2 2 2 7 3 4" xfId="2723" xr:uid="{E2F3650E-072A-4529-8D28-77AB3096883C}"/>
    <cellStyle name="Normal 2 2 2 7 4" xfId="2724" xr:uid="{F10B405F-54C3-4BEB-88A9-15F8B9118B5D}"/>
    <cellStyle name="Normal 2 2 2 7 4 2" xfId="2725" xr:uid="{864E539F-F65A-4356-A797-94BAB29F80FC}"/>
    <cellStyle name="Normal 2 2 2 7 4 2 2" xfId="2726" xr:uid="{9DD7359D-4B49-4EB3-AD0F-62DC31EBA90E}"/>
    <cellStyle name="Normal 2 2 2 7 4 3" xfId="2727" xr:uid="{5D3B8483-9F07-44C2-9889-3D35A0347F47}"/>
    <cellStyle name="Normal 2 2 2 7 5" xfId="2728" xr:uid="{98BAF88B-1891-4DA4-8F84-B6269C84DC76}"/>
    <cellStyle name="Normal 2 2 2 7 5 2" xfId="2729" xr:uid="{B98D3736-553F-4B80-B954-238FA473D97C}"/>
    <cellStyle name="Normal 2 2 2 7 6" xfId="2730" xr:uid="{F630B273-517C-4721-9F40-C571F74C73FF}"/>
    <cellStyle name="Normal 2 2 2 8" xfId="2731" xr:uid="{9B43BB66-FE7F-4DCB-BD11-4D61757E5073}"/>
    <cellStyle name="Normal 2 2 2 8 2" xfId="2732" xr:uid="{753ED1A2-D964-4E04-9336-DE774D932D60}"/>
    <cellStyle name="Normal 2 2 2 8 2 2" xfId="2733" xr:uid="{8601F970-34E4-4EA4-AEEE-FA53EC41404A}"/>
    <cellStyle name="Normal 2 2 2 8 2 2 2" xfId="2734" xr:uid="{07B8E227-D650-47D8-A0D0-2B52596EE96A}"/>
    <cellStyle name="Normal 2 2 2 8 2 2 2 2" xfId="2735" xr:uid="{EAA9B8F5-D3A8-4461-A2F8-2B25B18FC299}"/>
    <cellStyle name="Normal 2 2 2 8 2 2 3" xfId="2736" xr:uid="{29C5F9F6-80BC-497E-8F15-26B96A9E7837}"/>
    <cellStyle name="Normal 2 2 2 8 2 3" xfId="2737" xr:uid="{E7E605C5-5FA7-4C14-BAFF-1B52CDAC382E}"/>
    <cellStyle name="Normal 2 2 2 8 2 3 2" xfId="2738" xr:uid="{FAD28460-1059-435F-B398-5301D1944A3B}"/>
    <cellStyle name="Normal 2 2 2 8 2 4" xfId="2739" xr:uid="{30A25AB5-8DE2-4E58-B2A2-C6DB38E7C9E6}"/>
    <cellStyle name="Normal 2 2 2 8 3" xfId="2740" xr:uid="{CCB11BCA-04D2-40EB-BE67-F2CAB3CF97C4}"/>
    <cellStyle name="Normal 2 2 2 8 3 2" xfId="2741" xr:uid="{C3AC1532-03AA-48E0-961D-7B03A4168410}"/>
    <cellStyle name="Normal 2 2 2 8 3 2 2" xfId="2742" xr:uid="{AEDA5191-29A8-4167-8FC9-B3260B7F61BA}"/>
    <cellStyle name="Normal 2 2 2 8 3 3" xfId="2743" xr:uid="{D53D7981-1C90-40F7-B4F2-A317F79B2F12}"/>
    <cellStyle name="Normal 2 2 2 8 4" xfId="2744" xr:uid="{67574002-4E02-45E3-8FCB-617F58E51F5A}"/>
    <cellStyle name="Normal 2 2 2 8 4 2" xfId="2745" xr:uid="{29045126-0849-4EC6-B11B-968183AACE5D}"/>
    <cellStyle name="Normal 2 2 2 8 5" xfId="2746" xr:uid="{6A4388A1-1F52-4277-BCF3-7DCD1659BCFE}"/>
    <cellStyle name="Normal 2 2 2 9" xfId="2747" xr:uid="{366B68E6-1B1C-46E1-AC43-F787872BD248}"/>
    <cellStyle name="Normal 2 2 2 9 2" xfId="2748" xr:uid="{79112423-8793-408B-8691-9F61D6AB313B}"/>
    <cellStyle name="Normal 2 2 2 9 2 2" xfId="2749" xr:uid="{7327786E-90BB-4B2D-983E-789C719CECD1}"/>
    <cellStyle name="Normal 2 2 2 9 2 2 2" xfId="2750" xr:uid="{23FEAB50-AA0C-47E2-A815-5AFC497AAFFA}"/>
    <cellStyle name="Normal 2 2 2 9 2 3" xfId="2751" xr:uid="{49D53776-AD2B-4E95-B387-235717850F7F}"/>
    <cellStyle name="Normal 2 2 2 9 3" xfId="2752" xr:uid="{3A4620F2-87E8-40F6-8E68-F9F49EA42D7E}"/>
    <cellStyle name="Normal 2 2 2 9 3 2" xfId="2753" xr:uid="{17DC8A4D-2C8C-47FE-8DA7-BBAD12336407}"/>
    <cellStyle name="Normal 2 2 2 9 4" xfId="2754" xr:uid="{75EE4DEC-2E23-4FA9-9EBA-8CAE5E30749A}"/>
    <cellStyle name="Normal 2 2 20" xfId="2755" xr:uid="{F60736BF-D948-414E-89E7-3A9DFB39B5C7}"/>
    <cellStyle name="Normal 2 2 21" xfId="25327" xr:uid="{83607DC5-C87F-4C40-90D2-98A20B84943A}"/>
    <cellStyle name="Normal 2 2 3" xfId="2756" xr:uid="{D6D3CB47-B4E8-48AD-AE59-CBDCA08B2DAA}"/>
    <cellStyle name="Normal 2 2 3 10" xfId="2757" xr:uid="{528C387F-726B-4C29-8082-38C8758C4CF5}"/>
    <cellStyle name="Normal 2 2 3 10 2" xfId="2758" xr:uid="{673AC454-9FC5-45EC-AF8D-A5F149055098}"/>
    <cellStyle name="Normal 2 2 3 10 2 2" xfId="2759" xr:uid="{0DAA1AD4-43E2-4061-AFBC-F403DBED65D5}"/>
    <cellStyle name="Normal 2 2 3 10 3" xfId="2760" xr:uid="{57C56ACB-ACEB-40D0-8691-89EAC93101FB}"/>
    <cellStyle name="Normal 2 2 3 11" xfId="2761" xr:uid="{031DAC40-BB0A-4853-9089-C050B778FEE7}"/>
    <cellStyle name="Normal 2 2 3 11 2" xfId="2762" xr:uid="{4E172382-D801-4FE8-ABA1-AA44FEE2C36F}"/>
    <cellStyle name="Normal 2 2 3 12" xfId="2763" xr:uid="{2D7B3A0A-3B4C-455F-95BC-28032BF10D28}"/>
    <cellStyle name="Normal 2 2 3 12 2" xfId="2764" xr:uid="{CA20E38B-39C3-476D-9518-D61CF9D8E702}"/>
    <cellStyle name="Normal 2 2 3 13" xfId="2765" xr:uid="{CEF020E9-0EC3-4732-9EAF-2C0801BFA8F7}"/>
    <cellStyle name="Normal 2 2 3 13 2" xfId="2766" xr:uid="{95D1AF58-5834-4A2E-9570-659D3AB1984E}"/>
    <cellStyle name="Normal 2 2 3 14" xfId="2767" xr:uid="{59EA4DCC-D63B-4F69-AA91-83056182A1EB}"/>
    <cellStyle name="Normal 2 2 3 15" xfId="2768" xr:uid="{DC4FC4E7-D16F-4536-88B0-C2A8C775970C}"/>
    <cellStyle name="Normal 2 2 3 16" xfId="2769" xr:uid="{7000611C-99F5-4D19-B941-EC065BE578BA}"/>
    <cellStyle name="Normal 2 2 3 17" xfId="2770" xr:uid="{3520F576-17C2-4D3F-AF13-5B2BEA4F08CE}"/>
    <cellStyle name="Normal 2 2 3 2" xfId="2771" xr:uid="{48A8104D-0202-44D5-BFEB-1F9B5E33FC94}"/>
    <cellStyle name="Normal 2 2 3 2 10" xfId="2772" xr:uid="{5397EF21-BC68-4C65-BBA3-A557FDF78D31}"/>
    <cellStyle name="Normal 2 2 3 2 10 2" xfId="2773" xr:uid="{B5640A25-CF9D-4F20-BC34-3B7F69DF6617}"/>
    <cellStyle name="Normal 2 2 3 2 11" xfId="2774" xr:uid="{6333B3FD-A155-4316-9462-BEF6F1DA7D91}"/>
    <cellStyle name="Normal 2 2 3 2 11 2" xfId="2775" xr:uid="{5CC1A6B2-8FEE-43FF-AC9F-EF6CC8445DE2}"/>
    <cellStyle name="Normal 2 2 3 2 12" xfId="2776" xr:uid="{A7B011BB-DE82-4B02-A899-86881041A4D6}"/>
    <cellStyle name="Normal 2 2 3 2 12 2" xfId="2777" xr:uid="{1808E645-DD74-42BE-8049-C90F807A891A}"/>
    <cellStyle name="Normal 2 2 3 2 13" xfId="2778" xr:uid="{8E928816-E47A-4425-9E6D-47847953A798}"/>
    <cellStyle name="Normal 2 2 3 2 14" xfId="2779" xr:uid="{EFC3F191-E095-4A37-B35D-61B473AC6B1E}"/>
    <cellStyle name="Normal 2 2 3 2 15" xfId="2780" xr:uid="{3A24A026-DA46-47F9-BEB4-76C82A380E82}"/>
    <cellStyle name="Normal 2 2 3 2 16" xfId="2781" xr:uid="{121B0C10-22D8-48DD-9761-75B8F5E86161}"/>
    <cellStyle name="Normal 2 2 3 2 2" xfId="2782" xr:uid="{42242DEE-3D1B-44A8-B5B4-C4E9492EE63F}"/>
    <cellStyle name="Normal 2 2 3 2 2 10" xfId="2783" xr:uid="{B9E83603-15FA-4F17-A6AD-F00C3D263179}"/>
    <cellStyle name="Normal 2 2 3 2 2 10 2" xfId="2784" xr:uid="{807D9C50-ED97-4157-9BDA-8A1C7D4D03E1}"/>
    <cellStyle name="Normal 2 2 3 2 2 11" xfId="2785" xr:uid="{05681CA4-F212-49EB-A738-4FC8C93EC619}"/>
    <cellStyle name="Normal 2 2 3 2 2 11 2" xfId="2786" xr:uid="{270E5231-82D4-4E0B-9F5A-F519590A8F4E}"/>
    <cellStyle name="Normal 2 2 3 2 2 12" xfId="2787" xr:uid="{DD882BA4-E3C7-4D5F-87F3-B454714072F8}"/>
    <cellStyle name="Normal 2 2 3 2 2 13" xfId="2788" xr:uid="{1F6888C4-F70A-4183-919E-C337FA99951C}"/>
    <cellStyle name="Normal 2 2 3 2 2 2" xfId="2789" xr:uid="{7B55150D-024D-4738-8F0E-F87F8C16FCB9}"/>
    <cellStyle name="Normal 2 2 3 2 2 2 2" xfId="2790" xr:uid="{E2F2BD23-DFED-48E3-9D48-926FD4B25AF6}"/>
    <cellStyle name="Normal 2 2 3 2 2 2 2 2" xfId="2791" xr:uid="{4C9B97A4-4165-49B3-9942-3616661B9554}"/>
    <cellStyle name="Normal 2 2 3 2 2 2 2 2 2" xfId="2792" xr:uid="{1BAD9DF4-DACA-490C-A115-D6C939EAC48B}"/>
    <cellStyle name="Normal 2 2 3 2 2 2 2 2 2 2" xfId="2793" xr:uid="{177EBD82-318F-4184-838A-55134622CE90}"/>
    <cellStyle name="Normal 2 2 3 2 2 2 2 2 2 2 2" xfId="2794" xr:uid="{841D7AE4-6AB3-460A-8C99-D757046C6A83}"/>
    <cellStyle name="Normal 2 2 3 2 2 2 2 2 2 2 2 2" xfId="2795" xr:uid="{5354361D-9759-41EC-9B52-D5A28E246A54}"/>
    <cellStyle name="Normal 2 2 3 2 2 2 2 2 2 2 2 2 2" xfId="2796" xr:uid="{6F5AB0CF-8A7E-41E4-AD9E-0520C6317E6F}"/>
    <cellStyle name="Normal 2 2 3 2 2 2 2 2 2 2 2 2 2 2" xfId="2797" xr:uid="{C0125ABA-26F2-4417-A587-794B88D7BF8B}"/>
    <cellStyle name="Normal 2 2 3 2 2 2 2 2 2 2 2 2 3" xfId="2798" xr:uid="{E01DA9F9-BF06-4275-A3C7-DA9C621CCC3D}"/>
    <cellStyle name="Normal 2 2 3 2 2 2 2 2 2 2 2 3" xfId="2799" xr:uid="{E267DF9A-DA9B-489F-B05E-23BE84D8EE8F}"/>
    <cellStyle name="Normal 2 2 3 2 2 2 2 2 2 2 2 3 2" xfId="2800" xr:uid="{329225F6-7007-46EA-B0E8-ADAFC930C4C6}"/>
    <cellStyle name="Normal 2 2 3 2 2 2 2 2 2 2 2 4" xfId="2801" xr:uid="{CC27B2A2-15A6-4DC9-83ED-50E5636211D6}"/>
    <cellStyle name="Normal 2 2 3 2 2 2 2 2 2 2 3" xfId="2802" xr:uid="{0326026F-FD81-4B9D-9221-D7D37B71DA97}"/>
    <cellStyle name="Normal 2 2 3 2 2 2 2 2 2 2 3 2" xfId="2803" xr:uid="{B249A407-293E-437F-AA52-1797AAECA8E4}"/>
    <cellStyle name="Normal 2 2 3 2 2 2 2 2 2 2 3 2 2" xfId="2804" xr:uid="{E7926419-858B-43E5-AD70-A7BBA2F17D6F}"/>
    <cellStyle name="Normal 2 2 3 2 2 2 2 2 2 2 3 3" xfId="2805" xr:uid="{8E4CE2E1-02F9-45F6-AB09-00BE1CEF7F4A}"/>
    <cellStyle name="Normal 2 2 3 2 2 2 2 2 2 2 4" xfId="2806" xr:uid="{242A7025-39CB-49AE-8E59-C336D47C6EB4}"/>
    <cellStyle name="Normal 2 2 3 2 2 2 2 2 2 2 4 2" xfId="2807" xr:uid="{BB5884CF-5813-4360-9FBD-2EF4869A38AE}"/>
    <cellStyle name="Normal 2 2 3 2 2 2 2 2 2 2 5" xfId="2808" xr:uid="{84A2FA5F-9EE7-4B90-A505-D6DABD177B29}"/>
    <cellStyle name="Normal 2 2 3 2 2 2 2 2 2 3" xfId="2809" xr:uid="{9D858A8F-F045-40F2-A005-2D9A33AD699B}"/>
    <cellStyle name="Normal 2 2 3 2 2 2 2 2 2 3 2" xfId="2810" xr:uid="{3478CEEA-C4FD-4134-94C3-B6A5E3761491}"/>
    <cellStyle name="Normal 2 2 3 2 2 2 2 2 2 3 2 2" xfId="2811" xr:uid="{20944886-13CD-4A41-AA4E-A53253A1FC32}"/>
    <cellStyle name="Normal 2 2 3 2 2 2 2 2 2 3 2 2 2" xfId="2812" xr:uid="{CC0B4D26-A20D-46BA-9DFB-711002DB6E1A}"/>
    <cellStyle name="Normal 2 2 3 2 2 2 2 2 2 3 2 3" xfId="2813" xr:uid="{C8BF025A-63C8-41CB-8B09-6B9C3AB41969}"/>
    <cellStyle name="Normal 2 2 3 2 2 2 2 2 2 3 3" xfId="2814" xr:uid="{83ECD039-D1C2-4E85-9110-A4DFBB56D4BF}"/>
    <cellStyle name="Normal 2 2 3 2 2 2 2 2 2 3 3 2" xfId="2815" xr:uid="{7AF4DCE5-6B1F-47AA-BB77-E0EA4959A72F}"/>
    <cellStyle name="Normal 2 2 3 2 2 2 2 2 2 3 4" xfId="2816" xr:uid="{6A90B889-7AB2-4F66-99A9-7F94A4F36C06}"/>
    <cellStyle name="Normal 2 2 3 2 2 2 2 2 2 4" xfId="2817" xr:uid="{61969BCE-6EFA-46FF-8417-295F364DF667}"/>
    <cellStyle name="Normal 2 2 3 2 2 2 2 2 2 4 2" xfId="2818" xr:uid="{FB4F9149-F98E-410E-9417-7EC7A6451819}"/>
    <cellStyle name="Normal 2 2 3 2 2 2 2 2 2 4 2 2" xfId="2819" xr:uid="{4FFCF735-8286-4E52-AC98-03F5CC00DC88}"/>
    <cellStyle name="Normal 2 2 3 2 2 2 2 2 2 4 3" xfId="2820" xr:uid="{F8898948-3E9A-4EB7-8133-B47AACA8D0EE}"/>
    <cellStyle name="Normal 2 2 3 2 2 2 2 2 2 5" xfId="2821" xr:uid="{933C36FC-E5E0-41AA-919E-5867BD676ECE}"/>
    <cellStyle name="Normal 2 2 3 2 2 2 2 2 2 5 2" xfId="2822" xr:uid="{9127F50A-691A-4712-AE58-0552236B7149}"/>
    <cellStyle name="Normal 2 2 3 2 2 2 2 2 2 6" xfId="2823" xr:uid="{E5E92705-290F-49B7-B60E-0BA14282507A}"/>
    <cellStyle name="Normal 2 2 3 2 2 2 2 2 3" xfId="2824" xr:uid="{20F53117-F924-4C2D-BC5D-CBB466D693AC}"/>
    <cellStyle name="Normal 2 2 3 2 2 2 2 2 3 2" xfId="2825" xr:uid="{BAB20560-F5E1-496A-BD6F-BF83F8FDCEE1}"/>
    <cellStyle name="Normal 2 2 3 2 2 2 2 2 3 2 2" xfId="2826" xr:uid="{B9EFD5B0-D3A5-4D65-9FC8-A9CB88734F6D}"/>
    <cellStyle name="Normal 2 2 3 2 2 2 2 2 3 2 2 2" xfId="2827" xr:uid="{8005CCBC-F0B6-4095-AC16-F1C809CF52C6}"/>
    <cellStyle name="Normal 2 2 3 2 2 2 2 2 3 2 2 2 2" xfId="2828" xr:uid="{0F4C976A-F3DB-4BEB-99A2-9649D984AF08}"/>
    <cellStyle name="Normal 2 2 3 2 2 2 2 2 3 2 2 3" xfId="2829" xr:uid="{DFDC0B57-EE36-4277-AD9E-AED13DBC76AF}"/>
    <cellStyle name="Normal 2 2 3 2 2 2 2 2 3 2 3" xfId="2830" xr:uid="{D3F2D1AC-4EC2-401D-A103-BD5C8F9CB8A0}"/>
    <cellStyle name="Normal 2 2 3 2 2 2 2 2 3 2 3 2" xfId="2831" xr:uid="{B0E939E3-DF76-430C-80B6-02D8C5C1AC25}"/>
    <cellStyle name="Normal 2 2 3 2 2 2 2 2 3 2 4" xfId="2832" xr:uid="{4654DD47-AC57-49AE-8CD8-81F3E45EC94F}"/>
    <cellStyle name="Normal 2 2 3 2 2 2 2 2 3 3" xfId="2833" xr:uid="{D4F26583-D720-4B8E-B4E9-AD747BA26A76}"/>
    <cellStyle name="Normal 2 2 3 2 2 2 2 2 3 3 2" xfId="2834" xr:uid="{A8046765-A2F8-4DC6-83E5-0D154A270421}"/>
    <cellStyle name="Normal 2 2 3 2 2 2 2 2 3 3 2 2" xfId="2835" xr:uid="{4AA52F0A-FE44-47AE-AA90-06E2C8E586FE}"/>
    <cellStyle name="Normal 2 2 3 2 2 2 2 2 3 3 3" xfId="2836" xr:uid="{16721A7A-1975-4560-AA90-D5201A611A90}"/>
    <cellStyle name="Normal 2 2 3 2 2 2 2 2 3 4" xfId="2837" xr:uid="{0ECB0E9C-04B7-431F-BA87-AC771BF79DD6}"/>
    <cellStyle name="Normal 2 2 3 2 2 2 2 2 3 4 2" xfId="2838" xr:uid="{18E50274-9D2E-41BD-BFF0-A705BDE0AF25}"/>
    <cellStyle name="Normal 2 2 3 2 2 2 2 2 3 5" xfId="2839" xr:uid="{14849BD1-29FA-4B02-8C55-0E5FC3DF9EBE}"/>
    <cellStyle name="Normal 2 2 3 2 2 2 2 2 4" xfId="2840" xr:uid="{24B2ED64-5D4C-4B14-A169-F8B3DBC0B852}"/>
    <cellStyle name="Normal 2 2 3 2 2 2 2 2 4 2" xfId="2841" xr:uid="{390B1847-2D48-4F94-87F4-6A21CE874614}"/>
    <cellStyle name="Normal 2 2 3 2 2 2 2 2 4 2 2" xfId="2842" xr:uid="{F0F3D41A-5368-434F-A786-3F7C73F3EA39}"/>
    <cellStyle name="Normal 2 2 3 2 2 2 2 2 4 2 2 2" xfId="2843" xr:uid="{6E0A170A-03F9-4164-B3BD-EC293C8E0ED8}"/>
    <cellStyle name="Normal 2 2 3 2 2 2 2 2 4 2 3" xfId="2844" xr:uid="{02E5F0B7-C000-44CF-9D2E-927A48F326F5}"/>
    <cellStyle name="Normal 2 2 3 2 2 2 2 2 4 3" xfId="2845" xr:uid="{4A262210-CDD6-415E-AE00-49009EFE6BBF}"/>
    <cellStyle name="Normal 2 2 3 2 2 2 2 2 4 3 2" xfId="2846" xr:uid="{070EE4DB-C385-4366-A534-796E51DA7476}"/>
    <cellStyle name="Normal 2 2 3 2 2 2 2 2 4 4" xfId="2847" xr:uid="{107557FA-62C2-4377-B2DC-AAEFFFF63350}"/>
    <cellStyle name="Normal 2 2 3 2 2 2 2 2 5" xfId="2848" xr:uid="{851AE6D6-C2B0-4943-B085-66AF2E09E076}"/>
    <cellStyle name="Normal 2 2 3 2 2 2 2 2 5 2" xfId="2849" xr:uid="{BE6EE268-71F2-4C70-B8F0-0E3FA1E37B47}"/>
    <cellStyle name="Normal 2 2 3 2 2 2 2 2 5 2 2" xfId="2850" xr:uid="{EC442020-D43A-44A2-BC50-7BA347555730}"/>
    <cellStyle name="Normal 2 2 3 2 2 2 2 2 5 3" xfId="2851" xr:uid="{805B86AD-A961-495D-84CB-5F947ECC8DEC}"/>
    <cellStyle name="Normal 2 2 3 2 2 2 2 2 6" xfId="2852" xr:uid="{C3A1657F-E9F4-4031-A038-60B5C8E4BCBE}"/>
    <cellStyle name="Normal 2 2 3 2 2 2 2 2 6 2" xfId="2853" xr:uid="{82D4028B-E469-4BB4-B889-2F2C92343F63}"/>
    <cellStyle name="Normal 2 2 3 2 2 2 2 2 7" xfId="2854" xr:uid="{6CCB6991-75BC-42EF-8A31-738A8FF28A79}"/>
    <cellStyle name="Normal 2 2 3 2 2 2 2 3" xfId="2855" xr:uid="{1888C4E7-4671-422D-B699-39E129E53A69}"/>
    <cellStyle name="Normal 2 2 3 2 2 2 2 3 2" xfId="2856" xr:uid="{A886B68B-F714-4E4D-B51F-E2B2227B626F}"/>
    <cellStyle name="Normal 2 2 3 2 2 2 2 3 2 2" xfId="2857" xr:uid="{DAF74E38-34EF-4157-B238-E0FB1670C9CE}"/>
    <cellStyle name="Normal 2 2 3 2 2 2 2 3 2 2 2" xfId="2858" xr:uid="{E4BEDDE7-B175-4967-B57C-840F8EF88710}"/>
    <cellStyle name="Normal 2 2 3 2 2 2 2 3 2 2 2 2" xfId="2859" xr:uid="{D8D7A6F6-19E9-438C-96E5-33A91BD54E7C}"/>
    <cellStyle name="Normal 2 2 3 2 2 2 2 3 2 2 2 2 2" xfId="2860" xr:uid="{E0480BF8-4CE5-442E-AEC7-45FEA9DEDEC4}"/>
    <cellStyle name="Normal 2 2 3 2 2 2 2 3 2 2 2 3" xfId="2861" xr:uid="{92E75CF6-CE48-4404-95BB-5ECA48766A36}"/>
    <cellStyle name="Normal 2 2 3 2 2 2 2 3 2 2 3" xfId="2862" xr:uid="{85E3FB0C-4FBB-4EDE-9B25-89CD76A27C8B}"/>
    <cellStyle name="Normal 2 2 3 2 2 2 2 3 2 2 3 2" xfId="2863" xr:uid="{7FB18E5C-2B69-4FFB-BB0B-B0AE061CA9DA}"/>
    <cellStyle name="Normal 2 2 3 2 2 2 2 3 2 2 4" xfId="2864" xr:uid="{CDDBB092-BAEF-4630-9016-17D45979CF01}"/>
    <cellStyle name="Normal 2 2 3 2 2 2 2 3 2 3" xfId="2865" xr:uid="{0449B4B0-4D59-4121-8571-43C028FFFF19}"/>
    <cellStyle name="Normal 2 2 3 2 2 2 2 3 2 3 2" xfId="2866" xr:uid="{126A93BB-935E-4F00-B94B-9367A9946AB7}"/>
    <cellStyle name="Normal 2 2 3 2 2 2 2 3 2 3 2 2" xfId="2867" xr:uid="{3352A67D-95DD-4D0F-8EAE-1BB0B4ED07ED}"/>
    <cellStyle name="Normal 2 2 3 2 2 2 2 3 2 3 3" xfId="2868" xr:uid="{60C3B57B-FCAB-46CD-91BB-D9DF0274B7EB}"/>
    <cellStyle name="Normal 2 2 3 2 2 2 2 3 2 4" xfId="2869" xr:uid="{83306736-CBEF-4428-A102-FBD42A9D2285}"/>
    <cellStyle name="Normal 2 2 3 2 2 2 2 3 2 4 2" xfId="2870" xr:uid="{B74E7095-D0AA-4EA7-B0E3-0F38F1C0F8B1}"/>
    <cellStyle name="Normal 2 2 3 2 2 2 2 3 2 5" xfId="2871" xr:uid="{CCCA4ECA-6383-4762-AEF8-B757831AD37B}"/>
    <cellStyle name="Normal 2 2 3 2 2 2 2 3 3" xfId="2872" xr:uid="{23C98F3D-746B-4FCC-AB67-1927156F5DEF}"/>
    <cellStyle name="Normal 2 2 3 2 2 2 2 3 3 2" xfId="2873" xr:uid="{65C074C8-0E38-469E-90F3-55448697A0EA}"/>
    <cellStyle name="Normal 2 2 3 2 2 2 2 3 3 2 2" xfId="2874" xr:uid="{FD45CC78-D906-46C3-8CEF-6D60127021A1}"/>
    <cellStyle name="Normal 2 2 3 2 2 2 2 3 3 2 2 2" xfId="2875" xr:uid="{C4C08C7A-153A-4088-A30B-8AE6AD4EAF55}"/>
    <cellStyle name="Normal 2 2 3 2 2 2 2 3 3 2 3" xfId="2876" xr:uid="{DBA03CC5-31F6-4D2C-92EE-E722D8061FBE}"/>
    <cellStyle name="Normal 2 2 3 2 2 2 2 3 3 3" xfId="2877" xr:uid="{02822B00-63FB-44F1-923B-B1A09B211221}"/>
    <cellStyle name="Normal 2 2 3 2 2 2 2 3 3 3 2" xfId="2878" xr:uid="{E8D2E3D9-1874-4B24-9950-9191734A4D92}"/>
    <cellStyle name="Normal 2 2 3 2 2 2 2 3 3 4" xfId="2879" xr:uid="{0DEBC060-8B95-4572-BC20-65DF29F44FF9}"/>
    <cellStyle name="Normal 2 2 3 2 2 2 2 3 4" xfId="2880" xr:uid="{A5A5AEE7-F69C-4E83-B16F-13BAF8D8BD53}"/>
    <cellStyle name="Normal 2 2 3 2 2 2 2 3 4 2" xfId="2881" xr:uid="{F9FA5877-9B10-47CF-A469-542F20DC3B2D}"/>
    <cellStyle name="Normal 2 2 3 2 2 2 2 3 4 2 2" xfId="2882" xr:uid="{80677CCF-F6E2-4B8E-BD00-231C30EC477D}"/>
    <cellStyle name="Normal 2 2 3 2 2 2 2 3 4 3" xfId="2883" xr:uid="{F4AE2D12-B891-45EF-92A1-F7D9D43140ED}"/>
    <cellStyle name="Normal 2 2 3 2 2 2 2 3 5" xfId="2884" xr:uid="{151C89B1-47A3-4E57-88FF-870EDE84BA2C}"/>
    <cellStyle name="Normal 2 2 3 2 2 2 2 3 5 2" xfId="2885" xr:uid="{6B433538-FF2A-422F-A9C7-04533ECA2FCC}"/>
    <cellStyle name="Normal 2 2 3 2 2 2 2 3 6" xfId="2886" xr:uid="{84F6BD2F-6C43-49BA-A154-5B146BD4BE86}"/>
    <cellStyle name="Normal 2 2 3 2 2 2 2 4" xfId="2887" xr:uid="{9ECD1A5B-556E-48E3-857E-0FFD0D406352}"/>
    <cellStyle name="Normal 2 2 3 2 2 2 2 4 2" xfId="2888" xr:uid="{AA24F593-368C-400C-AA6B-14730679C8A3}"/>
    <cellStyle name="Normal 2 2 3 2 2 2 2 4 2 2" xfId="2889" xr:uid="{FCC41E60-9E48-4D0D-ABCC-F55968B3DCF6}"/>
    <cellStyle name="Normal 2 2 3 2 2 2 2 4 2 2 2" xfId="2890" xr:uid="{A8135D83-61B6-4A38-BE27-D80342FF7CBD}"/>
    <cellStyle name="Normal 2 2 3 2 2 2 2 4 2 2 2 2" xfId="2891" xr:uid="{88AB0B2F-C355-4DB2-A281-F15C309CC629}"/>
    <cellStyle name="Normal 2 2 3 2 2 2 2 4 2 2 3" xfId="2892" xr:uid="{1D9FA269-57F1-4127-AB97-4C8642E30D08}"/>
    <cellStyle name="Normal 2 2 3 2 2 2 2 4 2 3" xfId="2893" xr:uid="{42D76C92-A98D-4157-B3C8-80E3D5A6F770}"/>
    <cellStyle name="Normal 2 2 3 2 2 2 2 4 2 3 2" xfId="2894" xr:uid="{4E4C1FF1-7B2C-40C0-97D5-29B8CE692B99}"/>
    <cellStyle name="Normal 2 2 3 2 2 2 2 4 2 4" xfId="2895" xr:uid="{3B80A4DC-CA0C-45FE-8A9D-AD509C7277FF}"/>
    <cellStyle name="Normal 2 2 3 2 2 2 2 4 3" xfId="2896" xr:uid="{38FD6577-6CA1-486C-AA00-CDF50428F15F}"/>
    <cellStyle name="Normal 2 2 3 2 2 2 2 4 3 2" xfId="2897" xr:uid="{26A993F3-53B9-4457-B3DA-230C9C90EE0D}"/>
    <cellStyle name="Normal 2 2 3 2 2 2 2 4 3 2 2" xfId="2898" xr:uid="{24CFFF2C-95FE-4803-9D8A-CD8419170959}"/>
    <cellStyle name="Normal 2 2 3 2 2 2 2 4 3 3" xfId="2899" xr:uid="{C1593ED1-1FE5-40F4-9F6E-01AC9D5EB022}"/>
    <cellStyle name="Normal 2 2 3 2 2 2 2 4 4" xfId="2900" xr:uid="{70D45861-A305-445A-AEC1-8DD6ECFAACB8}"/>
    <cellStyle name="Normal 2 2 3 2 2 2 2 4 4 2" xfId="2901" xr:uid="{3A9DE818-22D6-476B-BE79-3AAC53BDA74B}"/>
    <cellStyle name="Normal 2 2 3 2 2 2 2 4 5" xfId="2902" xr:uid="{B1F69CD3-2B0D-48E4-8A01-88BD54E037E2}"/>
    <cellStyle name="Normal 2 2 3 2 2 2 2 5" xfId="2903" xr:uid="{45502C20-4299-4BF6-83A0-EE0DDE99252D}"/>
    <cellStyle name="Normal 2 2 3 2 2 2 2 5 2" xfId="2904" xr:uid="{559D1A9C-C7EB-4C1C-A0F5-DB5B5BA17D40}"/>
    <cellStyle name="Normal 2 2 3 2 2 2 2 5 2 2" xfId="2905" xr:uid="{A01A9A6F-15A0-4835-8134-E777BAB8A558}"/>
    <cellStyle name="Normal 2 2 3 2 2 2 2 5 2 2 2" xfId="2906" xr:uid="{6324849C-1CC6-4F59-9653-8F633C542B33}"/>
    <cellStyle name="Normal 2 2 3 2 2 2 2 5 2 3" xfId="2907" xr:uid="{94BF9C71-2904-4D6E-88DB-162DA3D0F442}"/>
    <cellStyle name="Normal 2 2 3 2 2 2 2 5 3" xfId="2908" xr:uid="{6958E4C9-EF41-4A1E-A1E1-60B88033F14E}"/>
    <cellStyle name="Normal 2 2 3 2 2 2 2 5 3 2" xfId="2909" xr:uid="{0190ACB5-8E60-4F74-B842-7A835DC9615C}"/>
    <cellStyle name="Normal 2 2 3 2 2 2 2 5 4" xfId="2910" xr:uid="{E053B304-973B-4F49-A49D-908E996140F3}"/>
    <cellStyle name="Normal 2 2 3 2 2 2 2 6" xfId="2911" xr:uid="{3F7D9933-86FE-4CF2-8F57-59AE18665885}"/>
    <cellStyle name="Normal 2 2 3 2 2 2 2 6 2" xfId="2912" xr:uid="{55F0D35F-8AD3-4ADA-95AA-114550FE6516}"/>
    <cellStyle name="Normal 2 2 3 2 2 2 2 6 2 2" xfId="2913" xr:uid="{80D4CE50-E3DB-4F5E-B35E-DD6BE87FA18C}"/>
    <cellStyle name="Normal 2 2 3 2 2 2 2 6 3" xfId="2914" xr:uid="{72B9F934-710A-4120-AD06-8555EF087FD4}"/>
    <cellStyle name="Normal 2 2 3 2 2 2 2 7" xfId="2915" xr:uid="{7D71A404-E1E4-4050-B7AB-89F98E2148E3}"/>
    <cellStyle name="Normal 2 2 3 2 2 2 2 7 2" xfId="2916" xr:uid="{64FEBF4E-8000-47A1-9EB8-E5CFDCAEAF18}"/>
    <cellStyle name="Normal 2 2 3 2 2 2 2 8" xfId="2917" xr:uid="{0F3AADEC-9402-48F5-B0ED-59719521AC82}"/>
    <cellStyle name="Normal 2 2 3 2 2 2 3" xfId="2918" xr:uid="{B09C13FA-6A94-4D5F-95AB-6EFFD330818A}"/>
    <cellStyle name="Normal 2 2 3 2 2 2 3 2" xfId="2919" xr:uid="{92D66648-2518-434A-B75F-FC80820521AF}"/>
    <cellStyle name="Normal 2 2 3 2 2 2 3 2 2" xfId="2920" xr:uid="{29C05137-FA8A-4F5E-B256-226E224D5F23}"/>
    <cellStyle name="Normal 2 2 3 2 2 2 3 2 2 2" xfId="2921" xr:uid="{AFA0A1EF-FEB8-484D-AABA-9740BE9B4DF2}"/>
    <cellStyle name="Normal 2 2 3 2 2 2 3 2 2 2 2" xfId="2922" xr:uid="{E1B86D16-E9B8-4960-B747-C5B26AEF5D74}"/>
    <cellStyle name="Normal 2 2 3 2 2 2 3 2 2 2 2 2" xfId="2923" xr:uid="{8F30E266-520D-412C-B113-A280AD8AF9F7}"/>
    <cellStyle name="Normal 2 2 3 2 2 2 3 2 2 2 2 2 2" xfId="2924" xr:uid="{ABA0AE1C-241B-444F-A334-54FFC7314FE7}"/>
    <cellStyle name="Normal 2 2 3 2 2 2 3 2 2 2 2 3" xfId="2925" xr:uid="{247E8FA7-D47C-4FB0-B7B8-03296ED2699E}"/>
    <cellStyle name="Normal 2 2 3 2 2 2 3 2 2 2 3" xfId="2926" xr:uid="{FEF764F0-CE07-4F2A-B382-B7510A10E893}"/>
    <cellStyle name="Normal 2 2 3 2 2 2 3 2 2 2 3 2" xfId="2927" xr:uid="{8E5EB649-D7B5-4CE0-8DBC-105E05B3C673}"/>
    <cellStyle name="Normal 2 2 3 2 2 2 3 2 2 2 4" xfId="2928" xr:uid="{E50C4F16-4523-45E5-9F37-33677C782534}"/>
    <cellStyle name="Normal 2 2 3 2 2 2 3 2 2 3" xfId="2929" xr:uid="{9EF14999-CAEF-4735-9E09-B8A56B854EF0}"/>
    <cellStyle name="Normal 2 2 3 2 2 2 3 2 2 3 2" xfId="2930" xr:uid="{8EC04943-7BDB-4E74-A329-63612E3F0FC3}"/>
    <cellStyle name="Normal 2 2 3 2 2 2 3 2 2 3 2 2" xfId="2931" xr:uid="{3EDDE6AB-082F-4905-A24E-0919FDDB42A4}"/>
    <cellStyle name="Normal 2 2 3 2 2 2 3 2 2 3 3" xfId="2932" xr:uid="{F9C4554D-E962-4380-BCE1-EB38E28EF210}"/>
    <cellStyle name="Normal 2 2 3 2 2 2 3 2 2 4" xfId="2933" xr:uid="{7F15A720-C69D-46AB-8BC6-B934ACC753E3}"/>
    <cellStyle name="Normal 2 2 3 2 2 2 3 2 2 4 2" xfId="2934" xr:uid="{42703207-8383-4B67-A4AF-AE60100EFEB8}"/>
    <cellStyle name="Normal 2 2 3 2 2 2 3 2 2 5" xfId="2935" xr:uid="{7EE1A095-FD06-482E-9EAB-511FB7479308}"/>
    <cellStyle name="Normal 2 2 3 2 2 2 3 2 3" xfId="2936" xr:uid="{9F3C3378-E51F-4845-AAF0-2C14A0C1039B}"/>
    <cellStyle name="Normal 2 2 3 2 2 2 3 2 3 2" xfId="2937" xr:uid="{A17D5055-A5CB-47FB-A3C8-CADFD65409C7}"/>
    <cellStyle name="Normal 2 2 3 2 2 2 3 2 3 2 2" xfId="2938" xr:uid="{3966C67F-24EA-458E-BD61-8C010D27DE61}"/>
    <cellStyle name="Normal 2 2 3 2 2 2 3 2 3 2 2 2" xfId="2939" xr:uid="{9F57D8B0-F8F5-402A-B81F-D4797A2D5347}"/>
    <cellStyle name="Normal 2 2 3 2 2 2 3 2 3 2 3" xfId="2940" xr:uid="{569B768A-35A5-4D3A-A4E4-D1221F3E2A9B}"/>
    <cellStyle name="Normal 2 2 3 2 2 2 3 2 3 3" xfId="2941" xr:uid="{40D013A9-346C-4EBD-8AA8-84A4AF446197}"/>
    <cellStyle name="Normal 2 2 3 2 2 2 3 2 3 3 2" xfId="2942" xr:uid="{E34093A8-C413-4E23-BDE7-0261AF5FD4B9}"/>
    <cellStyle name="Normal 2 2 3 2 2 2 3 2 3 4" xfId="2943" xr:uid="{89AD131D-8F88-49DB-9B16-B43D9584A7B4}"/>
    <cellStyle name="Normal 2 2 3 2 2 2 3 2 4" xfId="2944" xr:uid="{C0CA7D5D-8BBD-48F9-A8EC-56CFA435E845}"/>
    <cellStyle name="Normal 2 2 3 2 2 2 3 2 4 2" xfId="2945" xr:uid="{85FDA152-3D4A-462A-9281-231C910DBD1E}"/>
    <cellStyle name="Normal 2 2 3 2 2 2 3 2 4 2 2" xfId="2946" xr:uid="{5B6DCCA2-19CE-4959-A202-79CCDFD9F6CF}"/>
    <cellStyle name="Normal 2 2 3 2 2 2 3 2 4 3" xfId="2947" xr:uid="{DDE9D0D9-C41D-4AD7-8CEC-E0511CE26712}"/>
    <cellStyle name="Normal 2 2 3 2 2 2 3 2 5" xfId="2948" xr:uid="{000CF2D4-C7C7-4CEB-BCD8-1E7A54F4DADB}"/>
    <cellStyle name="Normal 2 2 3 2 2 2 3 2 5 2" xfId="2949" xr:uid="{A8ED112A-AB42-4050-A57C-2E5FAC6D4250}"/>
    <cellStyle name="Normal 2 2 3 2 2 2 3 2 6" xfId="2950" xr:uid="{719ABA22-B696-43F4-8145-DDC0864FB8E8}"/>
    <cellStyle name="Normal 2 2 3 2 2 2 3 3" xfId="2951" xr:uid="{27C9CA8B-21BE-45A6-AB13-666A38582A8D}"/>
    <cellStyle name="Normal 2 2 3 2 2 2 3 3 2" xfId="2952" xr:uid="{37772DC4-A73A-4A1F-8B59-705FB333C970}"/>
    <cellStyle name="Normal 2 2 3 2 2 2 3 3 2 2" xfId="2953" xr:uid="{2AF6C564-86F0-43A9-8644-028D232755BC}"/>
    <cellStyle name="Normal 2 2 3 2 2 2 3 3 2 2 2" xfId="2954" xr:uid="{F740292A-01D2-40AF-8BC6-AC5C86B79D39}"/>
    <cellStyle name="Normal 2 2 3 2 2 2 3 3 2 2 2 2" xfId="2955" xr:uid="{158AEB43-C98C-4331-BC53-D1DA56C67AEE}"/>
    <cellStyle name="Normal 2 2 3 2 2 2 3 3 2 2 3" xfId="2956" xr:uid="{08C81608-D348-46CB-B3BA-5D7D422B2B18}"/>
    <cellStyle name="Normal 2 2 3 2 2 2 3 3 2 3" xfId="2957" xr:uid="{CF8990D7-4D09-47B5-B3CC-E0F751A8C6A2}"/>
    <cellStyle name="Normal 2 2 3 2 2 2 3 3 2 3 2" xfId="2958" xr:uid="{053D5C4A-9167-4F87-82A7-D59817EBD492}"/>
    <cellStyle name="Normal 2 2 3 2 2 2 3 3 2 4" xfId="2959" xr:uid="{A2A732C6-BA69-4152-9024-C3710639B6CF}"/>
    <cellStyle name="Normal 2 2 3 2 2 2 3 3 3" xfId="2960" xr:uid="{8C192F43-8B1D-497E-8DF4-0D8503DDDF32}"/>
    <cellStyle name="Normal 2 2 3 2 2 2 3 3 3 2" xfId="2961" xr:uid="{32656732-EC7D-45F9-9FE2-E6340D63F35B}"/>
    <cellStyle name="Normal 2 2 3 2 2 2 3 3 3 2 2" xfId="2962" xr:uid="{8F0801FC-F9CF-4500-B479-EDAB9B92E10D}"/>
    <cellStyle name="Normal 2 2 3 2 2 2 3 3 3 3" xfId="2963" xr:uid="{C32837A8-D03C-42DA-8BD0-DDF3FCEC5E4A}"/>
    <cellStyle name="Normal 2 2 3 2 2 2 3 3 4" xfId="2964" xr:uid="{78ECF8F1-FD79-435D-8A07-3E01A31A04F2}"/>
    <cellStyle name="Normal 2 2 3 2 2 2 3 3 4 2" xfId="2965" xr:uid="{3C952E0E-3BD3-41B7-8DA3-8DB14F435AB6}"/>
    <cellStyle name="Normal 2 2 3 2 2 2 3 3 5" xfId="2966" xr:uid="{1CB86441-3BCD-4385-A496-32941011F026}"/>
    <cellStyle name="Normal 2 2 3 2 2 2 3 4" xfId="2967" xr:uid="{42553587-2BBC-4B96-A54B-4EB32C8747C4}"/>
    <cellStyle name="Normal 2 2 3 2 2 2 3 4 2" xfId="2968" xr:uid="{40BE730A-FCFC-41A2-B5DD-16B3E681B677}"/>
    <cellStyle name="Normal 2 2 3 2 2 2 3 4 2 2" xfId="2969" xr:uid="{9ECB07A0-DD6E-4714-9DC2-697EF4B10511}"/>
    <cellStyle name="Normal 2 2 3 2 2 2 3 4 2 2 2" xfId="2970" xr:uid="{3BA05D38-24F3-416A-BBF6-76AC2BCFA131}"/>
    <cellStyle name="Normal 2 2 3 2 2 2 3 4 2 3" xfId="2971" xr:uid="{C2B4BE59-FB79-4A2A-A6DA-B4949DD22494}"/>
    <cellStyle name="Normal 2 2 3 2 2 2 3 4 3" xfId="2972" xr:uid="{28D161FD-499F-4D23-A27D-BEE4BA752AF5}"/>
    <cellStyle name="Normal 2 2 3 2 2 2 3 4 3 2" xfId="2973" xr:uid="{D18724DA-39C6-4FC7-8630-B1E8ABB1A71C}"/>
    <cellStyle name="Normal 2 2 3 2 2 2 3 4 4" xfId="2974" xr:uid="{39423F46-FC6F-45DD-A39F-B44DD91DA498}"/>
    <cellStyle name="Normal 2 2 3 2 2 2 3 5" xfId="2975" xr:uid="{FA28A626-292E-44D6-AB53-32004F5C1846}"/>
    <cellStyle name="Normal 2 2 3 2 2 2 3 5 2" xfId="2976" xr:uid="{EE76EE6B-B1C4-4582-80C2-774F326A1BC2}"/>
    <cellStyle name="Normal 2 2 3 2 2 2 3 5 2 2" xfId="2977" xr:uid="{92DF4327-CF31-4B2E-8E66-CEDC112FEED9}"/>
    <cellStyle name="Normal 2 2 3 2 2 2 3 5 3" xfId="2978" xr:uid="{612D6A2A-7550-40EF-8F14-C0729EBEDAEC}"/>
    <cellStyle name="Normal 2 2 3 2 2 2 3 6" xfId="2979" xr:uid="{747C29DD-CC27-425A-92B7-B3082F40E662}"/>
    <cellStyle name="Normal 2 2 3 2 2 2 3 6 2" xfId="2980" xr:uid="{834C183F-56E6-478A-A26E-1A45A561B41A}"/>
    <cellStyle name="Normal 2 2 3 2 2 2 3 7" xfId="2981" xr:uid="{A42CF936-798D-4086-ADC6-2DC69E28BD21}"/>
    <cellStyle name="Normal 2 2 3 2 2 2 4" xfId="2982" xr:uid="{8C22EB33-9322-4E1A-BD2F-956CFD27C854}"/>
    <cellStyle name="Normal 2 2 3 2 2 2 4 2" xfId="2983" xr:uid="{8EB3F78F-1E34-40A6-93C1-94ADD22CCB42}"/>
    <cellStyle name="Normal 2 2 3 2 2 2 4 2 2" xfId="2984" xr:uid="{95E0B5E1-4252-429B-9B7B-9840D792EEB6}"/>
    <cellStyle name="Normal 2 2 3 2 2 2 4 2 2 2" xfId="2985" xr:uid="{AA70D958-3455-4F07-B803-E50F7534F18F}"/>
    <cellStyle name="Normal 2 2 3 2 2 2 4 2 2 2 2" xfId="2986" xr:uid="{50E472CA-8B17-4CBD-9456-C152C5BFF1AE}"/>
    <cellStyle name="Normal 2 2 3 2 2 2 4 2 2 2 2 2" xfId="2987" xr:uid="{D8B6F62B-E3AA-4F9D-9C8C-D25FA3B0CAC5}"/>
    <cellStyle name="Normal 2 2 3 2 2 2 4 2 2 2 3" xfId="2988" xr:uid="{A2F40999-4B3E-4D3F-AFA5-2F3C1DE1EC0A}"/>
    <cellStyle name="Normal 2 2 3 2 2 2 4 2 2 3" xfId="2989" xr:uid="{2B1AC23D-59E4-46B5-BF4D-7E9AC85A74D2}"/>
    <cellStyle name="Normal 2 2 3 2 2 2 4 2 2 3 2" xfId="2990" xr:uid="{C84B365B-EE95-477D-B5F0-BA703D2ABF63}"/>
    <cellStyle name="Normal 2 2 3 2 2 2 4 2 2 4" xfId="2991" xr:uid="{3640BD03-AF6E-4B30-805C-C9677AF8EFEE}"/>
    <cellStyle name="Normal 2 2 3 2 2 2 4 2 3" xfId="2992" xr:uid="{AFFD426A-995F-4769-A00A-316FAE44290C}"/>
    <cellStyle name="Normal 2 2 3 2 2 2 4 2 3 2" xfId="2993" xr:uid="{811F3CD0-4391-4B78-A4D8-A5DB9B0EC8C1}"/>
    <cellStyle name="Normal 2 2 3 2 2 2 4 2 3 2 2" xfId="2994" xr:uid="{3384E4EA-FB01-42D8-BD51-E6875B4B433A}"/>
    <cellStyle name="Normal 2 2 3 2 2 2 4 2 3 3" xfId="2995" xr:uid="{070EE966-4797-4E76-828A-A4CA1535D4D1}"/>
    <cellStyle name="Normal 2 2 3 2 2 2 4 2 4" xfId="2996" xr:uid="{6FC3739F-439E-4FDD-9DDF-2BC81C14F2B2}"/>
    <cellStyle name="Normal 2 2 3 2 2 2 4 2 4 2" xfId="2997" xr:uid="{B123A436-7906-4D5D-A3D9-EB17EFC56390}"/>
    <cellStyle name="Normal 2 2 3 2 2 2 4 2 5" xfId="2998" xr:uid="{EA1D4566-3B97-4BFB-8E3D-37235FBF88F1}"/>
    <cellStyle name="Normal 2 2 3 2 2 2 4 3" xfId="2999" xr:uid="{DC448681-202F-445A-A8CB-F8DED2D40C99}"/>
    <cellStyle name="Normal 2 2 3 2 2 2 4 3 2" xfId="3000" xr:uid="{47741361-7D47-489F-946F-991B67FB16BB}"/>
    <cellStyle name="Normal 2 2 3 2 2 2 4 3 2 2" xfId="3001" xr:uid="{71808B2B-A1AE-4C33-8C59-87B0940681D0}"/>
    <cellStyle name="Normal 2 2 3 2 2 2 4 3 2 2 2" xfId="3002" xr:uid="{013005AA-42B4-4E75-939C-F8D6CC4F4850}"/>
    <cellStyle name="Normal 2 2 3 2 2 2 4 3 2 3" xfId="3003" xr:uid="{89478F9E-B1E3-4D7E-A79B-289881773B1F}"/>
    <cellStyle name="Normal 2 2 3 2 2 2 4 3 3" xfId="3004" xr:uid="{69B5AD4D-6B1B-40FE-9FFD-F1FB2DB1C875}"/>
    <cellStyle name="Normal 2 2 3 2 2 2 4 3 3 2" xfId="3005" xr:uid="{BF9AD392-41D4-4FD8-87B0-32C06D79978C}"/>
    <cellStyle name="Normal 2 2 3 2 2 2 4 3 4" xfId="3006" xr:uid="{48168167-2566-449B-8BA1-E7F2D22BF9C6}"/>
    <cellStyle name="Normal 2 2 3 2 2 2 4 4" xfId="3007" xr:uid="{6D96AFE9-60A2-4BC6-B61B-A14B165930B6}"/>
    <cellStyle name="Normal 2 2 3 2 2 2 4 4 2" xfId="3008" xr:uid="{BA709019-A824-4861-80B0-3F053FFF17A8}"/>
    <cellStyle name="Normal 2 2 3 2 2 2 4 4 2 2" xfId="3009" xr:uid="{D0D89D77-23F6-42D0-9382-2A548E2256EA}"/>
    <cellStyle name="Normal 2 2 3 2 2 2 4 4 3" xfId="3010" xr:uid="{452716DE-58AC-49DA-A88A-0C734BC2ABA7}"/>
    <cellStyle name="Normal 2 2 3 2 2 2 4 5" xfId="3011" xr:uid="{E6D70EEB-F180-4A45-8C45-7AE8B78831FB}"/>
    <cellStyle name="Normal 2 2 3 2 2 2 4 5 2" xfId="3012" xr:uid="{7DB77645-7B7B-401C-8398-E006D74A9BD9}"/>
    <cellStyle name="Normal 2 2 3 2 2 2 4 6" xfId="3013" xr:uid="{C5496101-2421-46E1-B0B7-8295162C14D9}"/>
    <cellStyle name="Normal 2 2 3 2 2 2 5" xfId="3014" xr:uid="{F9923BCF-3A33-4E21-BE17-A28B084E1F49}"/>
    <cellStyle name="Normal 2 2 3 2 2 2 5 2" xfId="3015" xr:uid="{A115E95F-658C-40DE-9CC8-7137728E3F2D}"/>
    <cellStyle name="Normal 2 2 3 2 2 2 5 2 2" xfId="3016" xr:uid="{22E0A6AB-802D-4DA5-8437-0D335D13D430}"/>
    <cellStyle name="Normal 2 2 3 2 2 2 5 2 2 2" xfId="3017" xr:uid="{420CE59B-9144-4552-8695-C7CA5AEEAAAF}"/>
    <cellStyle name="Normal 2 2 3 2 2 2 5 2 2 2 2" xfId="3018" xr:uid="{5B134C1D-A33B-4394-B7E2-379F8A08C34B}"/>
    <cellStyle name="Normal 2 2 3 2 2 2 5 2 2 3" xfId="3019" xr:uid="{9CCC9B89-996D-4D95-83D5-A8BB98110577}"/>
    <cellStyle name="Normal 2 2 3 2 2 2 5 2 3" xfId="3020" xr:uid="{193D9164-9474-47BC-A85E-3CD0A26D3E45}"/>
    <cellStyle name="Normal 2 2 3 2 2 2 5 2 3 2" xfId="3021" xr:uid="{247F7285-84B6-45B8-9F14-98F80DC5D06F}"/>
    <cellStyle name="Normal 2 2 3 2 2 2 5 2 4" xfId="3022" xr:uid="{4B86D0B7-150C-49C6-BF8C-DA1862A3CE6D}"/>
    <cellStyle name="Normal 2 2 3 2 2 2 5 3" xfId="3023" xr:uid="{B24F88CF-E0FB-4074-A3EE-7D0CFC217654}"/>
    <cellStyle name="Normal 2 2 3 2 2 2 5 3 2" xfId="3024" xr:uid="{F8F7389A-3328-4675-80B8-10839CB6753D}"/>
    <cellStyle name="Normal 2 2 3 2 2 2 5 3 2 2" xfId="3025" xr:uid="{DE448A11-C7C4-4EB6-B835-D5628C13D5D4}"/>
    <cellStyle name="Normal 2 2 3 2 2 2 5 3 3" xfId="3026" xr:uid="{12EE5F78-3E39-4705-B6C3-BC95D667DB07}"/>
    <cellStyle name="Normal 2 2 3 2 2 2 5 4" xfId="3027" xr:uid="{CB34B186-069F-430F-9847-1E564CA7536F}"/>
    <cellStyle name="Normal 2 2 3 2 2 2 5 4 2" xfId="3028" xr:uid="{85503F3F-2036-4BF6-A204-4437D39794DA}"/>
    <cellStyle name="Normal 2 2 3 2 2 2 5 5" xfId="3029" xr:uid="{1F527451-EF24-4BCA-AC42-8D03E2E700A3}"/>
    <cellStyle name="Normal 2 2 3 2 2 2 6" xfId="3030" xr:uid="{29EB2F37-F638-4DCB-81B4-FD5D0D00B8F8}"/>
    <cellStyle name="Normal 2 2 3 2 2 2 6 2" xfId="3031" xr:uid="{5DE52BA8-618A-4567-AF3F-5245D1EDA6A1}"/>
    <cellStyle name="Normal 2 2 3 2 2 2 6 2 2" xfId="3032" xr:uid="{468182DD-61E2-40FB-9418-BDDE4D77B5A5}"/>
    <cellStyle name="Normal 2 2 3 2 2 2 6 2 2 2" xfId="3033" xr:uid="{12660563-AB74-4097-B605-330381753F99}"/>
    <cellStyle name="Normal 2 2 3 2 2 2 6 2 3" xfId="3034" xr:uid="{62E728D4-183E-44DA-A58F-A86211EB6D3F}"/>
    <cellStyle name="Normal 2 2 3 2 2 2 6 3" xfId="3035" xr:uid="{861685C0-BD0E-49BF-842B-428DD914CB24}"/>
    <cellStyle name="Normal 2 2 3 2 2 2 6 3 2" xfId="3036" xr:uid="{F27505C3-8497-4276-A32C-39AFE33CD5DA}"/>
    <cellStyle name="Normal 2 2 3 2 2 2 6 4" xfId="3037" xr:uid="{036D9A4F-5ECC-49FF-8F81-C080F3F3533E}"/>
    <cellStyle name="Normal 2 2 3 2 2 2 7" xfId="3038" xr:uid="{C16E0743-2295-4B49-B267-9C8F2517CAE1}"/>
    <cellStyle name="Normal 2 2 3 2 2 2 7 2" xfId="3039" xr:uid="{A47A288F-54C8-446E-AA19-A9F3917ADD5B}"/>
    <cellStyle name="Normal 2 2 3 2 2 2 7 2 2" xfId="3040" xr:uid="{F12ACFA6-4E63-4C5D-AC22-160CDD00058B}"/>
    <cellStyle name="Normal 2 2 3 2 2 2 7 3" xfId="3041" xr:uid="{758EF245-9E83-4B85-B76B-5445DC2C5953}"/>
    <cellStyle name="Normal 2 2 3 2 2 2 8" xfId="3042" xr:uid="{F4DCC8CD-660D-45CF-8CC4-6A8DC0CB2AFE}"/>
    <cellStyle name="Normal 2 2 3 2 2 2 8 2" xfId="3043" xr:uid="{A99EF494-A36F-449F-8DC0-38BDDAE25D12}"/>
    <cellStyle name="Normal 2 2 3 2 2 2 9" xfId="3044" xr:uid="{04C433B7-D0FA-4884-8BCD-30FD59E85DF1}"/>
    <cellStyle name="Normal 2 2 3 2 2 3" xfId="3045" xr:uid="{CDCCAB25-2149-4FF8-807F-49C2AE6C1FD7}"/>
    <cellStyle name="Normal 2 2 3 2 2 3 2" xfId="3046" xr:uid="{26985758-4B95-4A32-96BC-5EF50F140333}"/>
    <cellStyle name="Normal 2 2 3 2 2 3 2 2" xfId="3047" xr:uid="{204B9A9C-53DE-4A0C-8897-E3F56BC80AE2}"/>
    <cellStyle name="Normal 2 2 3 2 2 3 2 2 2" xfId="3048" xr:uid="{1072C6E1-970D-41D8-BEDF-ED66F043086C}"/>
    <cellStyle name="Normal 2 2 3 2 2 3 2 2 2 2" xfId="3049" xr:uid="{842D7897-FEEF-4A06-848F-6BBA46346F8C}"/>
    <cellStyle name="Normal 2 2 3 2 2 3 2 2 2 2 2" xfId="3050" xr:uid="{D34562AE-FDCF-4940-AD42-00E77D4E8EBA}"/>
    <cellStyle name="Normal 2 2 3 2 2 3 2 2 2 2 2 2" xfId="3051" xr:uid="{C31EC6AB-2198-4D43-84EA-8B9B89E6CB72}"/>
    <cellStyle name="Normal 2 2 3 2 2 3 2 2 2 2 2 2 2" xfId="3052" xr:uid="{78AF44F2-C65B-4256-A9BE-6E138DF679F2}"/>
    <cellStyle name="Normal 2 2 3 2 2 3 2 2 2 2 2 3" xfId="3053" xr:uid="{EDA95440-999A-4118-B321-25EA09618603}"/>
    <cellStyle name="Normal 2 2 3 2 2 3 2 2 2 2 3" xfId="3054" xr:uid="{A45E472A-7EBB-4E11-9990-C2B919FC653E}"/>
    <cellStyle name="Normal 2 2 3 2 2 3 2 2 2 2 3 2" xfId="3055" xr:uid="{4EF61597-3A7A-440A-87D7-B1AE6159FEE3}"/>
    <cellStyle name="Normal 2 2 3 2 2 3 2 2 2 2 4" xfId="3056" xr:uid="{61E47415-CFFD-4F6C-9B38-D92EE4FF4330}"/>
    <cellStyle name="Normal 2 2 3 2 2 3 2 2 2 3" xfId="3057" xr:uid="{6F29CCB8-6C79-4945-997D-42525DC3A3EF}"/>
    <cellStyle name="Normal 2 2 3 2 2 3 2 2 2 3 2" xfId="3058" xr:uid="{C8538E42-EB06-4F68-9E66-5028AE2CFFEE}"/>
    <cellStyle name="Normal 2 2 3 2 2 3 2 2 2 3 2 2" xfId="3059" xr:uid="{04DE0E11-8016-4888-955F-267E61742B3F}"/>
    <cellStyle name="Normal 2 2 3 2 2 3 2 2 2 3 3" xfId="3060" xr:uid="{87C7723D-0BBE-4502-96FA-1A8E3CB01F0E}"/>
    <cellStyle name="Normal 2 2 3 2 2 3 2 2 2 4" xfId="3061" xr:uid="{24B4496C-B460-4C74-A00B-CAE106375230}"/>
    <cellStyle name="Normal 2 2 3 2 2 3 2 2 2 4 2" xfId="3062" xr:uid="{5986AD2D-C80D-456E-A9E6-CA7C84293631}"/>
    <cellStyle name="Normal 2 2 3 2 2 3 2 2 2 5" xfId="3063" xr:uid="{28B01691-848F-44CE-A2D7-B8D480AB07D7}"/>
    <cellStyle name="Normal 2 2 3 2 2 3 2 2 3" xfId="3064" xr:uid="{A3CDB0F4-138D-4773-B08D-37D2192FA04D}"/>
    <cellStyle name="Normal 2 2 3 2 2 3 2 2 3 2" xfId="3065" xr:uid="{315555F6-200F-4969-B68E-D780F46830AC}"/>
    <cellStyle name="Normal 2 2 3 2 2 3 2 2 3 2 2" xfId="3066" xr:uid="{435274E1-2FC5-407E-AE46-8E34475DFDC4}"/>
    <cellStyle name="Normal 2 2 3 2 2 3 2 2 3 2 2 2" xfId="3067" xr:uid="{F2622C35-CB41-4A49-82E4-65A37C889350}"/>
    <cellStyle name="Normal 2 2 3 2 2 3 2 2 3 2 3" xfId="3068" xr:uid="{BC6B2891-C5C2-4040-A7D8-73EE77F3C3BB}"/>
    <cellStyle name="Normal 2 2 3 2 2 3 2 2 3 3" xfId="3069" xr:uid="{F5E9D40D-B831-400B-94C3-6936079C0A3C}"/>
    <cellStyle name="Normal 2 2 3 2 2 3 2 2 3 3 2" xfId="3070" xr:uid="{D3C973EE-3BAA-430F-A707-20E8593FD5DB}"/>
    <cellStyle name="Normal 2 2 3 2 2 3 2 2 3 4" xfId="3071" xr:uid="{01631C76-2159-48BC-A1CE-C676A659426D}"/>
    <cellStyle name="Normal 2 2 3 2 2 3 2 2 4" xfId="3072" xr:uid="{2C012067-6CC5-43C1-AE12-06AC66A1A6ED}"/>
    <cellStyle name="Normal 2 2 3 2 2 3 2 2 4 2" xfId="3073" xr:uid="{8BB572A5-4008-4955-A23E-0005450FD2DB}"/>
    <cellStyle name="Normal 2 2 3 2 2 3 2 2 4 2 2" xfId="3074" xr:uid="{C5442FC2-8739-47B8-9E28-0D8EBA77923A}"/>
    <cellStyle name="Normal 2 2 3 2 2 3 2 2 4 3" xfId="3075" xr:uid="{5DA3A2E8-55ED-4D49-964B-F7DA464BE992}"/>
    <cellStyle name="Normal 2 2 3 2 2 3 2 2 5" xfId="3076" xr:uid="{0060EF01-5286-4D72-BF01-E758E9C182DA}"/>
    <cellStyle name="Normal 2 2 3 2 2 3 2 2 5 2" xfId="3077" xr:uid="{C91B6175-8203-4EDE-958B-7C916E2D6DA3}"/>
    <cellStyle name="Normal 2 2 3 2 2 3 2 2 6" xfId="3078" xr:uid="{591D2F20-1289-4047-A199-87377570D060}"/>
    <cellStyle name="Normal 2 2 3 2 2 3 2 3" xfId="3079" xr:uid="{854FCB03-86F8-4EAD-9646-438BEA801E41}"/>
    <cellStyle name="Normal 2 2 3 2 2 3 2 3 2" xfId="3080" xr:uid="{3C28CCEC-AE84-453D-B70F-55D17CD2AAB1}"/>
    <cellStyle name="Normal 2 2 3 2 2 3 2 3 2 2" xfId="3081" xr:uid="{497E20F8-FE0C-4247-99BE-7533B98264A0}"/>
    <cellStyle name="Normal 2 2 3 2 2 3 2 3 2 2 2" xfId="3082" xr:uid="{B802E5D5-30D2-4D65-BC4E-0E070F999C78}"/>
    <cellStyle name="Normal 2 2 3 2 2 3 2 3 2 2 2 2" xfId="3083" xr:uid="{C416320A-C7A2-483F-AD3C-2F3D504C93B0}"/>
    <cellStyle name="Normal 2 2 3 2 2 3 2 3 2 2 3" xfId="3084" xr:uid="{D5D568D0-6C5A-44E7-A5D8-6E18439C0F6A}"/>
    <cellStyle name="Normal 2 2 3 2 2 3 2 3 2 3" xfId="3085" xr:uid="{0F4A545C-1F3F-40DB-A3A1-AE419796F855}"/>
    <cellStyle name="Normal 2 2 3 2 2 3 2 3 2 3 2" xfId="3086" xr:uid="{47B79A4F-7480-4414-98B7-9BE212381951}"/>
    <cellStyle name="Normal 2 2 3 2 2 3 2 3 2 4" xfId="3087" xr:uid="{5BFB3603-A1B0-4017-BFF0-8AD32509AA3A}"/>
    <cellStyle name="Normal 2 2 3 2 2 3 2 3 3" xfId="3088" xr:uid="{81486BA0-B85F-4221-A50C-C1ED2A051A62}"/>
    <cellStyle name="Normal 2 2 3 2 2 3 2 3 3 2" xfId="3089" xr:uid="{DB12B071-1DCD-4E4C-94AA-A44B17F0D10E}"/>
    <cellStyle name="Normal 2 2 3 2 2 3 2 3 3 2 2" xfId="3090" xr:uid="{A046D3C2-3155-4038-85B1-3E9915F844E2}"/>
    <cellStyle name="Normal 2 2 3 2 2 3 2 3 3 3" xfId="3091" xr:uid="{DA0D842B-C1BD-4570-A159-328B1FB68732}"/>
    <cellStyle name="Normal 2 2 3 2 2 3 2 3 4" xfId="3092" xr:uid="{72C4B9C9-9C43-400B-80BE-9E68AC4F19F2}"/>
    <cellStyle name="Normal 2 2 3 2 2 3 2 3 4 2" xfId="3093" xr:uid="{9502706A-73FF-410B-A6A4-A301FA2FD3A1}"/>
    <cellStyle name="Normal 2 2 3 2 2 3 2 3 5" xfId="3094" xr:uid="{1085411F-4AB8-4AE0-8F35-70B2CB2DF4FB}"/>
    <cellStyle name="Normal 2 2 3 2 2 3 2 4" xfId="3095" xr:uid="{A5F4849D-1034-4849-93CF-15E2375B191D}"/>
    <cellStyle name="Normal 2 2 3 2 2 3 2 4 2" xfId="3096" xr:uid="{68EA4ACE-1FF9-4A9F-96AF-52B76B56CD77}"/>
    <cellStyle name="Normal 2 2 3 2 2 3 2 4 2 2" xfId="3097" xr:uid="{2954C2AA-83AE-4FA9-9293-4EAB9D93F581}"/>
    <cellStyle name="Normal 2 2 3 2 2 3 2 4 2 2 2" xfId="3098" xr:uid="{A2B07BF6-4FF0-4A7C-A617-F53368998552}"/>
    <cellStyle name="Normal 2 2 3 2 2 3 2 4 2 3" xfId="3099" xr:uid="{11B8DDB2-A1C8-4A33-B210-447D0A686FC3}"/>
    <cellStyle name="Normal 2 2 3 2 2 3 2 4 3" xfId="3100" xr:uid="{777F8C23-A799-45E0-B4F9-96D80FDAB7B3}"/>
    <cellStyle name="Normal 2 2 3 2 2 3 2 4 3 2" xfId="3101" xr:uid="{D66BAA96-480D-40BA-A3D2-E60BD745F7DE}"/>
    <cellStyle name="Normal 2 2 3 2 2 3 2 4 4" xfId="3102" xr:uid="{37FB706E-BBBA-4424-9FDF-32C3A558A76F}"/>
    <cellStyle name="Normal 2 2 3 2 2 3 2 5" xfId="3103" xr:uid="{03C49EC8-D90C-453D-85CC-61338BFFBAE9}"/>
    <cellStyle name="Normal 2 2 3 2 2 3 2 5 2" xfId="3104" xr:uid="{465E3C7B-E407-4568-866C-44B0B9C1AC1D}"/>
    <cellStyle name="Normal 2 2 3 2 2 3 2 5 2 2" xfId="3105" xr:uid="{4A9F5FC4-726A-4990-A699-98F7668A5A3F}"/>
    <cellStyle name="Normal 2 2 3 2 2 3 2 5 3" xfId="3106" xr:uid="{32E726C0-9224-4C6C-90BF-9B11BC523895}"/>
    <cellStyle name="Normal 2 2 3 2 2 3 2 6" xfId="3107" xr:uid="{AED05D2A-A121-4581-8DE0-FCCAEBEBC170}"/>
    <cellStyle name="Normal 2 2 3 2 2 3 2 6 2" xfId="3108" xr:uid="{B7777003-1727-47F2-8BCE-DB164A36A75F}"/>
    <cellStyle name="Normal 2 2 3 2 2 3 2 7" xfId="3109" xr:uid="{B9F82BE0-3A05-4A95-94FE-5C97680E52D5}"/>
    <cellStyle name="Normal 2 2 3 2 2 3 3" xfId="3110" xr:uid="{78F2770F-2182-4F43-9758-5239BE6A0D53}"/>
    <cellStyle name="Normal 2 2 3 2 2 3 3 2" xfId="3111" xr:uid="{6F3FB527-E203-4C5A-9158-F13B86EA1A4C}"/>
    <cellStyle name="Normal 2 2 3 2 2 3 3 2 2" xfId="3112" xr:uid="{3DC25D83-FD31-4E8B-BCE7-5E76DB5AC6A5}"/>
    <cellStyle name="Normal 2 2 3 2 2 3 3 2 2 2" xfId="3113" xr:uid="{9176AD2E-3E3C-4CB9-A919-0DC7C81D06B7}"/>
    <cellStyle name="Normal 2 2 3 2 2 3 3 2 2 2 2" xfId="3114" xr:uid="{C75EDBE3-0B25-4201-9E88-A0ED87437A2D}"/>
    <cellStyle name="Normal 2 2 3 2 2 3 3 2 2 2 2 2" xfId="3115" xr:uid="{41BBBAF7-A528-4614-9B8E-7C269CC716B9}"/>
    <cellStyle name="Normal 2 2 3 2 2 3 3 2 2 2 3" xfId="3116" xr:uid="{36DCCBFC-2A15-4BDF-841B-18256B7B7973}"/>
    <cellStyle name="Normal 2 2 3 2 2 3 3 2 2 3" xfId="3117" xr:uid="{B590FFAB-5205-4DC0-8FD3-CA33643AC304}"/>
    <cellStyle name="Normal 2 2 3 2 2 3 3 2 2 3 2" xfId="3118" xr:uid="{27A4E68C-E44C-46EB-A1FC-B0C91B648F45}"/>
    <cellStyle name="Normal 2 2 3 2 2 3 3 2 2 4" xfId="3119" xr:uid="{33A10526-B901-4868-80C3-E3592919B61D}"/>
    <cellStyle name="Normal 2 2 3 2 2 3 3 2 3" xfId="3120" xr:uid="{FDE379CA-0C32-4B11-9EA1-2C6E92ECAD0A}"/>
    <cellStyle name="Normal 2 2 3 2 2 3 3 2 3 2" xfId="3121" xr:uid="{04CD139B-34D3-49E8-AFE1-E88084CC3141}"/>
    <cellStyle name="Normal 2 2 3 2 2 3 3 2 3 2 2" xfId="3122" xr:uid="{F771F17B-3289-4D16-A5F5-C1BF9BE40F54}"/>
    <cellStyle name="Normal 2 2 3 2 2 3 3 2 3 3" xfId="3123" xr:uid="{18698423-15B4-45B8-BC39-F050352B51A8}"/>
    <cellStyle name="Normal 2 2 3 2 2 3 3 2 4" xfId="3124" xr:uid="{CDF8BE75-0FB1-4018-B037-115AB2505C00}"/>
    <cellStyle name="Normal 2 2 3 2 2 3 3 2 4 2" xfId="3125" xr:uid="{EAEA007A-5B3E-4A9E-A284-3F014E667EAC}"/>
    <cellStyle name="Normal 2 2 3 2 2 3 3 2 5" xfId="3126" xr:uid="{C6464F9C-BF8E-4801-858E-4B23D5F747C5}"/>
    <cellStyle name="Normal 2 2 3 2 2 3 3 3" xfId="3127" xr:uid="{EDE34837-9B19-4C4D-B71D-198F8B1BDB1C}"/>
    <cellStyle name="Normal 2 2 3 2 2 3 3 3 2" xfId="3128" xr:uid="{42C05683-3B8F-4558-8F5E-71E8BCD8E28D}"/>
    <cellStyle name="Normal 2 2 3 2 2 3 3 3 2 2" xfId="3129" xr:uid="{CBC33419-744A-4F45-8B8E-A11C599FA792}"/>
    <cellStyle name="Normal 2 2 3 2 2 3 3 3 2 2 2" xfId="3130" xr:uid="{EC822ACC-B77A-445B-91F2-A50713232187}"/>
    <cellStyle name="Normal 2 2 3 2 2 3 3 3 2 3" xfId="3131" xr:uid="{72824287-90C5-4641-A1F4-2BA05BFB3591}"/>
    <cellStyle name="Normal 2 2 3 2 2 3 3 3 3" xfId="3132" xr:uid="{45E97EA3-EE97-4B1D-A689-B75FE0D4E320}"/>
    <cellStyle name="Normal 2 2 3 2 2 3 3 3 3 2" xfId="3133" xr:uid="{8CBCCAF5-55FA-4B0B-9356-CD693AC071F3}"/>
    <cellStyle name="Normal 2 2 3 2 2 3 3 3 4" xfId="3134" xr:uid="{1B331788-C754-40D5-9349-ADF50411DD4A}"/>
    <cellStyle name="Normal 2 2 3 2 2 3 3 4" xfId="3135" xr:uid="{30C8FB37-E5C8-4FDB-BE43-1F034043BFAC}"/>
    <cellStyle name="Normal 2 2 3 2 2 3 3 4 2" xfId="3136" xr:uid="{F89C4BDD-0F2B-4952-9A45-08A9C6CBE48F}"/>
    <cellStyle name="Normal 2 2 3 2 2 3 3 4 2 2" xfId="3137" xr:uid="{1B354FF8-04E8-434F-A45F-6533AB6ECEF6}"/>
    <cellStyle name="Normal 2 2 3 2 2 3 3 4 3" xfId="3138" xr:uid="{8DE001F2-B737-42DF-9FC8-CC2A3D9871AB}"/>
    <cellStyle name="Normal 2 2 3 2 2 3 3 5" xfId="3139" xr:uid="{F73A18DD-E91C-4DA4-B3F7-2443EB917CDE}"/>
    <cellStyle name="Normal 2 2 3 2 2 3 3 5 2" xfId="3140" xr:uid="{F698AB4B-77F0-43AF-9FFD-401C910DF311}"/>
    <cellStyle name="Normal 2 2 3 2 2 3 3 6" xfId="3141" xr:uid="{F0AE3257-2FC8-41A0-BF62-D61338060BDD}"/>
    <cellStyle name="Normal 2 2 3 2 2 3 4" xfId="3142" xr:uid="{9E9B3C75-067B-4969-A539-A44025CE1E08}"/>
    <cellStyle name="Normal 2 2 3 2 2 3 4 2" xfId="3143" xr:uid="{412403ED-04B6-4C8C-B889-BF8F671AB64E}"/>
    <cellStyle name="Normal 2 2 3 2 2 3 4 2 2" xfId="3144" xr:uid="{B25B1990-4DD9-4800-9298-7B5B23419EE8}"/>
    <cellStyle name="Normal 2 2 3 2 2 3 4 2 2 2" xfId="3145" xr:uid="{6FE80035-34D1-45C4-97ED-4C6C282606C9}"/>
    <cellStyle name="Normal 2 2 3 2 2 3 4 2 2 2 2" xfId="3146" xr:uid="{45AE16C2-F634-4F41-9689-0136C81312EC}"/>
    <cellStyle name="Normal 2 2 3 2 2 3 4 2 2 3" xfId="3147" xr:uid="{0E769E5F-D745-4232-8C17-682E46E89F6D}"/>
    <cellStyle name="Normal 2 2 3 2 2 3 4 2 3" xfId="3148" xr:uid="{D3A5ABF9-9061-4CAB-BBBB-2C7A512B13DD}"/>
    <cellStyle name="Normal 2 2 3 2 2 3 4 2 3 2" xfId="3149" xr:uid="{0D913DE1-F91C-451F-8B3C-44843787FDD3}"/>
    <cellStyle name="Normal 2 2 3 2 2 3 4 2 4" xfId="3150" xr:uid="{D88B23BC-C580-4838-9E34-0DC44C71B657}"/>
    <cellStyle name="Normal 2 2 3 2 2 3 4 3" xfId="3151" xr:uid="{61B2C389-CC60-434B-A677-3617CF45FDCE}"/>
    <cellStyle name="Normal 2 2 3 2 2 3 4 3 2" xfId="3152" xr:uid="{D327F0D3-8079-45E5-80D6-0884E10EAAB9}"/>
    <cellStyle name="Normal 2 2 3 2 2 3 4 3 2 2" xfId="3153" xr:uid="{22837FF4-4D8B-46EC-B95C-9BC98C894C46}"/>
    <cellStyle name="Normal 2 2 3 2 2 3 4 3 3" xfId="3154" xr:uid="{D8B8321F-AA1A-47B5-9E2E-6289FEFD8D05}"/>
    <cellStyle name="Normal 2 2 3 2 2 3 4 4" xfId="3155" xr:uid="{BA290284-6209-4E51-A812-994B9B2A2E25}"/>
    <cellStyle name="Normal 2 2 3 2 2 3 4 4 2" xfId="3156" xr:uid="{4895CB2E-0317-488B-A7F0-2B42952813E0}"/>
    <cellStyle name="Normal 2 2 3 2 2 3 4 5" xfId="3157" xr:uid="{5A87216F-BFC1-488B-885C-D201860305A5}"/>
    <cellStyle name="Normal 2 2 3 2 2 3 5" xfId="3158" xr:uid="{4D5CA2A6-3C3F-4B61-A874-DB60E36230C2}"/>
    <cellStyle name="Normal 2 2 3 2 2 3 5 2" xfId="3159" xr:uid="{DD1C62B2-6095-4912-BACC-6223F1356E66}"/>
    <cellStyle name="Normal 2 2 3 2 2 3 5 2 2" xfId="3160" xr:uid="{9BD7C280-1AB2-4AEF-A45D-DC1E4CB4816A}"/>
    <cellStyle name="Normal 2 2 3 2 2 3 5 2 2 2" xfId="3161" xr:uid="{9B18F947-54B0-45D1-A6F1-8D2ABE521215}"/>
    <cellStyle name="Normal 2 2 3 2 2 3 5 2 3" xfId="3162" xr:uid="{DAE924B0-AF5A-4660-A163-2579243A3B28}"/>
    <cellStyle name="Normal 2 2 3 2 2 3 5 3" xfId="3163" xr:uid="{7C46F525-157D-4A0B-9682-8D0403FF2E41}"/>
    <cellStyle name="Normal 2 2 3 2 2 3 5 3 2" xfId="3164" xr:uid="{32C1DF48-927C-4873-96A7-3275416F70EB}"/>
    <cellStyle name="Normal 2 2 3 2 2 3 5 4" xfId="3165" xr:uid="{8734F202-2873-471A-A1B2-CFD6B8E51EF7}"/>
    <cellStyle name="Normal 2 2 3 2 2 3 6" xfId="3166" xr:uid="{EA07D41B-7056-4BC2-8D95-8BF4175D8BC6}"/>
    <cellStyle name="Normal 2 2 3 2 2 3 6 2" xfId="3167" xr:uid="{315DEFFA-2A04-45C6-858E-CEC80062CC07}"/>
    <cellStyle name="Normal 2 2 3 2 2 3 6 2 2" xfId="3168" xr:uid="{E6555D40-A38B-48CD-9360-9C29576CB5FC}"/>
    <cellStyle name="Normal 2 2 3 2 2 3 6 3" xfId="3169" xr:uid="{06B4A77A-2534-48DA-8F1E-1EAC7C7EB44D}"/>
    <cellStyle name="Normal 2 2 3 2 2 3 7" xfId="3170" xr:uid="{388D4765-D710-4559-96E1-4CF56265784C}"/>
    <cellStyle name="Normal 2 2 3 2 2 3 7 2" xfId="3171" xr:uid="{3C68B3F6-25E7-4BF9-8FA5-3F8E810A3DB4}"/>
    <cellStyle name="Normal 2 2 3 2 2 3 8" xfId="3172" xr:uid="{34B36A59-ADF2-4E53-A523-BCB7C5DDC3B5}"/>
    <cellStyle name="Normal 2 2 3 2 2 4" xfId="3173" xr:uid="{7CD05B21-04BF-447D-A20B-4E57E039853F}"/>
    <cellStyle name="Normal 2 2 3 2 2 4 2" xfId="3174" xr:uid="{FADF9A6D-6259-49CB-81E4-F08EFBB97D19}"/>
    <cellStyle name="Normal 2 2 3 2 2 4 2 2" xfId="3175" xr:uid="{9366DBFA-9AA3-468A-B945-1D1D7C3387B7}"/>
    <cellStyle name="Normal 2 2 3 2 2 4 2 2 2" xfId="3176" xr:uid="{562DB337-9F6C-494E-BD93-BFAC22A3A287}"/>
    <cellStyle name="Normal 2 2 3 2 2 4 2 2 2 2" xfId="3177" xr:uid="{C3596BEB-1D4F-4429-811C-984041467E40}"/>
    <cellStyle name="Normal 2 2 3 2 2 4 2 2 2 2 2" xfId="3178" xr:uid="{F814DE9B-9A41-476A-AF1B-97860E946843}"/>
    <cellStyle name="Normal 2 2 3 2 2 4 2 2 2 2 2 2" xfId="3179" xr:uid="{70F66F6A-93AD-4ABC-B556-0491086F2456}"/>
    <cellStyle name="Normal 2 2 3 2 2 4 2 2 2 2 3" xfId="3180" xr:uid="{5F1EFA9F-21BD-41B6-A641-FDCF162D5106}"/>
    <cellStyle name="Normal 2 2 3 2 2 4 2 2 2 3" xfId="3181" xr:uid="{C367B127-4A74-46A7-B745-E5EE6ECE7474}"/>
    <cellStyle name="Normal 2 2 3 2 2 4 2 2 2 3 2" xfId="3182" xr:uid="{F5F3AE7A-BF57-4A8A-88DD-0A8090B03D20}"/>
    <cellStyle name="Normal 2 2 3 2 2 4 2 2 2 4" xfId="3183" xr:uid="{7C9A943F-7663-462A-8A4C-409443134F42}"/>
    <cellStyle name="Normal 2 2 3 2 2 4 2 2 3" xfId="3184" xr:uid="{A89347B1-E7AF-41F1-9262-3026FA5E12D3}"/>
    <cellStyle name="Normal 2 2 3 2 2 4 2 2 3 2" xfId="3185" xr:uid="{6BA668B8-C14D-4F09-AF78-49D6425BE879}"/>
    <cellStyle name="Normal 2 2 3 2 2 4 2 2 3 2 2" xfId="3186" xr:uid="{3EDE3378-48B3-4C99-882E-C74EDE4AA1B7}"/>
    <cellStyle name="Normal 2 2 3 2 2 4 2 2 3 3" xfId="3187" xr:uid="{E3D55D9B-1879-40C9-AA19-BA929CA61F54}"/>
    <cellStyle name="Normal 2 2 3 2 2 4 2 2 4" xfId="3188" xr:uid="{697B4F47-6EFB-4DCA-9E05-F84A6B4542A5}"/>
    <cellStyle name="Normal 2 2 3 2 2 4 2 2 4 2" xfId="3189" xr:uid="{4ABEC86E-4403-4CF5-A2E4-984ED7F57CA9}"/>
    <cellStyle name="Normal 2 2 3 2 2 4 2 2 5" xfId="3190" xr:uid="{B0F83ECC-19FA-4373-80CA-E61A5BFBDC3A}"/>
    <cellStyle name="Normal 2 2 3 2 2 4 2 3" xfId="3191" xr:uid="{297BF857-E1FA-4DBC-926D-FCACCA9E69E1}"/>
    <cellStyle name="Normal 2 2 3 2 2 4 2 3 2" xfId="3192" xr:uid="{42B5C815-6802-4CB6-8212-7999B91CA9CE}"/>
    <cellStyle name="Normal 2 2 3 2 2 4 2 3 2 2" xfId="3193" xr:uid="{CC26B3FF-C87B-432B-9F6F-ADCDA1A6C46D}"/>
    <cellStyle name="Normal 2 2 3 2 2 4 2 3 2 2 2" xfId="3194" xr:uid="{FB41F4F6-3626-4261-A016-26163170B941}"/>
    <cellStyle name="Normal 2 2 3 2 2 4 2 3 2 3" xfId="3195" xr:uid="{80E327C6-F8E9-4C74-826B-A4F452DBCC99}"/>
    <cellStyle name="Normal 2 2 3 2 2 4 2 3 3" xfId="3196" xr:uid="{14D73B99-213B-40BC-8F43-1A2395FBA0FA}"/>
    <cellStyle name="Normal 2 2 3 2 2 4 2 3 3 2" xfId="3197" xr:uid="{B78F6008-977E-4946-BCC2-F821A2552485}"/>
    <cellStyle name="Normal 2 2 3 2 2 4 2 3 4" xfId="3198" xr:uid="{4B235912-6A3C-4BE4-A5AD-025F86D1CAA7}"/>
    <cellStyle name="Normal 2 2 3 2 2 4 2 4" xfId="3199" xr:uid="{F58E0279-F008-4698-AED5-683A931D7EB0}"/>
    <cellStyle name="Normal 2 2 3 2 2 4 2 4 2" xfId="3200" xr:uid="{04D651C0-5B48-47D7-BE07-FE034607CD9B}"/>
    <cellStyle name="Normal 2 2 3 2 2 4 2 4 2 2" xfId="3201" xr:uid="{EC6FA48D-7F81-4BB0-9DE6-3934872A6255}"/>
    <cellStyle name="Normal 2 2 3 2 2 4 2 4 3" xfId="3202" xr:uid="{B7A32006-D8DA-4B7C-B956-5B7FCFA853A6}"/>
    <cellStyle name="Normal 2 2 3 2 2 4 2 5" xfId="3203" xr:uid="{48561390-86C6-4202-B98E-E3C528CAFDE3}"/>
    <cellStyle name="Normal 2 2 3 2 2 4 2 5 2" xfId="3204" xr:uid="{72E8B0C2-2B2F-4C45-85DF-3246A6F0708F}"/>
    <cellStyle name="Normal 2 2 3 2 2 4 2 6" xfId="3205" xr:uid="{3043CBBF-6513-462B-A99C-A097A16CE2A5}"/>
    <cellStyle name="Normal 2 2 3 2 2 4 3" xfId="3206" xr:uid="{0CAC46E6-F20C-476F-8570-B9404EAEDA0A}"/>
    <cellStyle name="Normal 2 2 3 2 2 4 3 2" xfId="3207" xr:uid="{E8ED08A1-7B06-49DB-B074-52ACAF610594}"/>
    <cellStyle name="Normal 2 2 3 2 2 4 3 2 2" xfId="3208" xr:uid="{565022AA-C300-4F23-A081-BD2BA9708E23}"/>
    <cellStyle name="Normal 2 2 3 2 2 4 3 2 2 2" xfId="3209" xr:uid="{B7D24C59-B046-4DD9-B2DB-9CB43BA08F68}"/>
    <cellStyle name="Normal 2 2 3 2 2 4 3 2 2 2 2" xfId="3210" xr:uid="{675A2317-D7AF-4F80-9C88-D216F0C46000}"/>
    <cellStyle name="Normal 2 2 3 2 2 4 3 2 2 3" xfId="3211" xr:uid="{10B00CBF-97D0-470B-9C05-0FC0C28C64D7}"/>
    <cellStyle name="Normal 2 2 3 2 2 4 3 2 3" xfId="3212" xr:uid="{1E57F23F-C894-4CCA-846D-A8D4C1875862}"/>
    <cellStyle name="Normal 2 2 3 2 2 4 3 2 3 2" xfId="3213" xr:uid="{06E154A7-F980-42E0-A39F-B76987D3BF27}"/>
    <cellStyle name="Normal 2 2 3 2 2 4 3 2 4" xfId="3214" xr:uid="{B6600A36-8FD0-40BF-A4F7-E5C78FFB0D68}"/>
    <cellStyle name="Normal 2 2 3 2 2 4 3 3" xfId="3215" xr:uid="{948BD8EF-2EDC-456D-84D1-EC4FB205BB62}"/>
    <cellStyle name="Normal 2 2 3 2 2 4 3 3 2" xfId="3216" xr:uid="{23471766-6B18-40C3-8543-E767EDA80F82}"/>
    <cellStyle name="Normal 2 2 3 2 2 4 3 3 2 2" xfId="3217" xr:uid="{4843C348-35CD-4AAD-ABD7-8C86454AEB68}"/>
    <cellStyle name="Normal 2 2 3 2 2 4 3 3 3" xfId="3218" xr:uid="{70F7404B-198F-4B4E-B0AC-20BEBD964495}"/>
    <cellStyle name="Normal 2 2 3 2 2 4 3 4" xfId="3219" xr:uid="{682386A3-9130-4081-9238-94331F3904F9}"/>
    <cellStyle name="Normal 2 2 3 2 2 4 3 4 2" xfId="3220" xr:uid="{FA6EDCD5-B32E-4959-9174-3DCCE3E3815A}"/>
    <cellStyle name="Normal 2 2 3 2 2 4 3 5" xfId="3221" xr:uid="{1350D425-DC56-40A1-A87C-31BCFCBA0EF6}"/>
    <cellStyle name="Normal 2 2 3 2 2 4 4" xfId="3222" xr:uid="{0A3DF1BE-115D-4693-BA11-41E786F56692}"/>
    <cellStyle name="Normal 2 2 3 2 2 4 4 2" xfId="3223" xr:uid="{3AF6D882-AFDE-45E2-80CD-06C2CEB41353}"/>
    <cellStyle name="Normal 2 2 3 2 2 4 4 2 2" xfId="3224" xr:uid="{D4C12834-EA8E-4838-AA98-F0DE434DB10A}"/>
    <cellStyle name="Normal 2 2 3 2 2 4 4 2 2 2" xfId="3225" xr:uid="{5FC45B65-CEA8-4AB1-B496-BCC0591B61CC}"/>
    <cellStyle name="Normal 2 2 3 2 2 4 4 2 3" xfId="3226" xr:uid="{3A17986A-DE42-4284-A776-C1AC6479A05B}"/>
    <cellStyle name="Normal 2 2 3 2 2 4 4 3" xfId="3227" xr:uid="{F8C0A68A-5EE7-4675-82EB-48ACA3B6E02D}"/>
    <cellStyle name="Normal 2 2 3 2 2 4 4 3 2" xfId="3228" xr:uid="{250A85CD-BE6A-4E84-B1F7-E3691A2946C3}"/>
    <cellStyle name="Normal 2 2 3 2 2 4 4 4" xfId="3229" xr:uid="{D81DEDCF-B12A-44EC-AFF5-781E182A9426}"/>
    <cellStyle name="Normal 2 2 3 2 2 4 5" xfId="3230" xr:uid="{3E9AF7F3-21E9-4BAF-902B-8A5767D70C73}"/>
    <cellStyle name="Normal 2 2 3 2 2 4 5 2" xfId="3231" xr:uid="{B53140D1-E546-499B-8AD7-80FDF310FEBD}"/>
    <cellStyle name="Normal 2 2 3 2 2 4 5 2 2" xfId="3232" xr:uid="{05126046-DD9E-4759-95B4-6622EB169BB7}"/>
    <cellStyle name="Normal 2 2 3 2 2 4 5 3" xfId="3233" xr:uid="{B298414E-B2B4-4E5A-8B73-B5EC70696D86}"/>
    <cellStyle name="Normal 2 2 3 2 2 4 6" xfId="3234" xr:uid="{C2FA0C53-C903-4D86-8A77-9A598F6A2D62}"/>
    <cellStyle name="Normal 2 2 3 2 2 4 6 2" xfId="3235" xr:uid="{8C59977A-A571-4862-8E85-4B4EFEC182C5}"/>
    <cellStyle name="Normal 2 2 3 2 2 4 7" xfId="3236" xr:uid="{A425DDC1-F6D5-4A3A-8A98-3CC7A5E19EAF}"/>
    <cellStyle name="Normal 2 2 3 2 2 5" xfId="3237" xr:uid="{36CF625F-B525-4915-9AD7-ED9F52F2C4CB}"/>
    <cellStyle name="Normal 2 2 3 2 2 5 2" xfId="3238" xr:uid="{D6E14B95-DDFD-45EF-962A-81F24FD69D23}"/>
    <cellStyle name="Normal 2 2 3 2 2 5 2 2" xfId="3239" xr:uid="{6BD19715-5130-4AF4-9EE0-6A91F03AB84D}"/>
    <cellStyle name="Normal 2 2 3 2 2 5 2 2 2" xfId="3240" xr:uid="{2EF3F9BB-3A59-4302-AA65-619472F2D3F8}"/>
    <cellStyle name="Normal 2 2 3 2 2 5 2 2 2 2" xfId="3241" xr:uid="{77A107DF-188F-4097-94A9-DD075B09954A}"/>
    <cellStyle name="Normal 2 2 3 2 2 5 2 2 2 2 2" xfId="3242" xr:uid="{76B13EC2-1364-4983-8DCF-4CD46AD6D682}"/>
    <cellStyle name="Normal 2 2 3 2 2 5 2 2 2 3" xfId="3243" xr:uid="{2FF2199A-1B8B-4323-98CD-827562387AAE}"/>
    <cellStyle name="Normal 2 2 3 2 2 5 2 2 3" xfId="3244" xr:uid="{E43EAAD3-E767-457A-B1C2-380A6C7083C4}"/>
    <cellStyle name="Normal 2 2 3 2 2 5 2 2 3 2" xfId="3245" xr:uid="{723C6221-E1A4-4257-8FF9-96A5B66806E1}"/>
    <cellStyle name="Normal 2 2 3 2 2 5 2 2 4" xfId="3246" xr:uid="{9E9B2DBB-0216-4918-A70B-2D0724CAD92C}"/>
    <cellStyle name="Normal 2 2 3 2 2 5 2 3" xfId="3247" xr:uid="{26FB6B78-F691-4A04-88CF-D46D837567DA}"/>
    <cellStyle name="Normal 2 2 3 2 2 5 2 3 2" xfId="3248" xr:uid="{90E660E9-4521-4426-A665-968CC6F36051}"/>
    <cellStyle name="Normal 2 2 3 2 2 5 2 3 2 2" xfId="3249" xr:uid="{60E8A3C9-9AC6-4878-BEF8-52A5D93705DE}"/>
    <cellStyle name="Normal 2 2 3 2 2 5 2 3 3" xfId="3250" xr:uid="{BF4E44D9-597B-4A23-8A45-0F8CB4D4DB42}"/>
    <cellStyle name="Normal 2 2 3 2 2 5 2 4" xfId="3251" xr:uid="{4A8C9C0F-B54B-45A1-86F9-61B5813F2FCB}"/>
    <cellStyle name="Normal 2 2 3 2 2 5 2 4 2" xfId="3252" xr:uid="{AC304A23-4052-4737-9274-3EFF9BDF2E0F}"/>
    <cellStyle name="Normal 2 2 3 2 2 5 2 5" xfId="3253" xr:uid="{8AFFCB02-0218-46FC-9E00-6517A6017291}"/>
    <cellStyle name="Normal 2 2 3 2 2 5 3" xfId="3254" xr:uid="{D1E2FE23-968B-4A2A-890C-6EAAE3A920A8}"/>
    <cellStyle name="Normal 2 2 3 2 2 5 3 2" xfId="3255" xr:uid="{FA24C931-A5C0-418D-AFC9-D7B482022E57}"/>
    <cellStyle name="Normal 2 2 3 2 2 5 3 2 2" xfId="3256" xr:uid="{1A3613C0-E8F2-4F35-B076-E3CAB8609EEE}"/>
    <cellStyle name="Normal 2 2 3 2 2 5 3 2 2 2" xfId="3257" xr:uid="{F57B202F-7A75-4369-8495-1F45D904CB06}"/>
    <cellStyle name="Normal 2 2 3 2 2 5 3 2 3" xfId="3258" xr:uid="{07FD69C4-80A0-4038-B18F-191F34C22E94}"/>
    <cellStyle name="Normal 2 2 3 2 2 5 3 3" xfId="3259" xr:uid="{8EE764D1-CC66-4894-84E8-2152777300A7}"/>
    <cellStyle name="Normal 2 2 3 2 2 5 3 3 2" xfId="3260" xr:uid="{47451772-BC7F-40D9-AFA2-17BCF8021250}"/>
    <cellStyle name="Normal 2 2 3 2 2 5 3 4" xfId="3261" xr:uid="{73FB2A72-C8AD-4780-8D5B-F744AC95B13D}"/>
    <cellStyle name="Normal 2 2 3 2 2 5 4" xfId="3262" xr:uid="{631244A7-C41C-4571-88A1-B5FCE1520AD4}"/>
    <cellStyle name="Normal 2 2 3 2 2 5 4 2" xfId="3263" xr:uid="{1C31B1C1-0601-4C99-B82C-7C899031BD06}"/>
    <cellStyle name="Normal 2 2 3 2 2 5 4 2 2" xfId="3264" xr:uid="{8F7387EB-15DE-4EE5-96FA-CCD1D68034E3}"/>
    <cellStyle name="Normal 2 2 3 2 2 5 4 3" xfId="3265" xr:uid="{C3D2B537-D8BE-4DB5-A705-7BA707487B57}"/>
    <cellStyle name="Normal 2 2 3 2 2 5 5" xfId="3266" xr:uid="{D80C4494-1A80-48CC-B172-630052161390}"/>
    <cellStyle name="Normal 2 2 3 2 2 5 5 2" xfId="3267" xr:uid="{61B6EC88-D5B9-41D0-B3BF-307DF52653F9}"/>
    <cellStyle name="Normal 2 2 3 2 2 5 6" xfId="3268" xr:uid="{195B67F5-3E47-48AA-87EA-967B1224FD24}"/>
    <cellStyle name="Normal 2 2 3 2 2 6" xfId="3269" xr:uid="{6A24B8DC-9938-48E4-90CA-2456FCCF607B}"/>
    <cellStyle name="Normal 2 2 3 2 2 6 2" xfId="3270" xr:uid="{E770EE69-D5B4-4210-9C50-F2E4E725ACD4}"/>
    <cellStyle name="Normal 2 2 3 2 2 6 2 2" xfId="3271" xr:uid="{668B78E1-F800-4253-892F-FC0F474B9690}"/>
    <cellStyle name="Normal 2 2 3 2 2 6 2 2 2" xfId="3272" xr:uid="{DAC9B660-F30A-4D81-8C5B-278986AD1351}"/>
    <cellStyle name="Normal 2 2 3 2 2 6 2 2 2 2" xfId="3273" xr:uid="{4DAA8C5C-B89B-4331-BE6B-1221A65C18D1}"/>
    <cellStyle name="Normal 2 2 3 2 2 6 2 2 3" xfId="3274" xr:uid="{C6FF9C11-0824-4D19-A837-D2626DC1A2F7}"/>
    <cellStyle name="Normal 2 2 3 2 2 6 2 3" xfId="3275" xr:uid="{0A4A66CC-CC67-457A-B0C5-748266C62B56}"/>
    <cellStyle name="Normal 2 2 3 2 2 6 2 3 2" xfId="3276" xr:uid="{45121C89-CA72-4506-A7EB-234F863F0CC8}"/>
    <cellStyle name="Normal 2 2 3 2 2 6 2 4" xfId="3277" xr:uid="{3EED096F-052A-40E0-9FEE-9A1C3CD1EB97}"/>
    <cellStyle name="Normal 2 2 3 2 2 6 3" xfId="3278" xr:uid="{73058B2E-FC21-496E-8900-95774A17B7A7}"/>
    <cellStyle name="Normal 2 2 3 2 2 6 3 2" xfId="3279" xr:uid="{28E40AC5-7706-4621-9845-BBB071E7E5EA}"/>
    <cellStyle name="Normal 2 2 3 2 2 6 3 2 2" xfId="3280" xr:uid="{D9732B37-A18D-478D-9B3A-87376AAEAADB}"/>
    <cellStyle name="Normal 2 2 3 2 2 6 3 3" xfId="3281" xr:uid="{C2BD39DA-9156-4F28-95D0-13911223C65F}"/>
    <cellStyle name="Normal 2 2 3 2 2 6 4" xfId="3282" xr:uid="{7AFAB7A3-DB8C-4452-8617-A7442B4B8B47}"/>
    <cellStyle name="Normal 2 2 3 2 2 6 4 2" xfId="3283" xr:uid="{E4EECF27-B05C-48A2-BA8F-7E727AB28BF1}"/>
    <cellStyle name="Normal 2 2 3 2 2 6 5" xfId="3284" xr:uid="{F725B9FC-6003-415C-9F96-31BBC1C6662B}"/>
    <cellStyle name="Normal 2 2 3 2 2 7" xfId="3285" xr:uid="{B6E23CF9-A541-4405-94CD-9DBD985DCA71}"/>
    <cellStyle name="Normal 2 2 3 2 2 7 2" xfId="3286" xr:uid="{DB72E252-B897-47C6-854C-AA2EEFAED524}"/>
    <cellStyle name="Normal 2 2 3 2 2 7 2 2" xfId="3287" xr:uid="{4DD4BF36-7024-418A-94E3-27749AEA5ED6}"/>
    <cellStyle name="Normal 2 2 3 2 2 7 2 2 2" xfId="3288" xr:uid="{E940A866-B1CA-4745-AA02-14CF9E04E5A8}"/>
    <cellStyle name="Normal 2 2 3 2 2 7 2 3" xfId="3289" xr:uid="{76370E4A-E17B-4515-A07C-FC0904E6511F}"/>
    <cellStyle name="Normal 2 2 3 2 2 7 3" xfId="3290" xr:uid="{22FCA375-F917-41B0-81B3-FC91F3455EE0}"/>
    <cellStyle name="Normal 2 2 3 2 2 7 3 2" xfId="3291" xr:uid="{E5E7B084-F4FF-4290-8167-7D741AC3F097}"/>
    <cellStyle name="Normal 2 2 3 2 2 7 4" xfId="3292" xr:uid="{3C36CAC3-B752-4ADC-B009-40C4F0F088F8}"/>
    <cellStyle name="Normal 2 2 3 2 2 8" xfId="3293" xr:uid="{2306BB3A-2DD6-4360-B8A4-980510D251AE}"/>
    <cellStyle name="Normal 2 2 3 2 2 8 2" xfId="3294" xr:uid="{14234A2D-B9EB-41F6-8C37-17110376FF29}"/>
    <cellStyle name="Normal 2 2 3 2 2 8 2 2" xfId="3295" xr:uid="{9F96CC18-0D35-4A5B-A0A4-6F9F98F0EC64}"/>
    <cellStyle name="Normal 2 2 3 2 2 8 3" xfId="3296" xr:uid="{1DE5D158-3C07-4C51-9018-B0453021C28C}"/>
    <cellStyle name="Normal 2 2 3 2 2 9" xfId="3297" xr:uid="{F9E6BD26-863E-4CE3-A470-DAA6F7B916CE}"/>
    <cellStyle name="Normal 2 2 3 2 2 9 2" xfId="3298" xr:uid="{E7C3E355-5168-4575-8685-6702A998A471}"/>
    <cellStyle name="Normal 2 2 3 2 3" xfId="3299" xr:uid="{6E8BB5D4-0179-44E1-BDCC-5F203F772DDA}"/>
    <cellStyle name="Normal 2 2 3 2 3 10" xfId="3300" xr:uid="{AE7DBA75-3D3C-42D9-9182-9AEE2F07526C}"/>
    <cellStyle name="Normal 2 2 3 2 3 10 2" xfId="3301" xr:uid="{71FD4E0C-9068-4A1C-83D2-9CCCB2954080}"/>
    <cellStyle name="Normal 2 2 3 2 3 11" xfId="3302" xr:uid="{9B1DFC5E-0030-4A08-BF83-93A05FBC9084}"/>
    <cellStyle name="Normal 2 2 3 2 3 12" xfId="3303" xr:uid="{AF9B2CE3-D535-4FE2-BDC9-884E1D5183ED}"/>
    <cellStyle name="Normal 2 2 3 2 3 2" xfId="3304" xr:uid="{D36774F6-5464-471F-894E-C72EC08D265A}"/>
    <cellStyle name="Normal 2 2 3 2 3 2 2" xfId="3305" xr:uid="{84B5B304-66B7-4E70-BC46-E7EE03CC72E0}"/>
    <cellStyle name="Normal 2 2 3 2 3 2 2 2" xfId="3306" xr:uid="{4EAF149E-41C1-4CB8-8DAF-BCD9FFC81E49}"/>
    <cellStyle name="Normal 2 2 3 2 3 2 2 2 2" xfId="3307" xr:uid="{9575CD4A-B53E-4425-9154-6BB4554DB277}"/>
    <cellStyle name="Normal 2 2 3 2 3 2 2 2 2 2" xfId="3308" xr:uid="{643D7CCB-07EC-438A-A000-33328C3CFB6A}"/>
    <cellStyle name="Normal 2 2 3 2 3 2 2 2 2 2 2" xfId="3309" xr:uid="{5706F436-54AE-4BBE-A590-B8A2F782ED54}"/>
    <cellStyle name="Normal 2 2 3 2 3 2 2 2 2 2 2 2" xfId="3310" xr:uid="{EAB7AEF4-68BA-4163-85D4-810A3C5958F4}"/>
    <cellStyle name="Normal 2 2 3 2 3 2 2 2 2 2 2 2 2" xfId="3311" xr:uid="{A040BAF1-31C1-4067-B1F6-FA2EC37496D3}"/>
    <cellStyle name="Normal 2 2 3 2 3 2 2 2 2 2 2 3" xfId="3312" xr:uid="{61036E27-3429-4961-86CB-61632C9607FE}"/>
    <cellStyle name="Normal 2 2 3 2 3 2 2 2 2 2 3" xfId="3313" xr:uid="{13DB0C93-A36D-4C7D-95CB-A64D1A9BC4E8}"/>
    <cellStyle name="Normal 2 2 3 2 3 2 2 2 2 2 3 2" xfId="3314" xr:uid="{D8A7C5CA-74C4-4CF0-B5A5-6227AE88C72D}"/>
    <cellStyle name="Normal 2 2 3 2 3 2 2 2 2 2 4" xfId="3315" xr:uid="{4F99707B-0B74-4A0C-8C06-013C3FDE72C8}"/>
    <cellStyle name="Normal 2 2 3 2 3 2 2 2 2 3" xfId="3316" xr:uid="{CC24DC4F-084C-4A65-84F0-020472964191}"/>
    <cellStyle name="Normal 2 2 3 2 3 2 2 2 2 3 2" xfId="3317" xr:uid="{7D925688-E4AE-4029-A18A-32252048C819}"/>
    <cellStyle name="Normal 2 2 3 2 3 2 2 2 2 3 2 2" xfId="3318" xr:uid="{70E3AA1B-5466-43A6-BD4C-9ED6A2A97ED7}"/>
    <cellStyle name="Normal 2 2 3 2 3 2 2 2 2 3 3" xfId="3319" xr:uid="{A7E7FB9C-E498-472E-AF5A-3941EAB3E17F}"/>
    <cellStyle name="Normal 2 2 3 2 3 2 2 2 2 4" xfId="3320" xr:uid="{F19B37C9-6C74-451A-80B5-E915B448E634}"/>
    <cellStyle name="Normal 2 2 3 2 3 2 2 2 2 4 2" xfId="3321" xr:uid="{CA4A44C9-4EE0-4A60-9BD7-3272A34688E0}"/>
    <cellStyle name="Normal 2 2 3 2 3 2 2 2 2 5" xfId="3322" xr:uid="{37B602F4-2E4B-42AB-8BBE-A5CD0884C5D0}"/>
    <cellStyle name="Normal 2 2 3 2 3 2 2 2 3" xfId="3323" xr:uid="{2BE1513C-E775-4A80-B7D7-D8E39F38B926}"/>
    <cellStyle name="Normal 2 2 3 2 3 2 2 2 3 2" xfId="3324" xr:uid="{4402EB1B-8B6F-44C4-A88D-8E65A88D4B33}"/>
    <cellStyle name="Normal 2 2 3 2 3 2 2 2 3 2 2" xfId="3325" xr:uid="{B3F56BEB-F822-4768-8D9E-01B230C3FE1D}"/>
    <cellStyle name="Normal 2 2 3 2 3 2 2 2 3 2 2 2" xfId="3326" xr:uid="{C6AA0D81-182C-4072-BD6F-FD763E465608}"/>
    <cellStyle name="Normal 2 2 3 2 3 2 2 2 3 2 3" xfId="3327" xr:uid="{AB8D541F-AA94-46C9-AB4F-9417CA89D756}"/>
    <cellStyle name="Normal 2 2 3 2 3 2 2 2 3 3" xfId="3328" xr:uid="{3C42BB42-9575-493E-8FD8-D74F5B5365AE}"/>
    <cellStyle name="Normal 2 2 3 2 3 2 2 2 3 3 2" xfId="3329" xr:uid="{40E250EC-BEAA-48DA-BA24-4A4F2683BE30}"/>
    <cellStyle name="Normal 2 2 3 2 3 2 2 2 3 4" xfId="3330" xr:uid="{AEA73447-33C4-4088-A189-781A99C9CAC8}"/>
    <cellStyle name="Normal 2 2 3 2 3 2 2 2 4" xfId="3331" xr:uid="{ACE0904E-6E44-49F7-91B3-6E4319262CDF}"/>
    <cellStyle name="Normal 2 2 3 2 3 2 2 2 4 2" xfId="3332" xr:uid="{C7B57636-C872-4793-B550-076DD0BC1992}"/>
    <cellStyle name="Normal 2 2 3 2 3 2 2 2 4 2 2" xfId="3333" xr:uid="{7CE4CED9-A480-4904-97D9-162AA332F054}"/>
    <cellStyle name="Normal 2 2 3 2 3 2 2 2 4 3" xfId="3334" xr:uid="{969D27EC-E230-4985-B6AE-F1D6E2E15EFC}"/>
    <cellStyle name="Normal 2 2 3 2 3 2 2 2 5" xfId="3335" xr:uid="{EBE620FB-D4F5-4BE1-8828-C812E5446483}"/>
    <cellStyle name="Normal 2 2 3 2 3 2 2 2 5 2" xfId="3336" xr:uid="{C82A1DDA-F4C2-4F9B-967D-D8B015A4A75F}"/>
    <cellStyle name="Normal 2 2 3 2 3 2 2 2 6" xfId="3337" xr:uid="{AC8CCEDC-6B97-44B1-94C0-2B52DF8E43E9}"/>
    <cellStyle name="Normal 2 2 3 2 3 2 2 3" xfId="3338" xr:uid="{BE19F0A3-A492-4EA9-8BA0-9DB631DFF90B}"/>
    <cellStyle name="Normal 2 2 3 2 3 2 2 3 2" xfId="3339" xr:uid="{5FA88DC3-D1D6-4CC8-9CC5-5D4F5581D0A9}"/>
    <cellStyle name="Normal 2 2 3 2 3 2 2 3 2 2" xfId="3340" xr:uid="{46C19898-E953-4A3E-B917-EF443B3F34D8}"/>
    <cellStyle name="Normal 2 2 3 2 3 2 2 3 2 2 2" xfId="3341" xr:uid="{17334312-6BB3-4A1F-A4FA-C9C430B2338C}"/>
    <cellStyle name="Normal 2 2 3 2 3 2 2 3 2 2 2 2" xfId="3342" xr:uid="{19619204-6053-40B7-92A9-A5BA3861916B}"/>
    <cellStyle name="Normal 2 2 3 2 3 2 2 3 2 2 3" xfId="3343" xr:uid="{083D435B-2321-4069-B835-DF16FE9F337F}"/>
    <cellStyle name="Normal 2 2 3 2 3 2 2 3 2 3" xfId="3344" xr:uid="{E23205B4-FBB3-41C8-AF0B-C07A9F0E3760}"/>
    <cellStyle name="Normal 2 2 3 2 3 2 2 3 2 3 2" xfId="3345" xr:uid="{EAD14EBD-67F7-4D53-94FC-A5A62C1E854A}"/>
    <cellStyle name="Normal 2 2 3 2 3 2 2 3 2 4" xfId="3346" xr:uid="{AE08E4D4-DB80-4029-B40B-EEF3D87F9D8E}"/>
    <cellStyle name="Normal 2 2 3 2 3 2 2 3 3" xfId="3347" xr:uid="{C0FB473A-A659-44A1-8EDA-C4D44F602A29}"/>
    <cellStyle name="Normal 2 2 3 2 3 2 2 3 3 2" xfId="3348" xr:uid="{F050DD2C-BFC6-4E4D-A2E8-3629F5DAC413}"/>
    <cellStyle name="Normal 2 2 3 2 3 2 2 3 3 2 2" xfId="3349" xr:uid="{32C2C17F-6133-48C1-96B7-4A193BD8CF4F}"/>
    <cellStyle name="Normal 2 2 3 2 3 2 2 3 3 3" xfId="3350" xr:uid="{543244D0-9BD6-455A-9558-B9CE1FABF129}"/>
    <cellStyle name="Normal 2 2 3 2 3 2 2 3 4" xfId="3351" xr:uid="{3A198843-8DAF-4709-9559-37408D828EDB}"/>
    <cellStyle name="Normal 2 2 3 2 3 2 2 3 4 2" xfId="3352" xr:uid="{879AA9A4-71E7-42D3-B1A2-63DCCD73B9FA}"/>
    <cellStyle name="Normal 2 2 3 2 3 2 2 3 5" xfId="3353" xr:uid="{790FE76B-39AC-49DE-99B5-AC3D7BEDD724}"/>
    <cellStyle name="Normal 2 2 3 2 3 2 2 4" xfId="3354" xr:uid="{190B3906-33D0-4EFE-93C1-1350A0CA10AB}"/>
    <cellStyle name="Normal 2 2 3 2 3 2 2 4 2" xfId="3355" xr:uid="{371E2EA1-C620-4D0F-8E72-D50F7504D86F}"/>
    <cellStyle name="Normal 2 2 3 2 3 2 2 4 2 2" xfId="3356" xr:uid="{9A8A3553-297D-4BAB-99C1-CD065C1F5839}"/>
    <cellStyle name="Normal 2 2 3 2 3 2 2 4 2 2 2" xfId="3357" xr:uid="{9C59FBD5-D65E-4C59-87C5-A62B01AA7EB1}"/>
    <cellStyle name="Normal 2 2 3 2 3 2 2 4 2 3" xfId="3358" xr:uid="{BCEC9678-4BF2-4E3A-8EED-45B5D74C315D}"/>
    <cellStyle name="Normal 2 2 3 2 3 2 2 4 3" xfId="3359" xr:uid="{04737469-1FCB-4C11-9D66-9B8E6C8416A6}"/>
    <cellStyle name="Normal 2 2 3 2 3 2 2 4 3 2" xfId="3360" xr:uid="{35209130-1ED0-423F-8422-569090E7F4E7}"/>
    <cellStyle name="Normal 2 2 3 2 3 2 2 4 4" xfId="3361" xr:uid="{CD4BA787-C1E0-45E7-A871-E48536E21E88}"/>
    <cellStyle name="Normal 2 2 3 2 3 2 2 5" xfId="3362" xr:uid="{4036EC87-3D33-4ED3-A701-BB4C940A51DD}"/>
    <cellStyle name="Normal 2 2 3 2 3 2 2 5 2" xfId="3363" xr:uid="{5689067A-45AC-4F5C-BAAF-2E445FD85EED}"/>
    <cellStyle name="Normal 2 2 3 2 3 2 2 5 2 2" xfId="3364" xr:uid="{DED8E96E-3CF7-48FB-B3B6-C38D6D670D6F}"/>
    <cellStyle name="Normal 2 2 3 2 3 2 2 5 3" xfId="3365" xr:uid="{C64B2257-BEE4-4263-AA17-C65B5FCC12CF}"/>
    <cellStyle name="Normal 2 2 3 2 3 2 2 6" xfId="3366" xr:uid="{6FF05E39-667F-4696-A9F2-DA159FB56B21}"/>
    <cellStyle name="Normal 2 2 3 2 3 2 2 6 2" xfId="3367" xr:uid="{36F5B837-7429-419B-9F5A-2B1427D97B5F}"/>
    <cellStyle name="Normal 2 2 3 2 3 2 2 7" xfId="3368" xr:uid="{DE5AE5A8-95AB-4AD8-9DAA-8D55D420EB07}"/>
    <cellStyle name="Normal 2 2 3 2 3 2 3" xfId="3369" xr:uid="{6AC1DF6D-EB18-4A67-88D6-724FE0482A9F}"/>
    <cellStyle name="Normal 2 2 3 2 3 2 3 2" xfId="3370" xr:uid="{A78811B5-7921-4472-94F3-0B1D39B270A3}"/>
    <cellStyle name="Normal 2 2 3 2 3 2 3 2 2" xfId="3371" xr:uid="{4C40CE6D-C83B-4698-A7FD-9191E97B3DF4}"/>
    <cellStyle name="Normal 2 2 3 2 3 2 3 2 2 2" xfId="3372" xr:uid="{C6CDEC5E-175C-4AFF-A8C3-023FB8B6C5A3}"/>
    <cellStyle name="Normal 2 2 3 2 3 2 3 2 2 2 2" xfId="3373" xr:uid="{8B90A3A7-B269-4AC8-AFBF-4C6AA9A58063}"/>
    <cellStyle name="Normal 2 2 3 2 3 2 3 2 2 2 2 2" xfId="3374" xr:uid="{3E3DF10C-D81B-48A0-A729-F958079DC4A1}"/>
    <cellStyle name="Normal 2 2 3 2 3 2 3 2 2 2 3" xfId="3375" xr:uid="{5D2ECBC9-69D9-49BC-AFD0-60BBEE981036}"/>
    <cellStyle name="Normal 2 2 3 2 3 2 3 2 2 3" xfId="3376" xr:uid="{2F5D10C5-CDB4-4A62-A186-28B31C8D3026}"/>
    <cellStyle name="Normal 2 2 3 2 3 2 3 2 2 3 2" xfId="3377" xr:uid="{4AB721BD-2875-454D-8A87-9ED602827529}"/>
    <cellStyle name="Normal 2 2 3 2 3 2 3 2 2 4" xfId="3378" xr:uid="{9F9F5283-B338-46C4-B906-A821EEC1B08C}"/>
    <cellStyle name="Normal 2 2 3 2 3 2 3 2 3" xfId="3379" xr:uid="{C7B84406-625D-4D35-BCCC-637AB19271E4}"/>
    <cellStyle name="Normal 2 2 3 2 3 2 3 2 3 2" xfId="3380" xr:uid="{80E4BAB7-0F4E-4ED9-B543-55BD948CD0F8}"/>
    <cellStyle name="Normal 2 2 3 2 3 2 3 2 3 2 2" xfId="3381" xr:uid="{692B592A-D075-4ED3-A829-A3A437DCF974}"/>
    <cellStyle name="Normal 2 2 3 2 3 2 3 2 3 3" xfId="3382" xr:uid="{FBFB16F0-234D-4CC4-BD62-3D4A8A6C2F96}"/>
    <cellStyle name="Normal 2 2 3 2 3 2 3 2 4" xfId="3383" xr:uid="{D8397B24-9C9E-490A-AA95-DDA872EAB6A7}"/>
    <cellStyle name="Normal 2 2 3 2 3 2 3 2 4 2" xfId="3384" xr:uid="{E5394F93-C64D-4234-97EC-E6044B51D294}"/>
    <cellStyle name="Normal 2 2 3 2 3 2 3 2 5" xfId="3385" xr:uid="{8822B5BF-F50F-4EBA-8C9F-82586821DD46}"/>
    <cellStyle name="Normal 2 2 3 2 3 2 3 3" xfId="3386" xr:uid="{09CE5AC2-B14F-41C4-B70E-4202B33E55B9}"/>
    <cellStyle name="Normal 2 2 3 2 3 2 3 3 2" xfId="3387" xr:uid="{8F29AC37-286D-4A94-99CE-34AB7D880393}"/>
    <cellStyle name="Normal 2 2 3 2 3 2 3 3 2 2" xfId="3388" xr:uid="{672481CA-96E7-4EC1-8650-EA028CDE3CE2}"/>
    <cellStyle name="Normal 2 2 3 2 3 2 3 3 2 2 2" xfId="3389" xr:uid="{31D64D9E-0728-4AB5-B948-6A1BB76F0263}"/>
    <cellStyle name="Normal 2 2 3 2 3 2 3 3 2 3" xfId="3390" xr:uid="{95F1CD95-3E09-4A9A-851B-F5732CEC5DB7}"/>
    <cellStyle name="Normal 2 2 3 2 3 2 3 3 3" xfId="3391" xr:uid="{05E5679F-D827-475F-9CD8-98C46BFC5FC1}"/>
    <cellStyle name="Normal 2 2 3 2 3 2 3 3 3 2" xfId="3392" xr:uid="{F500D652-210B-4609-A597-9653D489FCEE}"/>
    <cellStyle name="Normal 2 2 3 2 3 2 3 3 4" xfId="3393" xr:uid="{331AD2E1-3030-43F6-AABA-BD3E3D4789D1}"/>
    <cellStyle name="Normal 2 2 3 2 3 2 3 4" xfId="3394" xr:uid="{0F57F911-950F-4048-AA51-8333ADA05E21}"/>
    <cellStyle name="Normal 2 2 3 2 3 2 3 4 2" xfId="3395" xr:uid="{9F685FD3-1421-45B0-84DA-BD12C99AAAD1}"/>
    <cellStyle name="Normal 2 2 3 2 3 2 3 4 2 2" xfId="3396" xr:uid="{0C35A447-D5A1-4AF8-AC29-EF59F005D895}"/>
    <cellStyle name="Normal 2 2 3 2 3 2 3 4 3" xfId="3397" xr:uid="{577D6AED-5069-484B-AB1B-35E800348D30}"/>
    <cellStyle name="Normal 2 2 3 2 3 2 3 5" xfId="3398" xr:uid="{B595299F-09C8-434E-BD52-EBBDBCC072FE}"/>
    <cellStyle name="Normal 2 2 3 2 3 2 3 5 2" xfId="3399" xr:uid="{803ACA5A-8C92-4858-BE99-02C418C4CD30}"/>
    <cellStyle name="Normal 2 2 3 2 3 2 3 6" xfId="3400" xr:uid="{5678AE45-6E98-4C7A-8571-354F22D40891}"/>
    <cellStyle name="Normal 2 2 3 2 3 2 4" xfId="3401" xr:uid="{36BACCB4-0201-4308-81A6-6D0C31A75579}"/>
    <cellStyle name="Normal 2 2 3 2 3 2 4 2" xfId="3402" xr:uid="{E9FD23CC-AEBF-40F9-BA72-E6B568CEE50C}"/>
    <cellStyle name="Normal 2 2 3 2 3 2 4 2 2" xfId="3403" xr:uid="{459B16B3-B308-4F5A-9758-9EFB8B4A10EC}"/>
    <cellStyle name="Normal 2 2 3 2 3 2 4 2 2 2" xfId="3404" xr:uid="{0F472304-3744-4808-BAF0-4CA4B403D60D}"/>
    <cellStyle name="Normal 2 2 3 2 3 2 4 2 2 2 2" xfId="3405" xr:uid="{5DD09A7F-E18D-4FCA-9E0F-4700F7E9B0E5}"/>
    <cellStyle name="Normal 2 2 3 2 3 2 4 2 2 3" xfId="3406" xr:uid="{371685EF-45A9-487C-9779-725B453ED378}"/>
    <cellStyle name="Normal 2 2 3 2 3 2 4 2 3" xfId="3407" xr:uid="{515E69FA-349C-4408-82C2-8046DAD3033A}"/>
    <cellStyle name="Normal 2 2 3 2 3 2 4 2 3 2" xfId="3408" xr:uid="{8DFC1FE2-9CAB-428E-A6A7-A9E210DD75D4}"/>
    <cellStyle name="Normal 2 2 3 2 3 2 4 2 4" xfId="3409" xr:uid="{C8BB91D0-A3C5-4AEF-B7D4-633E8610DBAA}"/>
    <cellStyle name="Normal 2 2 3 2 3 2 4 3" xfId="3410" xr:uid="{B56EB5E3-EF83-4436-B946-0332D77B2566}"/>
    <cellStyle name="Normal 2 2 3 2 3 2 4 3 2" xfId="3411" xr:uid="{05D88406-C90C-4E7A-99F7-0059261BFED1}"/>
    <cellStyle name="Normal 2 2 3 2 3 2 4 3 2 2" xfId="3412" xr:uid="{2AD57BC5-A0F5-4504-8DDC-F0989715532F}"/>
    <cellStyle name="Normal 2 2 3 2 3 2 4 3 3" xfId="3413" xr:uid="{1687EFB2-6FEB-4C5E-8A38-3EE99AEE1AC0}"/>
    <cellStyle name="Normal 2 2 3 2 3 2 4 4" xfId="3414" xr:uid="{2B2C7B31-F4E2-401E-9324-7D673AFB9E14}"/>
    <cellStyle name="Normal 2 2 3 2 3 2 4 4 2" xfId="3415" xr:uid="{FD90E531-88FA-4848-BDC5-EB1F394EBD06}"/>
    <cellStyle name="Normal 2 2 3 2 3 2 4 5" xfId="3416" xr:uid="{D4C7D0A0-8380-4B8B-A0C8-5A0F664BC3F0}"/>
    <cellStyle name="Normal 2 2 3 2 3 2 5" xfId="3417" xr:uid="{91388AA8-63F0-4C77-9284-8CB6B5AFC9FE}"/>
    <cellStyle name="Normal 2 2 3 2 3 2 5 2" xfId="3418" xr:uid="{74CD0FB9-D3C3-41B3-B652-F14DBB4FB297}"/>
    <cellStyle name="Normal 2 2 3 2 3 2 5 2 2" xfId="3419" xr:uid="{407BAEC0-0FFC-42E2-BAF5-C21B3DB2BAD5}"/>
    <cellStyle name="Normal 2 2 3 2 3 2 5 2 2 2" xfId="3420" xr:uid="{D99611E3-4744-47AB-BA3C-27B2B5836B24}"/>
    <cellStyle name="Normal 2 2 3 2 3 2 5 2 3" xfId="3421" xr:uid="{7CA1BE24-43E9-4B89-B6CF-01C0ADF2D0BA}"/>
    <cellStyle name="Normal 2 2 3 2 3 2 5 3" xfId="3422" xr:uid="{B7228F25-2F1F-4775-A22D-14F38F55362B}"/>
    <cellStyle name="Normal 2 2 3 2 3 2 5 3 2" xfId="3423" xr:uid="{45224B01-BF9D-4FEF-9EF8-0F51B19158DF}"/>
    <cellStyle name="Normal 2 2 3 2 3 2 5 4" xfId="3424" xr:uid="{026A90C8-A7C9-4C12-AA76-680F36D2944E}"/>
    <cellStyle name="Normal 2 2 3 2 3 2 6" xfId="3425" xr:uid="{C0212704-53F0-490E-9746-6C7AB0933051}"/>
    <cellStyle name="Normal 2 2 3 2 3 2 6 2" xfId="3426" xr:uid="{0D89C9C9-CE07-4AED-9593-D3DD974F834E}"/>
    <cellStyle name="Normal 2 2 3 2 3 2 6 2 2" xfId="3427" xr:uid="{64D64238-446D-4A36-922B-25EB17F55BC4}"/>
    <cellStyle name="Normal 2 2 3 2 3 2 6 3" xfId="3428" xr:uid="{B4351778-38E8-4C24-8C4B-C7EA8D942716}"/>
    <cellStyle name="Normal 2 2 3 2 3 2 7" xfId="3429" xr:uid="{2118CC06-45B7-4877-AC36-CFEDF5F89A8D}"/>
    <cellStyle name="Normal 2 2 3 2 3 2 7 2" xfId="3430" xr:uid="{5A51B17C-10EE-450E-BC4D-8A6C9986FDD2}"/>
    <cellStyle name="Normal 2 2 3 2 3 2 8" xfId="3431" xr:uid="{B801F3C3-603C-4619-8D84-DB45847B4080}"/>
    <cellStyle name="Normal 2 2 3 2 3 3" xfId="3432" xr:uid="{2D6D19A8-7F2A-4B04-BA97-8922228F891E}"/>
    <cellStyle name="Normal 2 2 3 2 3 3 2" xfId="3433" xr:uid="{6544AB31-F382-4371-9488-4A46342A88F0}"/>
    <cellStyle name="Normal 2 2 3 2 3 3 2 2" xfId="3434" xr:uid="{57730D07-D076-4AB1-9988-2FEDFEFFC6AB}"/>
    <cellStyle name="Normal 2 2 3 2 3 3 2 2 2" xfId="3435" xr:uid="{8B134955-43E7-4773-B341-12DB6ADC80C6}"/>
    <cellStyle name="Normal 2 2 3 2 3 3 2 2 2 2" xfId="3436" xr:uid="{7D6CC187-3BF0-4376-9289-EBEED0E0EEFF}"/>
    <cellStyle name="Normal 2 2 3 2 3 3 2 2 2 2 2" xfId="3437" xr:uid="{6C4542E9-178A-4FDC-834E-560BD12676B9}"/>
    <cellStyle name="Normal 2 2 3 2 3 3 2 2 2 2 2 2" xfId="3438" xr:uid="{2332D0BD-5495-4969-8D62-11185E3BC250}"/>
    <cellStyle name="Normal 2 2 3 2 3 3 2 2 2 2 3" xfId="3439" xr:uid="{6FC631DF-F85F-486B-9604-496E669F0750}"/>
    <cellStyle name="Normal 2 2 3 2 3 3 2 2 2 3" xfId="3440" xr:uid="{A4F0C2F8-DC97-4000-830C-50370C717F5A}"/>
    <cellStyle name="Normal 2 2 3 2 3 3 2 2 2 3 2" xfId="3441" xr:uid="{A4665B18-7F45-41ED-8C51-9C1B3E18891B}"/>
    <cellStyle name="Normal 2 2 3 2 3 3 2 2 2 4" xfId="3442" xr:uid="{16A7162C-CA57-4EFC-9212-FB6DDF6C4D5A}"/>
    <cellStyle name="Normal 2 2 3 2 3 3 2 2 3" xfId="3443" xr:uid="{72C08DC6-98E4-497C-BAEB-05E3843A0B5E}"/>
    <cellStyle name="Normal 2 2 3 2 3 3 2 2 3 2" xfId="3444" xr:uid="{7BDCC79E-B462-4A18-8838-920D856B40A2}"/>
    <cellStyle name="Normal 2 2 3 2 3 3 2 2 3 2 2" xfId="3445" xr:uid="{108E1B0D-373C-4682-B435-1A524F908BB7}"/>
    <cellStyle name="Normal 2 2 3 2 3 3 2 2 3 3" xfId="3446" xr:uid="{241A2A92-6893-458F-AB9B-45A0BC43667A}"/>
    <cellStyle name="Normal 2 2 3 2 3 3 2 2 4" xfId="3447" xr:uid="{A2D8D092-DBA5-4CF9-ADC7-6FF1D3E29E25}"/>
    <cellStyle name="Normal 2 2 3 2 3 3 2 2 4 2" xfId="3448" xr:uid="{5023806C-0F50-4D79-A967-D9F6F0CC2725}"/>
    <cellStyle name="Normal 2 2 3 2 3 3 2 2 5" xfId="3449" xr:uid="{FD2B605A-BDC1-4EA1-931B-01B63AB3B442}"/>
    <cellStyle name="Normal 2 2 3 2 3 3 2 3" xfId="3450" xr:uid="{E4668A20-6FBA-4ACA-AD7E-2F290D3586F7}"/>
    <cellStyle name="Normal 2 2 3 2 3 3 2 3 2" xfId="3451" xr:uid="{D45572EE-FC8D-4F15-B889-4752D14CA1BC}"/>
    <cellStyle name="Normal 2 2 3 2 3 3 2 3 2 2" xfId="3452" xr:uid="{27846428-4C0A-4C06-98A0-298136CA19C6}"/>
    <cellStyle name="Normal 2 2 3 2 3 3 2 3 2 2 2" xfId="3453" xr:uid="{16F70AE0-BC12-4CEA-9FBD-0071608E4785}"/>
    <cellStyle name="Normal 2 2 3 2 3 3 2 3 2 3" xfId="3454" xr:uid="{ECA73BCE-D2E8-4110-8824-A7B87C4A8705}"/>
    <cellStyle name="Normal 2 2 3 2 3 3 2 3 3" xfId="3455" xr:uid="{23FC9BF6-3274-4461-9002-436E4304A0A7}"/>
    <cellStyle name="Normal 2 2 3 2 3 3 2 3 3 2" xfId="3456" xr:uid="{2CEBB1C2-E9D0-465C-8910-524F7C1FFBA0}"/>
    <cellStyle name="Normal 2 2 3 2 3 3 2 3 4" xfId="3457" xr:uid="{6D260337-61E7-410E-B9EA-477A977087E9}"/>
    <cellStyle name="Normal 2 2 3 2 3 3 2 4" xfId="3458" xr:uid="{92D8C185-DCFD-43E3-9B20-BD6982940CEA}"/>
    <cellStyle name="Normal 2 2 3 2 3 3 2 4 2" xfId="3459" xr:uid="{3B4FD844-7D78-45AA-A2D7-BDFA6AED53AB}"/>
    <cellStyle name="Normal 2 2 3 2 3 3 2 4 2 2" xfId="3460" xr:uid="{FCB1E20D-EDF1-4EA6-ABF0-005CECDC17BE}"/>
    <cellStyle name="Normal 2 2 3 2 3 3 2 4 3" xfId="3461" xr:uid="{6F423912-EBD7-43A3-98D0-B79E259E4684}"/>
    <cellStyle name="Normal 2 2 3 2 3 3 2 5" xfId="3462" xr:uid="{5A08EF17-BBC9-4614-938E-035E8297EB02}"/>
    <cellStyle name="Normal 2 2 3 2 3 3 2 5 2" xfId="3463" xr:uid="{661E0C82-C547-41EF-9D36-1C83DA80A900}"/>
    <cellStyle name="Normal 2 2 3 2 3 3 2 6" xfId="3464" xr:uid="{31481205-E048-44D5-A980-C2CC2B154738}"/>
    <cellStyle name="Normal 2 2 3 2 3 3 3" xfId="3465" xr:uid="{E4396680-EC42-43BF-8967-9E5617ABA555}"/>
    <cellStyle name="Normal 2 2 3 2 3 3 3 2" xfId="3466" xr:uid="{0D42B56F-2826-407E-B5AD-233D1C1608AA}"/>
    <cellStyle name="Normal 2 2 3 2 3 3 3 2 2" xfId="3467" xr:uid="{F9A358E2-C508-4B00-9E34-2EC4A319A27E}"/>
    <cellStyle name="Normal 2 2 3 2 3 3 3 2 2 2" xfId="3468" xr:uid="{DEFF929A-6A4E-4C29-9612-8A5063AAF4A5}"/>
    <cellStyle name="Normal 2 2 3 2 3 3 3 2 2 2 2" xfId="3469" xr:uid="{5B276C21-EE50-4805-A78C-69BC04C5A2D8}"/>
    <cellStyle name="Normal 2 2 3 2 3 3 3 2 2 3" xfId="3470" xr:uid="{B5FBBBDF-6E19-4B12-8352-22DE1F0610DB}"/>
    <cellStyle name="Normal 2 2 3 2 3 3 3 2 3" xfId="3471" xr:uid="{01228D65-75BF-4202-9A2A-83D2FE7012DE}"/>
    <cellStyle name="Normal 2 2 3 2 3 3 3 2 3 2" xfId="3472" xr:uid="{13754BEB-75DB-4387-91C3-6141C63F8773}"/>
    <cellStyle name="Normal 2 2 3 2 3 3 3 2 4" xfId="3473" xr:uid="{013A1EF3-6108-4C2E-BD6C-C48BC0D3055A}"/>
    <cellStyle name="Normal 2 2 3 2 3 3 3 3" xfId="3474" xr:uid="{FF13B4DF-68C8-4F77-9ED9-027BF38F83E3}"/>
    <cellStyle name="Normal 2 2 3 2 3 3 3 3 2" xfId="3475" xr:uid="{CCEB85DC-FCBB-4ACE-BD8F-ACCB5BF349F2}"/>
    <cellStyle name="Normal 2 2 3 2 3 3 3 3 2 2" xfId="3476" xr:uid="{332A8963-2EC1-45A3-8887-7572E54446EC}"/>
    <cellStyle name="Normal 2 2 3 2 3 3 3 3 3" xfId="3477" xr:uid="{CFF52637-F7A7-4BC9-A7FD-DB3871A3273B}"/>
    <cellStyle name="Normal 2 2 3 2 3 3 3 4" xfId="3478" xr:uid="{19FD3E64-3466-4D8C-AC51-4C3370D643ED}"/>
    <cellStyle name="Normal 2 2 3 2 3 3 3 4 2" xfId="3479" xr:uid="{D43CBEFC-FF3A-4BB7-BC0D-0C12CD6D1AF8}"/>
    <cellStyle name="Normal 2 2 3 2 3 3 3 5" xfId="3480" xr:uid="{FE516FBF-B397-45B4-A4F3-DC495DE9E2A0}"/>
    <cellStyle name="Normal 2 2 3 2 3 3 4" xfId="3481" xr:uid="{2F082FA4-260C-4E14-A1DB-47AE2F9D7AD4}"/>
    <cellStyle name="Normal 2 2 3 2 3 3 4 2" xfId="3482" xr:uid="{92323CE6-FEF1-4281-8A07-41DE0107926C}"/>
    <cellStyle name="Normal 2 2 3 2 3 3 4 2 2" xfId="3483" xr:uid="{ECE97F0B-7260-4883-AF0A-1A3591E8A519}"/>
    <cellStyle name="Normal 2 2 3 2 3 3 4 2 2 2" xfId="3484" xr:uid="{2AD3399A-4CC2-4EFB-B27E-8CB759F9739D}"/>
    <cellStyle name="Normal 2 2 3 2 3 3 4 2 3" xfId="3485" xr:uid="{EA178F0B-872E-4833-8DA9-683FDDCC9D98}"/>
    <cellStyle name="Normal 2 2 3 2 3 3 4 3" xfId="3486" xr:uid="{C874149E-5DF0-4E92-89FB-43C7CD5AB46F}"/>
    <cellStyle name="Normal 2 2 3 2 3 3 4 3 2" xfId="3487" xr:uid="{8833771D-47EB-4C00-80EE-82427FA0A453}"/>
    <cellStyle name="Normal 2 2 3 2 3 3 4 4" xfId="3488" xr:uid="{A44F558B-6FC8-4256-90B9-A1CB544A8113}"/>
    <cellStyle name="Normal 2 2 3 2 3 3 5" xfId="3489" xr:uid="{DE06015A-BAF8-41AF-8DD6-9BC0F801B025}"/>
    <cellStyle name="Normal 2 2 3 2 3 3 5 2" xfId="3490" xr:uid="{65B073C4-5E73-4085-8E69-1B4A131399BC}"/>
    <cellStyle name="Normal 2 2 3 2 3 3 5 2 2" xfId="3491" xr:uid="{8F2A8491-34FC-42F2-A8B5-C8EF744F2008}"/>
    <cellStyle name="Normal 2 2 3 2 3 3 5 3" xfId="3492" xr:uid="{2AAAB7DD-1B1E-4E74-A1FC-9D556EDEC30B}"/>
    <cellStyle name="Normal 2 2 3 2 3 3 6" xfId="3493" xr:uid="{8180F238-C245-427C-9526-1997A9ED8210}"/>
    <cellStyle name="Normal 2 2 3 2 3 3 6 2" xfId="3494" xr:uid="{70080C25-103C-400A-A1E3-3AB1F7A4838C}"/>
    <cellStyle name="Normal 2 2 3 2 3 3 7" xfId="3495" xr:uid="{0D1D94E7-D118-42EA-8B8B-3C9DD0CE921E}"/>
    <cellStyle name="Normal 2 2 3 2 3 4" xfId="3496" xr:uid="{C6BFAFC4-7AEA-4788-BFBF-8E7F22375F48}"/>
    <cellStyle name="Normal 2 2 3 2 3 4 2" xfId="3497" xr:uid="{F72DB846-FCEB-43D6-BD1F-1DF3617FA9BC}"/>
    <cellStyle name="Normal 2 2 3 2 3 4 2 2" xfId="3498" xr:uid="{BD2B3A01-FA9A-4701-A538-35779FA8C745}"/>
    <cellStyle name="Normal 2 2 3 2 3 4 2 2 2" xfId="3499" xr:uid="{AAB62D61-BC9C-48E3-B23C-AB9B7AFDE78A}"/>
    <cellStyle name="Normal 2 2 3 2 3 4 2 2 2 2" xfId="3500" xr:uid="{3F4A856D-1D48-44EA-A7E2-193E56FA8579}"/>
    <cellStyle name="Normal 2 2 3 2 3 4 2 2 2 2 2" xfId="3501" xr:uid="{AD71528F-2115-4CD6-9333-BA033B96616D}"/>
    <cellStyle name="Normal 2 2 3 2 3 4 2 2 2 3" xfId="3502" xr:uid="{9E667791-D311-472C-B900-B3CD1F36E87B}"/>
    <cellStyle name="Normal 2 2 3 2 3 4 2 2 3" xfId="3503" xr:uid="{34EBF498-5957-42CB-9CF6-407AFDC47F86}"/>
    <cellStyle name="Normal 2 2 3 2 3 4 2 2 3 2" xfId="3504" xr:uid="{4C5E82C2-10C4-4363-8FCC-6F69FC8F8F03}"/>
    <cellStyle name="Normal 2 2 3 2 3 4 2 2 4" xfId="3505" xr:uid="{B445B67B-8FBF-45BE-8691-A81A3FBB13E2}"/>
    <cellStyle name="Normal 2 2 3 2 3 4 2 3" xfId="3506" xr:uid="{7C1903A9-FD35-4FB0-B6E5-2DD030F4DCE2}"/>
    <cellStyle name="Normal 2 2 3 2 3 4 2 3 2" xfId="3507" xr:uid="{7ED0F4D9-2C5D-43E7-AAD5-82973520A226}"/>
    <cellStyle name="Normal 2 2 3 2 3 4 2 3 2 2" xfId="3508" xr:uid="{E2B028A9-2985-49E5-ADCD-77FF307F5CA4}"/>
    <cellStyle name="Normal 2 2 3 2 3 4 2 3 3" xfId="3509" xr:uid="{DF45F741-98B1-4551-A1F8-069A5ACDEE0F}"/>
    <cellStyle name="Normal 2 2 3 2 3 4 2 4" xfId="3510" xr:uid="{EA58AD4A-217B-49F9-A64E-3FF289C7C0A6}"/>
    <cellStyle name="Normal 2 2 3 2 3 4 2 4 2" xfId="3511" xr:uid="{B3997613-B8C2-46FB-BA7D-94BF93EFF666}"/>
    <cellStyle name="Normal 2 2 3 2 3 4 2 5" xfId="3512" xr:uid="{31336ADB-7F0B-4A6B-B6D9-9D306A0D1BC4}"/>
    <cellStyle name="Normal 2 2 3 2 3 4 3" xfId="3513" xr:uid="{CFEEB2D0-571E-4308-BA85-33DC33D7256C}"/>
    <cellStyle name="Normal 2 2 3 2 3 4 3 2" xfId="3514" xr:uid="{89D8BB13-D4A3-4DAE-87F2-267D5BA62156}"/>
    <cellStyle name="Normal 2 2 3 2 3 4 3 2 2" xfId="3515" xr:uid="{7FB56AB0-EC94-4DEF-8AF2-48170AB1C140}"/>
    <cellStyle name="Normal 2 2 3 2 3 4 3 2 2 2" xfId="3516" xr:uid="{AE594676-140B-432C-BAF6-546E9EE26195}"/>
    <cellStyle name="Normal 2 2 3 2 3 4 3 2 3" xfId="3517" xr:uid="{5B138626-BD4C-44E7-B442-8EAB39DCF042}"/>
    <cellStyle name="Normal 2 2 3 2 3 4 3 3" xfId="3518" xr:uid="{9B94A684-D5B8-4A27-A2FF-A78F49BC5403}"/>
    <cellStyle name="Normal 2 2 3 2 3 4 3 3 2" xfId="3519" xr:uid="{E9D6AD1B-D75A-4181-BC77-6EBDA33FDDBE}"/>
    <cellStyle name="Normal 2 2 3 2 3 4 3 4" xfId="3520" xr:uid="{D5903698-D7AB-4028-974B-E106768484F2}"/>
    <cellStyle name="Normal 2 2 3 2 3 4 4" xfId="3521" xr:uid="{4C347B6D-AE22-4B13-AC5B-FBA97B4F2A92}"/>
    <cellStyle name="Normal 2 2 3 2 3 4 4 2" xfId="3522" xr:uid="{963132AD-EBAF-4430-99F6-0160D124DC71}"/>
    <cellStyle name="Normal 2 2 3 2 3 4 4 2 2" xfId="3523" xr:uid="{62CF2B79-3995-4F78-89DA-770157C899CE}"/>
    <cellStyle name="Normal 2 2 3 2 3 4 4 3" xfId="3524" xr:uid="{04903E91-9CD8-46FA-9A01-D1BEB28A6DD4}"/>
    <cellStyle name="Normal 2 2 3 2 3 4 5" xfId="3525" xr:uid="{9A76D01D-77CE-4CA1-8D9E-4C8A8C2D5AB9}"/>
    <cellStyle name="Normal 2 2 3 2 3 4 5 2" xfId="3526" xr:uid="{26AD3858-A5F8-4CA5-9B10-E85C2266C967}"/>
    <cellStyle name="Normal 2 2 3 2 3 4 6" xfId="3527" xr:uid="{A78E5C5B-72BE-47F7-AA53-23C1F6E46BEC}"/>
    <cellStyle name="Normal 2 2 3 2 3 5" xfId="3528" xr:uid="{70EB3BEE-87BB-4501-9AE7-12019EB2AE3D}"/>
    <cellStyle name="Normal 2 2 3 2 3 5 2" xfId="3529" xr:uid="{C9CF33C9-E6C3-4499-BB17-81A33667AD48}"/>
    <cellStyle name="Normal 2 2 3 2 3 5 2 2" xfId="3530" xr:uid="{22A00F8F-1116-4521-ABEC-1ABCA61DC33F}"/>
    <cellStyle name="Normal 2 2 3 2 3 5 2 2 2" xfId="3531" xr:uid="{2E98A130-4532-4ACB-9116-D8F25FD30C4A}"/>
    <cellStyle name="Normal 2 2 3 2 3 5 2 2 2 2" xfId="3532" xr:uid="{317AB416-4F91-44AB-92AE-84301E8EBE45}"/>
    <cellStyle name="Normal 2 2 3 2 3 5 2 2 3" xfId="3533" xr:uid="{4E1249F8-9622-4102-8A6D-5D473503E16A}"/>
    <cellStyle name="Normal 2 2 3 2 3 5 2 3" xfId="3534" xr:uid="{DAA5704A-8F9F-490C-802D-473026413391}"/>
    <cellStyle name="Normal 2 2 3 2 3 5 2 3 2" xfId="3535" xr:uid="{EEC06EEA-462D-468D-9268-78A61C6DA26C}"/>
    <cellStyle name="Normal 2 2 3 2 3 5 2 4" xfId="3536" xr:uid="{A33ABD48-76A7-4273-9D5F-3CC58BBA62C6}"/>
    <cellStyle name="Normal 2 2 3 2 3 5 3" xfId="3537" xr:uid="{DF3561CB-E689-4B32-A4FB-3536EEE4E7FA}"/>
    <cellStyle name="Normal 2 2 3 2 3 5 3 2" xfId="3538" xr:uid="{332E7340-5758-45ED-A3DE-F36EC7D6FBF2}"/>
    <cellStyle name="Normal 2 2 3 2 3 5 3 2 2" xfId="3539" xr:uid="{3DB0A867-1E73-4BF2-A7EE-515C71A565C2}"/>
    <cellStyle name="Normal 2 2 3 2 3 5 3 3" xfId="3540" xr:uid="{29718DFC-919E-454F-98AC-7BF838F7E994}"/>
    <cellStyle name="Normal 2 2 3 2 3 5 4" xfId="3541" xr:uid="{6B6272CB-5BE5-4B8E-8A26-A40D0FA56264}"/>
    <cellStyle name="Normal 2 2 3 2 3 5 4 2" xfId="3542" xr:uid="{4853F862-86C8-40A7-A1CF-8F9EC18DADB0}"/>
    <cellStyle name="Normal 2 2 3 2 3 5 5" xfId="3543" xr:uid="{3472E27F-1D36-4DE2-9E67-4F270C913CFE}"/>
    <cellStyle name="Normal 2 2 3 2 3 6" xfId="3544" xr:uid="{EBC72091-7C41-4099-987A-2A01C55B5DB4}"/>
    <cellStyle name="Normal 2 2 3 2 3 6 2" xfId="3545" xr:uid="{0EF272CF-0B3B-41D5-AD56-A22098418FAE}"/>
    <cellStyle name="Normal 2 2 3 2 3 6 2 2" xfId="3546" xr:uid="{EA1C7E72-A72D-44B5-987C-53D966CE4A7F}"/>
    <cellStyle name="Normal 2 2 3 2 3 6 2 2 2" xfId="3547" xr:uid="{F9E6B8AB-3B52-4C7C-B050-B53F9780E4C5}"/>
    <cellStyle name="Normal 2 2 3 2 3 6 2 3" xfId="3548" xr:uid="{E1B289BE-C393-48AC-946A-E24CC1F06D99}"/>
    <cellStyle name="Normal 2 2 3 2 3 6 3" xfId="3549" xr:uid="{F9934111-A8C8-4A17-BCFC-EDB8FC908309}"/>
    <cellStyle name="Normal 2 2 3 2 3 6 3 2" xfId="3550" xr:uid="{A41CDCBB-69F6-4CD6-AC7F-866BA0889D02}"/>
    <cellStyle name="Normal 2 2 3 2 3 6 4" xfId="3551" xr:uid="{A0F327F5-5E1F-4BFB-95E3-245D90FA0D5A}"/>
    <cellStyle name="Normal 2 2 3 2 3 7" xfId="3552" xr:uid="{C11F25E0-819D-40D1-B966-C37C0887931A}"/>
    <cellStyle name="Normal 2 2 3 2 3 7 2" xfId="3553" xr:uid="{A20F8529-8B01-45B4-A6BF-F3DEC1BD6FAA}"/>
    <cellStyle name="Normal 2 2 3 2 3 7 2 2" xfId="3554" xr:uid="{3B582845-A3D3-4E4B-AF5B-DD82175C68F9}"/>
    <cellStyle name="Normal 2 2 3 2 3 7 3" xfId="3555" xr:uid="{B0F0040F-7A1C-4FCE-B3A9-C423229D043A}"/>
    <cellStyle name="Normal 2 2 3 2 3 8" xfId="3556" xr:uid="{B7EF3C0E-EAAA-408A-AFDE-AF9948ECA2C1}"/>
    <cellStyle name="Normal 2 2 3 2 3 8 2" xfId="3557" xr:uid="{1752D984-8AFA-44C3-B577-ADF29C1C8544}"/>
    <cellStyle name="Normal 2 2 3 2 3 9" xfId="3558" xr:uid="{33975B50-31E8-4B88-B6E9-839DC3E5252D}"/>
    <cellStyle name="Normal 2 2 3 2 3 9 2" xfId="3559" xr:uid="{FF6F042C-BEBA-454C-9246-FAA17D6A702F}"/>
    <cellStyle name="Normal 2 2 3 2 4" xfId="3560" xr:uid="{A97E1C76-849D-4DB8-96ED-E5E3AE303A20}"/>
    <cellStyle name="Normal 2 2 3 2 4 2" xfId="3561" xr:uid="{371ACF5A-3D70-42DE-BA1A-8B45B81E55D2}"/>
    <cellStyle name="Normal 2 2 3 2 4 2 2" xfId="3562" xr:uid="{24C92BB9-073A-4AAF-99BA-C49C9FC90965}"/>
    <cellStyle name="Normal 2 2 3 2 4 2 2 2" xfId="3563" xr:uid="{D466AF89-3298-4B52-9FC1-134F4394B481}"/>
    <cellStyle name="Normal 2 2 3 2 4 2 2 2 2" xfId="3564" xr:uid="{03E2F7E3-76F0-4F77-B968-5DEE9267369D}"/>
    <cellStyle name="Normal 2 2 3 2 4 2 2 2 2 2" xfId="3565" xr:uid="{8F2BA89D-BE53-4FB9-A974-81C8456D787C}"/>
    <cellStyle name="Normal 2 2 3 2 4 2 2 2 2 2 2" xfId="3566" xr:uid="{8B72577D-B8C0-43EA-B370-1A1C1DBAFC87}"/>
    <cellStyle name="Normal 2 2 3 2 4 2 2 2 2 2 2 2" xfId="3567" xr:uid="{30BC7FFF-7E80-4208-87D9-03375366EB60}"/>
    <cellStyle name="Normal 2 2 3 2 4 2 2 2 2 2 3" xfId="3568" xr:uid="{CDA85428-874F-4DA6-B794-EC8A58587A14}"/>
    <cellStyle name="Normal 2 2 3 2 4 2 2 2 2 3" xfId="3569" xr:uid="{C134D5FA-0BE9-42AE-BB1B-555812E29C09}"/>
    <cellStyle name="Normal 2 2 3 2 4 2 2 2 2 3 2" xfId="3570" xr:uid="{29D46946-B137-4C5B-8084-F319D8EE415B}"/>
    <cellStyle name="Normal 2 2 3 2 4 2 2 2 2 4" xfId="3571" xr:uid="{2420236D-9CC6-4E03-ADFD-D1CD39666A6A}"/>
    <cellStyle name="Normal 2 2 3 2 4 2 2 2 3" xfId="3572" xr:uid="{2E07AECA-0A0A-4EE3-B1CC-EE96EEEBFF77}"/>
    <cellStyle name="Normal 2 2 3 2 4 2 2 2 3 2" xfId="3573" xr:uid="{0C8B1129-FF4E-4571-9D93-F8428DC73809}"/>
    <cellStyle name="Normal 2 2 3 2 4 2 2 2 3 2 2" xfId="3574" xr:uid="{4431D9EC-DDBA-4DA3-986A-6BB431EB0546}"/>
    <cellStyle name="Normal 2 2 3 2 4 2 2 2 3 3" xfId="3575" xr:uid="{96F977DA-1ED2-4081-B246-88D7285A739B}"/>
    <cellStyle name="Normal 2 2 3 2 4 2 2 2 4" xfId="3576" xr:uid="{271D9EE7-398C-403B-83AC-0272395190B6}"/>
    <cellStyle name="Normal 2 2 3 2 4 2 2 2 4 2" xfId="3577" xr:uid="{A5329874-C126-4FE6-9C0E-A4808C393B94}"/>
    <cellStyle name="Normal 2 2 3 2 4 2 2 2 5" xfId="3578" xr:uid="{708349C5-48C5-47F8-86B7-0DE99A267D4A}"/>
    <cellStyle name="Normal 2 2 3 2 4 2 2 3" xfId="3579" xr:uid="{659DEB80-CC28-49EA-AFE7-D0A7DDC9BF9E}"/>
    <cellStyle name="Normal 2 2 3 2 4 2 2 3 2" xfId="3580" xr:uid="{676553B2-A1ED-4851-A5AD-40327F995B67}"/>
    <cellStyle name="Normal 2 2 3 2 4 2 2 3 2 2" xfId="3581" xr:uid="{3D0C5858-2A88-4836-8622-9BE1EFCEB7DD}"/>
    <cellStyle name="Normal 2 2 3 2 4 2 2 3 2 2 2" xfId="3582" xr:uid="{CF61E3C5-BA30-4E8B-969B-28B1CB3429E4}"/>
    <cellStyle name="Normal 2 2 3 2 4 2 2 3 2 3" xfId="3583" xr:uid="{EB8C1995-D3B7-4786-8A51-A3EBC9229358}"/>
    <cellStyle name="Normal 2 2 3 2 4 2 2 3 3" xfId="3584" xr:uid="{304D6CAD-DEB9-4F7D-A35A-6E84F5C81526}"/>
    <cellStyle name="Normal 2 2 3 2 4 2 2 3 3 2" xfId="3585" xr:uid="{B00ED06A-6299-47BA-BC9F-33FECB945C44}"/>
    <cellStyle name="Normal 2 2 3 2 4 2 2 3 4" xfId="3586" xr:uid="{1838DFBB-7ADD-4F51-BEC6-61B114409991}"/>
    <cellStyle name="Normal 2 2 3 2 4 2 2 4" xfId="3587" xr:uid="{91CC0627-EAE9-458B-9A7D-4831660D1B98}"/>
    <cellStyle name="Normal 2 2 3 2 4 2 2 4 2" xfId="3588" xr:uid="{FB8B6711-0524-4BEC-AF0A-84B004129EA1}"/>
    <cellStyle name="Normal 2 2 3 2 4 2 2 4 2 2" xfId="3589" xr:uid="{4F95E440-965F-4D30-9333-B02E8B908687}"/>
    <cellStyle name="Normal 2 2 3 2 4 2 2 4 3" xfId="3590" xr:uid="{5E930E1C-B192-47C7-BC08-2AAB2D624215}"/>
    <cellStyle name="Normal 2 2 3 2 4 2 2 5" xfId="3591" xr:uid="{ADAFB90B-F561-4FAF-8179-5D54DEEE9DAC}"/>
    <cellStyle name="Normal 2 2 3 2 4 2 2 5 2" xfId="3592" xr:uid="{D9E6BDD5-271B-4CBD-837C-52F7B2765464}"/>
    <cellStyle name="Normal 2 2 3 2 4 2 2 6" xfId="3593" xr:uid="{920FEB4A-D219-47AC-A127-9CEF984A4877}"/>
    <cellStyle name="Normal 2 2 3 2 4 2 3" xfId="3594" xr:uid="{772D53C0-5B8B-4E3C-B1B1-8ACD49A5876A}"/>
    <cellStyle name="Normal 2 2 3 2 4 2 3 2" xfId="3595" xr:uid="{6650E91C-46AC-4E8E-A3C0-BD58A704DD4F}"/>
    <cellStyle name="Normal 2 2 3 2 4 2 3 2 2" xfId="3596" xr:uid="{D0AAEFB7-69D8-4237-B748-76A270E168D5}"/>
    <cellStyle name="Normal 2 2 3 2 4 2 3 2 2 2" xfId="3597" xr:uid="{31E0F5C2-A41C-460F-893A-93A338EABF02}"/>
    <cellStyle name="Normal 2 2 3 2 4 2 3 2 2 2 2" xfId="3598" xr:uid="{19F65234-A627-4F45-8A78-AFF3837E0A16}"/>
    <cellStyle name="Normal 2 2 3 2 4 2 3 2 2 3" xfId="3599" xr:uid="{B76E8B62-4B3E-4BAB-AADC-C12269F12873}"/>
    <cellStyle name="Normal 2 2 3 2 4 2 3 2 3" xfId="3600" xr:uid="{6160F480-C408-42A3-812D-797027903833}"/>
    <cellStyle name="Normal 2 2 3 2 4 2 3 2 3 2" xfId="3601" xr:uid="{E8229AAB-F0B5-4C60-B8E8-99589CF2D1AF}"/>
    <cellStyle name="Normal 2 2 3 2 4 2 3 2 4" xfId="3602" xr:uid="{1D8D0D96-9FAA-4623-B03C-E9FAA088E07B}"/>
    <cellStyle name="Normal 2 2 3 2 4 2 3 3" xfId="3603" xr:uid="{186DD05D-D2F3-49D7-8769-51A0264C2F50}"/>
    <cellStyle name="Normal 2 2 3 2 4 2 3 3 2" xfId="3604" xr:uid="{B6343B89-1047-4DC1-B21B-CFD59296E664}"/>
    <cellStyle name="Normal 2 2 3 2 4 2 3 3 2 2" xfId="3605" xr:uid="{BA8567B1-6C76-4FC4-8D84-D52ED0396138}"/>
    <cellStyle name="Normal 2 2 3 2 4 2 3 3 3" xfId="3606" xr:uid="{B6FCF341-F21A-4301-8957-7FB84CCCD09E}"/>
    <cellStyle name="Normal 2 2 3 2 4 2 3 4" xfId="3607" xr:uid="{926015C2-F099-4FFC-B396-E9070D28EE46}"/>
    <cellStyle name="Normal 2 2 3 2 4 2 3 4 2" xfId="3608" xr:uid="{5C01656B-E65D-4C5E-802F-6A471F0C120A}"/>
    <cellStyle name="Normal 2 2 3 2 4 2 3 5" xfId="3609" xr:uid="{E2CDE7E5-E122-41BD-B6B5-0AC29BF85E63}"/>
    <cellStyle name="Normal 2 2 3 2 4 2 4" xfId="3610" xr:uid="{63066C53-6455-4B59-8F28-ED0DEA0C38F2}"/>
    <cellStyle name="Normal 2 2 3 2 4 2 4 2" xfId="3611" xr:uid="{A8C114BB-4C39-4AC9-9ADC-82AFF6D0F215}"/>
    <cellStyle name="Normal 2 2 3 2 4 2 4 2 2" xfId="3612" xr:uid="{69046441-C83D-4C91-8FC8-9402AF3AD60C}"/>
    <cellStyle name="Normal 2 2 3 2 4 2 4 2 2 2" xfId="3613" xr:uid="{6DD88D8F-8EF5-4779-9197-17A222ACA6AA}"/>
    <cellStyle name="Normal 2 2 3 2 4 2 4 2 3" xfId="3614" xr:uid="{AE2C2E2A-308F-4A82-B419-E4272CDF1F2A}"/>
    <cellStyle name="Normal 2 2 3 2 4 2 4 3" xfId="3615" xr:uid="{9CB21C96-1717-415D-9B23-880FC3B487F8}"/>
    <cellStyle name="Normal 2 2 3 2 4 2 4 3 2" xfId="3616" xr:uid="{580E646A-807A-40B0-AE06-2909A371B44D}"/>
    <cellStyle name="Normal 2 2 3 2 4 2 4 4" xfId="3617" xr:uid="{2C4891D5-042D-4DDA-BAD7-CBBD1E7A83CD}"/>
    <cellStyle name="Normal 2 2 3 2 4 2 5" xfId="3618" xr:uid="{740C0BCF-B948-4206-A7F0-735DC0B2919F}"/>
    <cellStyle name="Normal 2 2 3 2 4 2 5 2" xfId="3619" xr:uid="{C0BD7EBE-5A28-4CC2-9A68-B079D74634D6}"/>
    <cellStyle name="Normal 2 2 3 2 4 2 5 2 2" xfId="3620" xr:uid="{FC47FA5B-E04B-4954-8024-BD43E4BB9F23}"/>
    <cellStyle name="Normal 2 2 3 2 4 2 5 3" xfId="3621" xr:uid="{78E22A6F-32DF-450F-A6E9-FEE0A40D6A8B}"/>
    <cellStyle name="Normal 2 2 3 2 4 2 6" xfId="3622" xr:uid="{1D25DB85-31B4-4247-A23B-EE2BC72BE67C}"/>
    <cellStyle name="Normal 2 2 3 2 4 2 6 2" xfId="3623" xr:uid="{5956AB05-D308-45C6-937F-3668868E4977}"/>
    <cellStyle name="Normal 2 2 3 2 4 2 7" xfId="3624" xr:uid="{0737EB98-F5A9-4557-AF48-741AAAC8C48B}"/>
    <cellStyle name="Normal 2 2 3 2 4 3" xfId="3625" xr:uid="{1A78EB70-1AD0-4B96-9D6A-C34B6AFA5F9A}"/>
    <cellStyle name="Normal 2 2 3 2 4 3 2" xfId="3626" xr:uid="{85890728-3F88-4A1D-B118-A6EE6AC6FC73}"/>
    <cellStyle name="Normal 2 2 3 2 4 3 2 2" xfId="3627" xr:uid="{3BE37D12-3E49-4CAE-A6E2-2E52A513083A}"/>
    <cellStyle name="Normal 2 2 3 2 4 3 2 2 2" xfId="3628" xr:uid="{3C16BF8E-6488-4D7A-8494-5EF8A9E89617}"/>
    <cellStyle name="Normal 2 2 3 2 4 3 2 2 2 2" xfId="3629" xr:uid="{2C312E12-F8CB-4A0D-9BBD-EDEF259844D5}"/>
    <cellStyle name="Normal 2 2 3 2 4 3 2 2 2 2 2" xfId="3630" xr:uid="{FEF8B04D-D85E-45F1-ADBE-DF74DD6C1A9D}"/>
    <cellStyle name="Normal 2 2 3 2 4 3 2 2 2 3" xfId="3631" xr:uid="{84157ABB-1F2A-4F78-9711-8EB27978A4B2}"/>
    <cellStyle name="Normal 2 2 3 2 4 3 2 2 3" xfId="3632" xr:uid="{EDF635A6-F952-446C-9CD3-3C27B5557C1E}"/>
    <cellStyle name="Normal 2 2 3 2 4 3 2 2 3 2" xfId="3633" xr:uid="{D1E8EDD5-5975-4B74-A36D-4261865B06E3}"/>
    <cellStyle name="Normal 2 2 3 2 4 3 2 2 4" xfId="3634" xr:uid="{0FB4E4A4-4A53-4BFC-8853-547A42BF78EE}"/>
    <cellStyle name="Normal 2 2 3 2 4 3 2 3" xfId="3635" xr:uid="{10638F0A-8C76-4744-AB03-A811D8F3E689}"/>
    <cellStyle name="Normal 2 2 3 2 4 3 2 3 2" xfId="3636" xr:uid="{A27E292B-CA78-456B-8044-CCE7A9C39549}"/>
    <cellStyle name="Normal 2 2 3 2 4 3 2 3 2 2" xfId="3637" xr:uid="{E7498580-3323-4EAC-9D3A-D90D222AEEFC}"/>
    <cellStyle name="Normal 2 2 3 2 4 3 2 3 3" xfId="3638" xr:uid="{96324EE6-8622-426E-9716-0F841FC9C4AA}"/>
    <cellStyle name="Normal 2 2 3 2 4 3 2 4" xfId="3639" xr:uid="{2097A922-0134-4543-BA73-C8E245144B90}"/>
    <cellStyle name="Normal 2 2 3 2 4 3 2 4 2" xfId="3640" xr:uid="{5860EB40-4900-49BF-9E07-D62E3E9CD805}"/>
    <cellStyle name="Normal 2 2 3 2 4 3 2 5" xfId="3641" xr:uid="{748DE6E0-E028-4103-AF89-C7C9A6164726}"/>
    <cellStyle name="Normal 2 2 3 2 4 3 3" xfId="3642" xr:uid="{1BBC3BCA-7C53-4E94-BC3E-5E263211DDF6}"/>
    <cellStyle name="Normal 2 2 3 2 4 3 3 2" xfId="3643" xr:uid="{700BEAF4-98FE-4DCE-857D-B91CC15A3FAC}"/>
    <cellStyle name="Normal 2 2 3 2 4 3 3 2 2" xfId="3644" xr:uid="{0B00D903-2655-4D00-B693-0B021C96CAA8}"/>
    <cellStyle name="Normal 2 2 3 2 4 3 3 2 2 2" xfId="3645" xr:uid="{2E1D6FDD-09ED-4CAE-8F39-CF65068E7B4E}"/>
    <cellStyle name="Normal 2 2 3 2 4 3 3 2 3" xfId="3646" xr:uid="{C689DDCF-66CB-41C2-9DAB-6D2F42EA791D}"/>
    <cellStyle name="Normal 2 2 3 2 4 3 3 3" xfId="3647" xr:uid="{ABE83A6B-0FC0-43BB-8BF2-86BFF9896BD9}"/>
    <cellStyle name="Normal 2 2 3 2 4 3 3 3 2" xfId="3648" xr:uid="{BDBC73A0-CD32-438A-9C5C-0406FAB9F5DF}"/>
    <cellStyle name="Normal 2 2 3 2 4 3 3 4" xfId="3649" xr:uid="{B4F89C90-1448-41B3-8DF0-B9AA74663ECC}"/>
    <cellStyle name="Normal 2 2 3 2 4 3 4" xfId="3650" xr:uid="{1C7546F5-56E6-4497-8EAA-61CAF7C25735}"/>
    <cellStyle name="Normal 2 2 3 2 4 3 4 2" xfId="3651" xr:uid="{B3F6D539-31EB-4C4F-BE39-7D1784795535}"/>
    <cellStyle name="Normal 2 2 3 2 4 3 4 2 2" xfId="3652" xr:uid="{28D9CD81-7799-428A-9717-71E6165BF36A}"/>
    <cellStyle name="Normal 2 2 3 2 4 3 4 3" xfId="3653" xr:uid="{2D8BD4CE-5143-4E07-98C1-EEDF23EE9B17}"/>
    <cellStyle name="Normal 2 2 3 2 4 3 5" xfId="3654" xr:uid="{49CFF1E4-38F8-481C-A975-626DB01524EE}"/>
    <cellStyle name="Normal 2 2 3 2 4 3 5 2" xfId="3655" xr:uid="{9A2C5CEF-6122-43CC-8FEC-492694812C8D}"/>
    <cellStyle name="Normal 2 2 3 2 4 3 6" xfId="3656" xr:uid="{8936C5A3-4ADE-4570-829C-6F9A81642575}"/>
    <cellStyle name="Normal 2 2 3 2 4 4" xfId="3657" xr:uid="{09173F8A-E37E-4453-8C6E-B0A6E21942A7}"/>
    <cellStyle name="Normal 2 2 3 2 4 4 2" xfId="3658" xr:uid="{C60C6941-3E63-49AA-8EC5-2851129EE385}"/>
    <cellStyle name="Normal 2 2 3 2 4 4 2 2" xfId="3659" xr:uid="{90DE2444-BCCB-4874-8401-E51165E5DCC6}"/>
    <cellStyle name="Normal 2 2 3 2 4 4 2 2 2" xfId="3660" xr:uid="{3EF4C844-CC4A-4C98-B1E3-61398EB5E574}"/>
    <cellStyle name="Normal 2 2 3 2 4 4 2 2 2 2" xfId="3661" xr:uid="{86DCBDBF-56D9-4250-9ABA-CAA1A70CFF57}"/>
    <cellStyle name="Normal 2 2 3 2 4 4 2 2 3" xfId="3662" xr:uid="{7F201119-2606-451A-A9A5-4FBDE21E7EFB}"/>
    <cellStyle name="Normal 2 2 3 2 4 4 2 3" xfId="3663" xr:uid="{3316B57E-5037-4382-8BC9-F87AE8B137E0}"/>
    <cellStyle name="Normal 2 2 3 2 4 4 2 3 2" xfId="3664" xr:uid="{72655026-5647-430B-AC3A-4DBC4EC88AAC}"/>
    <cellStyle name="Normal 2 2 3 2 4 4 2 4" xfId="3665" xr:uid="{E7395FF6-907A-4496-BD06-2740D4496CEA}"/>
    <cellStyle name="Normal 2 2 3 2 4 4 3" xfId="3666" xr:uid="{EAEBFA73-730E-4B97-A8C0-0A57A53DF620}"/>
    <cellStyle name="Normal 2 2 3 2 4 4 3 2" xfId="3667" xr:uid="{67E15B66-7B58-45EE-A267-1CD8B566A276}"/>
    <cellStyle name="Normal 2 2 3 2 4 4 3 2 2" xfId="3668" xr:uid="{29241765-9711-4145-92DE-AC67A877C4DF}"/>
    <cellStyle name="Normal 2 2 3 2 4 4 3 3" xfId="3669" xr:uid="{FFEC1C07-CC53-43D6-B695-6024C5BB7D70}"/>
    <cellStyle name="Normal 2 2 3 2 4 4 4" xfId="3670" xr:uid="{A03D02E6-5F0E-4F2A-9505-41D2BC755332}"/>
    <cellStyle name="Normal 2 2 3 2 4 4 4 2" xfId="3671" xr:uid="{256306CD-2F41-4EB2-BB0F-658F7F123BA9}"/>
    <cellStyle name="Normal 2 2 3 2 4 4 5" xfId="3672" xr:uid="{E51B5CB8-593D-4B18-AB3E-B990AF764267}"/>
    <cellStyle name="Normal 2 2 3 2 4 5" xfId="3673" xr:uid="{9E99545B-EC8A-4811-8157-4C701C80B006}"/>
    <cellStyle name="Normal 2 2 3 2 4 5 2" xfId="3674" xr:uid="{2363F16F-B0B6-4C94-8D3B-18B283BEF51F}"/>
    <cellStyle name="Normal 2 2 3 2 4 5 2 2" xfId="3675" xr:uid="{42836095-77B0-46FE-86D3-F7ADBE7D527D}"/>
    <cellStyle name="Normal 2 2 3 2 4 5 2 2 2" xfId="3676" xr:uid="{0464502C-D6DA-4A53-B8E7-C835EA929E37}"/>
    <cellStyle name="Normal 2 2 3 2 4 5 2 3" xfId="3677" xr:uid="{8BE3279B-FB84-4EC8-AA76-8F843190A194}"/>
    <cellStyle name="Normal 2 2 3 2 4 5 3" xfId="3678" xr:uid="{2206883F-DFD4-4838-8088-F31A29F0187A}"/>
    <cellStyle name="Normal 2 2 3 2 4 5 3 2" xfId="3679" xr:uid="{D8AA121F-FDFA-4CDD-9549-A7082D73F063}"/>
    <cellStyle name="Normal 2 2 3 2 4 5 4" xfId="3680" xr:uid="{C8408D75-09F4-4F13-9A0F-712436CD42FE}"/>
    <cellStyle name="Normal 2 2 3 2 4 6" xfId="3681" xr:uid="{75B306BF-E13F-4033-A9B7-8E7DC0AD1848}"/>
    <cellStyle name="Normal 2 2 3 2 4 6 2" xfId="3682" xr:uid="{6C165713-F07A-40AC-A0D5-F8192608E9FB}"/>
    <cellStyle name="Normal 2 2 3 2 4 6 2 2" xfId="3683" xr:uid="{F6FAB624-51B0-49E8-9701-6E6878E05B48}"/>
    <cellStyle name="Normal 2 2 3 2 4 6 3" xfId="3684" xr:uid="{1A918C6E-467F-4291-899A-A4CDCC3DDAAC}"/>
    <cellStyle name="Normal 2 2 3 2 4 7" xfId="3685" xr:uid="{42173D4E-E2E5-4387-B590-97CB331FA17A}"/>
    <cellStyle name="Normal 2 2 3 2 4 7 2" xfId="3686" xr:uid="{D9D4F5E2-825B-4FAF-93E0-565F6442AD26}"/>
    <cellStyle name="Normal 2 2 3 2 4 8" xfId="3687" xr:uid="{D95A68AF-6B98-4419-A498-A947B6BC7BFB}"/>
    <cellStyle name="Normal 2 2 3 2 5" xfId="3688" xr:uid="{9C27D7A1-0271-4B7C-B6CA-AB5C0B721A14}"/>
    <cellStyle name="Normal 2 2 3 2 5 2" xfId="3689" xr:uid="{71847872-0ED7-4C55-AD9D-4739DECB9475}"/>
    <cellStyle name="Normal 2 2 3 2 5 2 2" xfId="3690" xr:uid="{C43477CE-4636-4396-9944-8EE92271E6AB}"/>
    <cellStyle name="Normal 2 2 3 2 5 2 2 2" xfId="3691" xr:uid="{569502A9-B695-4F4D-83D5-17DEFFCB97CC}"/>
    <cellStyle name="Normal 2 2 3 2 5 2 2 2 2" xfId="3692" xr:uid="{AA640CFA-0C58-48F0-9CD4-7831F03560E5}"/>
    <cellStyle name="Normal 2 2 3 2 5 2 2 2 2 2" xfId="3693" xr:uid="{FC7833FA-BD07-4685-BFB5-C342A56FE6AE}"/>
    <cellStyle name="Normal 2 2 3 2 5 2 2 2 2 2 2" xfId="3694" xr:uid="{F5965BB7-E88F-442B-ACD2-8AE99E5E351C}"/>
    <cellStyle name="Normal 2 2 3 2 5 2 2 2 2 3" xfId="3695" xr:uid="{C2CDDDAB-CD13-4686-BE9E-FBC4E9D8A0E1}"/>
    <cellStyle name="Normal 2 2 3 2 5 2 2 2 3" xfId="3696" xr:uid="{00F13BF4-0950-4AF4-A8A9-E58E61177158}"/>
    <cellStyle name="Normal 2 2 3 2 5 2 2 2 3 2" xfId="3697" xr:uid="{38079107-E86E-4A48-945B-343C845E5C64}"/>
    <cellStyle name="Normal 2 2 3 2 5 2 2 2 4" xfId="3698" xr:uid="{6496FC7F-013F-4A5F-B1BB-9F64BCA4B4E0}"/>
    <cellStyle name="Normal 2 2 3 2 5 2 2 3" xfId="3699" xr:uid="{8FBF65B7-1A9E-443E-9992-E89DE01CB65B}"/>
    <cellStyle name="Normal 2 2 3 2 5 2 2 3 2" xfId="3700" xr:uid="{B917F8B3-B8DC-4DC2-A750-4F062AE8B5E3}"/>
    <cellStyle name="Normal 2 2 3 2 5 2 2 3 2 2" xfId="3701" xr:uid="{502BEF6C-1A3B-4A08-A825-4F4F1F2810E9}"/>
    <cellStyle name="Normal 2 2 3 2 5 2 2 3 3" xfId="3702" xr:uid="{6158F48C-2473-4A6B-8B7A-489D02F0EDC6}"/>
    <cellStyle name="Normal 2 2 3 2 5 2 2 4" xfId="3703" xr:uid="{AB3A6145-B555-4E31-8B9E-71076B8C6D93}"/>
    <cellStyle name="Normal 2 2 3 2 5 2 2 4 2" xfId="3704" xr:uid="{711D919E-88AA-4F60-8F44-CA710DCF61AE}"/>
    <cellStyle name="Normal 2 2 3 2 5 2 2 5" xfId="3705" xr:uid="{B4637862-117B-4092-B19C-94CCC874D145}"/>
    <cellStyle name="Normal 2 2 3 2 5 2 3" xfId="3706" xr:uid="{EDF4213E-7B19-4B5D-8CE5-70A50E87AE41}"/>
    <cellStyle name="Normal 2 2 3 2 5 2 3 2" xfId="3707" xr:uid="{4CAFB25E-FFE8-4974-8E86-CF2B7DDB36DA}"/>
    <cellStyle name="Normal 2 2 3 2 5 2 3 2 2" xfId="3708" xr:uid="{0DA2BAB2-15AB-493F-8453-CEC87F05AF07}"/>
    <cellStyle name="Normal 2 2 3 2 5 2 3 2 2 2" xfId="3709" xr:uid="{A36B0BA5-54AA-4289-877D-6935B5DDFF1A}"/>
    <cellStyle name="Normal 2 2 3 2 5 2 3 2 3" xfId="3710" xr:uid="{4E888504-CA35-4B34-8C29-D671181328DE}"/>
    <cellStyle name="Normal 2 2 3 2 5 2 3 3" xfId="3711" xr:uid="{72367966-3365-4DB9-8002-932EA9B554B9}"/>
    <cellStyle name="Normal 2 2 3 2 5 2 3 3 2" xfId="3712" xr:uid="{C206371C-38E7-40D7-8563-917D77D068AE}"/>
    <cellStyle name="Normal 2 2 3 2 5 2 3 4" xfId="3713" xr:uid="{8E899EDE-B443-4CAA-86C1-39DEE9989D4C}"/>
    <cellStyle name="Normal 2 2 3 2 5 2 4" xfId="3714" xr:uid="{D43A036F-B840-4D46-BD3D-161BC497A578}"/>
    <cellStyle name="Normal 2 2 3 2 5 2 4 2" xfId="3715" xr:uid="{70EEA157-3F98-46D6-BB0F-D763BFA7099D}"/>
    <cellStyle name="Normal 2 2 3 2 5 2 4 2 2" xfId="3716" xr:uid="{FA8BD706-966C-4171-8026-A2DFA726B198}"/>
    <cellStyle name="Normal 2 2 3 2 5 2 4 3" xfId="3717" xr:uid="{D8ECFB73-99EE-42C5-9F81-297B60E871DF}"/>
    <cellStyle name="Normal 2 2 3 2 5 2 5" xfId="3718" xr:uid="{68BCE141-78CF-489E-B317-F38B9A825763}"/>
    <cellStyle name="Normal 2 2 3 2 5 2 5 2" xfId="3719" xr:uid="{8352F2D1-E361-4F36-B572-19C32365F2B5}"/>
    <cellStyle name="Normal 2 2 3 2 5 2 6" xfId="3720" xr:uid="{7E494CCD-8922-4E86-9549-A9714C10595F}"/>
    <cellStyle name="Normal 2 2 3 2 5 3" xfId="3721" xr:uid="{76FE9AB9-0E1B-4939-A5FC-ACA69E429F45}"/>
    <cellStyle name="Normal 2 2 3 2 5 3 2" xfId="3722" xr:uid="{F03BC387-F7F3-48DD-A20D-2AF625EEA79E}"/>
    <cellStyle name="Normal 2 2 3 2 5 3 2 2" xfId="3723" xr:uid="{1452758E-7CAC-41DE-BAA4-FBED72E7F125}"/>
    <cellStyle name="Normal 2 2 3 2 5 3 2 2 2" xfId="3724" xr:uid="{35F3FE5A-2D4D-4799-BA55-7B2438451054}"/>
    <cellStyle name="Normal 2 2 3 2 5 3 2 2 2 2" xfId="3725" xr:uid="{9A8CA9AC-BBFB-4112-831B-8159471B5B5A}"/>
    <cellStyle name="Normal 2 2 3 2 5 3 2 2 3" xfId="3726" xr:uid="{A4B701F5-2F62-4D94-83B8-521C6E5DCD12}"/>
    <cellStyle name="Normal 2 2 3 2 5 3 2 3" xfId="3727" xr:uid="{776D1FE7-F89D-4391-8402-04FCAEB3D87F}"/>
    <cellStyle name="Normal 2 2 3 2 5 3 2 3 2" xfId="3728" xr:uid="{8C417E1E-977B-4538-9E21-BAE23FC8ABF4}"/>
    <cellStyle name="Normal 2 2 3 2 5 3 2 4" xfId="3729" xr:uid="{B733BFBD-DE66-40F7-A39F-9962938A18F0}"/>
    <cellStyle name="Normal 2 2 3 2 5 3 3" xfId="3730" xr:uid="{E7A124B3-78AB-4A3C-8E9B-EF3020F50F61}"/>
    <cellStyle name="Normal 2 2 3 2 5 3 3 2" xfId="3731" xr:uid="{195B0951-2C41-4885-B565-6FAAAEFD0641}"/>
    <cellStyle name="Normal 2 2 3 2 5 3 3 2 2" xfId="3732" xr:uid="{3746A4BB-3BF2-4676-8DB4-F8359ABF810A}"/>
    <cellStyle name="Normal 2 2 3 2 5 3 3 3" xfId="3733" xr:uid="{FA7B5414-1DB8-4D37-8096-AE5C165C24ED}"/>
    <cellStyle name="Normal 2 2 3 2 5 3 4" xfId="3734" xr:uid="{AA63DB4C-E770-4838-AD8B-AAEE844A3A3C}"/>
    <cellStyle name="Normal 2 2 3 2 5 3 4 2" xfId="3735" xr:uid="{3E9583BA-FA5A-4B09-9838-EC51E41475C6}"/>
    <cellStyle name="Normal 2 2 3 2 5 3 5" xfId="3736" xr:uid="{881E004D-DFF8-43C0-9171-333B07482015}"/>
    <cellStyle name="Normal 2 2 3 2 5 4" xfId="3737" xr:uid="{6CFC08D1-1507-44F7-AD82-518174F40757}"/>
    <cellStyle name="Normal 2 2 3 2 5 4 2" xfId="3738" xr:uid="{7145D6EB-9513-434F-9320-1FC440D65451}"/>
    <cellStyle name="Normal 2 2 3 2 5 4 2 2" xfId="3739" xr:uid="{C325E021-003F-48CE-8CDE-6C3E391AB924}"/>
    <cellStyle name="Normal 2 2 3 2 5 4 2 2 2" xfId="3740" xr:uid="{330A626F-8CCA-439E-8939-12E714EC16FC}"/>
    <cellStyle name="Normal 2 2 3 2 5 4 2 3" xfId="3741" xr:uid="{174DDE42-62C7-49FC-95EE-103211F3BF93}"/>
    <cellStyle name="Normal 2 2 3 2 5 4 3" xfId="3742" xr:uid="{956B55CA-C2D5-4A03-A21E-48A92E713E4C}"/>
    <cellStyle name="Normal 2 2 3 2 5 4 3 2" xfId="3743" xr:uid="{A749983B-BDFA-4906-BB13-CA42F187E152}"/>
    <cellStyle name="Normal 2 2 3 2 5 4 4" xfId="3744" xr:uid="{D4A2C7F4-49FD-463B-BBD0-8751C65B6E2E}"/>
    <cellStyle name="Normal 2 2 3 2 5 5" xfId="3745" xr:uid="{C007D417-B97D-4401-8D0C-F4124107EB41}"/>
    <cellStyle name="Normal 2 2 3 2 5 5 2" xfId="3746" xr:uid="{1FAA036F-9D54-44CB-82F0-851ED66FDBCC}"/>
    <cellStyle name="Normal 2 2 3 2 5 5 2 2" xfId="3747" xr:uid="{791166B1-582A-4B4F-B527-239A2315C324}"/>
    <cellStyle name="Normal 2 2 3 2 5 5 3" xfId="3748" xr:uid="{C10EFB0C-DBB9-4507-9827-6D92D3C22537}"/>
    <cellStyle name="Normal 2 2 3 2 5 6" xfId="3749" xr:uid="{57DA9354-E414-4DBF-B76E-F1EC54CDE8E6}"/>
    <cellStyle name="Normal 2 2 3 2 5 6 2" xfId="3750" xr:uid="{03EEC7F1-324D-411F-8884-76819C011122}"/>
    <cellStyle name="Normal 2 2 3 2 5 7" xfId="3751" xr:uid="{AF19ADCD-A2E3-4BD6-BE4E-1D9A48CC3C34}"/>
    <cellStyle name="Normal 2 2 3 2 6" xfId="3752" xr:uid="{9EB7D3A1-DE82-4EC5-AA7A-680438207202}"/>
    <cellStyle name="Normal 2 2 3 2 6 2" xfId="3753" xr:uid="{F4799BE0-45A8-412B-B571-E432E6E6DB46}"/>
    <cellStyle name="Normal 2 2 3 2 6 2 2" xfId="3754" xr:uid="{D5F617AD-3B70-4731-BC68-537B5255C635}"/>
    <cellStyle name="Normal 2 2 3 2 6 2 2 2" xfId="3755" xr:uid="{99400EBD-274B-4AA7-9058-51FCD256FE7D}"/>
    <cellStyle name="Normal 2 2 3 2 6 2 2 2 2" xfId="3756" xr:uid="{068B13CF-DB92-4BB6-9F56-0107721F8CAE}"/>
    <cellStyle name="Normal 2 2 3 2 6 2 2 2 2 2" xfId="3757" xr:uid="{7B454E18-23E1-4292-805E-BF0AA3EC393C}"/>
    <cellStyle name="Normal 2 2 3 2 6 2 2 2 3" xfId="3758" xr:uid="{2568C287-3369-4FD1-A7E1-D627DA04C861}"/>
    <cellStyle name="Normal 2 2 3 2 6 2 2 3" xfId="3759" xr:uid="{F6255DCA-0510-4EEC-87F7-58E8097FCFD9}"/>
    <cellStyle name="Normal 2 2 3 2 6 2 2 3 2" xfId="3760" xr:uid="{2BF214CE-D3E2-4B2C-8360-1F54C07CC146}"/>
    <cellStyle name="Normal 2 2 3 2 6 2 2 4" xfId="3761" xr:uid="{1D7B2F01-FE72-4FDE-B817-E2AE7633D226}"/>
    <cellStyle name="Normal 2 2 3 2 6 2 3" xfId="3762" xr:uid="{A4594627-A36C-4188-89A2-386BD5A89D9E}"/>
    <cellStyle name="Normal 2 2 3 2 6 2 3 2" xfId="3763" xr:uid="{67F4189F-1C2A-41FD-B64A-41109658551C}"/>
    <cellStyle name="Normal 2 2 3 2 6 2 3 2 2" xfId="3764" xr:uid="{7546DBCB-FA31-43A8-8D7F-CEE70D0E23C7}"/>
    <cellStyle name="Normal 2 2 3 2 6 2 3 3" xfId="3765" xr:uid="{A625F1D7-8BA9-48FD-B6B4-FD5A6ED47AF3}"/>
    <cellStyle name="Normal 2 2 3 2 6 2 4" xfId="3766" xr:uid="{8E0A49C7-F6DD-4B47-AE01-6389DE741F57}"/>
    <cellStyle name="Normal 2 2 3 2 6 2 4 2" xfId="3767" xr:uid="{B0CA535B-9C7E-473A-AB53-A71EF801D3AE}"/>
    <cellStyle name="Normal 2 2 3 2 6 2 5" xfId="3768" xr:uid="{4DBCAF78-FD1B-4E01-996D-E69D806E3309}"/>
    <cellStyle name="Normal 2 2 3 2 6 3" xfId="3769" xr:uid="{C9CBC07E-4DB0-4928-894C-9E9406701952}"/>
    <cellStyle name="Normal 2 2 3 2 6 3 2" xfId="3770" xr:uid="{5913A445-42E5-42FF-A85E-6515693AB15C}"/>
    <cellStyle name="Normal 2 2 3 2 6 3 2 2" xfId="3771" xr:uid="{2A051AA7-43BC-42B0-A681-766524F433F9}"/>
    <cellStyle name="Normal 2 2 3 2 6 3 2 2 2" xfId="3772" xr:uid="{B9648458-217B-4430-AF14-19D3BD1BF0E3}"/>
    <cellStyle name="Normal 2 2 3 2 6 3 2 3" xfId="3773" xr:uid="{3B5CCDAF-35C8-41CA-A76A-80F8DD935B58}"/>
    <cellStyle name="Normal 2 2 3 2 6 3 3" xfId="3774" xr:uid="{5C127C7E-6AE7-4F37-B554-5A3EF3372500}"/>
    <cellStyle name="Normal 2 2 3 2 6 3 3 2" xfId="3775" xr:uid="{24CC964D-A77F-4A39-BE8A-2E1BC41F0167}"/>
    <cellStyle name="Normal 2 2 3 2 6 3 4" xfId="3776" xr:uid="{9C387FA7-A3EA-4014-B3EF-B800BD3D7097}"/>
    <cellStyle name="Normal 2 2 3 2 6 4" xfId="3777" xr:uid="{D1DD87D0-8C2B-4085-8AC3-FEF79E1A0302}"/>
    <cellStyle name="Normal 2 2 3 2 6 4 2" xfId="3778" xr:uid="{1E50C24D-5299-4ECE-8760-5381241F98D6}"/>
    <cellStyle name="Normal 2 2 3 2 6 4 2 2" xfId="3779" xr:uid="{10E0DC11-E7F6-497D-8F30-F3B57999C926}"/>
    <cellStyle name="Normal 2 2 3 2 6 4 3" xfId="3780" xr:uid="{DFEF5D76-A961-4C2F-9BED-71637A52FF7E}"/>
    <cellStyle name="Normal 2 2 3 2 6 5" xfId="3781" xr:uid="{9DE0C867-9034-4DAF-909D-AC6E779AF023}"/>
    <cellStyle name="Normal 2 2 3 2 6 5 2" xfId="3782" xr:uid="{939AC77E-BEB6-4F9B-80B9-1CFA0BA50C6A}"/>
    <cellStyle name="Normal 2 2 3 2 6 6" xfId="3783" xr:uid="{28C379F5-A013-4CB8-BBD5-A8BCB174FD21}"/>
    <cellStyle name="Normal 2 2 3 2 7" xfId="3784" xr:uid="{5B6CB430-CA43-4596-A3F3-356482BA197B}"/>
    <cellStyle name="Normal 2 2 3 2 7 2" xfId="3785" xr:uid="{CF7BFFFD-DDC2-4410-829E-755B6CD5DB2E}"/>
    <cellStyle name="Normal 2 2 3 2 7 2 2" xfId="3786" xr:uid="{EFFC37A0-114B-4E6A-94F4-760B988B9974}"/>
    <cellStyle name="Normal 2 2 3 2 7 2 2 2" xfId="3787" xr:uid="{F6A1B78B-6CD2-4A2C-9BCC-1D7B9F32A95D}"/>
    <cellStyle name="Normal 2 2 3 2 7 2 2 2 2" xfId="3788" xr:uid="{D406095E-882E-4B30-A561-19C76F908C81}"/>
    <cellStyle name="Normal 2 2 3 2 7 2 2 3" xfId="3789" xr:uid="{31C91AF7-A037-438D-BE7E-9D22FD89E960}"/>
    <cellStyle name="Normal 2 2 3 2 7 2 3" xfId="3790" xr:uid="{852B6F0C-BE96-4EC3-B016-0B9C6AF7B729}"/>
    <cellStyle name="Normal 2 2 3 2 7 2 3 2" xfId="3791" xr:uid="{6886CE30-23B4-4682-B426-462AE78F3591}"/>
    <cellStyle name="Normal 2 2 3 2 7 2 4" xfId="3792" xr:uid="{BD822CC1-167A-467E-87EF-FF213AE5C17A}"/>
    <cellStyle name="Normal 2 2 3 2 7 3" xfId="3793" xr:uid="{C433336E-1BB8-4B17-A1F7-30817C24C352}"/>
    <cellStyle name="Normal 2 2 3 2 7 3 2" xfId="3794" xr:uid="{FE0D3693-07A6-49C5-A653-854668AFC660}"/>
    <cellStyle name="Normal 2 2 3 2 7 3 2 2" xfId="3795" xr:uid="{412AC1FE-C288-4D69-8F48-5178C375C381}"/>
    <cellStyle name="Normal 2 2 3 2 7 3 3" xfId="3796" xr:uid="{FBC0A97F-D661-4800-82F6-1A8194BFEE25}"/>
    <cellStyle name="Normal 2 2 3 2 7 4" xfId="3797" xr:uid="{00519E29-83C9-4977-81F3-C82FA5D989F2}"/>
    <cellStyle name="Normal 2 2 3 2 7 4 2" xfId="3798" xr:uid="{31EB7B9E-EC0B-45AF-A586-1DB5DF381FC2}"/>
    <cellStyle name="Normal 2 2 3 2 7 5" xfId="3799" xr:uid="{A26F1513-E4DF-4262-AB8C-4CAA6E4D55E8}"/>
    <cellStyle name="Normal 2 2 3 2 8" xfId="3800" xr:uid="{E1199D7A-21F2-4B18-ACA0-3D9FCF3A983C}"/>
    <cellStyle name="Normal 2 2 3 2 8 2" xfId="3801" xr:uid="{5506DDFF-8056-43FC-B7CE-F89D0C775850}"/>
    <cellStyle name="Normal 2 2 3 2 8 2 2" xfId="3802" xr:uid="{2FDE8AA3-A9B3-41F9-A881-BECCB1CFF968}"/>
    <cellStyle name="Normal 2 2 3 2 8 2 2 2" xfId="3803" xr:uid="{B2E76F5D-A9D7-4B90-A82C-367415CCAF4C}"/>
    <cellStyle name="Normal 2 2 3 2 8 2 3" xfId="3804" xr:uid="{2E6B6D1C-B1FB-4E70-A1AB-4E64C1DD21F3}"/>
    <cellStyle name="Normal 2 2 3 2 8 3" xfId="3805" xr:uid="{B0DB427A-E6EA-49F6-897D-BF282E61A408}"/>
    <cellStyle name="Normal 2 2 3 2 8 3 2" xfId="3806" xr:uid="{19B07AD6-DF92-4CD7-AE79-77D9E2297BC9}"/>
    <cellStyle name="Normal 2 2 3 2 8 4" xfId="3807" xr:uid="{9621D988-1D0B-4540-8F6B-E0404532DC17}"/>
    <cellStyle name="Normal 2 2 3 2 9" xfId="3808" xr:uid="{C5E79B75-2E9A-4C4B-ADA4-772A40DD1ACF}"/>
    <cellStyle name="Normal 2 2 3 2 9 2" xfId="3809" xr:uid="{20704B1F-4D34-466D-BF10-D59F9D0DD4E3}"/>
    <cellStyle name="Normal 2 2 3 2 9 2 2" xfId="3810" xr:uid="{BC1B08F0-F149-40DD-8711-02F8F4A23112}"/>
    <cellStyle name="Normal 2 2 3 2 9 3" xfId="3811" xr:uid="{1EB79151-B074-4C63-BA8E-B89552CD98B4}"/>
    <cellStyle name="Normal 2 2 3 3" xfId="3812" xr:uid="{8C323FE7-E26A-4942-B1F7-0363DCEA9932}"/>
    <cellStyle name="Normal 2 2 3 3 10" xfId="3813" xr:uid="{57ADA155-438A-4335-A10C-69E8631F592E}"/>
    <cellStyle name="Normal 2 2 3 3 10 2" xfId="3814" xr:uid="{A143F69E-8536-4BD8-9D22-DCCEDC90C987}"/>
    <cellStyle name="Normal 2 2 3 3 11" xfId="3815" xr:uid="{0802198B-3ABE-40BA-BF0B-4AD45A604107}"/>
    <cellStyle name="Normal 2 2 3 3 11 2" xfId="3816" xr:uid="{7D438C70-9761-4F04-82C2-26DE7B36761B}"/>
    <cellStyle name="Normal 2 2 3 3 12" xfId="3817" xr:uid="{25796A8D-6CDB-4D94-8F2D-25770F767CB5}"/>
    <cellStyle name="Normal 2 2 3 3 13" xfId="3818" xr:uid="{D80D1F90-1C5C-4B11-8E58-79C08B9862BB}"/>
    <cellStyle name="Normal 2 2 3 3 2" xfId="3819" xr:uid="{0051377B-10B6-4409-B6BB-6855AAD1C042}"/>
    <cellStyle name="Normal 2 2 3 3 2 2" xfId="3820" xr:uid="{1F6964B8-35AC-4CAA-8EEC-A66EE6730FE5}"/>
    <cellStyle name="Normal 2 2 3 3 2 2 2" xfId="3821" xr:uid="{E840D959-2266-4EDB-8E1F-A9C64DA63085}"/>
    <cellStyle name="Normal 2 2 3 3 2 2 2 2" xfId="3822" xr:uid="{F692E581-D4BF-47F9-ADF8-4222B742407C}"/>
    <cellStyle name="Normal 2 2 3 3 2 2 2 2 2" xfId="3823" xr:uid="{E23BC2E7-D915-40DF-8E40-28F4FC7A7241}"/>
    <cellStyle name="Normal 2 2 3 3 2 2 2 2 2 2" xfId="3824" xr:uid="{D4D76F81-D463-400E-B6BF-74E3A73EDCC5}"/>
    <cellStyle name="Normal 2 2 3 3 2 2 2 2 2 2 2" xfId="3825" xr:uid="{00775F7B-F8C2-47C2-84D1-C438BD665B2E}"/>
    <cellStyle name="Normal 2 2 3 3 2 2 2 2 2 2 2 2" xfId="3826" xr:uid="{8D744D7D-3A70-4347-B535-E13693BDD899}"/>
    <cellStyle name="Normal 2 2 3 3 2 2 2 2 2 2 2 2 2" xfId="3827" xr:uid="{F0DBC97F-27D9-42F0-92B0-05A7A9BA07B1}"/>
    <cellStyle name="Normal 2 2 3 3 2 2 2 2 2 2 2 3" xfId="3828" xr:uid="{D7BF9FD6-855E-41C6-B8D1-0D293804B183}"/>
    <cellStyle name="Normal 2 2 3 3 2 2 2 2 2 2 3" xfId="3829" xr:uid="{4B0E9DB9-6836-455D-AEDD-DAA086049D6E}"/>
    <cellStyle name="Normal 2 2 3 3 2 2 2 2 2 2 3 2" xfId="3830" xr:uid="{BDEBA024-F5C5-4231-BD86-7E98BE3BB53F}"/>
    <cellStyle name="Normal 2 2 3 3 2 2 2 2 2 2 4" xfId="3831" xr:uid="{5DDB63BE-4EF4-46E7-824C-40A568997DEC}"/>
    <cellStyle name="Normal 2 2 3 3 2 2 2 2 2 3" xfId="3832" xr:uid="{2D14684C-46C1-4C15-9AD4-607CB3B47EAC}"/>
    <cellStyle name="Normal 2 2 3 3 2 2 2 2 2 3 2" xfId="3833" xr:uid="{D207C008-C3EB-4AE9-AB11-DDCA426C04C6}"/>
    <cellStyle name="Normal 2 2 3 3 2 2 2 2 2 3 2 2" xfId="3834" xr:uid="{1597496B-FF88-48D9-A6F8-B10CB4A2A76C}"/>
    <cellStyle name="Normal 2 2 3 3 2 2 2 2 2 3 3" xfId="3835" xr:uid="{6C1D0038-4C09-45D1-9A29-6620E8CAA02B}"/>
    <cellStyle name="Normal 2 2 3 3 2 2 2 2 2 4" xfId="3836" xr:uid="{8FABCA4E-69E5-4098-81DB-4A6659122BC6}"/>
    <cellStyle name="Normal 2 2 3 3 2 2 2 2 2 4 2" xfId="3837" xr:uid="{32EA0994-1E38-48B4-9D33-1D13D1F8B576}"/>
    <cellStyle name="Normal 2 2 3 3 2 2 2 2 2 5" xfId="3838" xr:uid="{A45F12B9-728A-4EC1-8B17-C9383A67E708}"/>
    <cellStyle name="Normal 2 2 3 3 2 2 2 2 3" xfId="3839" xr:uid="{65A5B151-5FD6-43A9-BD88-9A39EC78C172}"/>
    <cellStyle name="Normal 2 2 3 3 2 2 2 2 3 2" xfId="3840" xr:uid="{51294D0E-6117-4171-9B03-3262106362EC}"/>
    <cellStyle name="Normal 2 2 3 3 2 2 2 2 3 2 2" xfId="3841" xr:uid="{B171674F-55BF-4772-B1CE-89B4853DCAD7}"/>
    <cellStyle name="Normal 2 2 3 3 2 2 2 2 3 2 2 2" xfId="3842" xr:uid="{239E4A5F-7911-44D5-B95A-D2E27973BB3E}"/>
    <cellStyle name="Normal 2 2 3 3 2 2 2 2 3 2 3" xfId="3843" xr:uid="{641B6024-5CCE-409E-81F0-1B7416D89937}"/>
    <cellStyle name="Normal 2 2 3 3 2 2 2 2 3 3" xfId="3844" xr:uid="{D0A242E4-D0AA-4F8C-B1BD-7AD9C86285E5}"/>
    <cellStyle name="Normal 2 2 3 3 2 2 2 2 3 3 2" xfId="3845" xr:uid="{43C055EE-206D-47BB-A542-E18C0EB75C80}"/>
    <cellStyle name="Normal 2 2 3 3 2 2 2 2 3 4" xfId="3846" xr:uid="{D8F65E53-FC56-4E39-BF91-49D1DD9AD7A4}"/>
    <cellStyle name="Normal 2 2 3 3 2 2 2 2 4" xfId="3847" xr:uid="{2FC5BF3E-BB61-4C55-B684-C0BCC0167A8F}"/>
    <cellStyle name="Normal 2 2 3 3 2 2 2 2 4 2" xfId="3848" xr:uid="{A473DCEC-90EB-4E12-ADA2-C048DE658D2F}"/>
    <cellStyle name="Normal 2 2 3 3 2 2 2 2 4 2 2" xfId="3849" xr:uid="{6457B343-1865-4CFD-82F3-33C03DABE33A}"/>
    <cellStyle name="Normal 2 2 3 3 2 2 2 2 4 3" xfId="3850" xr:uid="{76AB9CD1-D626-4F9E-977A-B51D205427EA}"/>
    <cellStyle name="Normal 2 2 3 3 2 2 2 2 5" xfId="3851" xr:uid="{875E5B1C-6C56-4ECA-A7C4-21F700A2E4E1}"/>
    <cellStyle name="Normal 2 2 3 3 2 2 2 2 5 2" xfId="3852" xr:uid="{2DBF0784-4C8A-4AEA-9D7F-AA9B3E644F89}"/>
    <cellStyle name="Normal 2 2 3 3 2 2 2 2 6" xfId="3853" xr:uid="{CDF455FA-FE2E-463B-9C7E-F98A915FE1D8}"/>
    <cellStyle name="Normal 2 2 3 3 2 2 2 3" xfId="3854" xr:uid="{E79EA2AB-1224-4B22-9C29-13AB66BBD6FE}"/>
    <cellStyle name="Normal 2 2 3 3 2 2 2 3 2" xfId="3855" xr:uid="{1EA96383-AEB3-4F5A-A0A0-671787D0EDFD}"/>
    <cellStyle name="Normal 2 2 3 3 2 2 2 3 2 2" xfId="3856" xr:uid="{409DC23A-ECCE-4AE3-B184-DDB7BF95B703}"/>
    <cellStyle name="Normal 2 2 3 3 2 2 2 3 2 2 2" xfId="3857" xr:uid="{D57050CB-BA5D-4FEB-8574-B927648DE52E}"/>
    <cellStyle name="Normal 2 2 3 3 2 2 2 3 2 2 2 2" xfId="3858" xr:uid="{8439B288-5058-4692-8E48-A16F132B123B}"/>
    <cellStyle name="Normal 2 2 3 3 2 2 2 3 2 2 3" xfId="3859" xr:uid="{F2E8D1DE-1604-4BDE-9674-23022C493624}"/>
    <cellStyle name="Normal 2 2 3 3 2 2 2 3 2 3" xfId="3860" xr:uid="{8064C122-EF9F-445B-A546-DC35C726F4ED}"/>
    <cellStyle name="Normal 2 2 3 3 2 2 2 3 2 3 2" xfId="3861" xr:uid="{0649DA21-70B0-4A36-AA8E-30553F033AD7}"/>
    <cellStyle name="Normal 2 2 3 3 2 2 2 3 2 4" xfId="3862" xr:uid="{6789B5A1-64A5-4036-9EE9-D39CC46B9D26}"/>
    <cellStyle name="Normal 2 2 3 3 2 2 2 3 3" xfId="3863" xr:uid="{65ECB8AC-2B33-473D-A0A3-5569054DB2A4}"/>
    <cellStyle name="Normal 2 2 3 3 2 2 2 3 3 2" xfId="3864" xr:uid="{36156B73-D963-4A28-92F6-67CFE19BF48A}"/>
    <cellStyle name="Normal 2 2 3 3 2 2 2 3 3 2 2" xfId="3865" xr:uid="{674C7A7E-9066-4884-A1E6-EF8C6A9CACE2}"/>
    <cellStyle name="Normal 2 2 3 3 2 2 2 3 3 3" xfId="3866" xr:uid="{59A94C5B-45F7-4A66-B407-BF38687C7C85}"/>
    <cellStyle name="Normal 2 2 3 3 2 2 2 3 4" xfId="3867" xr:uid="{8F5252C8-EC0B-4017-ACB5-3A1C378D0986}"/>
    <cellStyle name="Normal 2 2 3 3 2 2 2 3 4 2" xfId="3868" xr:uid="{DC2F5386-E94A-4E08-846E-AFB1A6D630F3}"/>
    <cellStyle name="Normal 2 2 3 3 2 2 2 3 5" xfId="3869" xr:uid="{66B7FA3E-242D-460C-B7E2-7EDF64BD5D1C}"/>
    <cellStyle name="Normal 2 2 3 3 2 2 2 4" xfId="3870" xr:uid="{5C132951-7BD9-47A9-BB0C-7F8ED564841B}"/>
    <cellStyle name="Normal 2 2 3 3 2 2 2 4 2" xfId="3871" xr:uid="{2743D16A-DF62-443F-8FA2-1815289B51B4}"/>
    <cellStyle name="Normal 2 2 3 3 2 2 2 4 2 2" xfId="3872" xr:uid="{07872CF1-F3A8-4C7C-8640-56335AF56158}"/>
    <cellStyle name="Normal 2 2 3 3 2 2 2 4 2 2 2" xfId="3873" xr:uid="{BB0B1F96-84E4-434C-80BA-4268460149E2}"/>
    <cellStyle name="Normal 2 2 3 3 2 2 2 4 2 3" xfId="3874" xr:uid="{874E1199-EF20-46B2-80C7-9E9475845BCE}"/>
    <cellStyle name="Normal 2 2 3 3 2 2 2 4 3" xfId="3875" xr:uid="{7B812211-2032-484D-8EB2-1001A5E5B975}"/>
    <cellStyle name="Normal 2 2 3 3 2 2 2 4 3 2" xfId="3876" xr:uid="{8A9CCFC1-F629-42F8-9CF3-4FEB45494C46}"/>
    <cellStyle name="Normal 2 2 3 3 2 2 2 4 4" xfId="3877" xr:uid="{2D12D629-A1E6-4549-91D7-1EBF84380082}"/>
    <cellStyle name="Normal 2 2 3 3 2 2 2 5" xfId="3878" xr:uid="{AC980E00-3AD3-4B0D-AD4A-23F56726B678}"/>
    <cellStyle name="Normal 2 2 3 3 2 2 2 5 2" xfId="3879" xr:uid="{C30131A3-D75B-4616-BA96-E3A3EEB1F54E}"/>
    <cellStyle name="Normal 2 2 3 3 2 2 2 5 2 2" xfId="3880" xr:uid="{C0F1D219-BA94-47AD-8BB7-35C830986D07}"/>
    <cellStyle name="Normal 2 2 3 3 2 2 2 5 3" xfId="3881" xr:uid="{7A649BC0-338D-4B64-BA31-5B9E7B7443B5}"/>
    <cellStyle name="Normal 2 2 3 3 2 2 2 6" xfId="3882" xr:uid="{816CA1AA-930D-464E-BE39-FC19A9AD8E00}"/>
    <cellStyle name="Normal 2 2 3 3 2 2 2 6 2" xfId="3883" xr:uid="{CAC5877E-1F5B-4DC9-8F67-B51B8E015194}"/>
    <cellStyle name="Normal 2 2 3 3 2 2 2 7" xfId="3884" xr:uid="{E21EF439-27F5-41A8-A1D6-6F3789998031}"/>
    <cellStyle name="Normal 2 2 3 3 2 2 3" xfId="3885" xr:uid="{E9E42852-21AA-4D1E-9907-E9E457F0B051}"/>
    <cellStyle name="Normal 2 2 3 3 2 2 3 2" xfId="3886" xr:uid="{6CF325E0-DE0E-4082-9538-DCF7C3199189}"/>
    <cellStyle name="Normal 2 2 3 3 2 2 3 2 2" xfId="3887" xr:uid="{499CE027-B637-4984-901B-13D98B85F1A9}"/>
    <cellStyle name="Normal 2 2 3 3 2 2 3 2 2 2" xfId="3888" xr:uid="{D658FA63-18C6-43D8-9503-8A8D03859A98}"/>
    <cellStyle name="Normal 2 2 3 3 2 2 3 2 2 2 2" xfId="3889" xr:uid="{EC801537-AF1D-44F2-B08D-6A1A9DA43E7F}"/>
    <cellStyle name="Normal 2 2 3 3 2 2 3 2 2 2 2 2" xfId="3890" xr:uid="{5A7C672E-F2F6-4D32-9F0A-FA67CEB56254}"/>
    <cellStyle name="Normal 2 2 3 3 2 2 3 2 2 2 3" xfId="3891" xr:uid="{33258940-8169-4285-A3C5-4549E285328D}"/>
    <cellStyle name="Normal 2 2 3 3 2 2 3 2 2 3" xfId="3892" xr:uid="{EAD4F740-664D-4E0C-93FA-0B18FBE7EC51}"/>
    <cellStyle name="Normal 2 2 3 3 2 2 3 2 2 3 2" xfId="3893" xr:uid="{D670327F-2441-41C3-B6CE-5133F7B817D8}"/>
    <cellStyle name="Normal 2 2 3 3 2 2 3 2 2 4" xfId="3894" xr:uid="{9AA86EFB-180A-4D28-B176-C50BA654C3A3}"/>
    <cellStyle name="Normal 2 2 3 3 2 2 3 2 3" xfId="3895" xr:uid="{C83B17CD-AEA0-4E5A-BD8D-51D91F973B9A}"/>
    <cellStyle name="Normal 2 2 3 3 2 2 3 2 3 2" xfId="3896" xr:uid="{EBCF4F3B-268B-4E79-98D2-53E8F48521F4}"/>
    <cellStyle name="Normal 2 2 3 3 2 2 3 2 3 2 2" xfId="3897" xr:uid="{9CB94919-1057-43A8-86E1-DE64485BF195}"/>
    <cellStyle name="Normal 2 2 3 3 2 2 3 2 3 3" xfId="3898" xr:uid="{DC174FEA-08EB-461F-8F69-8F860C91B898}"/>
    <cellStyle name="Normal 2 2 3 3 2 2 3 2 4" xfId="3899" xr:uid="{4E8F6779-538D-467D-A3DF-457DBA4A2909}"/>
    <cellStyle name="Normal 2 2 3 3 2 2 3 2 4 2" xfId="3900" xr:uid="{227E2BE4-0FC0-4383-A32C-F60BD9D59F85}"/>
    <cellStyle name="Normal 2 2 3 3 2 2 3 2 5" xfId="3901" xr:uid="{B7436C1B-5863-47DF-BCDB-6C4306DAB817}"/>
    <cellStyle name="Normal 2 2 3 3 2 2 3 3" xfId="3902" xr:uid="{EDD16389-F3F5-4AC4-9680-0FE3CE63430E}"/>
    <cellStyle name="Normal 2 2 3 3 2 2 3 3 2" xfId="3903" xr:uid="{1D850D95-EDE4-46B6-BF93-4828AD691E7B}"/>
    <cellStyle name="Normal 2 2 3 3 2 2 3 3 2 2" xfId="3904" xr:uid="{B03A735F-C401-4823-AA13-3786842451F4}"/>
    <cellStyle name="Normal 2 2 3 3 2 2 3 3 2 2 2" xfId="3905" xr:uid="{DEA2262F-5349-4B1D-A97E-4B783D58601A}"/>
    <cellStyle name="Normal 2 2 3 3 2 2 3 3 2 3" xfId="3906" xr:uid="{E9D94078-031A-4670-AA86-C73D25234738}"/>
    <cellStyle name="Normal 2 2 3 3 2 2 3 3 3" xfId="3907" xr:uid="{AF3CC305-1D96-48EA-A1C5-7C02327F7E0B}"/>
    <cellStyle name="Normal 2 2 3 3 2 2 3 3 3 2" xfId="3908" xr:uid="{9239EDE6-D598-47D6-9D80-1CF150FCB081}"/>
    <cellStyle name="Normal 2 2 3 3 2 2 3 3 4" xfId="3909" xr:uid="{DABF449A-AFBE-4BE6-B1FD-D78A3B2B35E8}"/>
    <cellStyle name="Normal 2 2 3 3 2 2 3 4" xfId="3910" xr:uid="{7063E2F3-C264-4A80-BB97-D1AA8D4E9F4F}"/>
    <cellStyle name="Normal 2 2 3 3 2 2 3 4 2" xfId="3911" xr:uid="{9A3BDEC9-E804-4AFD-93CE-9401F4CFBC97}"/>
    <cellStyle name="Normal 2 2 3 3 2 2 3 4 2 2" xfId="3912" xr:uid="{05F55B3D-D6F8-4334-897C-67347BF0E248}"/>
    <cellStyle name="Normal 2 2 3 3 2 2 3 4 3" xfId="3913" xr:uid="{C0D1EFF0-FFB4-425F-9191-F26B245D552E}"/>
    <cellStyle name="Normal 2 2 3 3 2 2 3 5" xfId="3914" xr:uid="{FF3C973A-9CEB-43FA-8548-3C6AD76D4C70}"/>
    <cellStyle name="Normal 2 2 3 3 2 2 3 5 2" xfId="3915" xr:uid="{57C57FB1-28D0-488D-A877-DF14BCF0EF8E}"/>
    <cellStyle name="Normal 2 2 3 3 2 2 3 6" xfId="3916" xr:uid="{81DEA7E1-0DFB-4CAF-9730-F29A5D5BA540}"/>
    <cellStyle name="Normal 2 2 3 3 2 2 4" xfId="3917" xr:uid="{AA257FFC-6608-4534-BE2C-19F801AF92D2}"/>
    <cellStyle name="Normal 2 2 3 3 2 2 4 2" xfId="3918" xr:uid="{3356EC08-23AE-4F8B-BFD3-B0CDD3C67F5B}"/>
    <cellStyle name="Normal 2 2 3 3 2 2 4 2 2" xfId="3919" xr:uid="{557F0E42-051B-4B26-A85D-C6E8CDEBE9BC}"/>
    <cellStyle name="Normal 2 2 3 3 2 2 4 2 2 2" xfId="3920" xr:uid="{D1ACBD37-0CA6-4094-8969-A4AFA02EF4AE}"/>
    <cellStyle name="Normal 2 2 3 3 2 2 4 2 2 2 2" xfId="3921" xr:uid="{E034634B-DC82-411F-8DB1-7C2FF365F4B0}"/>
    <cellStyle name="Normal 2 2 3 3 2 2 4 2 2 3" xfId="3922" xr:uid="{050AB7A9-4491-434D-B0F8-E88098159AB0}"/>
    <cellStyle name="Normal 2 2 3 3 2 2 4 2 3" xfId="3923" xr:uid="{34AC4C09-864C-4ABA-AA0D-B4F0E7F98917}"/>
    <cellStyle name="Normal 2 2 3 3 2 2 4 2 3 2" xfId="3924" xr:uid="{33F6CEA9-4843-4175-8FC0-CCF82486917E}"/>
    <cellStyle name="Normal 2 2 3 3 2 2 4 2 4" xfId="3925" xr:uid="{F093104A-7A39-48AC-8EBC-FF46443CEDA2}"/>
    <cellStyle name="Normal 2 2 3 3 2 2 4 3" xfId="3926" xr:uid="{EB84E384-9E7F-4949-AC0A-F86944FD651B}"/>
    <cellStyle name="Normal 2 2 3 3 2 2 4 3 2" xfId="3927" xr:uid="{DD8D625E-0B95-4DFB-B24A-A7358831C574}"/>
    <cellStyle name="Normal 2 2 3 3 2 2 4 3 2 2" xfId="3928" xr:uid="{AEE003D6-FB79-4E9F-96FE-77C81FB1A5B7}"/>
    <cellStyle name="Normal 2 2 3 3 2 2 4 3 3" xfId="3929" xr:uid="{37FFF8BD-3563-445D-8C3E-0C5FF773651E}"/>
    <cellStyle name="Normal 2 2 3 3 2 2 4 4" xfId="3930" xr:uid="{180BF39F-3D03-4E08-ACE7-7EDF50774C8D}"/>
    <cellStyle name="Normal 2 2 3 3 2 2 4 4 2" xfId="3931" xr:uid="{8EF5891B-5B2A-4ADD-A624-E229E9583F75}"/>
    <cellStyle name="Normal 2 2 3 3 2 2 4 5" xfId="3932" xr:uid="{3659D79B-A2D1-45A8-BE67-0010AE81BD73}"/>
    <cellStyle name="Normal 2 2 3 3 2 2 5" xfId="3933" xr:uid="{DA95BD62-EB57-405B-A57B-BE35A7880BC7}"/>
    <cellStyle name="Normal 2 2 3 3 2 2 5 2" xfId="3934" xr:uid="{780FE21D-7BE2-4587-BCA8-1672FFBF8EB1}"/>
    <cellStyle name="Normal 2 2 3 3 2 2 5 2 2" xfId="3935" xr:uid="{AD6265B2-E216-4F05-8110-682A5B84E1EB}"/>
    <cellStyle name="Normal 2 2 3 3 2 2 5 2 2 2" xfId="3936" xr:uid="{54192B35-955F-4E64-9910-6D6CBA9A421D}"/>
    <cellStyle name="Normal 2 2 3 3 2 2 5 2 3" xfId="3937" xr:uid="{39A2C24A-E2F2-4B75-A432-EFED5A42784F}"/>
    <cellStyle name="Normal 2 2 3 3 2 2 5 3" xfId="3938" xr:uid="{98ED0D47-DC4C-47E9-B856-2CC9B620C31D}"/>
    <cellStyle name="Normal 2 2 3 3 2 2 5 3 2" xfId="3939" xr:uid="{83C871B6-6AF9-4525-83CE-68179F1CC224}"/>
    <cellStyle name="Normal 2 2 3 3 2 2 5 4" xfId="3940" xr:uid="{035F77C1-2762-4420-A94F-614345B69EE9}"/>
    <cellStyle name="Normal 2 2 3 3 2 2 6" xfId="3941" xr:uid="{BA0BA438-C596-4B55-ADF1-BBE99DA7B6ED}"/>
    <cellStyle name="Normal 2 2 3 3 2 2 6 2" xfId="3942" xr:uid="{1523A9C6-0124-46A1-ABD5-2752CB53FA15}"/>
    <cellStyle name="Normal 2 2 3 3 2 2 6 2 2" xfId="3943" xr:uid="{79598C8A-83C7-4651-8DF4-AFBDDA0A104B}"/>
    <cellStyle name="Normal 2 2 3 3 2 2 6 3" xfId="3944" xr:uid="{DD898BC2-639B-4381-A156-1D179C897FF7}"/>
    <cellStyle name="Normal 2 2 3 3 2 2 7" xfId="3945" xr:uid="{92E61236-FE51-42A5-8E1F-F69BA67D1D33}"/>
    <cellStyle name="Normal 2 2 3 3 2 2 7 2" xfId="3946" xr:uid="{D86CA472-7D52-4B36-BEBE-03AFB6670DD9}"/>
    <cellStyle name="Normal 2 2 3 3 2 2 8" xfId="3947" xr:uid="{19E52C59-A885-4E4C-8880-A720216FB715}"/>
    <cellStyle name="Normal 2 2 3 3 2 3" xfId="3948" xr:uid="{AF6AECCD-9EC4-4E61-AE47-EFBE29D99DFE}"/>
    <cellStyle name="Normal 2 2 3 3 2 3 2" xfId="3949" xr:uid="{0D0058FF-EBCA-4423-A080-892EE4E4E7AE}"/>
    <cellStyle name="Normal 2 2 3 3 2 3 2 2" xfId="3950" xr:uid="{56C772AA-A07A-437B-9FB5-4D7D72A44922}"/>
    <cellStyle name="Normal 2 2 3 3 2 3 2 2 2" xfId="3951" xr:uid="{433DFA30-51C8-44C1-8769-0494B63E2015}"/>
    <cellStyle name="Normal 2 2 3 3 2 3 2 2 2 2" xfId="3952" xr:uid="{31965313-7ED1-427E-83E9-1A58AECAAB49}"/>
    <cellStyle name="Normal 2 2 3 3 2 3 2 2 2 2 2" xfId="3953" xr:uid="{EFCCF3B3-2B5B-43F2-956F-B840931C23BB}"/>
    <cellStyle name="Normal 2 2 3 3 2 3 2 2 2 2 2 2" xfId="3954" xr:uid="{E37016F6-70B5-4618-831D-B5018893709E}"/>
    <cellStyle name="Normal 2 2 3 3 2 3 2 2 2 2 3" xfId="3955" xr:uid="{78986FEE-DD4B-41CC-9DE9-54733332BD71}"/>
    <cellStyle name="Normal 2 2 3 3 2 3 2 2 2 3" xfId="3956" xr:uid="{CC4456C2-AD01-4C0B-B7A8-96A26AEF306F}"/>
    <cellStyle name="Normal 2 2 3 3 2 3 2 2 2 3 2" xfId="3957" xr:uid="{0226A22F-A77C-4556-979D-6848D6F7859C}"/>
    <cellStyle name="Normal 2 2 3 3 2 3 2 2 2 4" xfId="3958" xr:uid="{48DD5CC4-AEB9-4480-843A-A2A62426F0FC}"/>
    <cellStyle name="Normal 2 2 3 3 2 3 2 2 3" xfId="3959" xr:uid="{4452083E-0E87-416B-BB09-F96EA61A059D}"/>
    <cellStyle name="Normal 2 2 3 3 2 3 2 2 3 2" xfId="3960" xr:uid="{4BE8ACE6-11C1-4BA7-92F7-D10314CF1A54}"/>
    <cellStyle name="Normal 2 2 3 3 2 3 2 2 3 2 2" xfId="3961" xr:uid="{BA22B08E-28A4-489A-B639-626C0131C9B7}"/>
    <cellStyle name="Normal 2 2 3 3 2 3 2 2 3 3" xfId="3962" xr:uid="{3266F803-FE0D-4624-B0FD-DF6CFD27D26A}"/>
    <cellStyle name="Normal 2 2 3 3 2 3 2 2 4" xfId="3963" xr:uid="{67B9C58E-D496-4E52-8DE5-6188D0776B23}"/>
    <cellStyle name="Normal 2 2 3 3 2 3 2 2 4 2" xfId="3964" xr:uid="{4CFC8EAC-69CC-41B1-BC42-0986C9756400}"/>
    <cellStyle name="Normal 2 2 3 3 2 3 2 2 5" xfId="3965" xr:uid="{079FA958-62AF-4B7D-B90F-74805F6BDC1F}"/>
    <cellStyle name="Normal 2 2 3 3 2 3 2 3" xfId="3966" xr:uid="{E2F39B7B-144F-47D6-BE69-6E356AD178F4}"/>
    <cellStyle name="Normal 2 2 3 3 2 3 2 3 2" xfId="3967" xr:uid="{FADFCDE0-9F22-414C-8F6B-FAB2175346B1}"/>
    <cellStyle name="Normal 2 2 3 3 2 3 2 3 2 2" xfId="3968" xr:uid="{D1AE3097-D87E-4973-8981-6E000AD95C66}"/>
    <cellStyle name="Normal 2 2 3 3 2 3 2 3 2 2 2" xfId="3969" xr:uid="{EBC90728-5C59-4EA8-ABDF-820C9457A486}"/>
    <cellStyle name="Normal 2 2 3 3 2 3 2 3 2 3" xfId="3970" xr:uid="{ED3A7448-7129-4DF8-8755-1657CE10E1A3}"/>
    <cellStyle name="Normal 2 2 3 3 2 3 2 3 3" xfId="3971" xr:uid="{D5164798-BD95-4D60-8605-56ED35DD8977}"/>
    <cellStyle name="Normal 2 2 3 3 2 3 2 3 3 2" xfId="3972" xr:uid="{3B3F5846-9F2D-45AE-BD86-6CC809C1F02E}"/>
    <cellStyle name="Normal 2 2 3 3 2 3 2 3 4" xfId="3973" xr:uid="{D2F8C485-CEDD-4810-8673-2E5BA72B6DFE}"/>
    <cellStyle name="Normal 2 2 3 3 2 3 2 4" xfId="3974" xr:uid="{79D37569-4D4A-43A2-BC7E-6A0F1C3990B1}"/>
    <cellStyle name="Normal 2 2 3 3 2 3 2 4 2" xfId="3975" xr:uid="{9F426D82-FF91-4186-8E0C-545654CBACB3}"/>
    <cellStyle name="Normal 2 2 3 3 2 3 2 4 2 2" xfId="3976" xr:uid="{B3BD3BFA-6A55-44C9-A42E-37ED3E6CEB61}"/>
    <cellStyle name="Normal 2 2 3 3 2 3 2 4 3" xfId="3977" xr:uid="{713C7311-3D76-4845-9BF7-2CF41F49DB69}"/>
    <cellStyle name="Normal 2 2 3 3 2 3 2 5" xfId="3978" xr:uid="{FAEA5D40-CCD4-4F96-A95C-C191EEB027A8}"/>
    <cellStyle name="Normal 2 2 3 3 2 3 2 5 2" xfId="3979" xr:uid="{6659AB26-6B3C-497D-90E2-1C6F5343E55A}"/>
    <cellStyle name="Normal 2 2 3 3 2 3 2 6" xfId="3980" xr:uid="{5CC11D71-A802-4A77-B2E2-64BBA2F71435}"/>
    <cellStyle name="Normal 2 2 3 3 2 3 3" xfId="3981" xr:uid="{1ED5C414-204C-4DEB-A242-8168033F055A}"/>
    <cellStyle name="Normal 2 2 3 3 2 3 3 2" xfId="3982" xr:uid="{81C0B18C-8352-4171-B35C-18B092447DD9}"/>
    <cellStyle name="Normal 2 2 3 3 2 3 3 2 2" xfId="3983" xr:uid="{65F22B7C-F215-421D-96D7-5C907103F525}"/>
    <cellStyle name="Normal 2 2 3 3 2 3 3 2 2 2" xfId="3984" xr:uid="{7AFBE880-063C-40A0-821A-17443F423706}"/>
    <cellStyle name="Normal 2 2 3 3 2 3 3 2 2 2 2" xfId="3985" xr:uid="{F810B0A8-CFC8-4E48-A079-2416E944EEB5}"/>
    <cellStyle name="Normal 2 2 3 3 2 3 3 2 2 3" xfId="3986" xr:uid="{EB67C76E-3EB1-4CFE-B216-3FD7A5621998}"/>
    <cellStyle name="Normal 2 2 3 3 2 3 3 2 3" xfId="3987" xr:uid="{0D62A355-EF49-4499-99C6-E7AAB65A00E1}"/>
    <cellStyle name="Normal 2 2 3 3 2 3 3 2 3 2" xfId="3988" xr:uid="{F43EDB59-F8CB-453A-9C44-B255FE4647F8}"/>
    <cellStyle name="Normal 2 2 3 3 2 3 3 2 4" xfId="3989" xr:uid="{13D241B6-DFDA-40D4-9303-61D50252D254}"/>
    <cellStyle name="Normal 2 2 3 3 2 3 3 3" xfId="3990" xr:uid="{6C2EA0ED-4E90-4611-AD01-7657427CC627}"/>
    <cellStyle name="Normal 2 2 3 3 2 3 3 3 2" xfId="3991" xr:uid="{13897017-2C39-4F98-888C-B06AEBC41999}"/>
    <cellStyle name="Normal 2 2 3 3 2 3 3 3 2 2" xfId="3992" xr:uid="{44EDDB41-2A5C-442E-87EB-96B7D823C863}"/>
    <cellStyle name="Normal 2 2 3 3 2 3 3 3 3" xfId="3993" xr:uid="{85B4BE44-52B3-4D42-A9B4-2FBDAB8950FD}"/>
    <cellStyle name="Normal 2 2 3 3 2 3 3 4" xfId="3994" xr:uid="{1B980C5F-3834-4AA6-8EE4-41A69582633A}"/>
    <cellStyle name="Normal 2 2 3 3 2 3 3 4 2" xfId="3995" xr:uid="{E5E61F21-57A8-4C93-B95E-198E84A87AD9}"/>
    <cellStyle name="Normal 2 2 3 3 2 3 3 5" xfId="3996" xr:uid="{9177806A-38D4-4B4D-A372-4E6B4EB87B8A}"/>
    <cellStyle name="Normal 2 2 3 3 2 3 4" xfId="3997" xr:uid="{6C9AF7AE-596B-4D2F-8C8D-06321B344E85}"/>
    <cellStyle name="Normal 2 2 3 3 2 3 4 2" xfId="3998" xr:uid="{5E956F77-AA18-47C2-9AD4-465A9B3C4365}"/>
    <cellStyle name="Normal 2 2 3 3 2 3 4 2 2" xfId="3999" xr:uid="{F7B095D9-008D-4086-AAFE-37CDB9F2212E}"/>
    <cellStyle name="Normal 2 2 3 3 2 3 4 2 2 2" xfId="4000" xr:uid="{43E7EDD9-0BC6-4DE9-9D93-EB1ACAB3D0AC}"/>
    <cellStyle name="Normal 2 2 3 3 2 3 4 2 3" xfId="4001" xr:uid="{CC28CE76-B9B1-4578-B0B8-71EDBCEDE249}"/>
    <cellStyle name="Normal 2 2 3 3 2 3 4 3" xfId="4002" xr:uid="{9F09F7A5-9FAA-409E-9FA8-2E1A0FBB2969}"/>
    <cellStyle name="Normal 2 2 3 3 2 3 4 3 2" xfId="4003" xr:uid="{BF98C28A-96CD-4BB0-ADC1-0B942DDCF48F}"/>
    <cellStyle name="Normal 2 2 3 3 2 3 4 4" xfId="4004" xr:uid="{45418141-85C6-45B1-B467-293C99E76D2D}"/>
    <cellStyle name="Normal 2 2 3 3 2 3 5" xfId="4005" xr:uid="{24EC583E-6D1B-4D12-85C0-DD4E77DD0BEF}"/>
    <cellStyle name="Normal 2 2 3 3 2 3 5 2" xfId="4006" xr:uid="{23FC5B1C-8823-4052-9ADB-42399AC154B2}"/>
    <cellStyle name="Normal 2 2 3 3 2 3 5 2 2" xfId="4007" xr:uid="{39377AE9-B675-4ED5-9A9E-2B393E34ECDF}"/>
    <cellStyle name="Normal 2 2 3 3 2 3 5 3" xfId="4008" xr:uid="{F07119D9-A38D-499E-8A8A-18DCA0FB985A}"/>
    <cellStyle name="Normal 2 2 3 3 2 3 6" xfId="4009" xr:uid="{B14271C1-59FD-4DA0-9417-500AE141F947}"/>
    <cellStyle name="Normal 2 2 3 3 2 3 6 2" xfId="4010" xr:uid="{55F1AF72-0FF7-4DD0-A2C6-00CFBFA47FDD}"/>
    <cellStyle name="Normal 2 2 3 3 2 3 7" xfId="4011" xr:uid="{3DDF1D60-B74C-40E3-B2CA-DD420D1CDB30}"/>
    <cellStyle name="Normal 2 2 3 3 2 4" xfId="4012" xr:uid="{CADB3694-0486-4973-B639-695886359F45}"/>
    <cellStyle name="Normal 2 2 3 3 2 4 2" xfId="4013" xr:uid="{00886EB3-B45E-449E-A7B4-D44C31F04DCA}"/>
    <cellStyle name="Normal 2 2 3 3 2 4 2 2" xfId="4014" xr:uid="{CC7CB3FD-AEFD-4DA6-AA31-C120CD93C325}"/>
    <cellStyle name="Normal 2 2 3 3 2 4 2 2 2" xfId="4015" xr:uid="{0385E1F4-0B68-4915-8416-885005E91989}"/>
    <cellStyle name="Normal 2 2 3 3 2 4 2 2 2 2" xfId="4016" xr:uid="{F44AC956-29F1-49E0-8F33-62E2FEEC4109}"/>
    <cellStyle name="Normal 2 2 3 3 2 4 2 2 2 2 2" xfId="4017" xr:uid="{4E6013FE-76E5-4037-9122-8A8D495FE9CD}"/>
    <cellStyle name="Normal 2 2 3 3 2 4 2 2 2 3" xfId="4018" xr:uid="{0868F985-EA0F-4536-A9D9-A8F1978F131E}"/>
    <cellStyle name="Normal 2 2 3 3 2 4 2 2 3" xfId="4019" xr:uid="{BC650B99-154E-483F-B7CF-9E9A6D6E80F8}"/>
    <cellStyle name="Normal 2 2 3 3 2 4 2 2 3 2" xfId="4020" xr:uid="{6A01C706-4865-4045-BCF0-BE1324E6FFF2}"/>
    <cellStyle name="Normal 2 2 3 3 2 4 2 2 4" xfId="4021" xr:uid="{EB77DABC-A2C7-4CB1-B4FD-22FFDDC4D076}"/>
    <cellStyle name="Normal 2 2 3 3 2 4 2 3" xfId="4022" xr:uid="{F2A356DB-ED78-464F-88AF-C68DD36F395A}"/>
    <cellStyle name="Normal 2 2 3 3 2 4 2 3 2" xfId="4023" xr:uid="{AF0F7B86-05B3-4632-8785-E51FFB012072}"/>
    <cellStyle name="Normal 2 2 3 3 2 4 2 3 2 2" xfId="4024" xr:uid="{9637DE85-9001-461A-875D-5F774F2350AA}"/>
    <cellStyle name="Normal 2 2 3 3 2 4 2 3 3" xfId="4025" xr:uid="{C5378840-F458-420A-ACF7-518477452EB2}"/>
    <cellStyle name="Normal 2 2 3 3 2 4 2 4" xfId="4026" xr:uid="{49922D4D-8E0D-4F7A-8334-DE28AB43AAC7}"/>
    <cellStyle name="Normal 2 2 3 3 2 4 2 4 2" xfId="4027" xr:uid="{B397E5AD-50C4-45C9-9B6D-AEF0AE585C85}"/>
    <cellStyle name="Normal 2 2 3 3 2 4 2 5" xfId="4028" xr:uid="{FC84F65B-A1B5-4FD8-865A-D2F5FE9C5015}"/>
    <cellStyle name="Normal 2 2 3 3 2 4 3" xfId="4029" xr:uid="{CE40D513-5399-485F-A21F-C6C0C2419F11}"/>
    <cellStyle name="Normal 2 2 3 3 2 4 3 2" xfId="4030" xr:uid="{F797A742-45D9-49BC-B9DC-E0C110DD2802}"/>
    <cellStyle name="Normal 2 2 3 3 2 4 3 2 2" xfId="4031" xr:uid="{65C2DF3E-6EDB-4866-8B20-5343D577B33E}"/>
    <cellStyle name="Normal 2 2 3 3 2 4 3 2 2 2" xfId="4032" xr:uid="{BA21434F-FD70-4B87-B382-12F9108B1B09}"/>
    <cellStyle name="Normal 2 2 3 3 2 4 3 2 3" xfId="4033" xr:uid="{D671E5F6-4DEA-4BCA-88E3-DC39C0130998}"/>
    <cellStyle name="Normal 2 2 3 3 2 4 3 3" xfId="4034" xr:uid="{ED798D96-4F02-4696-9576-A0EE421BA0B1}"/>
    <cellStyle name="Normal 2 2 3 3 2 4 3 3 2" xfId="4035" xr:uid="{A6531CBD-F1F7-4DC1-81AD-4F3EF4F81969}"/>
    <cellStyle name="Normal 2 2 3 3 2 4 3 4" xfId="4036" xr:uid="{000E6E95-B0D4-4551-B881-C141C9BE6C3C}"/>
    <cellStyle name="Normal 2 2 3 3 2 4 4" xfId="4037" xr:uid="{B6C15421-C434-4433-92CA-9EE3862F9B14}"/>
    <cellStyle name="Normal 2 2 3 3 2 4 4 2" xfId="4038" xr:uid="{46B85A05-97D0-4C8B-9EB1-C36DAE097C52}"/>
    <cellStyle name="Normal 2 2 3 3 2 4 4 2 2" xfId="4039" xr:uid="{1FCA51DF-2ED9-4661-87AB-2D79147B1F52}"/>
    <cellStyle name="Normal 2 2 3 3 2 4 4 3" xfId="4040" xr:uid="{11A18E2D-0ADB-40EF-8FDF-72132388F530}"/>
    <cellStyle name="Normal 2 2 3 3 2 4 5" xfId="4041" xr:uid="{C4A37B83-7CD3-4F6C-AD18-5D840743C952}"/>
    <cellStyle name="Normal 2 2 3 3 2 4 5 2" xfId="4042" xr:uid="{3CD9685D-8FD0-4984-B14D-7F0A06C1BC40}"/>
    <cellStyle name="Normal 2 2 3 3 2 4 6" xfId="4043" xr:uid="{7E7C33EE-9243-4CCE-A97B-56138B4C52F2}"/>
    <cellStyle name="Normal 2 2 3 3 2 5" xfId="4044" xr:uid="{7BA22F2F-A4A7-45C9-A0A5-9395510903EC}"/>
    <cellStyle name="Normal 2 2 3 3 2 5 2" xfId="4045" xr:uid="{CB51D8D2-8997-4347-A647-9CFEC4741E2B}"/>
    <cellStyle name="Normal 2 2 3 3 2 5 2 2" xfId="4046" xr:uid="{A934742D-3024-4F67-83B4-7502F2A41908}"/>
    <cellStyle name="Normal 2 2 3 3 2 5 2 2 2" xfId="4047" xr:uid="{3C6CA3E8-C99D-485A-A86A-2CC3F7F7C956}"/>
    <cellStyle name="Normal 2 2 3 3 2 5 2 2 2 2" xfId="4048" xr:uid="{B8E22EB0-5321-4E10-BFD7-5F5908037A96}"/>
    <cellStyle name="Normal 2 2 3 3 2 5 2 2 3" xfId="4049" xr:uid="{9266C276-1719-4929-91C3-0B4944F5636D}"/>
    <cellStyle name="Normal 2 2 3 3 2 5 2 3" xfId="4050" xr:uid="{5019294D-2CD1-4B11-BD94-283504B38462}"/>
    <cellStyle name="Normal 2 2 3 3 2 5 2 3 2" xfId="4051" xr:uid="{7CD54D36-2A80-4137-B544-7BC621FEC730}"/>
    <cellStyle name="Normal 2 2 3 3 2 5 2 4" xfId="4052" xr:uid="{A6088107-786C-4339-9355-515803F4EB04}"/>
    <cellStyle name="Normal 2 2 3 3 2 5 3" xfId="4053" xr:uid="{11E1D680-6537-4B61-9301-8EF5A65DD434}"/>
    <cellStyle name="Normal 2 2 3 3 2 5 3 2" xfId="4054" xr:uid="{66225C58-C243-4989-85DE-93401DC85289}"/>
    <cellStyle name="Normal 2 2 3 3 2 5 3 2 2" xfId="4055" xr:uid="{C97D8886-D702-4659-A864-2DF54BB3E77E}"/>
    <cellStyle name="Normal 2 2 3 3 2 5 3 3" xfId="4056" xr:uid="{BAD0E33D-55C5-4CFF-9A22-94261CD8AB45}"/>
    <cellStyle name="Normal 2 2 3 3 2 5 4" xfId="4057" xr:uid="{60C33774-5CBA-4D5E-BEF4-7E21207464C3}"/>
    <cellStyle name="Normal 2 2 3 3 2 5 4 2" xfId="4058" xr:uid="{162F29BA-12D2-4308-BCCF-C1A60B7DF3F7}"/>
    <cellStyle name="Normal 2 2 3 3 2 5 5" xfId="4059" xr:uid="{CF474CD9-1547-43F3-B673-B7E74B17589A}"/>
    <cellStyle name="Normal 2 2 3 3 2 6" xfId="4060" xr:uid="{3AF70605-1EB0-4AE7-826A-BA60E6B5E20F}"/>
    <cellStyle name="Normal 2 2 3 3 2 6 2" xfId="4061" xr:uid="{FF1E82AB-4C31-46C6-9117-DD53D6D25560}"/>
    <cellStyle name="Normal 2 2 3 3 2 6 2 2" xfId="4062" xr:uid="{6B6F05BD-9B19-465B-93FB-8ED574503A16}"/>
    <cellStyle name="Normal 2 2 3 3 2 6 2 2 2" xfId="4063" xr:uid="{FC7D5762-8FC6-439C-81D2-DA16B5044C09}"/>
    <cellStyle name="Normal 2 2 3 3 2 6 2 3" xfId="4064" xr:uid="{63D4F5C8-9B86-4636-BC3D-E63CC285A359}"/>
    <cellStyle name="Normal 2 2 3 3 2 6 3" xfId="4065" xr:uid="{2EF96BD1-0BC4-4966-894E-FD73B612ED6A}"/>
    <cellStyle name="Normal 2 2 3 3 2 6 3 2" xfId="4066" xr:uid="{5ABCEFD4-0A0B-4475-A87E-87BB76DBE061}"/>
    <cellStyle name="Normal 2 2 3 3 2 6 4" xfId="4067" xr:uid="{09CE86F4-1A24-439E-BF8B-384910072CC4}"/>
    <cellStyle name="Normal 2 2 3 3 2 7" xfId="4068" xr:uid="{7AD68F87-2B12-4339-99AF-9D030312F597}"/>
    <cellStyle name="Normal 2 2 3 3 2 7 2" xfId="4069" xr:uid="{662CE43D-0FE2-4C90-849B-A6B69199405E}"/>
    <cellStyle name="Normal 2 2 3 3 2 7 2 2" xfId="4070" xr:uid="{E4F6B2FF-4BA3-4562-9BD3-76656FCD0018}"/>
    <cellStyle name="Normal 2 2 3 3 2 7 3" xfId="4071" xr:uid="{CCA865C2-065B-4A6E-A71D-7EFF6A00AE95}"/>
    <cellStyle name="Normal 2 2 3 3 2 8" xfId="4072" xr:uid="{E3C5E404-FE8F-4D3B-B824-29930C05985C}"/>
    <cellStyle name="Normal 2 2 3 3 2 8 2" xfId="4073" xr:uid="{575E3EA5-3501-429D-B6FF-FE2E19886445}"/>
    <cellStyle name="Normal 2 2 3 3 2 9" xfId="4074" xr:uid="{12CAE3EF-B806-431C-9134-E8CE673191D2}"/>
    <cellStyle name="Normal 2 2 3 3 3" xfId="4075" xr:uid="{F38E59BC-5D77-4D4F-B176-C43DD5894E5A}"/>
    <cellStyle name="Normal 2 2 3 3 3 2" xfId="4076" xr:uid="{F6845A55-A7DA-40EE-AEB7-AC70F4E4F8D0}"/>
    <cellStyle name="Normal 2 2 3 3 3 2 2" xfId="4077" xr:uid="{64795554-0F3A-4829-B07F-ED8D25405F19}"/>
    <cellStyle name="Normal 2 2 3 3 3 2 2 2" xfId="4078" xr:uid="{5FCE9517-160E-447A-962D-88E840DD70BE}"/>
    <cellStyle name="Normal 2 2 3 3 3 2 2 2 2" xfId="4079" xr:uid="{FCD6588F-CB37-4020-919B-834077EFC3BF}"/>
    <cellStyle name="Normal 2 2 3 3 3 2 2 2 2 2" xfId="4080" xr:uid="{BC5C5D3D-44FF-4965-BDD1-80B986F3EE5F}"/>
    <cellStyle name="Normal 2 2 3 3 3 2 2 2 2 2 2" xfId="4081" xr:uid="{34AB7025-2BBC-40EA-837C-9221DF087D33}"/>
    <cellStyle name="Normal 2 2 3 3 3 2 2 2 2 2 2 2" xfId="4082" xr:uid="{153A2D84-AA0C-4A71-B7D1-FB7916FB29F1}"/>
    <cellStyle name="Normal 2 2 3 3 3 2 2 2 2 2 3" xfId="4083" xr:uid="{56E65B74-8B69-4034-BD65-05C3FB0FE251}"/>
    <cellStyle name="Normal 2 2 3 3 3 2 2 2 2 3" xfId="4084" xr:uid="{0A0D9952-7E07-4821-9E3B-7E6622DB6A32}"/>
    <cellStyle name="Normal 2 2 3 3 3 2 2 2 2 3 2" xfId="4085" xr:uid="{DF70A5BC-01EC-4FD8-B704-7604933057A2}"/>
    <cellStyle name="Normal 2 2 3 3 3 2 2 2 2 4" xfId="4086" xr:uid="{4100069C-85D1-4935-8C85-C4BDC9F6DCE0}"/>
    <cellStyle name="Normal 2 2 3 3 3 2 2 2 3" xfId="4087" xr:uid="{CD2FCF10-3DCA-4A71-9EE9-C92DBCBD64F1}"/>
    <cellStyle name="Normal 2 2 3 3 3 2 2 2 3 2" xfId="4088" xr:uid="{ACE69F40-EC83-4C7C-92E9-23D5070FF413}"/>
    <cellStyle name="Normal 2 2 3 3 3 2 2 2 3 2 2" xfId="4089" xr:uid="{2D7BF4AD-6AD1-4941-B7F3-580B8E2C129F}"/>
    <cellStyle name="Normal 2 2 3 3 3 2 2 2 3 3" xfId="4090" xr:uid="{2C5267C8-B006-4350-BDB8-DEAC648EA8F0}"/>
    <cellStyle name="Normal 2 2 3 3 3 2 2 2 4" xfId="4091" xr:uid="{4FE3456B-A4B9-438E-92E2-49A126E56552}"/>
    <cellStyle name="Normal 2 2 3 3 3 2 2 2 4 2" xfId="4092" xr:uid="{D6054555-33AC-4013-9E75-AE9B12DD4DD3}"/>
    <cellStyle name="Normal 2 2 3 3 3 2 2 2 5" xfId="4093" xr:uid="{B23C2CA9-A2A1-46D3-98AD-B2F83373655A}"/>
    <cellStyle name="Normal 2 2 3 3 3 2 2 3" xfId="4094" xr:uid="{79541EB5-FD18-4540-B6DE-2EDA6E83AB6C}"/>
    <cellStyle name="Normal 2 2 3 3 3 2 2 3 2" xfId="4095" xr:uid="{C130CE06-99D8-47D6-ABA0-7D986C26317D}"/>
    <cellStyle name="Normal 2 2 3 3 3 2 2 3 2 2" xfId="4096" xr:uid="{B159D983-FD03-4D4B-9E2F-BEAE3EAFEF3C}"/>
    <cellStyle name="Normal 2 2 3 3 3 2 2 3 2 2 2" xfId="4097" xr:uid="{068DB4F4-665B-45BA-8174-9FDC4DF5B956}"/>
    <cellStyle name="Normal 2 2 3 3 3 2 2 3 2 3" xfId="4098" xr:uid="{278B79AE-D85D-40A8-95A9-078609FD8B1D}"/>
    <cellStyle name="Normal 2 2 3 3 3 2 2 3 3" xfId="4099" xr:uid="{942D5FB6-EA0E-4FFC-86D6-6A873EDA5983}"/>
    <cellStyle name="Normal 2 2 3 3 3 2 2 3 3 2" xfId="4100" xr:uid="{C2542694-9E85-4142-BF28-FB893AB2525A}"/>
    <cellStyle name="Normal 2 2 3 3 3 2 2 3 4" xfId="4101" xr:uid="{9D3B8296-C8BF-4C81-8A12-52E2494D56AC}"/>
    <cellStyle name="Normal 2 2 3 3 3 2 2 4" xfId="4102" xr:uid="{58DFDD93-0E15-42FE-A504-B2EE1A897ECA}"/>
    <cellStyle name="Normal 2 2 3 3 3 2 2 4 2" xfId="4103" xr:uid="{D66CD53A-ADA0-416A-B86A-052F971D80AD}"/>
    <cellStyle name="Normal 2 2 3 3 3 2 2 4 2 2" xfId="4104" xr:uid="{912C927F-0A62-4A9B-8B52-F9292251D5D7}"/>
    <cellStyle name="Normal 2 2 3 3 3 2 2 4 3" xfId="4105" xr:uid="{5C79E73D-6C1B-4A59-8725-513ECAE2BC3E}"/>
    <cellStyle name="Normal 2 2 3 3 3 2 2 5" xfId="4106" xr:uid="{28AF4362-A79F-431C-8B5F-E0F9564DF2C7}"/>
    <cellStyle name="Normal 2 2 3 3 3 2 2 5 2" xfId="4107" xr:uid="{A7027B3D-4F98-4B58-9FD4-9FBE37037A4B}"/>
    <cellStyle name="Normal 2 2 3 3 3 2 2 6" xfId="4108" xr:uid="{1E614974-FCE4-40F1-8A45-B95E104273C3}"/>
    <cellStyle name="Normal 2 2 3 3 3 2 3" xfId="4109" xr:uid="{3DBD6A56-B813-4F64-8DB0-12DD7A08B166}"/>
    <cellStyle name="Normal 2 2 3 3 3 2 3 2" xfId="4110" xr:uid="{4E3A2759-6D23-4509-8455-C47862A5210A}"/>
    <cellStyle name="Normal 2 2 3 3 3 2 3 2 2" xfId="4111" xr:uid="{C52CCC18-42AF-4DFF-9DC6-2F6C00557F4D}"/>
    <cellStyle name="Normal 2 2 3 3 3 2 3 2 2 2" xfId="4112" xr:uid="{6639AFC8-B26E-444C-BDCF-D179C5924791}"/>
    <cellStyle name="Normal 2 2 3 3 3 2 3 2 2 2 2" xfId="4113" xr:uid="{122B4F65-8FC5-4A7B-9175-1EFDC9F157B3}"/>
    <cellStyle name="Normal 2 2 3 3 3 2 3 2 2 3" xfId="4114" xr:uid="{348A395E-1BEF-405E-853E-F11C6A1C0E58}"/>
    <cellStyle name="Normal 2 2 3 3 3 2 3 2 3" xfId="4115" xr:uid="{DE0CF99B-7794-4B58-B2A8-28A7F3583D80}"/>
    <cellStyle name="Normal 2 2 3 3 3 2 3 2 3 2" xfId="4116" xr:uid="{7E37BC2A-9EA2-4A1A-8C26-0B42EC2316CA}"/>
    <cellStyle name="Normal 2 2 3 3 3 2 3 2 4" xfId="4117" xr:uid="{99E9D83A-4BF1-48AB-9FA7-810027DCBC62}"/>
    <cellStyle name="Normal 2 2 3 3 3 2 3 3" xfId="4118" xr:uid="{7EB10F47-06EE-402B-B2A0-26215FC3DD6F}"/>
    <cellStyle name="Normal 2 2 3 3 3 2 3 3 2" xfId="4119" xr:uid="{EBBE2E70-6018-4A80-8827-E9C28C6074C9}"/>
    <cellStyle name="Normal 2 2 3 3 3 2 3 3 2 2" xfId="4120" xr:uid="{2271FE3A-0015-42F5-B528-8FA87FF55562}"/>
    <cellStyle name="Normal 2 2 3 3 3 2 3 3 3" xfId="4121" xr:uid="{5C2A8DA7-843C-41BF-BC1A-749E2258C1C3}"/>
    <cellStyle name="Normal 2 2 3 3 3 2 3 4" xfId="4122" xr:uid="{3AA59F69-60A8-4272-AA9E-3CE82534CA42}"/>
    <cellStyle name="Normal 2 2 3 3 3 2 3 4 2" xfId="4123" xr:uid="{2EA81F02-1291-4E3E-A7EF-1B5D21D3C4A4}"/>
    <cellStyle name="Normal 2 2 3 3 3 2 3 5" xfId="4124" xr:uid="{D4C2F73E-DC83-4101-92D4-DCFF468A183E}"/>
    <cellStyle name="Normal 2 2 3 3 3 2 4" xfId="4125" xr:uid="{06D14D13-51D2-4E65-B41A-B24DC955D5F8}"/>
    <cellStyle name="Normal 2 2 3 3 3 2 4 2" xfId="4126" xr:uid="{D711DEA7-5E05-4742-96CB-7A28E9DBCE30}"/>
    <cellStyle name="Normal 2 2 3 3 3 2 4 2 2" xfId="4127" xr:uid="{FDF4647E-6972-4316-A7E1-56B984D6103A}"/>
    <cellStyle name="Normal 2 2 3 3 3 2 4 2 2 2" xfId="4128" xr:uid="{EA286BD0-CA67-4E00-9562-7F1BF166E383}"/>
    <cellStyle name="Normal 2 2 3 3 3 2 4 2 3" xfId="4129" xr:uid="{9C24BA4C-0691-4499-BD87-EF9F5D7D2CA0}"/>
    <cellStyle name="Normal 2 2 3 3 3 2 4 3" xfId="4130" xr:uid="{113F5BF6-C0EF-4D9A-91F3-FF492C9787EC}"/>
    <cellStyle name="Normal 2 2 3 3 3 2 4 3 2" xfId="4131" xr:uid="{25B2A49E-231F-4F8E-9C2A-32BEE34B0C0F}"/>
    <cellStyle name="Normal 2 2 3 3 3 2 4 4" xfId="4132" xr:uid="{E3E8962C-2AA8-46D2-B157-CE16A7CC8FEE}"/>
    <cellStyle name="Normal 2 2 3 3 3 2 5" xfId="4133" xr:uid="{04F6BB00-12DB-4A79-A67D-5F4BFB231A52}"/>
    <cellStyle name="Normal 2 2 3 3 3 2 5 2" xfId="4134" xr:uid="{CEEB0954-72C8-4472-ADCD-BCEE31D0BD03}"/>
    <cellStyle name="Normal 2 2 3 3 3 2 5 2 2" xfId="4135" xr:uid="{E79A411D-B4AE-4354-BDDD-DAF17E226A02}"/>
    <cellStyle name="Normal 2 2 3 3 3 2 5 3" xfId="4136" xr:uid="{A82AD561-397B-4BB1-BCF1-EB727D2D77FB}"/>
    <cellStyle name="Normal 2 2 3 3 3 2 6" xfId="4137" xr:uid="{E3C749B3-E99B-4AC2-87AC-6C9C6D32A999}"/>
    <cellStyle name="Normal 2 2 3 3 3 2 6 2" xfId="4138" xr:uid="{83DC9F23-261A-4604-8D8D-6465BBEB0E63}"/>
    <cellStyle name="Normal 2 2 3 3 3 2 7" xfId="4139" xr:uid="{22E9DDAB-B683-4D21-AECD-D995752BF3F8}"/>
    <cellStyle name="Normal 2 2 3 3 3 3" xfId="4140" xr:uid="{1D9154D7-8405-44CE-B605-16523814E090}"/>
    <cellStyle name="Normal 2 2 3 3 3 3 2" xfId="4141" xr:uid="{7EE88E58-34D4-46AE-B42F-B65B63AD3E5B}"/>
    <cellStyle name="Normal 2 2 3 3 3 3 2 2" xfId="4142" xr:uid="{56BDBAB2-349E-4BAE-A1B4-25566196C9F9}"/>
    <cellStyle name="Normal 2 2 3 3 3 3 2 2 2" xfId="4143" xr:uid="{206D1CFB-C16E-4DA9-B2C7-BF55C468026D}"/>
    <cellStyle name="Normal 2 2 3 3 3 3 2 2 2 2" xfId="4144" xr:uid="{996112BA-A2FC-4B07-B29C-2C65DEFE86D2}"/>
    <cellStyle name="Normal 2 2 3 3 3 3 2 2 2 2 2" xfId="4145" xr:uid="{5DB8362B-2CA4-40CC-AD4F-542FFAE2DCC2}"/>
    <cellStyle name="Normal 2 2 3 3 3 3 2 2 2 3" xfId="4146" xr:uid="{9D696797-4332-4BA1-8966-AC43C7019272}"/>
    <cellStyle name="Normal 2 2 3 3 3 3 2 2 3" xfId="4147" xr:uid="{02F9EE55-CD37-4FF5-92CC-B41E869AFDFB}"/>
    <cellStyle name="Normal 2 2 3 3 3 3 2 2 3 2" xfId="4148" xr:uid="{B67089BD-C10A-4F53-B7DB-1794E4EF0A61}"/>
    <cellStyle name="Normal 2 2 3 3 3 3 2 2 4" xfId="4149" xr:uid="{79C79F61-82D3-4C93-AC44-82EFC1EA24E5}"/>
    <cellStyle name="Normal 2 2 3 3 3 3 2 3" xfId="4150" xr:uid="{E32F503F-3141-455D-BA8B-3169FC42E95E}"/>
    <cellStyle name="Normal 2 2 3 3 3 3 2 3 2" xfId="4151" xr:uid="{99E19D46-57EE-40D0-B809-A5D69A66FABB}"/>
    <cellStyle name="Normal 2 2 3 3 3 3 2 3 2 2" xfId="4152" xr:uid="{FB4D7740-D3B2-4FB1-9CB5-03D0763623E7}"/>
    <cellStyle name="Normal 2 2 3 3 3 3 2 3 3" xfId="4153" xr:uid="{9AC0E3D9-B8AA-463D-98F3-05EA757C077F}"/>
    <cellStyle name="Normal 2 2 3 3 3 3 2 4" xfId="4154" xr:uid="{5AEA9E59-60AC-4CCB-99A2-34F4D9C31B33}"/>
    <cellStyle name="Normal 2 2 3 3 3 3 2 4 2" xfId="4155" xr:uid="{58E47E74-D15F-4E22-ADFE-F11FCB327560}"/>
    <cellStyle name="Normal 2 2 3 3 3 3 2 5" xfId="4156" xr:uid="{CE0A21B9-C6B7-44D5-9E40-ACA11E043F69}"/>
    <cellStyle name="Normal 2 2 3 3 3 3 3" xfId="4157" xr:uid="{CFF29A4A-34C2-42D4-8526-375867E4FC0E}"/>
    <cellStyle name="Normal 2 2 3 3 3 3 3 2" xfId="4158" xr:uid="{F3D3696B-C479-4D59-9A4E-C8E02AE38B5B}"/>
    <cellStyle name="Normal 2 2 3 3 3 3 3 2 2" xfId="4159" xr:uid="{D0F5B0A5-D32D-417A-9570-6801CC1E08CA}"/>
    <cellStyle name="Normal 2 2 3 3 3 3 3 2 2 2" xfId="4160" xr:uid="{706A34DD-750A-41A9-AFA9-75436EB991CF}"/>
    <cellStyle name="Normal 2 2 3 3 3 3 3 2 3" xfId="4161" xr:uid="{11DFB67A-4F8B-48CE-8EBD-88AD66302325}"/>
    <cellStyle name="Normal 2 2 3 3 3 3 3 3" xfId="4162" xr:uid="{D8AC85F8-6725-4B60-AAD7-4019A9E72712}"/>
    <cellStyle name="Normal 2 2 3 3 3 3 3 3 2" xfId="4163" xr:uid="{A50D0EA5-344A-40AC-8A87-CE6F036BAB56}"/>
    <cellStyle name="Normal 2 2 3 3 3 3 3 4" xfId="4164" xr:uid="{A201C631-E29E-45E7-B80E-DA4E20C439D3}"/>
    <cellStyle name="Normal 2 2 3 3 3 3 4" xfId="4165" xr:uid="{7BDBDFBE-7A5C-43CF-B10F-F79549734362}"/>
    <cellStyle name="Normal 2 2 3 3 3 3 4 2" xfId="4166" xr:uid="{DCF59FB9-2016-4EF7-BB40-989FD8A99EBC}"/>
    <cellStyle name="Normal 2 2 3 3 3 3 4 2 2" xfId="4167" xr:uid="{897DDED2-B3EA-4EDE-8FA8-696AB7CBB275}"/>
    <cellStyle name="Normal 2 2 3 3 3 3 4 3" xfId="4168" xr:uid="{F84378FA-F1F2-4820-854D-B6C213C6CB76}"/>
    <cellStyle name="Normal 2 2 3 3 3 3 5" xfId="4169" xr:uid="{0A5CE6CB-562F-4478-8EA8-8B316114BEC2}"/>
    <cellStyle name="Normal 2 2 3 3 3 3 5 2" xfId="4170" xr:uid="{999794B9-B3E3-4FE9-AF91-79CE329176BD}"/>
    <cellStyle name="Normal 2 2 3 3 3 3 6" xfId="4171" xr:uid="{A186FDA9-39AE-44A6-A0F0-3546B685E224}"/>
    <cellStyle name="Normal 2 2 3 3 3 4" xfId="4172" xr:uid="{8D613499-CF51-435F-89F0-59F35AF36A41}"/>
    <cellStyle name="Normal 2 2 3 3 3 4 2" xfId="4173" xr:uid="{B40EDE7C-58F7-4656-9444-03B69BAA2AC4}"/>
    <cellStyle name="Normal 2 2 3 3 3 4 2 2" xfId="4174" xr:uid="{EEE6D9E4-3082-4C2C-92A5-AE1E895CE361}"/>
    <cellStyle name="Normal 2 2 3 3 3 4 2 2 2" xfId="4175" xr:uid="{B752818D-E061-482F-8991-AB73E13F5EBA}"/>
    <cellStyle name="Normal 2 2 3 3 3 4 2 2 2 2" xfId="4176" xr:uid="{2A5F751E-E103-4894-94D1-E45CE4054D89}"/>
    <cellStyle name="Normal 2 2 3 3 3 4 2 2 3" xfId="4177" xr:uid="{A6580C68-EDFB-47D5-AFD2-E631C7338F09}"/>
    <cellStyle name="Normal 2 2 3 3 3 4 2 3" xfId="4178" xr:uid="{A180F36E-B98E-48B1-8A0D-C65CDD218BFA}"/>
    <cellStyle name="Normal 2 2 3 3 3 4 2 3 2" xfId="4179" xr:uid="{3240ECDC-833F-4A79-AC07-CD05439F658F}"/>
    <cellStyle name="Normal 2 2 3 3 3 4 2 4" xfId="4180" xr:uid="{908DE8DC-91A3-4808-AAAD-B7BDEC2F75C2}"/>
    <cellStyle name="Normal 2 2 3 3 3 4 3" xfId="4181" xr:uid="{2153BCB9-7F35-4175-B8A0-65F4F1932009}"/>
    <cellStyle name="Normal 2 2 3 3 3 4 3 2" xfId="4182" xr:uid="{8405C5D2-36A4-435A-B2F6-25B6C8198C47}"/>
    <cellStyle name="Normal 2 2 3 3 3 4 3 2 2" xfId="4183" xr:uid="{D9B9E39D-1D0C-4BB1-96D3-D2C57902C5C2}"/>
    <cellStyle name="Normal 2 2 3 3 3 4 3 3" xfId="4184" xr:uid="{43C7ECA0-FD97-406F-ABF0-CE03F8EDC924}"/>
    <cellStyle name="Normal 2 2 3 3 3 4 4" xfId="4185" xr:uid="{E44F1CBC-7003-4910-9E13-9C74D4D32FC8}"/>
    <cellStyle name="Normal 2 2 3 3 3 4 4 2" xfId="4186" xr:uid="{F5BC5840-8A2F-4278-B590-D2F00222F492}"/>
    <cellStyle name="Normal 2 2 3 3 3 4 5" xfId="4187" xr:uid="{14DCA684-A7CD-412B-8285-689D6FC77C7F}"/>
    <cellStyle name="Normal 2 2 3 3 3 5" xfId="4188" xr:uid="{F1D13D0E-B51E-480C-B990-132CCE91AEF0}"/>
    <cellStyle name="Normal 2 2 3 3 3 5 2" xfId="4189" xr:uid="{69BB10CF-F6DA-4EC9-8562-BC0139F70C4E}"/>
    <cellStyle name="Normal 2 2 3 3 3 5 2 2" xfId="4190" xr:uid="{AABAAD1C-7CA3-4820-9B22-858E7065B06B}"/>
    <cellStyle name="Normal 2 2 3 3 3 5 2 2 2" xfId="4191" xr:uid="{CD8B63CB-EF15-4750-A91B-A2DDDF5220CB}"/>
    <cellStyle name="Normal 2 2 3 3 3 5 2 3" xfId="4192" xr:uid="{8F65BAB6-AD5C-468E-BDA3-5FC9F3DBD83E}"/>
    <cellStyle name="Normal 2 2 3 3 3 5 3" xfId="4193" xr:uid="{60049D40-E842-47C4-AB2E-922E2874F2B9}"/>
    <cellStyle name="Normal 2 2 3 3 3 5 3 2" xfId="4194" xr:uid="{DB71E475-A0ED-4F97-A8D5-4AD1405116A9}"/>
    <cellStyle name="Normal 2 2 3 3 3 5 4" xfId="4195" xr:uid="{D1E16113-E43E-445B-A805-64CD73F8B198}"/>
    <cellStyle name="Normal 2 2 3 3 3 6" xfId="4196" xr:uid="{AB550135-597B-4BBD-809F-AA6B028B0462}"/>
    <cellStyle name="Normal 2 2 3 3 3 6 2" xfId="4197" xr:uid="{195875A4-5A9E-450E-AB27-078B052F4F4C}"/>
    <cellStyle name="Normal 2 2 3 3 3 6 2 2" xfId="4198" xr:uid="{093FD6B1-235A-4299-B7BE-CA27008FFD54}"/>
    <cellStyle name="Normal 2 2 3 3 3 6 3" xfId="4199" xr:uid="{8E55FAE6-3EC3-429D-BAC7-BAA41F28D472}"/>
    <cellStyle name="Normal 2 2 3 3 3 7" xfId="4200" xr:uid="{4388A95A-BE20-4991-98CE-35298B814C1C}"/>
    <cellStyle name="Normal 2 2 3 3 3 7 2" xfId="4201" xr:uid="{A99E21EE-C6E1-41B5-A764-CB9496B1190F}"/>
    <cellStyle name="Normal 2 2 3 3 3 8" xfId="4202" xr:uid="{039D70F6-2501-4F51-ABE2-90B71E193B15}"/>
    <cellStyle name="Normal 2 2 3 3 4" xfId="4203" xr:uid="{67C38D8B-C181-439D-AAD2-27374BBA38CC}"/>
    <cellStyle name="Normal 2 2 3 3 4 2" xfId="4204" xr:uid="{57D06914-E140-445E-B13F-EE3E38A46CA8}"/>
    <cellStyle name="Normal 2 2 3 3 4 2 2" xfId="4205" xr:uid="{2B674868-A7D8-420A-8A36-5E0290B72D97}"/>
    <cellStyle name="Normal 2 2 3 3 4 2 2 2" xfId="4206" xr:uid="{B9BE7A31-2B25-4B79-8A8E-C0269A71B46E}"/>
    <cellStyle name="Normal 2 2 3 3 4 2 2 2 2" xfId="4207" xr:uid="{CE200453-D11F-4F32-89E1-1AE0C96115D4}"/>
    <cellStyle name="Normal 2 2 3 3 4 2 2 2 2 2" xfId="4208" xr:uid="{AB19F11B-0EBC-4695-8B5D-ED3440402F39}"/>
    <cellStyle name="Normal 2 2 3 3 4 2 2 2 2 2 2" xfId="4209" xr:uid="{898D5973-07C5-42EA-AC61-3D03290852D1}"/>
    <cellStyle name="Normal 2 2 3 3 4 2 2 2 2 3" xfId="4210" xr:uid="{674D2B7F-8ABA-4331-96BD-1E576A6A2E7E}"/>
    <cellStyle name="Normal 2 2 3 3 4 2 2 2 3" xfId="4211" xr:uid="{43754DF1-62E0-4644-A017-CF778CDBA8B3}"/>
    <cellStyle name="Normal 2 2 3 3 4 2 2 2 3 2" xfId="4212" xr:uid="{23493A60-0320-4099-847B-E152DC3ECDC3}"/>
    <cellStyle name="Normal 2 2 3 3 4 2 2 2 4" xfId="4213" xr:uid="{8C847EB1-35F0-49A5-8C78-1E554B2AC40A}"/>
    <cellStyle name="Normal 2 2 3 3 4 2 2 3" xfId="4214" xr:uid="{22D61919-6346-4B7B-A211-54945A84A008}"/>
    <cellStyle name="Normal 2 2 3 3 4 2 2 3 2" xfId="4215" xr:uid="{867B063F-86A1-44A8-910D-78A152DCB9DA}"/>
    <cellStyle name="Normal 2 2 3 3 4 2 2 3 2 2" xfId="4216" xr:uid="{B4845F95-31D1-4EAD-A36D-E4AC48514EB5}"/>
    <cellStyle name="Normal 2 2 3 3 4 2 2 3 3" xfId="4217" xr:uid="{FEDA053D-4C62-4916-89CC-CA202EA19D48}"/>
    <cellStyle name="Normal 2 2 3 3 4 2 2 4" xfId="4218" xr:uid="{446CDBCF-54F8-4F5B-9803-5BF654D8270A}"/>
    <cellStyle name="Normal 2 2 3 3 4 2 2 4 2" xfId="4219" xr:uid="{99F1D5AD-E63A-4B55-8A0B-D050E46C5DD8}"/>
    <cellStyle name="Normal 2 2 3 3 4 2 2 5" xfId="4220" xr:uid="{DE06E615-87FC-4677-860B-FE3BD8A84CA5}"/>
    <cellStyle name="Normal 2 2 3 3 4 2 3" xfId="4221" xr:uid="{1489A9B4-DA6B-45F7-956B-11ADCFBC4F2F}"/>
    <cellStyle name="Normal 2 2 3 3 4 2 3 2" xfId="4222" xr:uid="{EA2996ED-E4F3-4B37-A064-F9A365A3F14A}"/>
    <cellStyle name="Normal 2 2 3 3 4 2 3 2 2" xfId="4223" xr:uid="{58DFD7DC-AB70-4336-A8AB-C68C8BB124CF}"/>
    <cellStyle name="Normal 2 2 3 3 4 2 3 2 2 2" xfId="4224" xr:uid="{AF98887B-0F62-45D1-B348-969FAE515578}"/>
    <cellStyle name="Normal 2 2 3 3 4 2 3 2 3" xfId="4225" xr:uid="{F01A416D-E5ED-419F-8691-997E9DA161C5}"/>
    <cellStyle name="Normal 2 2 3 3 4 2 3 3" xfId="4226" xr:uid="{E0AA60C3-D02C-48DD-B981-B83A5650E6A8}"/>
    <cellStyle name="Normal 2 2 3 3 4 2 3 3 2" xfId="4227" xr:uid="{8B349917-0492-4362-B248-7E75E5ADAE38}"/>
    <cellStyle name="Normal 2 2 3 3 4 2 3 4" xfId="4228" xr:uid="{2C0C14E0-2282-4536-9B96-80EB63271668}"/>
    <cellStyle name="Normal 2 2 3 3 4 2 4" xfId="4229" xr:uid="{D48537D0-473D-42FB-8539-E1CB98001681}"/>
    <cellStyle name="Normal 2 2 3 3 4 2 4 2" xfId="4230" xr:uid="{76C6DDF9-3B12-42A8-BBF6-05BC5806ECAE}"/>
    <cellStyle name="Normal 2 2 3 3 4 2 4 2 2" xfId="4231" xr:uid="{33759240-8BB6-4D3E-823B-347F091BDCEE}"/>
    <cellStyle name="Normal 2 2 3 3 4 2 4 3" xfId="4232" xr:uid="{C5409826-AE21-429D-86F9-AE97D9971629}"/>
    <cellStyle name="Normal 2 2 3 3 4 2 5" xfId="4233" xr:uid="{FB186A48-4CEB-49B9-97BD-E6AEFA33FDE7}"/>
    <cellStyle name="Normal 2 2 3 3 4 2 5 2" xfId="4234" xr:uid="{8EEAB8BE-32C1-4EF6-A0E9-E827CA9A55D1}"/>
    <cellStyle name="Normal 2 2 3 3 4 2 6" xfId="4235" xr:uid="{2163AAA8-81DB-4B8C-BDF0-6DF84C3D5FF0}"/>
    <cellStyle name="Normal 2 2 3 3 4 3" xfId="4236" xr:uid="{7EA40C94-A0D6-4C5E-BE69-880DEDF5FFE3}"/>
    <cellStyle name="Normal 2 2 3 3 4 3 2" xfId="4237" xr:uid="{37A52901-4082-42D0-ADE0-3ECE5DCF6F67}"/>
    <cellStyle name="Normal 2 2 3 3 4 3 2 2" xfId="4238" xr:uid="{6E548A60-AAB8-4437-9442-45999DF86981}"/>
    <cellStyle name="Normal 2 2 3 3 4 3 2 2 2" xfId="4239" xr:uid="{7DF76797-CB2F-4169-8158-96F9D5905D8A}"/>
    <cellStyle name="Normal 2 2 3 3 4 3 2 2 2 2" xfId="4240" xr:uid="{9984F0A0-F2BC-496F-B02F-AA48C2264D6A}"/>
    <cellStyle name="Normal 2 2 3 3 4 3 2 2 3" xfId="4241" xr:uid="{B3EB5517-79FD-458E-8133-364A94F40C7B}"/>
    <cellStyle name="Normal 2 2 3 3 4 3 2 3" xfId="4242" xr:uid="{8996BC5A-63E9-4B1B-AAAD-232FCBE44D2C}"/>
    <cellStyle name="Normal 2 2 3 3 4 3 2 3 2" xfId="4243" xr:uid="{B456CEC8-78DC-4463-9FD4-3E6640D625CC}"/>
    <cellStyle name="Normal 2 2 3 3 4 3 2 4" xfId="4244" xr:uid="{3A53377D-C074-40AA-8934-07AD7BEE31D4}"/>
    <cellStyle name="Normal 2 2 3 3 4 3 3" xfId="4245" xr:uid="{1424C2E8-C8BA-4898-BAEE-469BA218E9C7}"/>
    <cellStyle name="Normal 2 2 3 3 4 3 3 2" xfId="4246" xr:uid="{62943711-1670-4B0D-A218-90D489E63A67}"/>
    <cellStyle name="Normal 2 2 3 3 4 3 3 2 2" xfId="4247" xr:uid="{2934DEB7-CCB4-4D77-8FA7-DAA37A780981}"/>
    <cellStyle name="Normal 2 2 3 3 4 3 3 3" xfId="4248" xr:uid="{927D8A2D-BFC6-4F3A-9E39-653F8E0DC722}"/>
    <cellStyle name="Normal 2 2 3 3 4 3 4" xfId="4249" xr:uid="{530CD998-C33B-45B7-807C-1E7EB9FBF09D}"/>
    <cellStyle name="Normal 2 2 3 3 4 3 4 2" xfId="4250" xr:uid="{F639530A-F150-4D33-BC82-64397C75B332}"/>
    <cellStyle name="Normal 2 2 3 3 4 3 5" xfId="4251" xr:uid="{EE619ECB-D2E8-4DD3-A88D-0AA57D09D133}"/>
    <cellStyle name="Normal 2 2 3 3 4 4" xfId="4252" xr:uid="{9D7DECBD-55A9-4ABD-9E62-91BDC94E0965}"/>
    <cellStyle name="Normal 2 2 3 3 4 4 2" xfId="4253" xr:uid="{573CD3FB-0203-457F-8D03-5975691E3BE8}"/>
    <cellStyle name="Normal 2 2 3 3 4 4 2 2" xfId="4254" xr:uid="{0E117B8E-8D58-4B05-A7F7-8E4050FED034}"/>
    <cellStyle name="Normal 2 2 3 3 4 4 2 2 2" xfId="4255" xr:uid="{6064C2A8-7EC6-4FFE-BFD8-E81892F7B254}"/>
    <cellStyle name="Normal 2 2 3 3 4 4 2 3" xfId="4256" xr:uid="{4AE6E840-AAC1-4537-9159-49953A89877B}"/>
    <cellStyle name="Normal 2 2 3 3 4 4 3" xfId="4257" xr:uid="{9CFB28CB-E7BE-4470-A648-DC24527D7D03}"/>
    <cellStyle name="Normal 2 2 3 3 4 4 3 2" xfId="4258" xr:uid="{DF3ACE64-F4B6-4E63-BBAB-3D12A306B0E8}"/>
    <cellStyle name="Normal 2 2 3 3 4 4 4" xfId="4259" xr:uid="{2E4AD632-2675-452E-AE58-92F9238DC3DE}"/>
    <cellStyle name="Normal 2 2 3 3 4 5" xfId="4260" xr:uid="{A02FB28A-0DBA-44B1-9846-25BF20657A09}"/>
    <cellStyle name="Normal 2 2 3 3 4 5 2" xfId="4261" xr:uid="{0AA9132A-D1B5-489F-8126-B9C5A8E4CC07}"/>
    <cellStyle name="Normal 2 2 3 3 4 5 2 2" xfId="4262" xr:uid="{C15406F7-D3D0-448E-91B7-EC049F416F4E}"/>
    <cellStyle name="Normal 2 2 3 3 4 5 3" xfId="4263" xr:uid="{E94B5FCB-F497-4B2C-B7D1-FCB902367997}"/>
    <cellStyle name="Normal 2 2 3 3 4 6" xfId="4264" xr:uid="{B29933B6-29AB-4DD8-923B-103B8DBC423E}"/>
    <cellStyle name="Normal 2 2 3 3 4 6 2" xfId="4265" xr:uid="{A17B9CE9-CA42-43AC-B628-8B335027812C}"/>
    <cellStyle name="Normal 2 2 3 3 4 7" xfId="4266" xr:uid="{EB625052-65E2-44A2-B13F-0BF6E319633F}"/>
    <cellStyle name="Normal 2 2 3 3 5" xfId="4267" xr:uid="{5A68FB81-F87B-496C-8D66-9FFCCF3ACCBD}"/>
    <cellStyle name="Normal 2 2 3 3 5 2" xfId="4268" xr:uid="{1476A203-0502-4F24-AF8B-E9D56E4D9D5D}"/>
    <cellStyle name="Normal 2 2 3 3 5 2 2" xfId="4269" xr:uid="{D6B70B13-FA6C-4026-9E70-B22E1E21A786}"/>
    <cellStyle name="Normal 2 2 3 3 5 2 2 2" xfId="4270" xr:uid="{8199D353-B749-4857-831E-8D634F906CEA}"/>
    <cellStyle name="Normal 2 2 3 3 5 2 2 2 2" xfId="4271" xr:uid="{2624C85B-1ADC-49A2-BBAE-853310587758}"/>
    <cellStyle name="Normal 2 2 3 3 5 2 2 2 2 2" xfId="4272" xr:uid="{F79026FB-2C04-47CD-A409-FD5B4F7B07FB}"/>
    <cellStyle name="Normal 2 2 3 3 5 2 2 2 3" xfId="4273" xr:uid="{4FADE728-4A97-4C68-A410-6AA6227BB7CD}"/>
    <cellStyle name="Normal 2 2 3 3 5 2 2 3" xfId="4274" xr:uid="{307CBF8C-F062-414A-B77B-A822A115150F}"/>
    <cellStyle name="Normal 2 2 3 3 5 2 2 3 2" xfId="4275" xr:uid="{C20C9C02-6858-4675-8335-46E0F99D7E2D}"/>
    <cellStyle name="Normal 2 2 3 3 5 2 2 4" xfId="4276" xr:uid="{629D6769-2C6D-4AAD-B191-DB70139B9B13}"/>
    <cellStyle name="Normal 2 2 3 3 5 2 3" xfId="4277" xr:uid="{D66BF1C2-0E17-4806-AC51-9469E380650C}"/>
    <cellStyle name="Normal 2 2 3 3 5 2 3 2" xfId="4278" xr:uid="{ABE3F195-6A6C-49C5-86E9-1150EB2D4AA8}"/>
    <cellStyle name="Normal 2 2 3 3 5 2 3 2 2" xfId="4279" xr:uid="{C57AE383-91C7-4AA2-8B0C-A1AE1BEAF882}"/>
    <cellStyle name="Normal 2 2 3 3 5 2 3 3" xfId="4280" xr:uid="{1CD2EFCB-63F0-42BA-B39C-0744FA53F591}"/>
    <cellStyle name="Normal 2 2 3 3 5 2 4" xfId="4281" xr:uid="{3CFE190C-37B4-41E3-8614-42AAD8AA33C3}"/>
    <cellStyle name="Normal 2 2 3 3 5 2 4 2" xfId="4282" xr:uid="{AB7A2808-3289-4842-8CDC-82F4940BF767}"/>
    <cellStyle name="Normal 2 2 3 3 5 2 5" xfId="4283" xr:uid="{200A1ABC-E66F-477D-93C4-3A3246DB01AD}"/>
    <cellStyle name="Normal 2 2 3 3 5 3" xfId="4284" xr:uid="{4A6CE761-C3CC-4686-80B4-1BB38C42054F}"/>
    <cellStyle name="Normal 2 2 3 3 5 3 2" xfId="4285" xr:uid="{140F1EAA-5534-43BE-9F12-2053301CE1DE}"/>
    <cellStyle name="Normal 2 2 3 3 5 3 2 2" xfId="4286" xr:uid="{3EF04D4E-E89F-45CD-BDAC-C0440E1B7ECA}"/>
    <cellStyle name="Normal 2 2 3 3 5 3 2 2 2" xfId="4287" xr:uid="{F1B16107-658D-4290-8DE7-37AAD7BBE3C4}"/>
    <cellStyle name="Normal 2 2 3 3 5 3 2 3" xfId="4288" xr:uid="{B83FF33F-DDDF-4DA6-81B7-23B0C0774AEE}"/>
    <cellStyle name="Normal 2 2 3 3 5 3 3" xfId="4289" xr:uid="{944F475F-1570-4A71-8FE8-8E4DE077F151}"/>
    <cellStyle name="Normal 2 2 3 3 5 3 3 2" xfId="4290" xr:uid="{B5603C23-85A2-4297-9278-293DCE1DCCC7}"/>
    <cellStyle name="Normal 2 2 3 3 5 3 4" xfId="4291" xr:uid="{2F5E1F17-EF0E-4A6B-9848-2FF5E0655D3F}"/>
    <cellStyle name="Normal 2 2 3 3 5 4" xfId="4292" xr:uid="{CA3DF359-B848-4315-9E90-98E99F5611E4}"/>
    <cellStyle name="Normal 2 2 3 3 5 4 2" xfId="4293" xr:uid="{59BD825B-1D1E-44FA-BED1-1338527FA96A}"/>
    <cellStyle name="Normal 2 2 3 3 5 4 2 2" xfId="4294" xr:uid="{9F1135E6-10C5-4475-940B-2329B7CD6077}"/>
    <cellStyle name="Normal 2 2 3 3 5 4 3" xfId="4295" xr:uid="{5D935BB1-0957-4A04-B972-3EF3FF2796EB}"/>
    <cellStyle name="Normal 2 2 3 3 5 5" xfId="4296" xr:uid="{A238EC6E-EB26-4DB1-9EE1-BB555F53CCA6}"/>
    <cellStyle name="Normal 2 2 3 3 5 5 2" xfId="4297" xr:uid="{72E32DCA-D06B-475E-95C7-AE30B7845B36}"/>
    <cellStyle name="Normal 2 2 3 3 5 6" xfId="4298" xr:uid="{D149A854-775D-4FC7-A91B-DBCBD589B7C6}"/>
    <cellStyle name="Normal 2 2 3 3 6" xfId="4299" xr:uid="{64A12387-E263-455D-B88D-642121102B33}"/>
    <cellStyle name="Normal 2 2 3 3 6 2" xfId="4300" xr:uid="{53300336-6086-4B6E-9441-96C41B25A7B7}"/>
    <cellStyle name="Normal 2 2 3 3 6 2 2" xfId="4301" xr:uid="{1C2FD228-7C24-4774-A945-F814C1BBEF3B}"/>
    <cellStyle name="Normal 2 2 3 3 6 2 2 2" xfId="4302" xr:uid="{1798F5EC-0F99-4062-9551-0FBB029148EE}"/>
    <cellStyle name="Normal 2 2 3 3 6 2 2 2 2" xfId="4303" xr:uid="{EA403197-0421-4735-A16C-934FDA19E7C7}"/>
    <cellStyle name="Normal 2 2 3 3 6 2 2 3" xfId="4304" xr:uid="{993ACF9D-213E-4E7D-B980-E1CEE6BD7EA0}"/>
    <cellStyle name="Normal 2 2 3 3 6 2 3" xfId="4305" xr:uid="{43D0149E-8BBC-40B3-9376-27BEB9018AF8}"/>
    <cellStyle name="Normal 2 2 3 3 6 2 3 2" xfId="4306" xr:uid="{B1A919B3-B8C5-4A41-9527-B05B2AF0A901}"/>
    <cellStyle name="Normal 2 2 3 3 6 2 4" xfId="4307" xr:uid="{7A6634E2-307F-4CB6-8A0C-830208A4D772}"/>
    <cellStyle name="Normal 2 2 3 3 6 3" xfId="4308" xr:uid="{EE45DBBD-6AEC-4EC3-B6F6-9DA4A22C9DE0}"/>
    <cellStyle name="Normal 2 2 3 3 6 3 2" xfId="4309" xr:uid="{545D63D8-9460-4867-B7B3-185CD87139BE}"/>
    <cellStyle name="Normal 2 2 3 3 6 3 2 2" xfId="4310" xr:uid="{344EE9F3-8B7B-4631-AB5E-BEC86E361D91}"/>
    <cellStyle name="Normal 2 2 3 3 6 3 3" xfId="4311" xr:uid="{14DC6418-2444-45D6-90AD-CDC4A8BF3BB1}"/>
    <cellStyle name="Normal 2 2 3 3 6 4" xfId="4312" xr:uid="{6F584078-6EB3-490C-BF6E-9D5C88E3E1EA}"/>
    <cellStyle name="Normal 2 2 3 3 6 4 2" xfId="4313" xr:uid="{20CD49D8-166B-4FBE-B843-0D6FEC1670A5}"/>
    <cellStyle name="Normal 2 2 3 3 6 5" xfId="4314" xr:uid="{A5BE51A6-D627-4F2B-BD62-58CE4DD7E07E}"/>
    <cellStyle name="Normal 2 2 3 3 7" xfId="4315" xr:uid="{59F693D2-6638-4133-880F-F0C0644ECBCF}"/>
    <cellStyle name="Normal 2 2 3 3 7 2" xfId="4316" xr:uid="{B1B0C312-AF7A-427D-BEF7-125C46F4E69B}"/>
    <cellStyle name="Normal 2 2 3 3 7 2 2" xfId="4317" xr:uid="{F745C6E8-3FCF-426E-8899-C6416B1D6A50}"/>
    <cellStyle name="Normal 2 2 3 3 7 2 2 2" xfId="4318" xr:uid="{D52FC95B-7C91-4AA5-BC36-C63061F9914F}"/>
    <cellStyle name="Normal 2 2 3 3 7 2 3" xfId="4319" xr:uid="{EAB1E760-46B1-48A5-B465-8A7B33CB9FBC}"/>
    <cellStyle name="Normal 2 2 3 3 7 3" xfId="4320" xr:uid="{11975358-19E9-453B-8BE3-A13D2C7EFFA0}"/>
    <cellStyle name="Normal 2 2 3 3 7 3 2" xfId="4321" xr:uid="{A8BBAD51-1CF0-4E50-A847-13F2F3D634C7}"/>
    <cellStyle name="Normal 2 2 3 3 7 4" xfId="4322" xr:uid="{F87D8675-9AE9-445D-89CF-538F2FD6B4CE}"/>
    <cellStyle name="Normal 2 2 3 3 8" xfId="4323" xr:uid="{9B1BBEAE-37C1-4D10-81FF-3E405CFDF52D}"/>
    <cellStyle name="Normal 2 2 3 3 8 2" xfId="4324" xr:uid="{8622CECE-D984-42D9-B6EF-5AC151FDD57E}"/>
    <cellStyle name="Normal 2 2 3 3 8 2 2" xfId="4325" xr:uid="{66B9386D-428C-41D9-8109-52CB7529EDA4}"/>
    <cellStyle name="Normal 2 2 3 3 8 3" xfId="4326" xr:uid="{79E519B3-4E67-4827-A5B5-A8BA5ACAA8C6}"/>
    <cellStyle name="Normal 2 2 3 3 9" xfId="4327" xr:uid="{F9137660-AB43-4F1D-B154-B949002660C3}"/>
    <cellStyle name="Normal 2 2 3 3 9 2" xfId="4328" xr:uid="{401173F3-1780-4276-8409-E28E767BFD1A}"/>
    <cellStyle name="Normal 2 2 3 4" xfId="4329" xr:uid="{67D96D6E-5B78-454B-9AEA-9B25B28E6950}"/>
    <cellStyle name="Normal 2 2 3 4 10" xfId="4330" xr:uid="{FCD568E9-BA78-43BD-BA92-1A9228601851}"/>
    <cellStyle name="Normal 2 2 3 4 10 2" xfId="4331" xr:uid="{56167E7D-ED40-460C-B0CD-21185C481B8D}"/>
    <cellStyle name="Normal 2 2 3 4 11" xfId="4332" xr:uid="{685BFC15-D9B6-4CF5-B343-DEFFC3B636AB}"/>
    <cellStyle name="Normal 2 2 3 4 12" xfId="4333" xr:uid="{2E7CB356-DD68-445C-AFC8-395C9BDA4BF3}"/>
    <cellStyle name="Normal 2 2 3 4 2" xfId="4334" xr:uid="{396D0720-A5AA-444D-99E3-00851C32281F}"/>
    <cellStyle name="Normal 2 2 3 4 2 2" xfId="4335" xr:uid="{75999FD6-AB76-456D-AFE5-6FACBED88856}"/>
    <cellStyle name="Normal 2 2 3 4 2 2 2" xfId="4336" xr:uid="{7CDDE168-DB90-4DA2-B679-4BB2C0667057}"/>
    <cellStyle name="Normal 2 2 3 4 2 2 2 2" xfId="4337" xr:uid="{043D4FB7-5C15-4469-849D-3B36F38997B6}"/>
    <cellStyle name="Normal 2 2 3 4 2 2 2 2 2" xfId="4338" xr:uid="{2C0A84E5-B2B7-4602-B8B4-592F5BCB2EAB}"/>
    <cellStyle name="Normal 2 2 3 4 2 2 2 2 2 2" xfId="4339" xr:uid="{4E711B78-16AE-4A78-8074-B3DB39FD6714}"/>
    <cellStyle name="Normal 2 2 3 4 2 2 2 2 2 2 2" xfId="4340" xr:uid="{7D0E264C-FEE2-4294-AB33-38B61C20DDF7}"/>
    <cellStyle name="Normal 2 2 3 4 2 2 2 2 2 2 2 2" xfId="4341" xr:uid="{D0A39CFD-2D5A-485D-9636-D12F68928D82}"/>
    <cellStyle name="Normal 2 2 3 4 2 2 2 2 2 2 3" xfId="4342" xr:uid="{8820613A-9B98-4AE1-866E-4C3B10F31F54}"/>
    <cellStyle name="Normal 2 2 3 4 2 2 2 2 2 3" xfId="4343" xr:uid="{60E4BEA3-F1DB-42C1-A0C0-D305087A45CC}"/>
    <cellStyle name="Normal 2 2 3 4 2 2 2 2 2 3 2" xfId="4344" xr:uid="{6C00049B-2B2F-4F1D-B571-4C884B53DE19}"/>
    <cellStyle name="Normal 2 2 3 4 2 2 2 2 2 4" xfId="4345" xr:uid="{11587DA4-F71D-434F-9076-C24153B99C1B}"/>
    <cellStyle name="Normal 2 2 3 4 2 2 2 2 3" xfId="4346" xr:uid="{C26A6BEA-7D0D-4F68-8599-15C229AAA84E}"/>
    <cellStyle name="Normal 2 2 3 4 2 2 2 2 3 2" xfId="4347" xr:uid="{F7DB4B0A-3F70-4C9A-ABC8-7CF31A83913D}"/>
    <cellStyle name="Normal 2 2 3 4 2 2 2 2 3 2 2" xfId="4348" xr:uid="{1720DCD1-1F93-4B4E-9A5F-01D0B01B6BC1}"/>
    <cellStyle name="Normal 2 2 3 4 2 2 2 2 3 3" xfId="4349" xr:uid="{31074486-C478-4BF9-9498-B00FE55DBD7A}"/>
    <cellStyle name="Normal 2 2 3 4 2 2 2 2 4" xfId="4350" xr:uid="{80329C89-0210-46A2-8916-63055B3F3AF1}"/>
    <cellStyle name="Normal 2 2 3 4 2 2 2 2 4 2" xfId="4351" xr:uid="{4501F0FE-0E2E-4F4B-881C-C92A722E4E60}"/>
    <cellStyle name="Normal 2 2 3 4 2 2 2 2 5" xfId="4352" xr:uid="{551CFB2F-217C-433B-9CF7-9CF664622DF7}"/>
    <cellStyle name="Normal 2 2 3 4 2 2 2 3" xfId="4353" xr:uid="{B447A686-E197-4A20-9454-7740F9E71119}"/>
    <cellStyle name="Normal 2 2 3 4 2 2 2 3 2" xfId="4354" xr:uid="{45589E4A-1CC4-4CE0-A3CA-5869BAADFEFB}"/>
    <cellStyle name="Normal 2 2 3 4 2 2 2 3 2 2" xfId="4355" xr:uid="{28E1AD1A-83C0-4DC9-AFEB-630F95ECF81A}"/>
    <cellStyle name="Normal 2 2 3 4 2 2 2 3 2 2 2" xfId="4356" xr:uid="{F0211BC3-A139-42EA-9018-C02AFBAA20DC}"/>
    <cellStyle name="Normal 2 2 3 4 2 2 2 3 2 3" xfId="4357" xr:uid="{D753E975-31F1-4391-976D-892FA8CB4D9B}"/>
    <cellStyle name="Normal 2 2 3 4 2 2 2 3 3" xfId="4358" xr:uid="{DECDA889-4B19-496C-BA4B-E9754460F2A5}"/>
    <cellStyle name="Normal 2 2 3 4 2 2 2 3 3 2" xfId="4359" xr:uid="{0DC0E94E-5DB3-4786-A282-C70FA2D7DE31}"/>
    <cellStyle name="Normal 2 2 3 4 2 2 2 3 4" xfId="4360" xr:uid="{C6A16DF2-FA70-44F7-AB98-EEF7483902ED}"/>
    <cellStyle name="Normal 2 2 3 4 2 2 2 4" xfId="4361" xr:uid="{0F392CE3-206D-428A-926A-815638739CEC}"/>
    <cellStyle name="Normal 2 2 3 4 2 2 2 4 2" xfId="4362" xr:uid="{D1F505A3-434D-4961-9F3B-FA3A9BC7501E}"/>
    <cellStyle name="Normal 2 2 3 4 2 2 2 4 2 2" xfId="4363" xr:uid="{DEC327F6-8525-415F-BB97-5CA158AB9DB8}"/>
    <cellStyle name="Normal 2 2 3 4 2 2 2 4 3" xfId="4364" xr:uid="{A85061C7-04F1-4B0C-929E-C7BA67E226AF}"/>
    <cellStyle name="Normal 2 2 3 4 2 2 2 5" xfId="4365" xr:uid="{5027CF76-EA58-4DD6-86A7-0E46179330D2}"/>
    <cellStyle name="Normal 2 2 3 4 2 2 2 5 2" xfId="4366" xr:uid="{4D48B9CE-8F46-4A13-AB67-4E4419423659}"/>
    <cellStyle name="Normal 2 2 3 4 2 2 2 6" xfId="4367" xr:uid="{9F320D89-7359-49F3-B43A-CBD0A64E2132}"/>
    <cellStyle name="Normal 2 2 3 4 2 2 3" xfId="4368" xr:uid="{2972FAC3-641F-4A9F-98B1-29A2805CE495}"/>
    <cellStyle name="Normal 2 2 3 4 2 2 3 2" xfId="4369" xr:uid="{65C242EF-1A3F-4974-B4C7-521985C7478F}"/>
    <cellStyle name="Normal 2 2 3 4 2 2 3 2 2" xfId="4370" xr:uid="{901AA17F-18F7-426B-8A6F-8A15F54C0ADC}"/>
    <cellStyle name="Normal 2 2 3 4 2 2 3 2 2 2" xfId="4371" xr:uid="{C7769CE2-A373-4CE0-9079-977E8503556D}"/>
    <cellStyle name="Normal 2 2 3 4 2 2 3 2 2 2 2" xfId="4372" xr:uid="{CFFD5AE6-2169-45C6-B289-05930DDB0CA9}"/>
    <cellStyle name="Normal 2 2 3 4 2 2 3 2 2 3" xfId="4373" xr:uid="{390272D2-8AB6-49B0-ABD9-690C4222109B}"/>
    <cellStyle name="Normal 2 2 3 4 2 2 3 2 3" xfId="4374" xr:uid="{073E9ADE-77F3-4B72-BB96-39EED39439DE}"/>
    <cellStyle name="Normal 2 2 3 4 2 2 3 2 3 2" xfId="4375" xr:uid="{A44FCD6F-2354-4007-825A-2E1F38C3C544}"/>
    <cellStyle name="Normal 2 2 3 4 2 2 3 2 4" xfId="4376" xr:uid="{45AAFA4A-393D-492F-8DBE-D94D04415569}"/>
    <cellStyle name="Normal 2 2 3 4 2 2 3 3" xfId="4377" xr:uid="{9900318C-8914-438B-BA43-CEBA87C57920}"/>
    <cellStyle name="Normal 2 2 3 4 2 2 3 3 2" xfId="4378" xr:uid="{1AA05079-9789-4BF8-9D2F-52490FA12461}"/>
    <cellStyle name="Normal 2 2 3 4 2 2 3 3 2 2" xfId="4379" xr:uid="{16C671FB-82F3-4AD9-A3D7-9F0F1221F441}"/>
    <cellStyle name="Normal 2 2 3 4 2 2 3 3 3" xfId="4380" xr:uid="{032D5A8A-3771-4CC1-BF33-2652F2919B6A}"/>
    <cellStyle name="Normal 2 2 3 4 2 2 3 4" xfId="4381" xr:uid="{6A49B32A-F62A-4D27-89B1-C4B8BA243636}"/>
    <cellStyle name="Normal 2 2 3 4 2 2 3 4 2" xfId="4382" xr:uid="{67B0C4D2-5AB3-4295-A356-83F83C0B6E29}"/>
    <cellStyle name="Normal 2 2 3 4 2 2 3 5" xfId="4383" xr:uid="{07AD7104-314E-479C-85B5-D531CF072FA0}"/>
    <cellStyle name="Normal 2 2 3 4 2 2 4" xfId="4384" xr:uid="{D83DFA2B-5882-4415-9928-B8B3F08E9FED}"/>
    <cellStyle name="Normal 2 2 3 4 2 2 4 2" xfId="4385" xr:uid="{EBD0F06A-209C-4DBD-8D90-2E355EB3133C}"/>
    <cellStyle name="Normal 2 2 3 4 2 2 4 2 2" xfId="4386" xr:uid="{B0FD9049-5BD1-45EB-B93E-B91C47A96EF6}"/>
    <cellStyle name="Normal 2 2 3 4 2 2 4 2 2 2" xfId="4387" xr:uid="{7F0DF672-6578-47FF-BB80-CF1A299157DA}"/>
    <cellStyle name="Normal 2 2 3 4 2 2 4 2 3" xfId="4388" xr:uid="{8C1A1CD6-A9C5-4FBB-A456-318EE0C18579}"/>
    <cellStyle name="Normal 2 2 3 4 2 2 4 3" xfId="4389" xr:uid="{1653C005-127A-45EA-919E-69F923F59E95}"/>
    <cellStyle name="Normal 2 2 3 4 2 2 4 3 2" xfId="4390" xr:uid="{0DB513BF-124C-4400-9083-DD2166B667D5}"/>
    <cellStyle name="Normal 2 2 3 4 2 2 4 4" xfId="4391" xr:uid="{51CDF53F-00C0-4159-A752-BCCD82E78501}"/>
    <cellStyle name="Normal 2 2 3 4 2 2 5" xfId="4392" xr:uid="{A560B77A-21C8-4927-81CD-8A7E4AA721C6}"/>
    <cellStyle name="Normal 2 2 3 4 2 2 5 2" xfId="4393" xr:uid="{57D422EA-FBF7-4E05-AF39-521D316CA906}"/>
    <cellStyle name="Normal 2 2 3 4 2 2 5 2 2" xfId="4394" xr:uid="{25C29976-7BD3-443C-8C49-009EDE046444}"/>
    <cellStyle name="Normal 2 2 3 4 2 2 5 3" xfId="4395" xr:uid="{41BB11B9-C833-42C9-A806-B9A0F832E50D}"/>
    <cellStyle name="Normal 2 2 3 4 2 2 6" xfId="4396" xr:uid="{3218FDF3-CDBD-487D-B3E2-0CD9DF45D41B}"/>
    <cellStyle name="Normal 2 2 3 4 2 2 6 2" xfId="4397" xr:uid="{B83A8CD1-AE32-48BF-9C0B-44AAADCC3B73}"/>
    <cellStyle name="Normal 2 2 3 4 2 2 7" xfId="4398" xr:uid="{A783AAD6-C3B8-4521-ABD7-0CAB1A065CCD}"/>
    <cellStyle name="Normal 2 2 3 4 2 3" xfId="4399" xr:uid="{DA365724-A127-4F22-B8FC-0E6D0B47F4DB}"/>
    <cellStyle name="Normal 2 2 3 4 2 3 2" xfId="4400" xr:uid="{4D8183E4-9019-4848-B55E-B7F0848813DD}"/>
    <cellStyle name="Normal 2 2 3 4 2 3 2 2" xfId="4401" xr:uid="{B48B1923-EA7E-49C7-B9AC-29F370E889A4}"/>
    <cellStyle name="Normal 2 2 3 4 2 3 2 2 2" xfId="4402" xr:uid="{8967237D-25F0-4B51-81B8-F13870DC91C5}"/>
    <cellStyle name="Normal 2 2 3 4 2 3 2 2 2 2" xfId="4403" xr:uid="{38AC1AC2-AA30-4FA7-9972-294A28C5DE7F}"/>
    <cellStyle name="Normal 2 2 3 4 2 3 2 2 2 2 2" xfId="4404" xr:uid="{471FB1DD-8EB9-4910-958C-BAEA8D4471CF}"/>
    <cellStyle name="Normal 2 2 3 4 2 3 2 2 2 3" xfId="4405" xr:uid="{51180652-31E5-4A6C-8E81-B4811DF8A574}"/>
    <cellStyle name="Normal 2 2 3 4 2 3 2 2 3" xfId="4406" xr:uid="{95A0E2D3-F29E-42A7-B2A4-AFE2BF90108A}"/>
    <cellStyle name="Normal 2 2 3 4 2 3 2 2 3 2" xfId="4407" xr:uid="{E47DF8E6-B4FF-47F3-9061-341D28E93EF8}"/>
    <cellStyle name="Normal 2 2 3 4 2 3 2 2 4" xfId="4408" xr:uid="{3E1826A9-E918-4D02-A8E8-255D9BD50ADB}"/>
    <cellStyle name="Normal 2 2 3 4 2 3 2 3" xfId="4409" xr:uid="{A4D2943F-D13C-4AF6-A6A8-B49FFDC4062C}"/>
    <cellStyle name="Normal 2 2 3 4 2 3 2 3 2" xfId="4410" xr:uid="{06F4E5E6-4BE7-4794-B2B1-131424DF6D46}"/>
    <cellStyle name="Normal 2 2 3 4 2 3 2 3 2 2" xfId="4411" xr:uid="{D6D14D6B-B65D-4BCC-8341-71A0EC67514C}"/>
    <cellStyle name="Normal 2 2 3 4 2 3 2 3 3" xfId="4412" xr:uid="{FCAC6D5C-01F0-4D8F-AD27-BD080D27F151}"/>
    <cellStyle name="Normal 2 2 3 4 2 3 2 4" xfId="4413" xr:uid="{C127C688-B900-45C8-B795-45D5D03120E0}"/>
    <cellStyle name="Normal 2 2 3 4 2 3 2 4 2" xfId="4414" xr:uid="{3482ECD3-5ECA-49FA-BB13-66E8AAAFE976}"/>
    <cellStyle name="Normal 2 2 3 4 2 3 2 5" xfId="4415" xr:uid="{B20AC020-2CE8-4CC8-B553-0DE0B738B8F8}"/>
    <cellStyle name="Normal 2 2 3 4 2 3 3" xfId="4416" xr:uid="{F4D1E81F-9F29-401C-ABB8-044959F68563}"/>
    <cellStyle name="Normal 2 2 3 4 2 3 3 2" xfId="4417" xr:uid="{9763A2DA-D917-4138-AEC9-1D57A1EBA3ED}"/>
    <cellStyle name="Normal 2 2 3 4 2 3 3 2 2" xfId="4418" xr:uid="{E7EDA691-28D4-40E9-9522-735B39AB5C31}"/>
    <cellStyle name="Normal 2 2 3 4 2 3 3 2 2 2" xfId="4419" xr:uid="{0231D43F-3DE7-424F-A57B-2B5C50560611}"/>
    <cellStyle name="Normal 2 2 3 4 2 3 3 2 3" xfId="4420" xr:uid="{F3391842-4F96-4213-8174-1982DCD0CF3C}"/>
    <cellStyle name="Normal 2 2 3 4 2 3 3 3" xfId="4421" xr:uid="{640D7599-959D-45C3-AE06-F26E81C83A1B}"/>
    <cellStyle name="Normal 2 2 3 4 2 3 3 3 2" xfId="4422" xr:uid="{C7803C18-723B-4434-BC69-8FB2A8E4F487}"/>
    <cellStyle name="Normal 2 2 3 4 2 3 3 4" xfId="4423" xr:uid="{B0AF9069-5B08-48C3-8010-50300FA169DE}"/>
    <cellStyle name="Normal 2 2 3 4 2 3 4" xfId="4424" xr:uid="{1AA3A447-4B3C-44EA-B8D7-7D05180FDAFA}"/>
    <cellStyle name="Normal 2 2 3 4 2 3 4 2" xfId="4425" xr:uid="{6FC7260C-49F1-4833-B7E4-6FF4B7F343B6}"/>
    <cellStyle name="Normal 2 2 3 4 2 3 4 2 2" xfId="4426" xr:uid="{2C85BF68-00E4-446D-80D4-6ACC7B5904B2}"/>
    <cellStyle name="Normal 2 2 3 4 2 3 4 3" xfId="4427" xr:uid="{0BBA978A-CFB3-49F7-8F97-3FD0FA034363}"/>
    <cellStyle name="Normal 2 2 3 4 2 3 5" xfId="4428" xr:uid="{34C7CE23-0895-4CB1-9CA3-4E5E7D9C9105}"/>
    <cellStyle name="Normal 2 2 3 4 2 3 5 2" xfId="4429" xr:uid="{1BCA4645-3A7A-4131-BB74-FF705E75033F}"/>
    <cellStyle name="Normal 2 2 3 4 2 3 6" xfId="4430" xr:uid="{422221F7-F0EB-4940-BA10-FB0E3A0BEF37}"/>
    <cellStyle name="Normal 2 2 3 4 2 4" xfId="4431" xr:uid="{F09FBDDA-96E4-4ACB-B502-526C67981237}"/>
    <cellStyle name="Normal 2 2 3 4 2 4 2" xfId="4432" xr:uid="{5BCCD966-AD7C-406A-AE3E-C9B7F6A8D43D}"/>
    <cellStyle name="Normal 2 2 3 4 2 4 2 2" xfId="4433" xr:uid="{FD77270C-D894-4663-9316-4FA8540894D4}"/>
    <cellStyle name="Normal 2 2 3 4 2 4 2 2 2" xfId="4434" xr:uid="{6F40F7CD-F34F-4E19-A589-8B2FD1BBAB54}"/>
    <cellStyle name="Normal 2 2 3 4 2 4 2 2 2 2" xfId="4435" xr:uid="{05B1774A-8126-49D5-A3A2-9E993784D908}"/>
    <cellStyle name="Normal 2 2 3 4 2 4 2 2 3" xfId="4436" xr:uid="{AB964766-ACAF-45F0-B94F-76D684E99218}"/>
    <cellStyle name="Normal 2 2 3 4 2 4 2 3" xfId="4437" xr:uid="{40F01617-C6C3-4F67-BD70-65AFC01AAABF}"/>
    <cellStyle name="Normal 2 2 3 4 2 4 2 3 2" xfId="4438" xr:uid="{ED651046-3655-492E-9148-AB4D8C1D1721}"/>
    <cellStyle name="Normal 2 2 3 4 2 4 2 4" xfId="4439" xr:uid="{FBDE6CE0-4EBB-4433-A05F-7B75CD7BFFA1}"/>
    <cellStyle name="Normal 2 2 3 4 2 4 3" xfId="4440" xr:uid="{59E1E6F3-A67D-4B4D-9B14-FEA8529E56CF}"/>
    <cellStyle name="Normal 2 2 3 4 2 4 3 2" xfId="4441" xr:uid="{72E78F67-3234-4560-A516-7B7F93794BAC}"/>
    <cellStyle name="Normal 2 2 3 4 2 4 3 2 2" xfId="4442" xr:uid="{382C26D7-3076-4507-BA72-DAE79447DFC2}"/>
    <cellStyle name="Normal 2 2 3 4 2 4 3 3" xfId="4443" xr:uid="{8410B146-4449-4223-9047-EE081FDCB192}"/>
    <cellStyle name="Normal 2 2 3 4 2 4 4" xfId="4444" xr:uid="{DFE9DA26-35E4-4C16-812F-14F808D0FA61}"/>
    <cellStyle name="Normal 2 2 3 4 2 4 4 2" xfId="4445" xr:uid="{51EFD33B-5FBB-4844-85C5-507D36198F62}"/>
    <cellStyle name="Normal 2 2 3 4 2 4 5" xfId="4446" xr:uid="{1BC531D9-79A4-4AEE-9687-60BBE4EF3BA7}"/>
    <cellStyle name="Normal 2 2 3 4 2 5" xfId="4447" xr:uid="{C696E6CF-20BE-42CE-8C2A-609604B159B1}"/>
    <cellStyle name="Normal 2 2 3 4 2 5 2" xfId="4448" xr:uid="{F55AB7ED-2A04-4A71-97B8-CE073E88B463}"/>
    <cellStyle name="Normal 2 2 3 4 2 5 2 2" xfId="4449" xr:uid="{7FA14D72-6268-4062-8DB6-86B9B71FCF2B}"/>
    <cellStyle name="Normal 2 2 3 4 2 5 2 2 2" xfId="4450" xr:uid="{7AD35771-E71E-4FE1-9CFF-1DE60AF6AEEF}"/>
    <cellStyle name="Normal 2 2 3 4 2 5 2 3" xfId="4451" xr:uid="{CB364FB3-1C7F-489B-A017-997AF6D73AED}"/>
    <cellStyle name="Normal 2 2 3 4 2 5 3" xfId="4452" xr:uid="{313C77D0-91FB-4EF6-99F7-01596E7688AC}"/>
    <cellStyle name="Normal 2 2 3 4 2 5 3 2" xfId="4453" xr:uid="{EE1EBCB2-7E56-48A7-B5FC-9CA8FA09E275}"/>
    <cellStyle name="Normal 2 2 3 4 2 5 4" xfId="4454" xr:uid="{78996BAA-A8B6-4440-A7D3-5904F267E971}"/>
    <cellStyle name="Normal 2 2 3 4 2 6" xfId="4455" xr:uid="{4D77F09A-42EA-4448-86C1-6F1CFEBA91FA}"/>
    <cellStyle name="Normal 2 2 3 4 2 6 2" xfId="4456" xr:uid="{B1C06E5D-D701-4C9F-8375-C0D8597B4CB7}"/>
    <cellStyle name="Normal 2 2 3 4 2 6 2 2" xfId="4457" xr:uid="{B9BF888D-CC84-445F-8DC9-1BDFE95EF589}"/>
    <cellStyle name="Normal 2 2 3 4 2 6 3" xfId="4458" xr:uid="{21F36F3D-01DC-4C75-B32D-6AE69EA72BB4}"/>
    <cellStyle name="Normal 2 2 3 4 2 7" xfId="4459" xr:uid="{B5B82C94-C8F2-4EE4-984C-CB3E5EB6E7E3}"/>
    <cellStyle name="Normal 2 2 3 4 2 7 2" xfId="4460" xr:uid="{D4F58A74-F61F-4700-BACC-CC14BAF51B13}"/>
    <cellStyle name="Normal 2 2 3 4 2 8" xfId="4461" xr:uid="{A19BE871-F950-4D18-9833-5017CAFB1309}"/>
    <cellStyle name="Normal 2 2 3 4 3" xfId="4462" xr:uid="{E18FB7EE-9EDE-4C46-BB9B-EB0738363FF9}"/>
    <cellStyle name="Normal 2 2 3 4 3 2" xfId="4463" xr:uid="{46FF1D8C-DAFF-4C40-B314-FB1FB73D508A}"/>
    <cellStyle name="Normal 2 2 3 4 3 2 2" xfId="4464" xr:uid="{D8E181AB-7452-4372-BDC7-3EDB1B0B4505}"/>
    <cellStyle name="Normal 2 2 3 4 3 2 2 2" xfId="4465" xr:uid="{7D96AC76-87CE-4ED9-BC8A-59B6E2E82CC9}"/>
    <cellStyle name="Normal 2 2 3 4 3 2 2 2 2" xfId="4466" xr:uid="{60354483-7C09-4ACF-AE03-64516F1E5281}"/>
    <cellStyle name="Normal 2 2 3 4 3 2 2 2 2 2" xfId="4467" xr:uid="{18A6D61B-33D2-4B1D-8388-56CB69EF9F36}"/>
    <cellStyle name="Normal 2 2 3 4 3 2 2 2 2 2 2" xfId="4468" xr:uid="{84E7F159-D00A-4AAD-9770-E80B6A9D8C1E}"/>
    <cellStyle name="Normal 2 2 3 4 3 2 2 2 2 3" xfId="4469" xr:uid="{7C947E1C-4BE3-47A1-BC3D-B57782009052}"/>
    <cellStyle name="Normal 2 2 3 4 3 2 2 2 3" xfId="4470" xr:uid="{1085B992-52CC-4DCE-B2BD-963BBF0D5F42}"/>
    <cellStyle name="Normal 2 2 3 4 3 2 2 2 3 2" xfId="4471" xr:uid="{6BA983CA-BE75-4A30-A26D-C16DF6322BBE}"/>
    <cellStyle name="Normal 2 2 3 4 3 2 2 2 4" xfId="4472" xr:uid="{2D156930-7652-4826-978D-2FF8D5BE67E7}"/>
    <cellStyle name="Normal 2 2 3 4 3 2 2 3" xfId="4473" xr:uid="{7AF898BE-1FD5-4078-AB73-D4A6B6BEA1D1}"/>
    <cellStyle name="Normal 2 2 3 4 3 2 2 3 2" xfId="4474" xr:uid="{31C5699E-7FAD-4C7B-9AAB-89268E282A17}"/>
    <cellStyle name="Normal 2 2 3 4 3 2 2 3 2 2" xfId="4475" xr:uid="{5AAAAF83-A1A1-4BEF-B15F-830DFF682040}"/>
    <cellStyle name="Normal 2 2 3 4 3 2 2 3 3" xfId="4476" xr:uid="{08E988E0-367C-42A6-94DA-3C597486EF52}"/>
    <cellStyle name="Normal 2 2 3 4 3 2 2 4" xfId="4477" xr:uid="{73B5EEEC-99EC-4265-8F72-44845723FAA9}"/>
    <cellStyle name="Normal 2 2 3 4 3 2 2 4 2" xfId="4478" xr:uid="{35E8DD39-2530-4CCE-9EE0-69FDA92FF180}"/>
    <cellStyle name="Normal 2 2 3 4 3 2 2 5" xfId="4479" xr:uid="{43592873-7B70-4CAB-BC81-FD6021140D4F}"/>
    <cellStyle name="Normal 2 2 3 4 3 2 3" xfId="4480" xr:uid="{8205393A-8519-41CE-A23C-11D03DDDC56C}"/>
    <cellStyle name="Normal 2 2 3 4 3 2 3 2" xfId="4481" xr:uid="{833FBBFB-01CE-4722-9F73-F05496267409}"/>
    <cellStyle name="Normal 2 2 3 4 3 2 3 2 2" xfId="4482" xr:uid="{CDD9BF4F-D508-45F3-935C-F7DEF6C50BA4}"/>
    <cellStyle name="Normal 2 2 3 4 3 2 3 2 2 2" xfId="4483" xr:uid="{5B551AE1-4D49-4685-A058-A56DEAC15B1C}"/>
    <cellStyle name="Normal 2 2 3 4 3 2 3 2 3" xfId="4484" xr:uid="{77630777-BC5E-4443-98D7-F250631E5B61}"/>
    <cellStyle name="Normal 2 2 3 4 3 2 3 3" xfId="4485" xr:uid="{65255075-85D7-418B-B67E-79E84617FACA}"/>
    <cellStyle name="Normal 2 2 3 4 3 2 3 3 2" xfId="4486" xr:uid="{1E070C17-9B22-4AFC-BDBE-EA58BA6BDED9}"/>
    <cellStyle name="Normal 2 2 3 4 3 2 3 4" xfId="4487" xr:uid="{6AE440C2-1E72-4C7A-BCAF-63165872C36C}"/>
    <cellStyle name="Normal 2 2 3 4 3 2 4" xfId="4488" xr:uid="{0C490BE4-66F2-4429-9B32-144DE110B4DA}"/>
    <cellStyle name="Normal 2 2 3 4 3 2 4 2" xfId="4489" xr:uid="{35D9C138-D23A-4BA7-8062-131DFA4063AB}"/>
    <cellStyle name="Normal 2 2 3 4 3 2 4 2 2" xfId="4490" xr:uid="{3D1B3ECD-76C4-4260-9CEE-6A2DB605CC85}"/>
    <cellStyle name="Normal 2 2 3 4 3 2 4 3" xfId="4491" xr:uid="{4A4A546A-6954-4928-94F1-CA6BBF85954C}"/>
    <cellStyle name="Normal 2 2 3 4 3 2 5" xfId="4492" xr:uid="{93315EC7-29B4-42F8-ABEB-99C8D4DA8CF0}"/>
    <cellStyle name="Normal 2 2 3 4 3 2 5 2" xfId="4493" xr:uid="{8E7A6D65-5E18-4FE7-BF8C-71A39EFBFBFF}"/>
    <cellStyle name="Normal 2 2 3 4 3 2 6" xfId="4494" xr:uid="{BCCEF72F-CC34-41B8-A278-4FC94D6658D2}"/>
    <cellStyle name="Normal 2 2 3 4 3 3" xfId="4495" xr:uid="{4EE5481F-DDA9-4221-B4B1-A8AE141A4F7A}"/>
    <cellStyle name="Normal 2 2 3 4 3 3 2" xfId="4496" xr:uid="{A3E16BC1-A398-46EE-ABE5-E9BA596B034D}"/>
    <cellStyle name="Normal 2 2 3 4 3 3 2 2" xfId="4497" xr:uid="{57591956-B452-4E12-ACED-EB55AE550BDC}"/>
    <cellStyle name="Normal 2 2 3 4 3 3 2 2 2" xfId="4498" xr:uid="{99BC797C-C249-4F27-B64C-67F00660073E}"/>
    <cellStyle name="Normal 2 2 3 4 3 3 2 2 2 2" xfId="4499" xr:uid="{04D3268D-827C-445E-9919-901CE48DF1B4}"/>
    <cellStyle name="Normal 2 2 3 4 3 3 2 2 3" xfId="4500" xr:uid="{82489CA4-CAC4-41D8-9B8C-1A2755C0C7BD}"/>
    <cellStyle name="Normal 2 2 3 4 3 3 2 3" xfId="4501" xr:uid="{307D3C33-2CE5-4554-A131-5D0539EF458D}"/>
    <cellStyle name="Normal 2 2 3 4 3 3 2 3 2" xfId="4502" xr:uid="{2E4443D9-7804-48D1-85A4-9B65D1F5EEF2}"/>
    <cellStyle name="Normal 2 2 3 4 3 3 2 4" xfId="4503" xr:uid="{07795A01-ECE6-403D-B881-DF8AA967F9CD}"/>
    <cellStyle name="Normal 2 2 3 4 3 3 3" xfId="4504" xr:uid="{33FAB130-90FE-4ED2-976E-FB145542711E}"/>
    <cellStyle name="Normal 2 2 3 4 3 3 3 2" xfId="4505" xr:uid="{8117D057-4D5D-4CB1-8FBF-A7C84BC97A1F}"/>
    <cellStyle name="Normal 2 2 3 4 3 3 3 2 2" xfId="4506" xr:uid="{5066A3F9-F486-491B-A989-A112D39E9C97}"/>
    <cellStyle name="Normal 2 2 3 4 3 3 3 3" xfId="4507" xr:uid="{AE051A11-7E0B-4844-8541-CDF035540498}"/>
    <cellStyle name="Normal 2 2 3 4 3 3 4" xfId="4508" xr:uid="{901AB16E-1843-4F42-8C6C-98BC968393F3}"/>
    <cellStyle name="Normal 2 2 3 4 3 3 4 2" xfId="4509" xr:uid="{E6E81EE1-0518-4392-B8BA-773350E09165}"/>
    <cellStyle name="Normal 2 2 3 4 3 3 5" xfId="4510" xr:uid="{2345D9E9-779F-4563-B55C-4EDAD7598A25}"/>
    <cellStyle name="Normal 2 2 3 4 3 4" xfId="4511" xr:uid="{607A0517-DA59-49D1-8C4D-87216BB99AFA}"/>
    <cellStyle name="Normal 2 2 3 4 3 4 2" xfId="4512" xr:uid="{EE566AC5-63F9-47E8-84FF-79272EA04E6A}"/>
    <cellStyle name="Normal 2 2 3 4 3 4 2 2" xfId="4513" xr:uid="{229EAD38-11F6-4342-9FD2-613DBFEA12EE}"/>
    <cellStyle name="Normal 2 2 3 4 3 4 2 2 2" xfId="4514" xr:uid="{F9092892-A9B3-4E8A-89A4-F5274278228A}"/>
    <cellStyle name="Normal 2 2 3 4 3 4 2 3" xfId="4515" xr:uid="{6DA6F31A-547E-44C3-B0C1-DB83964B4B9A}"/>
    <cellStyle name="Normal 2 2 3 4 3 4 3" xfId="4516" xr:uid="{9846F392-8FC5-4B58-895C-8FA1A0485087}"/>
    <cellStyle name="Normal 2 2 3 4 3 4 3 2" xfId="4517" xr:uid="{61CEB315-8E89-4452-A800-B17938D09CF9}"/>
    <cellStyle name="Normal 2 2 3 4 3 4 4" xfId="4518" xr:uid="{304B2B4C-56A3-4F13-B8F8-9A4AA6531054}"/>
    <cellStyle name="Normal 2 2 3 4 3 5" xfId="4519" xr:uid="{0AFC8F68-D644-4BF5-AB8E-5664CE39D4F4}"/>
    <cellStyle name="Normal 2 2 3 4 3 5 2" xfId="4520" xr:uid="{BDF8CF7B-1C6B-4EF2-B0C1-A6F425690DD9}"/>
    <cellStyle name="Normal 2 2 3 4 3 5 2 2" xfId="4521" xr:uid="{0F33894B-18D5-4B02-9D24-DD1D73FE4513}"/>
    <cellStyle name="Normal 2 2 3 4 3 5 3" xfId="4522" xr:uid="{A5BB83BB-A367-4180-9F74-500F34C80E3D}"/>
    <cellStyle name="Normal 2 2 3 4 3 6" xfId="4523" xr:uid="{C16DF365-BE90-472A-924A-B07438F28B89}"/>
    <cellStyle name="Normal 2 2 3 4 3 6 2" xfId="4524" xr:uid="{027133E5-2B09-4E63-995B-D2B794A65407}"/>
    <cellStyle name="Normal 2 2 3 4 3 7" xfId="4525" xr:uid="{6B1705A3-3B5A-4D52-A0B1-FCBD9DC1338F}"/>
    <cellStyle name="Normal 2 2 3 4 4" xfId="4526" xr:uid="{3A2616A7-1181-4F0E-B214-92E7CF3E9988}"/>
    <cellStyle name="Normal 2 2 3 4 4 2" xfId="4527" xr:uid="{483FE16B-80BC-4E42-BFA4-B8614ACBB64C}"/>
    <cellStyle name="Normal 2 2 3 4 4 2 2" xfId="4528" xr:uid="{42444E7D-6851-4BD8-9C04-C6BEF21D17B5}"/>
    <cellStyle name="Normal 2 2 3 4 4 2 2 2" xfId="4529" xr:uid="{BA83AA25-AEF0-406F-8074-BAC642F22DAA}"/>
    <cellStyle name="Normal 2 2 3 4 4 2 2 2 2" xfId="4530" xr:uid="{4A255FE7-6479-4E02-8A0B-A28E3EF2C1C4}"/>
    <cellStyle name="Normal 2 2 3 4 4 2 2 2 2 2" xfId="4531" xr:uid="{1B52CE3D-1305-44E6-826E-402E966AEE7B}"/>
    <cellStyle name="Normal 2 2 3 4 4 2 2 2 3" xfId="4532" xr:uid="{C6FE3E9B-F46E-4F67-AF4F-FB441426DB9D}"/>
    <cellStyle name="Normal 2 2 3 4 4 2 2 3" xfId="4533" xr:uid="{F47932B9-4EFD-46D1-963F-6366AEC68355}"/>
    <cellStyle name="Normal 2 2 3 4 4 2 2 3 2" xfId="4534" xr:uid="{B5768ED1-CEC1-4E76-9BC3-92CEF7E67181}"/>
    <cellStyle name="Normal 2 2 3 4 4 2 2 4" xfId="4535" xr:uid="{9A115ADC-B009-407D-9483-312AEE997E46}"/>
    <cellStyle name="Normal 2 2 3 4 4 2 3" xfId="4536" xr:uid="{C7FEBE7B-B925-4787-BF04-4A666D6495A9}"/>
    <cellStyle name="Normal 2 2 3 4 4 2 3 2" xfId="4537" xr:uid="{836BB014-64B9-4185-800D-4A963F0B16BA}"/>
    <cellStyle name="Normal 2 2 3 4 4 2 3 2 2" xfId="4538" xr:uid="{2EE60803-91AC-4CD4-919E-EC0F07B1F9B2}"/>
    <cellStyle name="Normal 2 2 3 4 4 2 3 3" xfId="4539" xr:uid="{36F9C597-D467-4054-BA9E-05C48378CB9F}"/>
    <cellStyle name="Normal 2 2 3 4 4 2 4" xfId="4540" xr:uid="{D6CA99D9-65EE-47E0-B8DA-71CC3FDB3339}"/>
    <cellStyle name="Normal 2 2 3 4 4 2 4 2" xfId="4541" xr:uid="{A60A6BAF-CB24-4E87-99F8-329D92CFF3C2}"/>
    <cellStyle name="Normal 2 2 3 4 4 2 5" xfId="4542" xr:uid="{ACB90095-71E8-4DC4-B518-D31B59DAAF81}"/>
    <cellStyle name="Normal 2 2 3 4 4 3" xfId="4543" xr:uid="{5687069A-AB90-4F5A-9E31-E7395FA14BCF}"/>
    <cellStyle name="Normal 2 2 3 4 4 3 2" xfId="4544" xr:uid="{3A11C7A7-3A1B-4271-A476-E76C5E2BFB12}"/>
    <cellStyle name="Normal 2 2 3 4 4 3 2 2" xfId="4545" xr:uid="{99356C2C-4242-403F-BD0A-8442B75572FA}"/>
    <cellStyle name="Normal 2 2 3 4 4 3 2 2 2" xfId="4546" xr:uid="{D84F7A73-70FB-449B-A029-7A1AEAEEE704}"/>
    <cellStyle name="Normal 2 2 3 4 4 3 2 3" xfId="4547" xr:uid="{0D46E828-9870-4209-9B4D-F8EB40D5AF8C}"/>
    <cellStyle name="Normal 2 2 3 4 4 3 3" xfId="4548" xr:uid="{CB83D6B0-415A-4595-9A13-A2645FBA5F32}"/>
    <cellStyle name="Normal 2 2 3 4 4 3 3 2" xfId="4549" xr:uid="{15BB8587-7896-49EA-B298-3F218505F742}"/>
    <cellStyle name="Normal 2 2 3 4 4 3 4" xfId="4550" xr:uid="{E9885B08-1A33-4FC9-AF80-F598D03EE5CB}"/>
    <cellStyle name="Normal 2 2 3 4 4 4" xfId="4551" xr:uid="{EFCA73F5-2D2B-4C81-BD0E-686978B18A1D}"/>
    <cellStyle name="Normal 2 2 3 4 4 4 2" xfId="4552" xr:uid="{3C0768E7-3796-4546-84F3-C5583D0AFA95}"/>
    <cellStyle name="Normal 2 2 3 4 4 4 2 2" xfId="4553" xr:uid="{40BABE27-25E4-4A4D-81FC-A5D95153A902}"/>
    <cellStyle name="Normal 2 2 3 4 4 4 3" xfId="4554" xr:uid="{79839314-8F3A-4E96-9152-BA15F588FD77}"/>
    <cellStyle name="Normal 2 2 3 4 4 5" xfId="4555" xr:uid="{FD484ED8-D665-4940-9C64-4E6CEE0395A6}"/>
    <cellStyle name="Normal 2 2 3 4 4 5 2" xfId="4556" xr:uid="{A54A4708-EDB0-4D1C-92A9-489750DBCF60}"/>
    <cellStyle name="Normal 2 2 3 4 4 6" xfId="4557" xr:uid="{76A48132-673C-4B96-8DFC-9E1F30C924E6}"/>
    <cellStyle name="Normal 2 2 3 4 5" xfId="4558" xr:uid="{F87F6319-A069-49A3-AF36-8409534118A3}"/>
    <cellStyle name="Normal 2 2 3 4 5 2" xfId="4559" xr:uid="{91BB9FD2-136C-40A5-815D-88A9908D2CE5}"/>
    <cellStyle name="Normal 2 2 3 4 5 2 2" xfId="4560" xr:uid="{C2828381-331D-4762-B167-C8DB5F7B2DCC}"/>
    <cellStyle name="Normal 2 2 3 4 5 2 2 2" xfId="4561" xr:uid="{8740AFB0-14D5-4828-A594-A3430FA32DC2}"/>
    <cellStyle name="Normal 2 2 3 4 5 2 2 2 2" xfId="4562" xr:uid="{39B44517-C308-40DC-8452-44AD90532B17}"/>
    <cellStyle name="Normal 2 2 3 4 5 2 2 3" xfId="4563" xr:uid="{EB0E6FD8-03BA-4B4D-90E3-D9B89096D2BF}"/>
    <cellStyle name="Normal 2 2 3 4 5 2 3" xfId="4564" xr:uid="{135A0A2D-8424-400B-A9BD-6AD925FFBD3D}"/>
    <cellStyle name="Normal 2 2 3 4 5 2 3 2" xfId="4565" xr:uid="{4B79A2F7-6FC1-4C41-B38F-17CA0A938B5B}"/>
    <cellStyle name="Normal 2 2 3 4 5 2 4" xfId="4566" xr:uid="{0FD4C09E-0003-40C5-9C41-BBFCCD8CF6EE}"/>
    <cellStyle name="Normal 2 2 3 4 5 3" xfId="4567" xr:uid="{70F0B93D-6066-49D4-BAF0-6913081FC82D}"/>
    <cellStyle name="Normal 2 2 3 4 5 3 2" xfId="4568" xr:uid="{F9D2864F-8DB3-463F-82DA-B8AEE04CA654}"/>
    <cellStyle name="Normal 2 2 3 4 5 3 2 2" xfId="4569" xr:uid="{1294F80C-AC3A-4010-BEAE-9E4E3BF81B7D}"/>
    <cellStyle name="Normal 2 2 3 4 5 3 3" xfId="4570" xr:uid="{B1358C8E-F004-4D21-ADDF-D1711735899E}"/>
    <cellStyle name="Normal 2 2 3 4 5 4" xfId="4571" xr:uid="{1398FAE1-D27B-4B83-A5B5-3F54850F78BD}"/>
    <cellStyle name="Normal 2 2 3 4 5 4 2" xfId="4572" xr:uid="{C4BBEF41-E28B-4DAD-8FC5-208C14B2C2E8}"/>
    <cellStyle name="Normal 2 2 3 4 5 5" xfId="4573" xr:uid="{92B668FC-E13E-4AB7-9750-6A78C4281C07}"/>
    <cellStyle name="Normal 2 2 3 4 6" xfId="4574" xr:uid="{2989E628-3F9E-40BC-B8A4-975F40ACF304}"/>
    <cellStyle name="Normal 2 2 3 4 6 2" xfId="4575" xr:uid="{13F5A11C-1306-4BD2-A562-3AA489BC018D}"/>
    <cellStyle name="Normal 2 2 3 4 6 2 2" xfId="4576" xr:uid="{1AFF700D-1CEF-40A2-AAE8-B20B5EE8926D}"/>
    <cellStyle name="Normal 2 2 3 4 6 2 2 2" xfId="4577" xr:uid="{D6B6E08D-012A-42D7-AB4A-4739D8F9B7B2}"/>
    <cellStyle name="Normal 2 2 3 4 6 2 3" xfId="4578" xr:uid="{88664C7D-0022-48EF-B8AD-E3C663173F13}"/>
    <cellStyle name="Normal 2 2 3 4 6 3" xfId="4579" xr:uid="{EDB465FC-2719-47D3-BD62-441DB164FAE7}"/>
    <cellStyle name="Normal 2 2 3 4 6 3 2" xfId="4580" xr:uid="{3CE7A5A2-EF19-406F-A6AC-EB9DB3E0B29F}"/>
    <cellStyle name="Normal 2 2 3 4 6 4" xfId="4581" xr:uid="{292DC779-AF06-4547-9908-F6DC7C4356B6}"/>
    <cellStyle name="Normal 2 2 3 4 7" xfId="4582" xr:uid="{E3E3F602-2F57-4781-B9B8-A7FEA1D51D97}"/>
    <cellStyle name="Normal 2 2 3 4 7 2" xfId="4583" xr:uid="{0D661463-F077-47B5-A824-99406973AAA9}"/>
    <cellStyle name="Normal 2 2 3 4 7 2 2" xfId="4584" xr:uid="{3F4360F0-5190-45F2-BAC9-647ED3F98BF4}"/>
    <cellStyle name="Normal 2 2 3 4 7 3" xfId="4585" xr:uid="{9A0DFD58-E619-41A8-A14B-13302CA692BE}"/>
    <cellStyle name="Normal 2 2 3 4 8" xfId="4586" xr:uid="{56573788-5233-4F6C-B3EA-E422AB81F599}"/>
    <cellStyle name="Normal 2 2 3 4 8 2" xfId="4587" xr:uid="{BE0F4EC5-B984-4890-A8DB-012800470940}"/>
    <cellStyle name="Normal 2 2 3 4 9" xfId="4588" xr:uid="{152E91C5-FE90-468F-8FF8-8ABF7B45A608}"/>
    <cellStyle name="Normal 2 2 3 4 9 2" xfId="4589" xr:uid="{95A09706-522F-4EB6-AD0D-F9A30201AD5C}"/>
    <cellStyle name="Normal 2 2 3 5" xfId="4590" xr:uid="{DBCCA587-766D-4747-AE36-22782354BE0F}"/>
    <cellStyle name="Normal 2 2 3 5 2" xfId="4591" xr:uid="{1CD98A84-9583-40F8-9DA6-299F2FDD9EFF}"/>
    <cellStyle name="Normal 2 2 3 5 2 2" xfId="4592" xr:uid="{6ACCD251-EC07-4DD9-B570-B000F768C7E2}"/>
    <cellStyle name="Normal 2 2 3 5 2 2 2" xfId="4593" xr:uid="{79D3BF85-7CF3-42F0-A9D5-CBE07DEDFDD7}"/>
    <cellStyle name="Normal 2 2 3 5 2 2 2 2" xfId="4594" xr:uid="{F3983D3D-83FD-42C7-BCF2-74104C061E7D}"/>
    <cellStyle name="Normal 2 2 3 5 2 2 2 2 2" xfId="4595" xr:uid="{32563F53-AA63-48B5-AF7A-E468F9C49177}"/>
    <cellStyle name="Normal 2 2 3 5 2 2 2 2 2 2" xfId="4596" xr:uid="{EF45FAE7-22EE-4F34-A0B6-51AD27DD061F}"/>
    <cellStyle name="Normal 2 2 3 5 2 2 2 2 2 2 2" xfId="4597" xr:uid="{EEA920A8-E957-451E-A7B0-40E360B72395}"/>
    <cellStyle name="Normal 2 2 3 5 2 2 2 2 2 3" xfId="4598" xr:uid="{209381BA-0DF0-4636-B252-6A2B8CD0A4A8}"/>
    <cellStyle name="Normal 2 2 3 5 2 2 2 2 3" xfId="4599" xr:uid="{2CC34A1F-E626-42E4-B296-4A8741C61F9D}"/>
    <cellStyle name="Normal 2 2 3 5 2 2 2 2 3 2" xfId="4600" xr:uid="{78604BF6-96EF-45BE-B79E-26D388115AC1}"/>
    <cellStyle name="Normal 2 2 3 5 2 2 2 2 4" xfId="4601" xr:uid="{14B8EFD7-18CB-428C-B599-9D8601A83C76}"/>
    <cellStyle name="Normal 2 2 3 5 2 2 2 3" xfId="4602" xr:uid="{F5C61922-0F35-42C0-8523-B4643791FF4B}"/>
    <cellStyle name="Normal 2 2 3 5 2 2 2 3 2" xfId="4603" xr:uid="{BB870BA2-2143-4062-95D0-55823E444998}"/>
    <cellStyle name="Normal 2 2 3 5 2 2 2 3 2 2" xfId="4604" xr:uid="{25C2B60F-4313-4182-A143-C4516B97A19B}"/>
    <cellStyle name="Normal 2 2 3 5 2 2 2 3 3" xfId="4605" xr:uid="{4F8F8638-CF68-4188-8F2F-061443A6F492}"/>
    <cellStyle name="Normal 2 2 3 5 2 2 2 4" xfId="4606" xr:uid="{1A7AA479-D1E1-471F-87D3-B5587C82F4E9}"/>
    <cellStyle name="Normal 2 2 3 5 2 2 2 4 2" xfId="4607" xr:uid="{2A818092-369C-4F38-87EE-85A8920453B7}"/>
    <cellStyle name="Normal 2 2 3 5 2 2 2 5" xfId="4608" xr:uid="{1EA9221C-4DAC-4686-814B-39E6F4DAA792}"/>
    <cellStyle name="Normal 2 2 3 5 2 2 3" xfId="4609" xr:uid="{F95C7B3F-3BF2-47BB-973E-EE083350A7CA}"/>
    <cellStyle name="Normal 2 2 3 5 2 2 3 2" xfId="4610" xr:uid="{4B30C01F-45B9-4364-B857-3236DFA082C4}"/>
    <cellStyle name="Normal 2 2 3 5 2 2 3 2 2" xfId="4611" xr:uid="{0A1CC921-D6E3-4FBE-A7EA-6EE00F7828D1}"/>
    <cellStyle name="Normal 2 2 3 5 2 2 3 2 2 2" xfId="4612" xr:uid="{0D312AA6-6621-4026-931E-F86A81FB4980}"/>
    <cellStyle name="Normal 2 2 3 5 2 2 3 2 3" xfId="4613" xr:uid="{6D273A97-EC48-4320-A768-E1BC4A3D8DEB}"/>
    <cellStyle name="Normal 2 2 3 5 2 2 3 3" xfId="4614" xr:uid="{AF57625D-DD4F-4FBB-B8F1-3AF4E138CC3C}"/>
    <cellStyle name="Normal 2 2 3 5 2 2 3 3 2" xfId="4615" xr:uid="{92267ABF-B277-4F03-A950-59EF2DF251E4}"/>
    <cellStyle name="Normal 2 2 3 5 2 2 3 4" xfId="4616" xr:uid="{5ADA4F70-A053-4466-9099-CAB85D2D3949}"/>
    <cellStyle name="Normal 2 2 3 5 2 2 4" xfId="4617" xr:uid="{CC0D6CA5-689B-40DA-99E0-0386B71043A8}"/>
    <cellStyle name="Normal 2 2 3 5 2 2 4 2" xfId="4618" xr:uid="{E0230753-1987-4EFD-B89F-FED69C6189AF}"/>
    <cellStyle name="Normal 2 2 3 5 2 2 4 2 2" xfId="4619" xr:uid="{044A7BB3-D8DA-401F-8305-305A4985E42E}"/>
    <cellStyle name="Normal 2 2 3 5 2 2 4 3" xfId="4620" xr:uid="{0E3D072D-6511-45E0-B6DE-C683C56CDDE7}"/>
    <cellStyle name="Normal 2 2 3 5 2 2 5" xfId="4621" xr:uid="{89639AE2-C384-41C2-9BE8-20AE1D60D3E7}"/>
    <cellStyle name="Normal 2 2 3 5 2 2 5 2" xfId="4622" xr:uid="{2FFB3803-46C3-4692-92FE-9DC222EE5AC5}"/>
    <cellStyle name="Normal 2 2 3 5 2 2 6" xfId="4623" xr:uid="{67901086-A112-4310-9DAA-1C072007C19F}"/>
    <cellStyle name="Normal 2 2 3 5 2 3" xfId="4624" xr:uid="{EBE6786A-BB9E-4168-9423-D889F5CF9599}"/>
    <cellStyle name="Normal 2 2 3 5 2 3 2" xfId="4625" xr:uid="{219DC4E9-E873-47F5-AFE1-4E00F8719D07}"/>
    <cellStyle name="Normal 2 2 3 5 2 3 2 2" xfId="4626" xr:uid="{3361E878-C6F1-4D72-BD52-BD1719C91251}"/>
    <cellStyle name="Normal 2 2 3 5 2 3 2 2 2" xfId="4627" xr:uid="{C6198328-5BB7-4210-9635-ED0920D30AD7}"/>
    <cellStyle name="Normal 2 2 3 5 2 3 2 2 2 2" xfId="4628" xr:uid="{F737D084-28C0-46B2-8311-BBFAEFEF6B99}"/>
    <cellStyle name="Normal 2 2 3 5 2 3 2 2 3" xfId="4629" xr:uid="{3DC9FE5B-0315-4AD2-B067-EF7A999DDFEC}"/>
    <cellStyle name="Normal 2 2 3 5 2 3 2 3" xfId="4630" xr:uid="{24697E86-3705-4613-BD4C-C5AD0AC9A5AF}"/>
    <cellStyle name="Normal 2 2 3 5 2 3 2 3 2" xfId="4631" xr:uid="{43C2F344-B885-4F3E-8F8C-7ED540C0AA07}"/>
    <cellStyle name="Normal 2 2 3 5 2 3 2 4" xfId="4632" xr:uid="{F5414911-29FB-4EF2-AE7C-308903FD9DDD}"/>
    <cellStyle name="Normal 2 2 3 5 2 3 3" xfId="4633" xr:uid="{95BDDC65-9837-4A6D-BDA6-4F97842A11B4}"/>
    <cellStyle name="Normal 2 2 3 5 2 3 3 2" xfId="4634" xr:uid="{F8AC3E6E-2534-444C-A8FB-A106A398EACC}"/>
    <cellStyle name="Normal 2 2 3 5 2 3 3 2 2" xfId="4635" xr:uid="{51DED43A-E603-4431-9C78-22DCE49F09B9}"/>
    <cellStyle name="Normal 2 2 3 5 2 3 3 3" xfId="4636" xr:uid="{3B4FA9EF-5C84-4275-8FE1-CA4C8F4440DD}"/>
    <cellStyle name="Normal 2 2 3 5 2 3 4" xfId="4637" xr:uid="{E835D2CE-F3D0-473D-B37C-E8E5820D2E27}"/>
    <cellStyle name="Normal 2 2 3 5 2 3 4 2" xfId="4638" xr:uid="{8312BF23-D45D-4680-8C1C-E9DD3AF08827}"/>
    <cellStyle name="Normal 2 2 3 5 2 3 5" xfId="4639" xr:uid="{5757C207-809C-4015-AF5E-2774A2160CC8}"/>
    <cellStyle name="Normal 2 2 3 5 2 4" xfId="4640" xr:uid="{0D46066A-79BE-4B2A-9340-6FAB48E63EDE}"/>
    <cellStyle name="Normal 2 2 3 5 2 4 2" xfId="4641" xr:uid="{1FD0DAEA-7F22-4CB9-9081-67DE3920D896}"/>
    <cellStyle name="Normal 2 2 3 5 2 4 2 2" xfId="4642" xr:uid="{E3985798-1FF1-4F57-ADCF-0BE05BC760D9}"/>
    <cellStyle name="Normal 2 2 3 5 2 4 2 2 2" xfId="4643" xr:uid="{A474684D-E7A8-4DEB-B520-D43418DC49E9}"/>
    <cellStyle name="Normal 2 2 3 5 2 4 2 3" xfId="4644" xr:uid="{8C71CED3-0DFD-416B-99C8-64CF7A122364}"/>
    <cellStyle name="Normal 2 2 3 5 2 4 3" xfId="4645" xr:uid="{A8FE0AD4-3960-45A5-92EC-6024BFDC8497}"/>
    <cellStyle name="Normal 2 2 3 5 2 4 3 2" xfId="4646" xr:uid="{3556A137-5E2F-40B4-9248-1B9C709AAEAB}"/>
    <cellStyle name="Normal 2 2 3 5 2 4 4" xfId="4647" xr:uid="{63F9150B-222E-45F6-B206-4FC9EE6BF050}"/>
    <cellStyle name="Normal 2 2 3 5 2 5" xfId="4648" xr:uid="{8F6802F6-A58E-46CE-B63F-92D722DAE847}"/>
    <cellStyle name="Normal 2 2 3 5 2 5 2" xfId="4649" xr:uid="{83F64A68-0424-4D85-B186-0FCC23473709}"/>
    <cellStyle name="Normal 2 2 3 5 2 5 2 2" xfId="4650" xr:uid="{DB4F542C-E16B-48B5-9E5C-4AC8BB2348B4}"/>
    <cellStyle name="Normal 2 2 3 5 2 5 3" xfId="4651" xr:uid="{CACD8DEC-E613-4CAD-970D-1BD2C060DB38}"/>
    <cellStyle name="Normal 2 2 3 5 2 6" xfId="4652" xr:uid="{595E781F-C005-4EB1-AE49-AECC5EC8AD25}"/>
    <cellStyle name="Normal 2 2 3 5 2 6 2" xfId="4653" xr:uid="{C37582BC-274C-4C98-9E5A-2ED432E1B733}"/>
    <cellStyle name="Normal 2 2 3 5 2 7" xfId="4654" xr:uid="{1AA230F8-DC59-407B-92BA-4A5443E9C3B7}"/>
    <cellStyle name="Normal 2 2 3 5 3" xfId="4655" xr:uid="{E0EE38FD-8311-4E28-92D6-39371FF321C4}"/>
    <cellStyle name="Normal 2 2 3 5 3 2" xfId="4656" xr:uid="{B50DB100-A177-4C4E-851D-D3B6D8AD287F}"/>
    <cellStyle name="Normal 2 2 3 5 3 2 2" xfId="4657" xr:uid="{D3C96755-7AFA-4ABA-9069-F8C5456FC9C3}"/>
    <cellStyle name="Normal 2 2 3 5 3 2 2 2" xfId="4658" xr:uid="{49667214-CC10-4C8D-B52A-405B85E4934E}"/>
    <cellStyle name="Normal 2 2 3 5 3 2 2 2 2" xfId="4659" xr:uid="{EE906B1F-411E-4C38-8912-ECF155F8429C}"/>
    <cellStyle name="Normal 2 2 3 5 3 2 2 2 2 2" xfId="4660" xr:uid="{C0DD677D-13E9-4FC0-90E5-2D932CF973EA}"/>
    <cellStyle name="Normal 2 2 3 5 3 2 2 2 3" xfId="4661" xr:uid="{94F0E46D-F0AB-46CD-9A8C-A161871FA22E}"/>
    <cellStyle name="Normal 2 2 3 5 3 2 2 3" xfId="4662" xr:uid="{B3F463D3-2048-4E51-8C48-E6889ACB2443}"/>
    <cellStyle name="Normal 2 2 3 5 3 2 2 3 2" xfId="4663" xr:uid="{B767A1D3-3384-4336-8ECD-79BBE417D5B0}"/>
    <cellStyle name="Normal 2 2 3 5 3 2 2 4" xfId="4664" xr:uid="{961762A7-C7DA-412E-8FF9-02D22FF8916E}"/>
    <cellStyle name="Normal 2 2 3 5 3 2 3" xfId="4665" xr:uid="{A3A24A08-1DF4-42AD-BD8B-2B5173A34789}"/>
    <cellStyle name="Normal 2 2 3 5 3 2 3 2" xfId="4666" xr:uid="{5EC7263B-683F-41DC-843C-BC4FE65CE108}"/>
    <cellStyle name="Normal 2 2 3 5 3 2 3 2 2" xfId="4667" xr:uid="{DAB76AC6-568A-4082-BF85-A26C906F78EC}"/>
    <cellStyle name="Normal 2 2 3 5 3 2 3 3" xfId="4668" xr:uid="{E7DB96EB-C502-4267-827D-9BAC4F89CC70}"/>
    <cellStyle name="Normal 2 2 3 5 3 2 4" xfId="4669" xr:uid="{EB7BDF7D-4589-43B0-BC9E-D9B4660A2E5B}"/>
    <cellStyle name="Normal 2 2 3 5 3 2 4 2" xfId="4670" xr:uid="{E187C39E-603F-4211-BF0F-9E6051368FEF}"/>
    <cellStyle name="Normal 2 2 3 5 3 2 5" xfId="4671" xr:uid="{570ECE58-0C37-4D36-A228-2F23BE7DA5C6}"/>
    <cellStyle name="Normal 2 2 3 5 3 3" xfId="4672" xr:uid="{1C4C668C-2E17-4C27-8860-B4DB71E5D56E}"/>
    <cellStyle name="Normal 2 2 3 5 3 3 2" xfId="4673" xr:uid="{24475410-A04E-432F-99BB-DA839D7DB848}"/>
    <cellStyle name="Normal 2 2 3 5 3 3 2 2" xfId="4674" xr:uid="{4E885B90-CB63-4588-9446-4A43B41056B6}"/>
    <cellStyle name="Normal 2 2 3 5 3 3 2 2 2" xfId="4675" xr:uid="{208FC0B4-B603-4216-87BB-FCB3BB0FCAE7}"/>
    <cellStyle name="Normal 2 2 3 5 3 3 2 3" xfId="4676" xr:uid="{AC98EE31-8DDA-4CA4-ACF4-B85477574408}"/>
    <cellStyle name="Normal 2 2 3 5 3 3 3" xfId="4677" xr:uid="{2E3E1593-B46A-4A5D-9E83-DD55C712F16D}"/>
    <cellStyle name="Normal 2 2 3 5 3 3 3 2" xfId="4678" xr:uid="{8ABF589E-8D47-4E96-911B-EA89CF2F25EA}"/>
    <cellStyle name="Normal 2 2 3 5 3 3 4" xfId="4679" xr:uid="{DAAF55C2-1633-4FD4-A7CF-62A40D4F30D2}"/>
    <cellStyle name="Normal 2 2 3 5 3 4" xfId="4680" xr:uid="{BBF1CEAD-6A49-451A-8D2A-0791A8E56E88}"/>
    <cellStyle name="Normal 2 2 3 5 3 4 2" xfId="4681" xr:uid="{F2CCBC33-AE0A-48C7-A61B-7C35F9930303}"/>
    <cellStyle name="Normal 2 2 3 5 3 4 2 2" xfId="4682" xr:uid="{A22405E6-147A-4D2A-ADD1-C519A1B1BB11}"/>
    <cellStyle name="Normal 2 2 3 5 3 4 3" xfId="4683" xr:uid="{45A95B4E-69FD-4767-8583-021D1DC4432C}"/>
    <cellStyle name="Normal 2 2 3 5 3 5" xfId="4684" xr:uid="{2F7F2FC1-D37E-4988-9AB6-123B3F198463}"/>
    <cellStyle name="Normal 2 2 3 5 3 5 2" xfId="4685" xr:uid="{480A9844-D214-4DF2-A477-AB25D9E0C2E4}"/>
    <cellStyle name="Normal 2 2 3 5 3 6" xfId="4686" xr:uid="{E06C0B9A-0140-4D2B-9B38-6BFB3E759620}"/>
    <cellStyle name="Normal 2 2 3 5 4" xfId="4687" xr:uid="{407E129C-6C43-4405-A252-2548A73A57D4}"/>
    <cellStyle name="Normal 2 2 3 5 4 2" xfId="4688" xr:uid="{7AD1C920-C776-447E-BC6A-DD0E3C21C641}"/>
    <cellStyle name="Normal 2 2 3 5 4 2 2" xfId="4689" xr:uid="{C9D82B7E-5383-4E49-AAC5-6226B0C40767}"/>
    <cellStyle name="Normal 2 2 3 5 4 2 2 2" xfId="4690" xr:uid="{AFF0A9E5-0C47-480C-9382-B84D392E3D11}"/>
    <cellStyle name="Normal 2 2 3 5 4 2 2 2 2" xfId="4691" xr:uid="{F3FDAF95-301C-4D28-B9F1-14475FE4C0F0}"/>
    <cellStyle name="Normal 2 2 3 5 4 2 2 3" xfId="4692" xr:uid="{34A6D7D4-2480-4B04-9FBB-E893065094FE}"/>
    <cellStyle name="Normal 2 2 3 5 4 2 3" xfId="4693" xr:uid="{DF9A5C17-19B2-469A-B96E-B8093EBE697A}"/>
    <cellStyle name="Normal 2 2 3 5 4 2 3 2" xfId="4694" xr:uid="{2F343AEC-09D5-4DD8-8914-5746B00E89AD}"/>
    <cellStyle name="Normal 2 2 3 5 4 2 4" xfId="4695" xr:uid="{7C085675-C523-4B53-8986-C757352EB35F}"/>
    <cellStyle name="Normal 2 2 3 5 4 3" xfId="4696" xr:uid="{29F0CEEE-3ACC-4186-B348-E81B6BE65A13}"/>
    <cellStyle name="Normal 2 2 3 5 4 3 2" xfId="4697" xr:uid="{3932C040-EA65-4A12-ABDB-3AED5C4EBFA6}"/>
    <cellStyle name="Normal 2 2 3 5 4 3 2 2" xfId="4698" xr:uid="{C5842161-465E-45E3-BE75-B3EE888075AC}"/>
    <cellStyle name="Normal 2 2 3 5 4 3 3" xfId="4699" xr:uid="{CFF56680-58EE-4280-BD69-C59500252378}"/>
    <cellStyle name="Normal 2 2 3 5 4 4" xfId="4700" xr:uid="{845ECF9A-34F3-441B-BB20-DD4DD5B06E32}"/>
    <cellStyle name="Normal 2 2 3 5 4 4 2" xfId="4701" xr:uid="{97D932A0-AA88-4C64-BCB4-BE1F30654B00}"/>
    <cellStyle name="Normal 2 2 3 5 4 5" xfId="4702" xr:uid="{A862F1B1-BE2C-4A87-A793-5C03950F8ECD}"/>
    <cellStyle name="Normal 2 2 3 5 5" xfId="4703" xr:uid="{F97FCBA0-CE0C-4188-AA48-932CFFA3B6CB}"/>
    <cellStyle name="Normal 2 2 3 5 5 2" xfId="4704" xr:uid="{AEA930E1-3225-4CD9-A6BD-CD8D568680A9}"/>
    <cellStyle name="Normal 2 2 3 5 5 2 2" xfId="4705" xr:uid="{2FD10B44-981A-43F2-BE09-6B54C9C99727}"/>
    <cellStyle name="Normal 2 2 3 5 5 2 2 2" xfId="4706" xr:uid="{42F5DA5B-B6BE-4A7F-81A2-1EC8588D3869}"/>
    <cellStyle name="Normal 2 2 3 5 5 2 3" xfId="4707" xr:uid="{9B46DCDC-6BA9-4D1E-A32C-A8A5555261E6}"/>
    <cellStyle name="Normal 2 2 3 5 5 3" xfId="4708" xr:uid="{5C013FCA-87AB-45E7-8266-8EB58145FC42}"/>
    <cellStyle name="Normal 2 2 3 5 5 3 2" xfId="4709" xr:uid="{18E5C380-0C87-4D8D-B0BD-A8F451B27796}"/>
    <cellStyle name="Normal 2 2 3 5 5 4" xfId="4710" xr:uid="{EF4A26EA-C873-403B-A89D-15F88BD936EA}"/>
    <cellStyle name="Normal 2 2 3 5 6" xfId="4711" xr:uid="{E59AA555-C610-4C37-8BDA-E0712445F8AE}"/>
    <cellStyle name="Normal 2 2 3 5 6 2" xfId="4712" xr:uid="{E485A1C6-0646-4729-BE39-83B6B26B19A3}"/>
    <cellStyle name="Normal 2 2 3 5 6 2 2" xfId="4713" xr:uid="{2F684184-D33D-4D33-992C-AF74EAEE0DE2}"/>
    <cellStyle name="Normal 2 2 3 5 6 3" xfId="4714" xr:uid="{E29B10EF-2D07-4747-86B4-404609BE6997}"/>
    <cellStyle name="Normal 2 2 3 5 7" xfId="4715" xr:uid="{A78D1C99-DF6C-4221-99AB-4A204148BC50}"/>
    <cellStyle name="Normal 2 2 3 5 7 2" xfId="4716" xr:uid="{719F40EC-9144-4AE8-BDA3-1CC3F7D7FF15}"/>
    <cellStyle name="Normal 2 2 3 5 8" xfId="4717" xr:uid="{191A2B11-2549-4452-A027-8BB828E0DAB9}"/>
    <cellStyle name="Normal 2 2 3 6" xfId="4718" xr:uid="{1D442FC2-69AD-4375-97DF-FF18A4AA46BA}"/>
    <cellStyle name="Normal 2 2 3 6 2" xfId="4719" xr:uid="{6FA47C5A-ED46-4063-AB68-FB80C6DA1A77}"/>
    <cellStyle name="Normal 2 2 3 6 2 2" xfId="4720" xr:uid="{94C8E1AC-A1D7-4D3D-98E7-580238E7325A}"/>
    <cellStyle name="Normal 2 2 3 6 2 2 2" xfId="4721" xr:uid="{64DA9271-6E94-45D2-8B92-62C2972EA312}"/>
    <cellStyle name="Normal 2 2 3 6 2 2 2 2" xfId="4722" xr:uid="{43F8E500-3CD7-492C-87CC-4692E00FDC39}"/>
    <cellStyle name="Normal 2 2 3 6 2 2 2 2 2" xfId="4723" xr:uid="{6CDD15CC-9FCD-4030-BDF3-FB0B52ED7736}"/>
    <cellStyle name="Normal 2 2 3 6 2 2 2 2 2 2" xfId="4724" xr:uid="{EA96ADF6-3CF2-4F9F-B84F-6628CF239A15}"/>
    <cellStyle name="Normal 2 2 3 6 2 2 2 2 3" xfId="4725" xr:uid="{B2A5D2EB-C9B1-4545-9FD7-27C13D83C8E5}"/>
    <cellStyle name="Normal 2 2 3 6 2 2 2 3" xfId="4726" xr:uid="{C8054EA4-4C82-4370-996E-09B874741C28}"/>
    <cellStyle name="Normal 2 2 3 6 2 2 2 3 2" xfId="4727" xr:uid="{D202D023-7851-4AA3-92D0-7F38050DABD9}"/>
    <cellStyle name="Normal 2 2 3 6 2 2 2 4" xfId="4728" xr:uid="{41610179-6FB3-48F7-A502-316FDC66F909}"/>
    <cellStyle name="Normal 2 2 3 6 2 2 3" xfId="4729" xr:uid="{68D26E35-1FD3-45A0-801A-1021D9A3286A}"/>
    <cellStyle name="Normal 2 2 3 6 2 2 3 2" xfId="4730" xr:uid="{01469D72-81D1-4E9C-9830-3EC2786068DA}"/>
    <cellStyle name="Normal 2 2 3 6 2 2 3 2 2" xfId="4731" xr:uid="{0723F01C-8277-46F3-8C80-572EE8F3EBEE}"/>
    <cellStyle name="Normal 2 2 3 6 2 2 3 3" xfId="4732" xr:uid="{D22234AF-A2EE-4113-83E9-F76161FB151A}"/>
    <cellStyle name="Normal 2 2 3 6 2 2 4" xfId="4733" xr:uid="{505E2404-0C7E-48E3-8C97-FFF79D87C2F4}"/>
    <cellStyle name="Normal 2 2 3 6 2 2 4 2" xfId="4734" xr:uid="{20F15EA9-E427-45FE-8ECC-93A98996F52E}"/>
    <cellStyle name="Normal 2 2 3 6 2 2 5" xfId="4735" xr:uid="{C26CB073-F340-43CD-991B-ED66B046F559}"/>
    <cellStyle name="Normal 2 2 3 6 2 3" xfId="4736" xr:uid="{A1AFA8FF-4CC5-416D-AF7D-7CF7D3C265D4}"/>
    <cellStyle name="Normal 2 2 3 6 2 3 2" xfId="4737" xr:uid="{D8FA402B-E723-4DDD-851B-1C1DF564B8E9}"/>
    <cellStyle name="Normal 2 2 3 6 2 3 2 2" xfId="4738" xr:uid="{78EEA463-DCD7-4BA0-A403-7A35706CD074}"/>
    <cellStyle name="Normal 2 2 3 6 2 3 2 2 2" xfId="4739" xr:uid="{189943EA-8669-45B7-AC49-4BDA2E775FDB}"/>
    <cellStyle name="Normal 2 2 3 6 2 3 2 3" xfId="4740" xr:uid="{1CEA0017-6433-419B-8EA1-5406F7CCE539}"/>
    <cellStyle name="Normal 2 2 3 6 2 3 3" xfId="4741" xr:uid="{448EDD76-2FEF-476E-8188-795823719904}"/>
    <cellStyle name="Normal 2 2 3 6 2 3 3 2" xfId="4742" xr:uid="{73EAC35F-1195-4D6E-A672-7320FB09FF0C}"/>
    <cellStyle name="Normal 2 2 3 6 2 3 4" xfId="4743" xr:uid="{CC33A0C3-56BC-40BB-8031-504678710630}"/>
    <cellStyle name="Normal 2 2 3 6 2 4" xfId="4744" xr:uid="{323322FB-9813-4DAF-80FB-51F5B8344608}"/>
    <cellStyle name="Normal 2 2 3 6 2 4 2" xfId="4745" xr:uid="{02C2C06C-06E9-4047-86D4-92C324EF7776}"/>
    <cellStyle name="Normal 2 2 3 6 2 4 2 2" xfId="4746" xr:uid="{905301AD-5085-42BB-9E65-1F06967217C1}"/>
    <cellStyle name="Normal 2 2 3 6 2 4 3" xfId="4747" xr:uid="{B527018D-24FF-4E20-8123-764551B3000A}"/>
    <cellStyle name="Normal 2 2 3 6 2 5" xfId="4748" xr:uid="{F18B73D2-1523-4709-913E-142ECC1366FD}"/>
    <cellStyle name="Normal 2 2 3 6 2 5 2" xfId="4749" xr:uid="{14B371E4-E5AF-4590-9286-514442397824}"/>
    <cellStyle name="Normal 2 2 3 6 2 6" xfId="4750" xr:uid="{45B1ACDA-259A-408C-9868-5F685ABD5B54}"/>
    <cellStyle name="Normal 2 2 3 6 3" xfId="4751" xr:uid="{4FCA05DB-5F9D-46FA-AB12-89106E93FF72}"/>
    <cellStyle name="Normal 2 2 3 6 3 2" xfId="4752" xr:uid="{5D161CDD-FC42-4A13-A348-C95E170EC072}"/>
    <cellStyle name="Normal 2 2 3 6 3 2 2" xfId="4753" xr:uid="{9811CA79-D7C1-4821-9B6B-50574B4B96EC}"/>
    <cellStyle name="Normal 2 2 3 6 3 2 2 2" xfId="4754" xr:uid="{FAB2543A-B9F6-4C6B-9FB2-DEDD0E41791A}"/>
    <cellStyle name="Normal 2 2 3 6 3 2 2 2 2" xfId="4755" xr:uid="{E635C02A-9DC0-4EDC-BA6B-F33863166FC6}"/>
    <cellStyle name="Normal 2 2 3 6 3 2 2 3" xfId="4756" xr:uid="{6638A3DE-0A08-4FB0-A78A-25AD23DCFCDF}"/>
    <cellStyle name="Normal 2 2 3 6 3 2 3" xfId="4757" xr:uid="{F94A7D69-D540-46F1-A3F4-D92C71CF93A7}"/>
    <cellStyle name="Normal 2 2 3 6 3 2 3 2" xfId="4758" xr:uid="{1E28EEB8-8BDF-4CEE-9E81-7792216F38D3}"/>
    <cellStyle name="Normal 2 2 3 6 3 2 4" xfId="4759" xr:uid="{898C5EC6-4E15-41FB-ACF5-9177993163CF}"/>
    <cellStyle name="Normal 2 2 3 6 3 3" xfId="4760" xr:uid="{FD3D3EBA-4C4E-4F2C-9B0A-D9C659E81486}"/>
    <cellStyle name="Normal 2 2 3 6 3 3 2" xfId="4761" xr:uid="{593BED94-9FD8-48A5-8D63-BB353967A64F}"/>
    <cellStyle name="Normal 2 2 3 6 3 3 2 2" xfId="4762" xr:uid="{EC506F38-94DE-4936-8DDE-7FB0DFD3FFF5}"/>
    <cellStyle name="Normal 2 2 3 6 3 3 3" xfId="4763" xr:uid="{4AEA4ED8-A5A3-4303-B4C4-2FB0BF45FD0B}"/>
    <cellStyle name="Normal 2 2 3 6 3 4" xfId="4764" xr:uid="{EEF3AA03-9A5C-465C-99BE-9C55AC2A4971}"/>
    <cellStyle name="Normal 2 2 3 6 3 4 2" xfId="4765" xr:uid="{FA8D35A3-1515-4A55-8CCF-91C0DF77B1A9}"/>
    <cellStyle name="Normal 2 2 3 6 3 5" xfId="4766" xr:uid="{C633B905-61C4-4B57-8540-D01F25F8172B}"/>
    <cellStyle name="Normal 2 2 3 6 4" xfId="4767" xr:uid="{3466B1A7-7163-4FA3-8226-4BA8943D3780}"/>
    <cellStyle name="Normal 2 2 3 6 4 2" xfId="4768" xr:uid="{0FE8C193-B54A-4CEE-8CE9-79239B20B163}"/>
    <cellStyle name="Normal 2 2 3 6 4 2 2" xfId="4769" xr:uid="{D87323BF-2C91-430D-A66F-245F77D3B167}"/>
    <cellStyle name="Normal 2 2 3 6 4 2 2 2" xfId="4770" xr:uid="{123AC5B8-9D8A-4F84-84DA-F83CF1CFAC9C}"/>
    <cellStyle name="Normal 2 2 3 6 4 2 3" xfId="4771" xr:uid="{F2A21D78-315D-4115-9065-261713B3D225}"/>
    <cellStyle name="Normal 2 2 3 6 4 3" xfId="4772" xr:uid="{7552BE3D-9B1A-4C42-B34E-C2BC5EA1D20F}"/>
    <cellStyle name="Normal 2 2 3 6 4 3 2" xfId="4773" xr:uid="{5964D1CF-E20C-46E1-B82A-B9152E9935E1}"/>
    <cellStyle name="Normal 2 2 3 6 4 4" xfId="4774" xr:uid="{25E8CE3F-78A6-49E9-85BB-ABA3C86AE84C}"/>
    <cellStyle name="Normal 2 2 3 6 5" xfId="4775" xr:uid="{AE68BB0F-077D-4063-BD5F-B32E191B647B}"/>
    <cellStyle name="Normal 2 2 3 6 5 2" xfId="4776" xr:uid="{997AA66C-D4B5-4576-BC54-CFE57AED1685}"/>
    <cellStyle name="Normal 2 2 3 6 5 2 2" xfId="4777" xr:uid="{0399486D-75EB-47CA-B25B-567D626A0BE8}"/>
    <cellStyle name="Normal 2 2 3 6 5 3" xfId="4778" xr:uid="{1B5B40CC-0D36-4EF3-9777-6FFA9E713975}"/>
    <cellStyle name="Normal 2 2 3 6 6" xfId="4779" xr:uid="{1F1F3CE3-755F-46F3-8232-598CD25EB7A8}"/>
    <cellStyle name="Normal 2 2 3 6 6 2" xfId="4780" xr:uid="{3F4E7DDB-6A7D-4025-AED7-7EEDDF3B142C}"/>
    <cellStyle name="Normal 2 2 3 6 7" xfId="4781" xr:uid="{B466D68B-A48F-4E0D-A7A7-530511F211C8}"/>
    <cellStyle name="Normal 2 2 3 7" xfId="4782" xr:uid="{5323CD38-56CC-4CC4-AC4E-18DBCD29EB96}"/>
    <cellStyle name="Normal 2 2 3 7 2" xfId="4783" xr:uid="{67B8BB77-52C2-4F31-9026-362659AAB8EC}"/>
    <cellStyle name="Normal 2 2 3 7 2 2" xfId="4784" xr:uid="{83BA7D9A-630B-4F71-8BA6-B651BA60E571}"/>
    <cellStyle name="Normal 2 2 3 7 2 2 2" xfId="4785" xr:uid="{FC26AD3D-4C10-4567-8CB1-B72733AB3B79}"/>
    <cellStyle name="Normal 2 2 3 7 2 2 2 2" xfId="4786" xr:uid="{C2D85715-594B-431D-B703-6E30485792C4}"/>
    <cellStyle name="Normal 2 2 3 7 2 2 2 2 2" xfId="4787" xr:uid="{51095A18-116F-4177-93D7-F755CB6B14AC}"/>
    <cellStyle name="Normal 2 2 3 7 2 2 2 3" xfId="4788" xr:uid="{67446499-054B-4F0C-BB24-5544CB8EC378}"/>
    <cellStyle name="Normal 2 2 3 7 2 2 3" xfId="4789" xr:uid="{B480848A-E2B5-4EEC-8410-2A3C1224C41C}"/>
    <cellStyle name="Normal 2 2 3 7 2 2 3 2" xfId="4790" xr:uid="{05CFC2A2-EBAA-4A50-8A2E-2B3B762BE3FF}"/>
    <cellStyle name="Normal 2 2 3 7 2 2 4" xfId="4791" xr:uid="{1328D177-1371-4BC2-8061-023F459FCCE2}"/>
    <cellStyle name="Normal 2 2 3 7 2 3" xfId="4792" xr:uid="{F5B3B487-6327-4414-B276-DB9A193C33A1}"/>
    <cellStyle name="Normal 2 2 3 7 2 3 2" xfId="4793" xr:uid="{122DAF69-A4C6-4D05-8F98-D2ECA7DFC117}"/>
    <cellStyle name="Normal 2 2 3 7 2 3 2 2" xfId="4794" xr:uid="{25EBC24B-FFCC-4966-A5EB-B9CF7F89B680}"/>
    <cellStyle name="Normal 2 2 3 7 2 3 3" xfId="4795" xr:uid="{EE9BBAFB-9C8C-4F7F-8BAF-0D283853329E}"/>
    <cellStyle name="Normal 2 2 3 7 2 4" xfId="4796" xr:uid="{0295B5EB-9FDB-4709-BF9D-029E9F39F678}"/>
    <cellStyle name="Normal 2 2 3 7 2 4 2" xfId="4797" xr:uid="{1C61DA9B-166C-4BE4-ADA4-8114980401E9}"/>
    <cellStyle name="Normal 2 2 3 7 2 5" xfId="4798" xr:uid="{D3A6649A-68E2-4241-9212-13D8F4DA4A8F}"/>
    <cellStyle name="Normal 2 2 3 7 3" xfId="4799" xr:uid="{75CA9BCA-7F7F-4EBF-A2CA-3374555581F0}"/>
    <cellStyle name="Normal 2 2 3 7 3 2" xfId="4800" xr:uid="{7D11CF2D-057C-459B-85D5-FB097AACD841}"/>
    <cellStyle name="Normal 2 2 3 7 3 2 2" xfId="4801" xr:uid="{7432AD42-C58B-4E9D-A5F3-6374AB360B6C}"/>
    <cellStyle name="Normal 2 2 3 7 3 2 2 2" xfId="4802" xr:uid="{D573D80F-6976-4AA2-90A1-DB28E81256BF}"/>
    <cellStyle name="Normal 2 2 3 7 3 2 3" xfId="4803" xr:uid="{E3C9B69A-1BE2-45EB-8835-5B8921867F90}"/>
    <cellStyle name="Normal 2 2 3 7 3 3" xfId="4804" xr:uid="{E448D656-79AA-4671-BBE8-ADC27E1BC6EE}"/>
    <cellStyle name="Normal 2 2 3 7 3 3 2" xfId="4805" xr:uid="{D1DD071D-A56A-4FD5-96FE-61D2D8DC8215}"/>
    <cellStyle name="Normal 2 2 3 7 3 4" xfId="4806" xr:uid="{1247E627-012F-439D-BECE-FE9C5131502B}"/>
    <cellStyle name="Normal 2 2 3 7 4" xfId="4807" xr:uid="{704881A1-1022-4670-9E68-7D520CC69A5D}"/>
    <cellStyle name="Normal 2 2 3 7 4 2" xfId="4808" xr:uid="{9ABE5A96-D8B3-4027-B3CE-6E34D400F37B}"/>
    <cellStyle name="Normal 2 2 3 7 4 2 2" xfId="4809" xr:uid="{A5878227-D5ED-472C-A5C8-BED86A50AB48}"/>
    <cellStyle name="Normal 2 2 3 7 4 3" xfId="4810" xr:uid="{D7AA6643-E8F2-4941-94F1-6BC9E3000FE3}"/>
    <cellStyle name="Normal 2 2 3 7 5" xfId="4811" xr:uid="{C8EA3A11-539E-407E-AC1E-2ADB9218B4B5}"/>
    <cellStyle name="Normal 2 2 3 7 5 2" xfId="4812" xr:uid="{656D950A-85B4-41D9-B0CB-2FCDD858A031}"/>
    <cellStyle name="Normal 2 2 3 7 6" xfId="4813" xr:uid="{F4D801F5-BA9B-4C27-91E8-4325DA6C6498}"/>
    <cellStyle name="Normal 2 2 3 8" xfId="4814" xr:uid="{FC207578-DD97-4A88-9DA1-54784636B1BD}"/>
    <cellStyle name="Normal 2 2 3 8 2" xfId="4815" xr:uid="{44EE3391-B91A-4B6B-8B9F-4A420FEB57AE}"/>
    <cellStyle name="Normal 2 2 3 8 2 2" xfId="4816" xr:uid="{725B54D9-3F57-4C28-8BD3-30DD79CD6CFE}"/>
    <cellStyle name="Normal 2 2 3 8 2 2 2" xfId="4817" xr:uid="{A1A11C8A-E003-4597-8D07-FA0ADAA497D9}"/>
    <cellStyle name="Normal 2 2 3 8 2 2 2 2" xfId="4818" xr:uid="{E2387224-D4B7-4598-9CD7-D023EB60A84A}"/>
    <cellStyle name="Normal 2 2 3 8 2 2 3" xfId="4819" xr:uid="{EBE271E8-FC3B-4848-B58E-153E282FAC19}"/>
    <cellStyle name="Normal 2 2 3 8 2 3" xfId="4820" xr:uid="{0BE9D241-55FB-4611-8F04-FD94EAA451BC}"/>
    <cellStyle name="Normal 2 2 3 8 2 3 2" xfId="4821" xr:uid="{8C6AEC0C-3B62-448D-A81F-28095EE22722}"/>
    <cellStyle name="Normal 2 2 3 8 2 4" xfId="4822" xr:uid="{3381C4FA-8D85-4A70-A2A3-964206FBCD30}"/>
    <cellStyle name="Normal 2 2 3 8 3" xfId="4823" xr:uid="{AFC5C6DF-778E-46EC-A7B5-C16F3E89B75C}"/>
    <cellStyle name="Normal 2 2 3 8 3 2" xfId="4824" xr:uid="{4313ECDB-C1C8-4166-B844-22164CA8DE07}"/>
    <cellStyle name="Normal 2 2 3 8 3 2 2" xfId="4825" xr:uid="{AB1090E3-21E3-456F-8EE9-8B57E2B11A28}"/>
    <cellStyle name="Normal 2 2 3 8 3 3" xfId="4826" xr:uid="{22C017AC-FD2D-4704-819D-6E3F23738FBD}"/>
    <cellStyle name="Normal 2 2 3 8 4" xfId="4827" xr:uid="{AEB08F3B-4898-4A6B-A728-4332A5D74057}"/>
    <cellStyle name="Normal 2 2 3 8 4 2" xfId="4828" xr:uid="{0B80AB43-5EC5-465A-B0E0-D84FE7E48C19}"/>
    <cellStyle name="Normal 2 2 3 8 5" xfId="4829" xr:uid="{3BF8A8A7-FC24-422A-93EE-707D6FF9F448}"/>
    <cellStyle name="Normal 2 2 3 9" xfId="4830" xr:uid="{B2B3394F-9E22-4C1B-BD44-70D2A089111A}"/>
    <cellStyle name="Normal 2 2 3 9 2" xfId="4831" xr:uid="{7218D753-0B46-45A5-8911-FAE93D26961E}"/>
    <cellStyle name="Normal 2 2 3 9 2 2" xfId="4832" xr:uid="{CE433F04-8133-4F92-9748-00A0463F1196}"/>
    <cellStyle name="Normal 2 2 3 9 2 2 2" xfId="4833" xr:uid="{4EDFAE2B-E9A4-4F96-BF52-5419C8ACCDC0}"/>
    <cellStyle name="Normal 2 2 3 9 2 3" xfId="4834" xr:uid="{0F6F42EF-58A0-46D7-8D0F-1B973994B857}"/>
    <cellStyle name="Normal 2 2 3 9 3" xfId="4835" xr:uid="{6684FFF4-0FCD-4D22-B90B-DBA974DCDE6C}"/>
    <cellStyle name="Normal 2 2 3 9 3 2" xfId="4836" xr:uid="{0AA4C719-9CC5-4A99-9667-BB9FCB1D0742}"/>
    <cellStyle name="Normal 2 2 3 9 4" xfId="4837" xr:uid="{19521DBE-965B-4386-BEF9-32ADD215AC9F}"/>
    <cellStyle name="Normal 2 2 4" xfId="4838" xr:uid="{5D457FB2-1D15-467F-B5FE-84DD94F4FFB9}"/>
    <cellStyle name="Normal 2 2 4 10" xfId="4839" xr:uid="{A08A9BE5-0229-4170-B762-01B447BDAED4}"/>
    <cellStyle name="Normal 2 2 4 10 2" xfId="4840" xr:uid="{D8BD1070-C0AB-48E1-8E67-AD563A36C8EA}"/>
    <cellStyle name="Normal 2 2 4 10 2 2" xfId="4841" xr:uid="{BB2725A9-7BD1-452E-AA54-98113276E88B}"/>
    <cellStyle name="Normal 2 2 4 10 3" xfId="4842" xr:uid="{F917DAC8-8072-4BAF-B788-77F75D462943}"/>
    <cellStyle name="Normal 2 2 4 11" xfId="4843" xr:uid="{D0281CC8-70D0-41D9-A8F8-4914C77B39B9}"/>
    <cellStyle name="Normal 2 2 4 11 2" xfId="4844" xr:uid="{443C58F0-379B-402F-9310-1D6007E6C86C}"/>
    <cellStyle name="Normal 2 2 4 12" xfId="4845" xr:uid="{81AFF72F-86A8-471D-B533-6B66F7BA1CD8}"/>
    <cellStyle name="Normal 2 2 4 12 2" xfId="4846" xr:uid="{83920689-DFE5-486A-B733-CB7E23BB6208}"/>
    <cellStyle name="Normal 2 2 4 13" xfId="4847" xr:uid="{41BCDD11-39E7-424A-9CB0-623E973C1DAB}"/>
    <cellStyle name="Normal 2 2 4 13 2" xfId="4848" xr:uid="{F4F85DE7-A0B2-4489-8764-7D6C95D80205}"/>
    <cellStyle name="Normal 2 2 4 14" xfId="4849" xr:uid="{C4D4EBDF-05AC-49FC-A296-A2AD17B29C1A}"/>
    <cellStyle name="Normal 2 2 4 15" xfId="4850" xr:uid="{EF93902E-61D9-48F6-B28E-DABD176BDAB0}"/>
    <cellStyle name="Normal 2 2 4 16" xfId="4851" xr:uid="{2A257E12-9A1E-4F56-BA61-06B99296E10D}"/>
    <cellStyle name="Normal 2 2 4 17" xfId="4852" xr:uid="{C295E0A3-E9A2-4047-9761-B572B34D275B}"/>
    <cellStyle name="Normal 2 2 4 18" xfId="25328" xr:uid="{BFC0AD78-5969-417C-BAF7-B10CB51E4472}"/>
    <cellStyle name="Normal 2 2 4 2" xfId="4853" xr:uid="{91F41C35-7E8D-4628-9E00-E9C662B134A8}"/>
    <cellStyle name="Normal 2 2 4 2 10" xfId="4854" xr:uid="{FA32DB41-088D-46DD-AD15-2C272A9F07AA}"/>
    <cellStyle name="Normal 2 2 4 2 10 2" xfId="4855" xr:uid="{06F86E00-B572-4708-8E18-90BB522458B1}"/>
    <cellStyle name="Normal 2 2 4 2 11" xfId="4856" xr:uid="{3F08638F-69DE-4BEB-ADFA-DCD63DFDF240}"/>
    <cellStyle name="Normal 2 2 4 2 11 2" xfId="4857" xr:uid="{37BC6A5F-4537-4087-9EB4-077854DFE250}"/>
    <cellStyle name="Normal 2 2 4 2 12" xfId="4858" xr:uid="{4BF984B3-060C-4B46-A278-45DA9F465990}"/>
    <cellStyle name="Normal 2 2 4 2 12 2" xfId="4859" xr:uid="{4B6EF41D-7710-46F1-814D-AD5BF0E2DB11}"/>
    <cellStyle name="Normal 2 2 4 2 13" xfId="4860" xr:uid="{3EFAF793-62CA-4E1E-9A40-8C3B176AAF4E}"/>
    <cellStyle name="Normal 2 2 4 2 14" xfId="4861" xr:uid="{C9C0F3A1-6AE1-46D6-8D97-EC15DBBA32DA}"/>
    <cellStyle name="Normal 2 2 4 2 15" xfId="4862" xr:uid="{B2E1370E-D59A-4833-B642-C97063271D80}"/>
    <cellStyle name="Normal 2 2 4 2 16" xfId="4863" xr:uid="{0E5525BD-E6AF-4146-AA72-62E505B5AC6E}"/>
    <cellStyle name="Normal 2 2 4 2 2" xfId="4864" xr:uid="{94267205-831C-4D89-9884-D9EA538174DB}"/>
    <cellStyle name="Normal 2 2 4 2 2 10" xfId="4865" xr:uid="{57DC8F61-E83C-4833-9A2E-BC7A116F69F9}"/>
    <cellStyle name="Normal 2 2 4 2 2 10 2" xfId="4866" xr:uid="{B5A04603-ACFF-4703-B4C8-CF5B86668446}"/>
    <cellStyle name="Normal 2 2 4 2 2 11" xfId="4867" xr:uid="{299135BB-0975-4C7F-9576-55F36788F143}"/>
    <cellStyle name="Normal 2 2 4 2 2 11 2" xfId="4868" xr:uid="{80478C03-C87F-4DFD-92B6-78AD9F26A8DA}"/>
    <cellStyle name="Normal 2 2 4 2 2 12" xfId="4869" xr:uid="{4A108E08-6741-4E00-8B3C-B70F9C67A49F}"/>
    <cellStyle name="Normal 2 2 4 2 2 13" xfId="4870" xr:uid="{601B31F1-742B-405D-A9BD-EC16E42D724D}"/>
    <cellStyle name="Normal 2 2 4 2 2 2" xfId="4871" xr:uid="{56D968E5-F401-4AFC-A05B-FFFB350A250F}"/>
    <cellStyle name="Normal 2 2 4 2 2 2 2" xfId="4872" xr:uid="{7445F127-74DC-4903-AD2E-66FD015D31AD}"/>
    <cellStyle name="Normal 2 2 4 2 2 2 2 2" xfId="4873" xr:uid="{65DEBCD8-1A18-458F-8F04-2427A39CF90D}"/>
    <cellStyle name="Normal 2 2 4 2 2 2 2 2 2" xfId="4874" xr:uid="{C014BB2F-0526-462F-9A8A-320180380745}"/>
    <cellStyle name="Normal 2 2 4 2 2 2 2 2 2 2" xfId="4875" xr:uid="{5E66516C-190F-468F-A512-C4E78D7FFCE5}"/>
    <cellStyle name="Normal 2 2 4 2 2 2 2 2 2 2 2" xfId="4876" xr:uid="{6AFE52B8-8A12-41DE-BC88-E809841AA6E7}"/>
    <cellStyle name="Normal 2 2 4 2 2 2 2 2 2 2 2 2" xfId="4877" xr:uid="{A80CF99D-7456-4E3E-9A35-448F01EBAF33}"/>
    <cellStyle name="Normal 2 2 4 2 2 2 2 2 2 2 2 2 2" xfId="4878" xr:uid="{EB3C1687-DBB3-41C6-A4B4-E4230C3A4880}"/>
    <cellStyle name="Normal 2 2 4 2 2 2 2 2 2 2 2 2 2 2" xfId="4879" xr:uid="{D18F91AC-C576-4A85-82A1-A667A2B57A88}"/>
    <cellStyle name="Normal 2 2 4 2 2 2 2 2 2 2 2 2 3" xfId="4880" xr:uid="{590C2C24-CE01-4C9D-9DDE-CE76E98C311A}"/>
    <cellStyle name="Normal 2 2 4 2 2 2 2 2 2 2 2 3" xfId="4881" xr:uid="{AAF8D917-0787-4C72-B869-6B02381FA9A4}"/>
    <cellStyle name="Normal 2 2 4 2 2 2 2 2 2 2 2 3 2" xfId="4882" xr:uid="{B2FA81B8-8969-4A6C-BB8A-9728EB2C7A1B}"/>
    <cellStyle name="Normal 2 2 4 2 2 2 2 2 2 2 2 4" xfId="4883" xr:uid="{41D5DD51-B2C4-4055-9C02-B88042A36E30}"/>
    <cellStyle name="Normal 2 2 4 2 2 2 2 2 2 2 3" xfId="4884" xr:uid="{7821C0A8-F4CC-4FF1-900D-6A75E1A8E22F}"/>
    <cellStyle name="Normal 2 2 4 2 2 2 2 2 2 2 3 2" xfId="4885" xr:uid="{CD279352-FFF6-4CA9-9680-458729C16E67}"/>
    <cellStyle name="Normal 2 2 4 2 2 2 2 2 2 2 3 2 2" xfId="4886" xr:uid="{C2D0A365-30A2-45E2-BF2F-FBCDE8C1CE1B}"/>
    <cellStyle name="Normal 2 2 4 2 2 2 2 2 2 2 3 3" xfId="4887" xr:uid="{718673F0-A9FE-4198-B49F-68FBC9655CA9}"/>
    <cellStyle name="Normal 2 2 4 2 2 2 2 2 2 2 4" xfId="4888" xr:uid="{FEA69E38-ADFB-41F1-BF6B-F52E27F803B7}"/>
    <cellStyle name="Normal 2 2 4 2 2 2 2 2 2 2 4 2" xfId="4889" xr:uid="{01097509-AB26-4360-8B15-92334615468E}"/>
    <cellStyle name="Normal 2 2 4 2 2 2 2 2 2 2 5" xfId="4890" xr:uid="{65A12F89-5303-469B-9403-129EAEC5857E}"/>
    <cellStyle name="Normal 2 2 4 2 2 2 2 2 2 3" xfId="4891" xr:uid="{287D282A-1CE8-4862-885E-3B347AAEA1F2}"/>
    <cellStyle name="Normal 2 2 4 2 2 2 2 2 2 3 2" xfId="4892" xr:uid="{E27CE75D-0CFB-46DD-AC41-22E88C13B3DF}"/>
    <cellStyle name="Normal 2 2 4 2 2 2 2 2 2 3 2 2" xfId="4893" xr:uid="{BDC15DC5-0634-45C1-92FC-B91D2E700407}"/>
    <cellStyle name="Normal 2 2 4 2 2 2 2 2 2 3 2 2 2" xfId="4894" xr:uid="{F4CF3029-81AD-40D3-B1B2-672374D2C712}"/>
    <cellStyle name="Normal 2 2 4 2 2 2 2 2 2 3 2 3" xfId="4895" xr:uid="{9D79D050-0723-45D7-80E4-46D7CDA59FB8}"/>
    <cellStyle name="Normal 2 2 4 2 2 2 2 2 2 3 3" xfId="4896" xr:uid="{20EAA7D8-A615-4914-BE58-4C997889D37A}"/>
    <cellStyle name="Normal 2 2 4 2 2 2 2 2 2 3 3 2" xfId="4897" xr:uid="{DB3A3845-B999-4747-A429-EA24CF89888E}"/>
    <cellStyle name="Normal 2 2 4 2 2 2 2 2 2 3 4" xfId="4898" xr:uid="{AA0251C8-A29E-47FE-8E4D-0F1E38BFEC18}"/>
    <cellStyle name="Normal 2 2 4 2 2 2 2 2 2 4" xfId="4899" xr:uid="{043D5F58-ED27-497F-ABD8-06AC0CAA2D6C}"/>
    <cellStyle name="Normal 2 2 4 2 2 2 2 2 2 4 2" xfId="4900" xr:uid="{66E2B5AC-4D3F-4275-82D5-9D975AC3C041}"/>
    <cellStyle name="Normal 2 2 4 2 2 2 2 2 2 4 2 2" xfId="4901" xr:uid="{DAD1615E-39ED-4993-AEDC-0DB5EF47908A}"/>
    <cellStyle name="Normal 2 2 4 2 2 2 2 2 2 4 3" xfId="4902" xr:uid="{20BBCA66-937D-4184-9120-BBD9959143F9}"/>
    <cellStyle name="Normal 2 2 4 2 2 2 2 2 2 5" xfId="4903" xr:uid="{18AC53E3-0125-43B7-AFE9-0821C9D0C163}"/>
    <cellStyle name="Normal 2 2 4 2 2 2 2 2 2 5 2" xfId="4904" xr:uid="{D1C04DDB-A7DF-448A-885B-FE1C18689295}"/>
    <cellStyle name="Normal 2 2 4 2 2 2 2 2 2 6" xfId="4905" xr:uid="{E638E37E-16FA-4310-B4E3-3AD208B0DD3F}"/>
    <cellStyle name="Normal 2 2 4 2 2 2 2 2 3" xfId="4906" xr:uid="{07632B60-83FA-49C0-8A5D-33FC61214AF1}"/>
    <cellStyle name="Normal 2 2 4 2 2 2 2 2 3 2" xfId="4907" xr:uid="{68BF234C-F6CE-4F94-B5D3-15424EC0E612}"/>
    <cellStyle name="Normal 2 2 4 2 2 2 2 2 3 2 2" xfId="4908" xr:uid="{7629F4B4-4076-4B78-A4E8-D1FBCCDA4823}"/>
    <cellStyle name="Normal 2 2 4 2 2 2 2 2 3 2 2 2" xfId="4909" xr:uid="{0B16D1D7-55EF-42CD-AB4B-0B477D332FDF}"/>
    <cellStyle name="Normal 2 2 4 2 2 2 2 2 3 2 2 2 2" xfId="4910" xr:uid="{A6038F07-647A-4A99-88C6-D65BE184CCE8}"/>
    <cellStyle name="Normal 2 2 4 2 2 2 2 2 3 2 2 3" xfId="4911" xr:uid="{0D35F9CA-52B3-45FF-BEA3-21EDE51BA2CF}"/>
    <cellStyle name="Normal 2 2 4 2 2 2 2 2 3 2 3" xfId="4912" xr:uid="{4C2BCC52-69BD-4012-97C2-9FEF3921BDF9}"/>
    <cellStyle name="Normal 2 2 4 2 2 2 2 2 3 2 3 2" xfId="4913" xr:uid="{14654BAD-59BE-4DAA-B0F6-FA4413AB59CA}"/>
    <cellStyle name="Normal 2 2 4 2 2 2 2 2 3 2 4" xfId="4914" xr:uid="{8D26073B-700F-40BE-AF5E-37437B2E7194}"/>
    <cellStyle name="Normal 2 2 4 2 2 2 2 2 3 3" xfId="4915" xr:uid="{E142AB6D-7C4B-417E-8144-F85228A9BB2C}"/>
    <cellStyle name="Normal 2 2 4 2 2 2 2 2 3 3 2" xfId="4916" xr:uid="{166F369B-A15D-41D8-9095-48E85CA52985}"/>
    <cellStyle name="Normal 2 2 4 2 2 2 2 2 3 3 2 2" xfId="4917" xr:uid="{8932A8DA-8984-45ED-AF15-6ED983F314A1}"/>
    <cellStyle name="Normal 2 2 4 2 2 2 2 2 3 3 3" xfId="4918" xr:uid="{E636241D-914C-4DAC-B597-A38A17F9DD52}"/>
    <cellStyle name="Normal 2 2 4 2 2 2 2 2 3 4" xfId="4919" xr:uid="{3423197C-B3C1-4D07-BFDC-52AC3AD0AE55}"/>
    <cellStyle name="Normal 2 2 4 2 2 2 2 2 3 4 2" xfId="4920" xr:uid="{AB3C2831-1057-4657-87D5-EE00E897D9D8}"/>
    <cellStyle name="Normal 2 2 4 2 2 2 2 2 3 5" xfId="4921" xr:uid="{396DBDA6-1B5C-4960-92A0-17608FC2E104}"/>
    <cellStyle name="Normal 2 2 4 2 2 2 2 2 4" xfId="4922" xr:uid="{FC569A0D-72B2-4A14-B702-D14D9EED4168}"/>
    <cellStyle name="Normal 2 2 4 2 2 2 2 2 4 2" xfId="4923" xr:uid="{8BBA696D-1550-4269-874F-ADAAF44D147A}"/>
    <cellStyle name="Normal 2 2 4 2 2 2 2 2 4 2 2" xfId="4924" xr:uid="{32EB6C2C-BBB2-4F71-B13E-B566260CF005}"/>
    <cellStyle name="Normal 2 2 4 2 2 2 2 2 4 2 2 2" xfId="4925" xr:uid="{86F87B7B-DB75-49A4-AE51-B66E10BFBE18}"/>
    <cellStyle name="Normal 2 2 4 2 2 2 2 2 4 2 3" xfId="4926" xr:uid="{8AC5F7DB-E00F-4F76-8548-7B781196190A}"/>
    <cellStyle name="Normal 2 2 4 2 2 2 2 2 4 3" xfId="4927" xr:uid="{BCAA76C4-9B62-4FDE-A915-3A3AD38EE462}"/>
    <cellStyle name="Normal 2 2 4 2 2 2 2 2 4 3 2" xfId="4928" xr:uid="{35683434-C17D-4CB4-BDB7-D308ED790850}"/>
    <cellStyle name="Normal 2 2 4 2 2 2 2 2 4 4" xfId="4929" xr:uid="{FE3DF059-7F28-4339-91CF-3B42E05BCDBA}"/>
    <cellStyle name="Normal 2 2 4 2 2 2 2 2 5" xfId="4930" xr:uid="{C7C1E1EB-27DD-4F09-9A20-88998DAD42BB}"/>
    <cellStyle name="Normal 2 2 4 2 2 2 2 2 5 2" xfId="4931" xr:uid="{AD539D79-2F5E-48CE-A325-884D340532C9}"/>
    <cellStyle name="Normal 2 2 4 2 2 2 2 2 5 2 2" xfId="4932" xr:uid="{D4365929-3E2C-43BF-BED9-181DA8CB9E24}"/>
    <cellStyle name="Normal 2 2 4 2 2 2 2 2 5 3" xfId="4933" xr:uid="{1E3F8244-B196-4B73-87D7-114606D80D09}"/>
    <cellStyle name="Normal 2 2 4 2 2 2 2 2 6" xfId="4934" xr:uid="{8D29EEA8-7B27-4EE4-B2B0-C4CB47D28295}"/>
    <cellStyle name="Normal 2 2 4 2 2 2 2 2 6 2" xfId="4935" xr:uid="{E277880C-7C39-4935-89A5-7ECA463884E3}"/>
    <cellStyle name="Normal 2 2 4 2 2 2 2 2 7" xfId="4936" xr:uid="{978C4164-502A-48B3-A34E-A6928D3A85A5}"/>
    <cellStyle name="Normal 2 2 4 2 2 2 2 3" xfId="4937" xr:uid="{E2B8B7BA-E4E4-41A3-845B-CA0C64D7E0A4}"/>
    <cellStyle name="Normal 2 2 4 2 2 2 2 3 2" xfId="4938" xr:uid="{4E04DC8D-82D1-4F38-B6E6-647C8E2ECEE7}"/>
    <cellStyle name="Normal 2 2 4 2 2 2 2 3 2 2" xfId="4939" xr:uid="{C68BDE23-0832-4C08-A04A-DC7B676F3101}"/>
    <cellStyle name="Normal 2 2 4 2 2 2 2 3 2 2 2" xfId="4940" xr:uid="{F0BF8A94-E640-4FA2-97E4-2F0A0196F459}"/>
    <cellStyle name="Normal 2 2 4 2 2 2 2 3 2 2 2 2" xfId="4941" xr:uid="{D0CACD09-9AB7-431C-A0DB-DED574BEC1BE}"/>
    <cellStyle name="Normal 2 2 4 2 2 2 2 3 2 2 2 2 2" xfId="4942" xr:uid="{E4414265-B93F-47C5-8515-D07AAA35669B}"/>
    <cellStyle name="Normal 2 2 4 2 2 2 2 3 2 2 2 3" xfId="4943" xr:uid="{C732CB5A-DE5E-4F73-9FB1-D389572D737F}"/>
    <cellStyle name="Normal 2 2 4 2 2 2 2 3 2 2 3" xfId="4944" xr:uid="{6B47AC47-EE4D-4AE4-AEFD-DD7DE796474C}"/>
    <cellStyle name="Normal 2 2 4 2 2 2 2 3 2 2 3 2" xfId="4945" xr:uid="{EDEC9AB0-6E80-499B-AF66-53398CEEEBED}"/>
    <cellStyle name="Normal 2 2 4 2 2 2 2 3 2 2 4" xfId="4946" xr:uid="{54572E90-B578-4FCC-8A8B-DA31646057E5}"/>
    <cellStyle name="Normal 2 2 4 2 2 2 2 3 2 3" xfId="4947" xr:uid="{C2B397C8-CC82-48F9-AAA7-4C0D2A64C441}"/>
    <cellStyle name="Normal 2 2 4 2 2 2 2 3 2 3 2" xfId="4948" xr:uid="{C9BB75E0-B54B-4CF5-A0C3-B81AAB806DCA}"/>
    <cellStyle name="Normal 2 2 4 2 2 2 2 3 2 3 2 2" xfId="4949" xr:uid="{9D23EB06-7C23-49CB-BEFE-26BA6795C1ED}"/>
    <cellStyle name="Normal 2 2 4 2 2 2 2 3 2 3 3" xfId="4950" xr:uid="{E15CADF0-C358-401B-A147-84BD929ABFFA}"/>
    <cellStyle name="Normal 2 2 4 2 2 2 2 3 2 4" xfId="4951" xr:uid="{E76E95AC-4B2A-4B10-A732-1DD9FC50AED2}"/>
    <cellStyle name="Normal 2 2 4 2 2 2 2 3 2 4 2" xfId="4952" xr:uid="{130D1B1C-DE09-4309-983B-796E73014B48}"/>
    <cellStyle name="Normal 2 2 4 2 2 2 2 3 2 5" xfId="4953" xr:uid="{BD4CFC98-8E7C-4D4F-BB91-89A2E1C6A7DA}"/>
    <cellStyle name="Normal 2 2 4 2 2 2 2 3 3" xfId="4954" xr:uid="{CB72FFFC-EBA8-4122-9470-D98BC5AB9E66}"/>
    <cellStyle name="Normal 2 2 4 2 2 2 2 3 3 2" xfId="4955" xr:uid="{170D4B7E-E0C0-4F8C-91F0-28B4CAF5C6AB}"/>
    <cellStyle name="Normal 2 2 4 2 2 2 2 3 3 2 2" xfId="4956" xr:uid="{CAD63064-DF60-4773-ABCC-C3AC969CD8F2}"/>
    <cellStyle name="Normal 2 2 4 2 2 2 2 3 3 2 2 2" xfId="4957" xr:uid="{11ECD30E-F156-41A2-83A4-BFEC62CA7587}"/>
    <cellStyle name="Normal 2 2 4 2 2 2 2 3 3 2 3" xfId="4958" xr:uid="{7721B502-B26C-46F3-BE18-610771420ABB}"/>
    <cellStyle name="Normal 2 2 4 2 2 2 2 3 3 3" xfId="4959" xr:uid="{E7F50B4C-8362-457E-964B-0D9781021E83}"/>
    <cellStyle name="Normal 2 2 4 2 2 2 2 3 3 3 2" xfId="4960" xr:uid="{924E6245-1616-4BEC-92A5-FA59FAFA4D05}"/>
    <cellStyle name="Normal 2 2 4 2 2 2 2 3 3 4" xfId="4961" xr:uid="{E5B36D23-17FF-4A71-84A8-A9B664EACBB6}"/>
    <cellStyle name="Normal 2 2 4 2 2 2 2 3 4" xfId="4962" xr:uid="{4FB76852-BBAE-4B8A-9BF8-396C43EA557F}"/>
    <cellStyle name="Normal 2 2 4 2 2 2 2 3 4 2" xfId="4963" xr:uid="{90010BF6-6998-4D08-9B2D-6D3E750134C4}"/>
    <cellStyle name="Normal 2 2 4 2 2 2 2 3 4 2 2" xfId="4964" xr:uid="{728A3752-B80A-46FC-ABD2-9D5CDA6B6E9B}"/>
    <cellStyle name="Normal 2 2 4 2 2 2 2 3 4 3" xfId="4965" xr:uid="{9D3E505B-BC63-4D54-A099-FB7B0E48F714}"/>
    <cellStyle name="Normal 2 2 4 2 2 2 2 3 5" xfId="4966" xr:uid="{E670A932-8C0F-429B-84AA-17DD79B6CE4D}"/>
    <cellStyle name="Normal 2 2 4 2 2 2 2 3 5 2" xfId="4967" xr:uid="{E22769A3-6896-4EB3-8716-5B70A3319997}"/>
    <cellStyle name="Normal 2 2 4 2 2 2 2 3 6" xfId="4968" xr:uid="{1B0EB750-FD32-4FE2-B22E-5D18F2DF4342}"/>
    <cellStyle name="Normal 2 2 4 2 2 2 2 4" xfId="4969" xr:uid="{56093BCF-0C04-4678-BF91-861639AA1CB8}"/>
    <cellStyle name="Normal 2 2 4 2 2 2 2 4 2" xfId="4970" xr:uid="{841720A9-9894-4F4F-B62D-37A440DF217A}"/>
    <cellStyle name="Normal 2 2 4 2 2 2 2 4 2 2" xfId="4971" xr:uid="{2FD1C19C-ED6A-4262-B889-C85470C0C469}"/>
    <cellStyle name="Normal 2 2 4 2 2 2 2 4 2 2 2" xfId="4972" xr:uid="{83348588-BEBF-4E8D-AF5C-208F95E13EDA}"/>
    <cellStyle name="Normal 2 2 4 2 2 2 2 4 2 2 2 2" xfId="4973" xr:uid="{4731D863-ED5F-487F-A9E2-189768D25462}"/>
    <cellStyle name="Normal 2 2 4 2 2 2 2 4 2 2 3" xfId="4974" xr:uid="{0DACECDB-5F4B-464F-9FE6-F8C88F75533E}"/>
    <cellStyle name="Normal 2 2 4 2 2 2 2 4 2 3" xfId="4975" xr:uid="{5F343D76-B29B-42C6-AF44-EDD074DDC633}"/>
    <cellStyle name="Normal 2 2 4 2 2 2 2 4 2 3 2" xfId="4976" xr:uid="{1E3CA8AB-4DED-4727-9D21-2F4DC782765F}"/>
    <cellStyle name="Normal 2 2 4 2 2 2 2 4 2 4" xfId="4977" xr:uid="{2AB1AD93-64B4-4D34-9E21-C1055D909D89}"/>
    <cellStyle name="Normal 2 2 4 2 2 2 2 4 3" xfId="4978" xr:uid="{C4A44BEF-8F74-48AE-B0A2-A67D4A448ED3}"/>
    <cellStyle name="Normal 2 2 4 2 2 2 2 4 3 2" xfId="4979" xr:uid="{D4A24748-C134-4418-BB7D-E3B2842F8C9F}"/>
    <cellStyle name="Normal 2 2 4 2 2 2 2 4 3 2 2" xfId="4980" xr:uid="{E1074550-291B-4077-9946-913FC86F169D}"/>
    <cellStyle name="Normal 2 2 4 2 2 2 2 4 3 3" xfId="4981" xr:uid="{47CD57F1-AA5C-460C-8E3E-91C87ABAA654}"/>
    <cellStyle name="Normal 2 2 4 2 2 2 2 4 4" xfId="4982" xr:uid="{96C1CDC8-B0AF-40A7-B1AA-4D7872943A48}"/>
    <cellStyle name="Normal 2 2 4 2 2 2 2 4 4 2" xfId="4983" xr:uid="{C1E8CD94-B981-4D04-9BE0-11C1EC6293A2}"/>
    <cellStyle name="Normal 2 2 4 2 2 2 2 4 5" xfId="4984" xr:uid="{19107100-4DAD-49C5-8EC4-8A495F1B04B9}"/>
    <cellStyle name="Normal 2 2 4 2 2 2 2 5" xfId="4985" xr:uid="{CFD31D96-C576-45E1-B7D5-DD0440B8BE08}"/>
    <cellStyle name="Normal 2 2 4 2 2 2 2 5 2" xfId="4986" xr:uid="{4132FD87-D835-467D-895A-E185794D658F}"/>
    <cellStyle name="Normal 2 2 4 2 2 2 2 5 2 2" xfId="4987" xr:uid="{DACF9FF9-53BE-4C40-9A9C-6D4D7A3882D0}"/>
    <cellStyle name="Normal 2 2 4 2 2 2 2 5 2 2 2" xfId="4988" xr:uid="{E0C35563-3897-4F12-9D38-552FC7730676}"/>
    <cellStyle name="Normal 2 2 4 2 2 2 2 5 2 3" xfId="4989" xr:uid="{3CC3921C-8600-4DAD-B33B-0C717C9CC85E}"/>
    <cellStyle name="Normal 2 2 4 2 2 2 2 5 3" xfId="4990" xr:uid="{5A5CF577-9DBC-4057-9E02-3E0B356BB660}"/>
    <cellStyle name="Normal 2 2 4 2 2 2 2 5 3 2" xfId="4991" xr:uid="{8CD7301F-25A4-44BA-9547-98E6B422A534}"/>
    <cellStyle name="Normal 2 2 4 2 2 2 2 5 4" xfId="4992" xr:uid="{D7005091-A1E3-4A06-BB90-19CB4CBDEAEE}"/>
    <cellStyle name="Normal 2 2 4 2 2 2 2 6" xfId="4993" xr:uid="{2F59056B-E0F5-4EA4-8573-73628A41FC3B}"/>
    <cellStyle name="Normal 2 2 4 2 2 2 2 6 2" xfId="4994" xr:uid="{79FE0F14-EF7A-4221-A7C4-0F44070EBE0A}"/>
    <cellStyle name="Normal 2 2 4 2 2 2 2 6 2 2" xfId="4995" xr:uid="{4BED35D6-8F4B-4C34-9160-DBB7147FABDF}"/>
    <cellStyle name="Normal 2 2 4 2 2 2 2 6 3" xfId="4996" xr:uid="{F607D5F5-8290-4E44-B50F-73D68D2B32A0}"/>
    <cellStyle name="Normal 2 2 4 2 2 2 2 7" xfId="4997" xr:uid="{A647E4EE-A995-488F-80A3-15105A864E4E}"/>
    <cellStyle name="Normal 2 2 4 2 2 2 2 7 2" xfId="4998" xr:uid="{896FF61B-15F6-4D86-9D1D-703B9404AF0F}"/>
    <cellStyle name="Normal 2 2 4 2 2 2 2 8" xfId="4999" xr:uid="{68046046-0A6E-46A6-A9F1-CA7D5ACC063D}"/>
    <cellStyle name="Normal 2 2 4 2 2 2 3" xfId="5000" xr:uid="{D709245B-EDA2-4794-957A-F83CDA72B608}"/>
    <cellStyle name="Normal 2 2 4 2 2 2 3 2" xfId="5001" xr:uid="{0D35674E-D709-46F8-8EF9-AEA54BF79B1C}"/>
    <cellStyle name="Normal 2 2 4 2 2 2 3 2 2" xfId="5002" xr:uid="{23579A89-3D8F-44B1-8953-9ED0EC977A97}"/>
    <cellStyle name="Normal 2 2 4 2 2 2 3 2 2 2" xfId="5003" xr:uid="{CEF0F47E-65BE-4258-805D-A94AA0C3E45F}"/>
    <cellStyle name="Normal 2 2 4 2 2 2 3 2 2 2 2" xfId="5004" xr:uid="{30F13EE2-6425-4A19-BBEF-C0FD7CDDE244}"/>
    <cellStyle name="Normal 2 2 4 2 2 2 3 2 2 2 2 2" xfId="5005" xr:uid="{9AA83803-958E-4A09-A664-BAE38E5C7095}"/>
    <cellStyle name="Normal 2 2 4 2 2 2 3 2 2 2 2 2 2" xfId="5006" xr:uid="{6EBFA4B1-E452-46D4-A246-1EAD273A672B}"/>
    <cellStyle name="Normal 2 2 4 2 2 2 3 2 2 2 2 3" xfId="5007" xr:uid="{54342A87-E68F-4513-A343-69763B4296AB}"/>
    <cellStyle name="Normal 2 2 4 2 2 2 3 2 2 2 3" xfId="5008" xr:uid="{138485E6-EE46-41E4-B099-11C956113E93}"/>
    <cellStyle name="Normal 2 2 4 2 2 2 3 2 2 2 3 2" xfId="5009" xr:uid="{44D558A7-F07C-417C-9AC9-47E17949C03B}"/>
    <cellStyle name="Normal 2 2 4 2 2 2 3 2 2 2 4" xfId="5010" xr:uid="{46943086-A791-4C2E-A71B-8B5F605A1345}"/>
    <cellStyle name="Normal 2 2 4 2 2 2 3 2 2 3" xfId="5011" xr:uid="{B2313788-6AD4-4619-95C6-B1D2D3A22FA8}"/>
    <cellStyle name="Normal 2 2 4 2 2 2 3 2 2 3 2" xfId="5012" xr:uid="{D2CFC787-D9EC-4DA7-BB11-A7B178F446C1}"/>
    <cellStyle name="Normal 2 2 4 2 2 2 3 2 2 3 2 2" xfId="5013" xr:uid="{B58135D1-3D71-44D1-A5F9-0C7109F94B24}"/>
    <cellStyle name="Normal 2 2 4 2 2 2 3 2 2 3 3" xfId="5014" xr:uid="{F76510ED-442D-4C03-920A-E6D66E836A9C}"/>
    <cellStyle name="Normal 2 2 4 2 2 2 3 2 2 4" xfId="5015" xr:uid="{AD80F805-B5DE-498F-BFA9-9CA9BA84CA3C}"/>
    <cellStyle name="Normal 2 2 4 2 2 2 3 2 2 4 2" xfId="5016" xr:uid="{26ED9215-CB1C-4CA4-81D0-F154C433FCCB}"/>
    <cellStyle name="Normal 2 2 4 2 2 2 3 2 2 5" xfId="5017" xr:uid="{0BC7B711-8CE9-40CB-8616-2C5843380FB8}"/>
    <cellStyle name="Normal 2 2 4 2 2 2 3 2 3" xfId="5018" xr:uid="{3C9FFB02-E0A4-4FC4-8848-FBDBB843734F}"/>
    <cellStyle name="Normal 2 2 4 2 2 2 3 2 3 2" xfId="5019" xr:uid="{206CB88E-1C57-47E9-AC48-B500A2CF3397}"/>
    <cellStyle name="Normal 2 2 4 2 2 2 3 2 3 2 2" xfId="5020" xr:uid="{59DE267A-1F3F-4256-8106-C6E1C1E17DC0}"/>
    <cellStyle name="Normal 2 2 4 2 2 2 3 2 3 2 2 2" xfId="5021" xr:uid="{3322418A-FE40-494B-A944-29802E192D1A}"/>
    <cellStyle name="Normal 2 2 4 2 2 2 3 2 3 2 3" xfId="5022" xr:uid="{782A2272-765B-45CC-979F-F8543F322D6C}"/>
    <cellStyle name="Normal 2 2 4 2 2 2 3 2 3 3" xfId="5023" xr:uid="{6CA9D890-149C-484B-8A2C-088940C633D3}"/>
    <cellStyle name="Normal 2 2 4 2 2 2 3 2 3 3 2" xfId="5024" xr:uid="{8707CC1B-84C3-4028-8B09-AF13749B72C5}"/>
    <cellStyle name="Normal 2 2 4 2 2 2 3 2 3 4" xfId="5025" xr:uid="{124BAAED-61C8-46D1-9B8C-DBEAFBFAEB90}"/>
    <cellStyle name="Normal 2 2 4 2 2 2 3 2 4" xfId="5026" xr:uid="{E26AE505-8E03-458D-AC89-AA65BD089388}"/>
    <cellStyle name="Normal 2 2 4 2 2 2 3 2 4 2" xfId="5027" xr:uid="{9E63787A-B6F1-454A-B17D-B361797F12A1}"/>
    <cellStyle name="Normal 2 2 4 2 2 2 3 2 4 2 2" xfId="5028" xr:uid="{91E61719-61C0-47EF-AE99-593C17415262}"/>
    <cellStyle name="Normal 2 2 4 2 2 2 3 2 4 3" xfId="5029" xr:uid="{B8F34072-D12E-4EB1-B743-1D392035BA75}"/>
    <cellStyle name="Normal 2 2 4 2 2 2 3 2 5" xfId="5030" xr:uid="{6AE3FB3A-F0D5-498C-9B5C-648425609039}"/>
    <cellStyle name="Normal 2 2 4 2 2 2 3 2 5 2" xfId="5031" xr:uid="{E1D76820-FCC1-44AD-A012-7EED0F825291}"/>
    <cellStyle name="Normal 2 2 4 2 2 2 3 2 6" xfId="5032" xr:uid="{34D2A473-4C11-4E58-8092-CD9A204E134A}"/>
    <cellStyle name="Normal 2 2 4 2 2 2 3 3" xfId="5033" xr:uid="{70381A83-0D9D-4348-A569-D4EF3652CB91}"/>
    <cellStyle name="Normal 2 2 4 2 2 2 3 3 2" xfId="5034" xr:uid="{BF2C66EA-B871-4793-A97F-D1AB691906FB}"/>
    <cellStyle name="Normal 2 2 4 2 2 2 3 3 2 2" xfId="5035" xr:uid="{1207828F-EED0-461D-9AD4-DE9FF9DB6C80}"/>
    <cellStyle name="Normal 2 2 4 2 2 2 3 3 2 2 2" xfId="5036" xr:uid="{55867CAD-F7A3-409A-9590-C355F7BE8239}"/>
    <cellStyle name="Normal 2 2 4 2 2 2 3 3 2 2 2 2" xfId="5037" xr:uid="{8C95A502-329C-4B6E-A98E-2FC5284868FE}"/>
    <cellStyle name="Normal 2 2 4 2 2 2 3 3 2 2 3" xfId="5038" xr:uid="{DDD58A82-5A83-4341-9C00-6FF2B30664F5}"/>
    <cellStyle name="Normal 2 2 4 2 2 2 3 3 2 3" xfId="5039" xr:uid="{39CD0FAC-98F4-4689-8D6C-B772859AAB0C}"/>
    <cellStyle name="Normal 2 2 4 2 2 2 3 3 2 3 2" xfId="5040" xr:uid="{0BB19F84-D1AF-4F8A-B7FB-726DEFC329C3}"/>
    <cellStyle name="Normal 2 2 4 2 2 2 3 3 2 4" xfId="5041" xr:uid="{01A43CAE-5F4A-46BB-AF89-BE4D5DBC4922}"/>
    <cellStyle name="Normal 2 2 4 2 2 2 3 3 3" xfId="5042" xr:uid="{C9054807-D941-4AED-B9D8-8EB94CA5B9F2}"/>
    <cellStyle name="Normal 2 2 4 2 2 2 3 3 3 2" xfId="5043" xr:uid="{4439B394-3E1A-45BB-BF8E-E30872A7244B}"/>
    <cellStyle name="Normal 2 2 4 2 2 2 3 3 3 2 2" xfId="5044" xr:uid="{A373B402-4684-4ACF-BC4E-090019B5E5F1}"/>
    <cellStyle name="Normal 2 2 4 2 2 2 3 3 3 3" xfId="5045" xr:uid="{C18B6814-14D0-4C5B-9F25-A1574165FDBC}"/>
    <cellStyle name="Normal 2 2 4 2 2 2 3 3 4" xfId="5046" xr:uid="{C87C39A6-9F98-4FCD-B580-CC4B5524FCCA}"/>
    <cellStyle name="Normal 2 2 4 2 2 2 3 3 4 2" xfId="5047" xr:uid="{17D44627-A0D6-4478-9FBD-A74F77878CEC}"/>
    <cellStyle name="Normal 2 2 4 2 2 2 3 3 5" xfId="5048" xr:uid="{5385A547-1EDB-4DF5-A934-7CFBC508E588}"/>
    <cellStyle name="Normal 2 2 4 2 2 2 3 4" xfId="5049" xr:uid="{EB562F3A-74B5-4AD5-A037-591D758F8CA8}"/>
    <cellStyle name="Normal 2 2 4 2 2 2 3 4 2" xfId="5050" xr:uid="{14022EE7-93FF-4A30-8EBC-DDB672E01C6C}"/>
    <cellStyle name="Normal 2 2 4 2 2 2 3 4 2 2" xfId="5051" xr:uid="{8831C1C3-C2E5-42C4-9A98-5D06572482BA}"/>
    <cellStyle name="Normal 2 2 4 2 2 2 3 4 2 2 2" xfId="5052" xr:uid="{C8F8B809-5273-427F-A1FC-83FF9348F423}"/>
    <cellStyle name="Normal 2 2 4 2 2 2 3 4 2 3" xfId="5053" xr:uid="{BEB13C7E-271F-4C71-A6A7-F011926A3080}"/>
    <cellStyle name="Normal 2 2 4 2 2 2 3 4 3" xfId="5054" xr:uid="{A717AF72-A4F9-4713-9040-5F2BD2E7F4C9}"/>
    <cellStyle name="Normal 2 2 4 2 2 2 3 4 3 2" xfId="5055" xr:uid="{154E9904-EF9A-4795-A1EB-5E7C684239DA}"/>
    <cellStyle name="Normal 2 2 4 2 2 2 3 4 4" xfId="5056" xr:uid="{28BEA9A5-9A53-4339-B10B-4245FFC2DB27}"/>
    <cellStyle name="Normal 2 2 4 2 2 2 3 5" xfId="5057" xr:uid="{343A1E0F-1474-493F-9F81-54D538F3F42B}"/>
    <cellStyle name="Normal 2 2 4 2 2 2 3 5 2" xfId="5058" xr:uid="{44DC8904-8527-446E-9096-25480D50F988}"/>
    <cellStyle name="Normal 2 2 4 2 2 2 3 5 2 2" xfId="5059" xr:uid="{B4F77921-F2FF-40DA-975E-9A142FE9AAD2}"/>
    <cellStyle name="Normal 2 2 4 2 2 2 3 5 3" xfId="5060" xr:uid="{FE33DAC4-F460-432E-9EB5-5BCEFA99FB16}"/>
    <cellStyle name="Normal 2 2 4 2 2 2 3 6" xfId="5061" xr:uid="{1131DBE7-2FD9-4B4A-AE11-A15FBBB8171F}"/>
    <cellStyle name="Normal 2 2 4 2 2 2 3 6 2" xfId="5062" xr:uid="{E97DE82B-92A9-45DA-91CB-BA29C5AFD096}"/>
    <cellStyle name="Normal 2 2 4 2 2 2 3 7" xfId="5063" xr:uid="{60A308AD-5F8A-4368-8EBC-02F1E4BB92DD}"/>
    <cellStyle name="Normal 2 2 4 2 2 2 4" xfId="5064" xr:uid="{2C3B3087-253A-4CE5-BBA8-C3F4FA6D03EA}"/>
    <cellStyle name="Normal 2 2 4 2 2 2 4 2" xfId="5065" xr:uid="{FFCE7C64-47CB-4C04-A1E1-9DE46438D474}"/>
    <cellStyle name="Normal 2 2 4 2 2 2 4 2 2" xfId="5066" xr:uid="{F2B6900E-CE98-4B29-BC1A-3E0A002A134D}"/>
    <cellStyle name="Normal 2 2 4 2 2 2 4 2 2 2" xfId="5067" xr:uid="{215FB7FC-55E9-4AF5-8A2C-3ECBB8179803}"/>
    <cellStyle name="Normal 2 2 4 2 2 2 4 2 2 2 2" xfId="5068" xr:uid="{8192A8DB-8FC7-4848-A510-35DD89770BD6}"/>
    <cellStyle name="Normal 2 2 4 2 2 2 4 2 2 2 2 2" xfId="5069" xr:uid="{73FF7D0C-4430-4571-84D7-780398B7BB00}"/>
    <cellStyle name="Normal 2 2 4 2 2 2 4 2 2 2 3" xfId="5070" xr:uid="{4E5244C4-47E4-488F-A368-9933DD33A16E}"/>
    <cellStyle name="Normal 2 2 4 2 2 2 4 2 2 3" xfId="5071" xr:uid="{A3DBE3C6-40F6-4172-998A-7B59D4515B2B}"/>
    <cellStyle name="Normal 2 2 4 2 2 2 4 2 2 3 2" xfId="5072" xr:uid="{9592B8E3-73BE-4B3E-A76B-CB5725E2B937}"/>
    <cellStyle name="Normal 2 2 4 2 2 2 4 2 2 4" xfId="5073" xr:uid="{4F6903C3-09C9-4173-92B3-15386DC4FFD5}"/>
    <cellStyle name="Normal 2 2 4 2 2 2 4 2 3" xfId="5074" xr:uid="{B12BE303-A1E2-49FF-A443-CED624E416F9}"/>
    <cellStyle name="Normal 2 2 4 2 2 2 4 2 3 2" xfId="5075" xr:uid="{4521C1FC-9D12-4B7D-A26E-8A85171EA7A7}"/>
    <cellStyle name="Normal 2 2 4 2 2 2 4 2 3 2 2" xfId="5076" xr:uid="{D634E670-5D0D-417C-B3AB-575F02BAB2C5}"/>
    <cellStyle name="Normal 2 2 4 2 2 2 4 2 3 3" xfId="5077" xr:uid="{1D7618C6-04D3-4C6F-8B8D-A7940E921613}"/>
    <cellStyle name="Normal 2 2 4 2 2 2 4 2 4" xfId="5078" xr:uid="{27E8420C-5F0B-4928-A774-9569CD9A74E6}"/>
    <cellStyle name="Normal 2 2 4 2 2 2 4 2 4 2" xfId="5079" xr:uid="{F58A61AC-4951-4CF0-936E-042E618B2486}"/>
    <cellStyle name="Normal 2 2 4 2 2 2 4 2 5" xfId="5080" xr:uid="{92233F60-3429-4D30-878B-FCF236A92406}"/>
    <cellStyle name="Normal 2 2 4 2 2 2 4 3" xfId="5081" xr:uid="{DB8BC50C-7EBF-4C32-B6CB-7928CC90D814}"/>
    <cellStyle name="Normal 2 2 4 2 2 2 4 3 2" xfId="5082" xr:uid="{75CD3172-C313-448B-B069-4ED2D19D14B8}"/>
    <cellStyle name="Normal 2 2 4 2 2 2 4 3 2 2" xfId="5083" xr:uid="{445E2322-AE1C-4430-9D8F-64AFF8B34CFC}"/>
    <cellStyle name="Normal 2 2 4 2 2 2 4 3 2 2 2" xfId="5084" xr:uid="{16F5711C-4B19-4D6F-A090-DC8E5461BC87}"/>
    <cellStyle name="Normal 2 2 4 2 2 2 4 3 2 3" xfId="5085" xr:uid="{346A706A-AECD-4CE5-B9FA-8AE596A81E51}"/>
    <cellStyle name="Normal 2 2 4 2 2 2 4 3 3" xfId="5086" xr:uid="{BAC9F25A-0305-4E68-83B8-8B71E204C35C}"/>
    <cellStyle name="Normal 2 2 4 2 2 2 4 3 3 2" xfId="5087" xr:uid="{8C96C32E-32FB-4105-8520-D6D51767D447}"/>
    <cellStyle name="Normal 2 2 4 2 2 2 4 3 4" xfId="5088" xr:uid="{63FD46C5-5408-47D6-8B76-048EE5757667}"/>
    <cellStyle name="Normal 2 2 4 2 2 2 4 4" xfId="5089" xr:uid="{A7B82D22-2A39-4736-BFBB-4436020F7AA2}"/>
    <cellStyle name="Normal 2 2 4 2 2 2 4 4 2" xfId="5090" xr:uid="{6E74C7B4-EF2C-4E43-B510-B75958754EE0}"/>
    <cellStyle name="Normal 2 2 4 2 2 2 4 4 2 2" xfId="5091" xr:uid="{A3F6D28A-CCC3-467D-8E46-48D42A7E3E01}"/>
    <cellStyle name="Normal 2 2 4 2 2 2 4 4 3" xfId="5092" xr:uid="{C3E79EEB-F7F4-464F-9F76-47CC00C36931}"/>
    <cellStyle name="Normal 2 2 4 2 2 2 4 5" xfId="5093" xr:uid="{7FAC51A7-BA7F-490E-AF32-6ADEBC1E5A81}"/>
    <cellStyle name="Normal 2 2 4 2 2 2 4 5 2" xfId="5094" xr:uid="{E569631E-73E3-470F-A977-A24D914E0412}"/>
    <cellStyle name="Normal 2 2 4 2 2 2 4 6" xfId="5095" xr:uid="{5A902B1D-61EE-4F08-8D7D-19EAF701EC17}"/>
    <cellStyle name="Normal 2 2 4 2 2 2 5" xfId="5096" xr:uid="{477B5633-085C-46BD-B666-76985D881905}"/>
    <cellStyle name="Normal 2 2 4 2 2 2 5 2" xfId="5097" xr:uid="{87774799-6A24-4D8A-B4CC-892B71AB2F88}"/>
    <cellStyle name="Normal 2 2 4 2 2 2 5 2 2" xfId="5098" xr:uid="{B758DC1C-73BB-487F-9A90-4502F16FA854}"/>
    <cellStyle name="Normal 2 2 4 2 2 2 5 2 2 2" xfId="5099" xr:uid="{A433F52B-09FF-464D-B4C6-6AF5575806F5}"/>
    <cellStyle name="Normal 2 2 4 2 2 2 5 2 2 2 2" xfId="5100" xr:uid="{924204C9-D2BA-4DB9-8B3B-D2C140B038D0}"/>
    <cellStyle name="Normal 2 2 4 2 2 2 5 2 2 3" xfId="5101" xr:uid="{3D9D3289-6726-430F-9E9E-A5E906857D48}"/>
    <cellStyle name="Normal 2 2 4 2 2 2 5 2 3" xfId="5102" xr:uid="{1A8788B5-9FA2-42C4-990B-30DBF9C310BC}"/>
    <cellStyle name="Normal 2 2 4 2 2 2 5 2 3 2" xfId="5103" xr:uid="{1C5D0DB1-1C63-4F12-BC96-8ADED99DF999}"/>
    <cellStyle name="Normal 2 2 4 2 2 2 5 2 4" xfId="5104" xr:uid="{146584FD-8B93-46F2-906C-EFF77E3A412A}"/>
    <cellStyle name="Normal 2 2 4 2 2 2 5 3" xfId="5105" xr:uid="{163DAE91-9BC9-411F-A570-C64806347EC6}"/>
    <cellStyle name="Normal 2 2 4 2 2 2 5 3 2" xfId="5106" xr:uid="{6E779D4C-93E1-4754-AF38-338689E7984E}"/>
    <cellStyle name="Normal 2 2 4 2 2 2 5 3 2 2" xfId="5107" xr:uid="{BC6072B2-332D-47D1-A466-9CA15CB7B0EE}"/>
    <cellStyle name="Normal 2 2 4 2 2 2 5 3 3" xfId="5108" xr:uid="{A8EED666-D09C-418E-A100-8A3ED0C95872}"/>
    <cellStyle name="Normal 2 2 4 2 2 2 5 4" xfId="5109" xr:uid="{8B54192A-BE74-4994-96F8-7BA10177C664}"/>
    <cellStyle name="Normal 2 2 4 2 2 2 5 4 2" xfId="5110" xr:uid="{E4552FF0-825B-4498-AB1C-86FAD8E68177}"/>
    <cellStyle name="Normal 2 2 4 2 2 2 5 5" xfId="5111" xr:uid="{11135200-916A-4634-A778-6BE6C761CA15}"/>
    <cellStyle name="Normal 2 2 4 2 2 2 6" xfId="5112" xr:uid="{F97DFC57-F5F4-4E00-8A1E-36703AAC5305}"/>
    <cellStyle name="Normal 2 2 4 2 2 2 6 2" xfId="5113" xr:uid="{160E322E-811A-4AFE-8D17-E13B22963738}"/>
    <cellStyle name="Normal 2 2 4 2 2 2 6 2 2" xfId="5114" xr:uid="{62E02285-5E41-403F-A552-45BB35D02563}"/>
    <cellStyle name="Normal 2 2 4 2 2 2 6 2 2 2" xfId="5115" xr:uid="{C213A7E3-2DC3-4D88-B537-CABFC5B7A2F1}"/>
    <cellStyle name="Normal 2 2 4 2 2 2 6 2 3" xfId="5116" xr:uid="{6A72F6F9-160D-479C-BE27-29D5C391439B}"/>
    <cellStyle name="Normal 2 2 4 2 2 2 6 3" xfId="5117" xr:uid="{BCDF2D06-ACC2-4120-A007-52719797AC06}"/>
    <cellStyle name="Normal 2 2 4 2 2 2 6 3 2" xfId="5118" xr:uid="{D44BB3EF-FF1F-4249-90EC-F336132ADF96}"/>
    <cellStyle name="Normal 2 2 4 2 2 2 6 4" xfId="5119" xr:uid="{B72C5E39-2241-4E97-AFB7-AAF3BE8BC249}"/>
    <cellStyle name="Normal 2 2 4 2 2 2 7" xfId="5120" xr:uid="{5BBB5E7C-F536-4786-9C77-5466A036A6CE}"/>
    <cellStyle name="Normal 2 2 4 2 2 2 7 2" xfId="5121" xr:uid="{FE0DEA16-D3BC-49EA-9192-F996CA71E841}"/>
    <cellStyle name="Normal 2 2 4 2 2 2 7 2 2" xfId="5122" xr:uid="{6BA911CD-42B8-4563-8C6D-78D3A91D08D2}"/>
    <cellStyle name="Normal 2 2 4 2 2 2 7 3" xfId="5123" xr:uid="{7600B644-F83D-41F2-B6BE-2D7DD3914976}"/>
    <cellStyle name="Normal 2 2 4 2 2 2 8" xfId="5124" xr:uid="{6295B582-3267-4A6A-BBAD-02268230385F}"/>
    <cellStyle name="Normal 2 2 4 2 2 2 8 2" xfId="5125" xr:uid="{E6593E0F-3E3E-43BE-9A6D-5972D13FB195}"/>
    <cellStyle name="Normal 2 2 4 2 2 2 9" xfId="5126" xr:uid="{84BC36DB-789A-4CCE-A0C2-94CA25161481}"/>
    <cellStyle name="Normal 2 2 4 2 2 3" xfId="5127" xr:uid="{E090863F-14B6-40DC-BD00-83EA2E08971F}"/>
    <cellStyle name="Normal 2 2 4 2 2 3 2" xfId="5128" xr:uid="{CD751DF3-95C6-447D-AFBB-83350DF30C1E}"/>
    <cellStyle name="Normal 2 2 4 2 2 3 2 2" xfId="5129" xr:uid="{C68142C2-D6C5-4C63-9B75-263A8CB20BBF}"/>
    <cellStyle name="Normal 2 2 4 2 2 3 2 2 2" xfId="5130" xr:uid="{4F0BB29C-9163-427F-BC38-D360CF56B283}"/>
    <cellStyle name="Normal 2 2 4 2 2 3 2 2 2 2" xfId="5131" xr:uid="{E06FA64E-1706-4E5F-8186-40E3A00F4CDB}"/>
    <cellStyle name="Normal 2 2 4 2 2 3 2 2 2 2 2" xfId="5132" xr:uid="{E89BC8A8-800C-43E2-9E42-2B8045824A19}"/>
    <cellStyle name="Normal 2 2 4 2 2 3 2 2 2 2 2 2" xfId="5133" xr:uid="{F37A3E12-040B-41DB-A438-DEB82BBE4D92}"/>
    <cellStyle name="Normal 2 2 4 2 2 3 2 2 2 2 2 2 2" xfId="5134" xr:uid="{A5F2C347-776A-4F1E-BE36-884BAEB3743F}"/>
    <cellStyle name="Normal 2 2 4 2 2 3 2 2 2 2 2 3" xfId="5135" xr:uid="{C71B8B32-19BC-4177-9173-C64A28EA54AF}"/>
    <cellStyle name="Normal 2 2 4 2 2 3 2 2 2 2 3" xfId="5136" xr:uid="{F5651929-4E28-46E0-8CFD-67426A3E8D43}"/>
    <cellStyle name="Normal 2 2 4 2 2 3 2 2 2 2 3 2" xfId="5137" xr:uid="{ED785EF3-F077-4C8E-A78D-D77E511B0D88}"/>
    <cellStyle name="Normal 2 2 4 2 2 3 2 2 2 2 4" xfId="5138" xr:uid="{8C0DB85B-CCF0-4660-A3F0-F3D68F4CA4B2}"/>
    <cellStyle name="Normal 2 2 4 2 2 3 2 2 2 3" xfId="5139" xr:uid="{0BF86DF8-9E65-4AA2-941E-D49DD9DBC68A}"/>
    <cellStyle name="Normal 2 2 4 2 2 3 2 2 2 3 2" xfId="5140" xr:uid="{9B07EB5E-12B4-4BAF-A853-5EAB6EC4F3DB}"/>
    <cellStyle name="Normal 2 2 4 2 2 3 2 2 2 3 2 2" xfId="5141" xr:uid="{97062147-144C-466F-AAD4-BDBCC737043C}"/>
    <cellStyle name="Normal 2 2 4 2 2 3 2 2 2 3 3" xfId="5142" xr:uid="{47CCAEA6-4459-41A3-849B-92692598C5D9}"/>
    <cellStyle name="Normal 2 2 4 2 2 3 2 2 2 4" xfId="5143" xr:uid="{692C1E76-9492-496C-83C9-90B77902AA2D}"/>
    <cellStyle name="Normal 2 2 4 2 2 3 2 2 2 4 2" xfId="5144" xr:uid="{CDE7CAF1-F83C-4C87-869A-A9A602BA2207}"/>
    <cellStyle name="Normal 2 2 4 2 2 3 2 2 2 5" xfId="5145" xr:uid="{AF1A56CF-9584-40B4-A2F0-DD1169BA611B}"/>
    <cellStyle name="Normal 2 2 4 2 2 3 2 2 3" xfId="5146" xr:uid="{4DAD09CE-2DA5-4481-964A-0A54D202EF2A}"/>
    <cellStyle name="Normal 2 2 4 2 2 3 2 2 3 2" xfId="5147" xr:uid="{736A8D14-707A-49B1-B8AE-162CC2F905C8}"/>
    <cellStyle name="Normal 2 2 4 2 2 3 2 2 3 2 2" xfId="5148" xr:uid="{28DABCBE-8F41-4BF3-B2F6-D22B9866E537}"/>
    <cellStyle name="Normal 2 2 4 2 2 3 2 2 3 2 2 2" xfId="5149" xr:uid="{CD7183F0-2E54-4DF7-8FE9-B8B28404B120}"/>
    <cellStyle name="Normal 2 2 4 2 2 3 2 2 3 2 3" xfId="5150" xr:uid="{46EFED25-4615-4372-8B9C-B08000667746}"/>
    <cellStyle name="Normal 2 2 4 2 2 3 2 2 3 3" xfId="5151" xr:uid="{01C9E92D-FF74-4207-B473-2B65A69D2A1A}"/>
    <cellStyle name="Normal 2 2 4 2 2 3 2 2 3 3 2" xfId="5152" xr:uid="{46F8B67F-EF6F-401C-B92B-852D7033DEB4}"/>
    <cellStyle name="Normal 2 2 4 2 2 3 2 2 3 4" xfId="5153" xr:uid="{3CD4B870-22CB-4E21-ABED-457D37ADEA51}"/>
    <cellStyle name="Normal 2 2 4 2 2 3 2 2 4" xfId="5154" xr:uid="{4DA5D806-D76F-4F7A-A335-9BF070C4F9E4}"/>
    <cellStyle name="Normal 2 2 4 2 2 3 2 2 4 2" xfId="5155" xr:uid="{6866B44D-2A89-4C92-8214-47CFB327A528}"/>
    <cellStyle name="Normal 2 2 4 2 2 3 2 2 4 2 2" xfId="5156" xr:uid="{FEF8F210-3A42-4618-9F58-83270AC03007}"/>
    <cellStyle name="Normal 2 2 4 2 2 3 2 2 4 3" xfId="5157" xr:uid="{E8FC4C74-5857-40B7-884E-23E2155CBAFF}"/>
    <cellStyle name="Normal 2 2 4 2 2 3 2 2 5" xfId="5158" xr:uid="{0CC99B7C-4F42-433F-9259-1E294582E268}"/>
    <cellStyle name="Normal 2 2 4 2 2 3 2 2 5 2" xfId="5159" xr:uid="{9A6FA786-0391-4C73-BC65-043F20EAEEFE}"/>
    <cellStyle name="Normal 2 2 4 2 2 3 2 2 6" xfId="5160" xr:uid="{E3EA014D-2C49-4B06-84A3-30FAD646E534}"/>
    <cellStyle name="Normal 2 2 4 2 2 3 2 3" xfId="5161" xr:uid="{F876FCCA-651B-41A6-B209-E4B57F8A28DE}"/>
    <cellStyle name="Normal 2 2 4 2 2 3 2 3 2" xfId="5162" xr:uid="{3BFABB21-6A5D-432F-9002-9230DA3D93E7}"/>
    <cellStyle name="Normal 2 2 4 2 2 3 2 3 2 2" xfId="5163" xr:uid="{7BBCC31D-3F2E-4E67-A74A-B64C5218799D}"/>
    <cellStyle name="Normal 2 2 4 2 2 3 2 3 2 2 2" xfId="5164" xr:uid="{47FCFFCA-C869-4938-B287-F1889FF724FB}"/>
    <cellStyle name="Normal 2 2 4 2 2 3 2 3 2 2 2 2" xfId="5165" xr:uid="{B0EF2648-56B8-4D70-A542-BAA19832A427}"/>
    <cellStyle name="Normal 2 2 4 2 2 3 2 3 2 2 3" xfId="5166" xr:uid="{3791845A-C60E-45C3-81AB-47E8F23E9DE6}"/>
    <cellStyle name="Normal 2 2 4 2 2 3 2 3 2 3" xfId="5167" xr:uid="{CEC5480A-D7DB-45E3-B04E-B9EB743A309B}"/>
    <cellStyle name="Normal 2 2 4 2 2 3 2 3 2 3 2" xfId="5168" xr:uid="{F4F2E169-709B-47D2-81D7-F2C89E17C1FF}"/>
    <cellStyle name="Normal 2 2 4 2 2 3 2 3 2 4" xfId="5169" xr:uid="{02BE8359-A3E8-49EE-A4FB-FD8F5F05A709}"/>
    <cellStyle name="Normal 2 2 4 2 2 3 2 3 3" xfId="5170" xr:uid="{53BC8FB0-EC3F-4D42-A49C-1F34BD8F93E5}"/>
    <cellStyle name="Normal 2 2 4 2 2 3 2 3 3 2" xfId="5171" xr:uid="{532C20F5-A1CB-47D2-94F2-CC1C9D75D13B}"/>
    <cellStyle name="Normal 2 2 4 2 2 3 2 3 3 2 2" xfId="5172" xr:uid="{8B895637-4689-4825-89B0-7BB6E2F7956F}"/>
    <cellStyle name="Normal 2 2 4 2 2 3 2 3 3 3" xfId="5173" xr:uid="{BF762D8E-432F-4DAB-AA80-7ACAC21F068A}"/>
    <cellStyle name="Normal 2 2 4 2 2 3 2 3 4" xfId="5174" xr:uid="{3910A292-77DB-435A-B224-970DA184DF07}"/>
    <cellStyle name="Normal 2 2 4 2 2 3 2 3 4 2" xfId="5175" xr:uid="{7D863F37-92D2-41D7-BFAB-6953AAE10592}"/>
    <cellStyle name="Normal 2 2 4 2 2 3 2 3 5" xfId="5176" xr:uid="{6B2A767F-C9C6-437B-8459-B3811B81F37B}"/>
    <cellStyle name="Normal 2 2 4 2 2 3 2 4" xfId="5177" xr:uid="{395D8700-3C86-463E-8872-543F0BC9C4AE}"/>
    <cellStyle name="Normal 2 2 4 2 2 3 2 4 2" xfId="5178" xr:uid="{8C217E86-EAC3-4454-AB33-46F79FF0B452}"/>
    <cellStyle name="Normal 2 2 4 2 2 3 2 4 2 2" xfId="5179" xr:uid="{F0135C0D-9B42-4711-B2DA-F11D2B4C41E3}"/>
    <cellStyle name="Normal 2 2 4 2 2 3 2 4 2 2 2" xfId="5180" xr:uid="{DFDF559C-DE64-4390-B6DC-4CCBCC14376F}"/>
    <cellStyle name="Normal 2 2 4 2 2 3 2 4 2 3" xfId="5181" xr:uid="{C658027B-5257-4108-A4EB-08BCB1D80CB8}"/>
    <cellStyle name="Normal 2 2 4 2 2 3 2 4 3" xfId="5182" xr:uid="{FC197BAB-EB92-4357-8DC9-536555EB0153}"/>
    <cellStyle name="Normal 2 2 4 2 2 3 2 4 3 2" xfId="5183" xr:uid="{3DAFE3F3-B8A2-404B-B19E-766B3DEBAEF4}"/>
    <cellStyle name="Normal 2 2 4 2 2 3 2 4 4" xfId="5184" xr:uid="{92BC490D-1B4F-40CD-83B7-6E709C47EFBD}"/>
    <cellStyle name="Normal 2 2 4 2 2 3 2 5" xfId="5185" xr:uid="{FD1D4F7A-A1B9-4D91-B5F7-5E549AC976BE}"/>
    <cellStyle name="Normal 2 2 4 2 2 3 2 5 2" xfId="5186" xr:uid="{9C88A9F1-333C-471E-8205-463C4FF5C383}"/>
    <cellStyle name="Normal 2 2 4 2 2 3 2 5 2 2" xfId="5187" xr:uid="{78A83D08-362B-4F35-8B39-B7F28D051578}"/>
    <cellStyle name="Normal 2 2 4 2 2 3 2 5 3" xfId="5188" xr:uid="{B80EF317-21B6-413A-8F7F-4618C323F44A}"/>
    <cellStyle name="Normal 2 2 4 2 2 3 2 6" xfId="5189" xr:uid="{7AFDEAFD-DFF9-463E-9EC7-9023BF9DA0E2}"/>
    <cellStyle name="Normal 2 2 4 2 2 3 2 6 2" xfId="5190" xr:uid="{E7166233-7259-4F79-88A3-88601C901719}"/>
    <cellStyle name="Normal 2 2 4 2 2 3 2 7" xfId="5191" xr:uid="{47B846F9-D7BC-4EF2-8F2A-B977F5ECD328}"/>
    <cellStyle name="Normal 2 2 4 2 2 3 3" xfId="5192" xr:uid="{D2E3833F-93D9-4E39-B817-9A07417535B6}"/>
    <cellStyle name="Normal 2 2 4 2 2 3 3 2" xfId="5193" xr:uid="{E1C510B3-3234-488C-8970-739FD6AF7BEE}"/>
    <cellStyle name="Normal 2 2 4 2 2 3 3 2 2" xfId="5194" xr:uid="{36A19C50-4431-433F-A786-A12EEBE34369}"/>
    <cellStyle name="Normal 2 2 4 2 2 3 3 2 2 2" xfId="5195" xr:uid="{7C3F1E0F-D0E9-4E91-9894-ABCEF7EA1B63}"/>
    <cellStyle name="Normal 2 2 4 2 2 3 3 2 2 2 2" xfId="5196" xr:uid="{E97C9D60-FC9E-4920-9AAC-B20E51A287B8}"/>
    <cellStyle name="Normal 2 2 4 2 2 3 3 2 2 2 2 2" xfId="5197" xr:uid="{593F42A3-6033-4D38-BCF0-D9691D0D6B02}"/>
    <cellStyle name="Normal 2 2 4 2 2 3 3 2 2 2 3" xfId="5198" xr:uid="{A45D5EFF-3C22-4167-A0E0-BAB301F99196}"/>
    <cellStyle name="Normal 2 2 4 2 2 3 3 2 2 3" xfId="5199" xr:uid="{CEF3AAFC-AF45-4835-A151-5009D70E0FA5}"/>
    <cellStyle name="Normal 2 2 4 2 2 3 3 2 2 3 2" xfId="5200" xr:uid="{DDB1DCC5-2AFB-4E0C-BC68-503D7D2DD847}"/>
    <cellStyle name="Normal 2 2 4 2 2 3 3 2 2 4" xfId="5201" xr:uid="{A019FE3D-CDE2-430E-A6CD-3364944DA064}"/>
    <cellStyle name="Normal 2 2 4 2 2 3 3 2 3" xfId="5202" xr:uid="{05D86F25-9158-4CE6-A715-103E6A17C750}"/>
    <cellStyle name="Normal 2 2 4 2 2 3 3 2 3 2" xfId="5203" xr:uid="{E35B7FEE-921E-4596-8BFF-1B32B07EF407}"/>
    <cellStyle name="Normal 2 2 4 2 2 3 3 2 3 2 2" xfId="5204" xr:uid="{0FB45E23-3F29-4D76-A3A4-861595222FCC}"/>
    <cellStyle name="Normal 2 2 4 2 2 3 3 2 3 3" xfId="5205" xr:uid="{882345A6-4925-45FA-9798-6848B850719F}"/>
    <cellStyle name="Normal 2 2 4 2 2 3 3 2 4" xfId="5206" xr:uid="{7B145B67-4B4E-499E-AC90-86DA8E6A8F48}"/>
    <cellStyle name="Normal 2 2 4 2 2 3 3 2 4 2" xfId="5207" xr:uid="{F5A7D765-794C-4CE8-8E0F-E41A84E0312A}"/>
    <cellStyle name="Normal 2 2 4 2 2 3 3 2 5" xfId="5208" xr:uid="{5D17B00F-3E1E-4395-8273-6C140F29A9EB}"/>
    <cellStyle name="Normal 2 2 4 2 2 3 3 3" xfId="5209" xr:uid="{4F7E5F1C-3FA7-4313-A068-B04CC8071A0C}"/>
    <cellStyle name="Normal 2 2 4 2 2 3 3 3 2" xfId="5210" xr:uid="{B05DFC3B-0856-4945-86CD-D17E42D6CE1F}"/>
    <cellStyle name="Normal 2 2 4 2 2 3 3 3 2 2" xfId="5211" xr:uid="{9BEC9899-4CC6-4DF7-86FB-8D75FA40EF85}"/>
    <cellStyle name="Normal 2 2 4 2 2 3 3 3 2 2 2" xfId="5212" xr:uid="{B46310C0-325B-440E-BED3-A1C324611DE4}"/>
    <cellStyle name="Normal 2 2 4 2 2 3 3 3 2 3" xfId="5213" xr:uid="{EBC57263-E285-4FDF-8D85-CF5F396588D8}"/>
    <cellStyle name="Normal 2 2 4 2 2 3 3 3 3" xfId="5214" xr:uid="{74A1D2CC-4AE0-43BC-A835-65AAE8F571F8}"/>
    <cellStyle name="Normal 2 2 4 2 2 3 3 3 3 2" xfId="5215" xr:uid="{8B1B3936-BE68-44DC-8509-4C542F3A211F}"/>
    <cellStyle name="Normal 2 2 4 2 2 3 3 3 4" xfId="5216" xr:uid="{26EB9483-8EEC-4E93-AC71-B267652F18F4}"/>
    <cellStyle name="Normal 2 2 4 2 2 3 3 4" xfId="5217" xr:uid="{A77D8872-A524-420A-9967-0FA08E990343}"/>
    <cellStyle name="Normal 2 2 4 2 2 3 3 4 2" xfId="5218" xr:uid="{394CE497-4C8A-4496-8F16-C2CB7A9A33D7}"/>
    <cellStyle name="Normal 2 2 4 2 2 3 3 4 2 2" xfId="5219" xr:uid="{6BD58FF5-211C-41D8-B76F-8DCB67066AF1}"/>
    <cellStyle name="Normal 2 2 4 2 2 3 3 4 3" xfId="5220" xr:uid="{E96178F2-4EAB-4373-9151-FAC815DFA3BD}"/>
    <cellStyle name="Normal 2 2 4 2 2 3 3 5" xfId="5221" xr:uid="{BACB51D5-24E1-469F-8FD5-6A2CB20CBCF0}"/>
    <cellStyle name="Normal 2 2 4 2 2 3 3 5 2" xfId="5222" xr:uid="{F8BB0004-3225-4874-A2E0-4DBA4389DF02}"/>
    <cellStyle name="Normal 2 2 4 2 2 3 3 6" xfId="5223" xr:uid="{D6CBD529-7E60-4F98-B1B9-0F6C478CC836}"/>
    <cellStyle name="Normal 2 2 4 2 2 3 4" xfId="5224" xr:uid="{1071151F-D4B0-45EE-8ABA-6175B6BF2C55}"/>
    <cellStyle name="Normal 2 2 4 2 2 3 4 2" xfId="5225" xr:uid="{497DDDA0-B65B-41C3-842E-4103C7927514}"/>
    <cellStyle name="Normal 2 2 4 2 2 3 4 2 2" xfId="5226" xr:uid="{919F4532-2001-4EF7-B5BC-11C42B953973}"/>
    <cellStyle name="Normal 2 2 4 2 2 3 4 2 2 2" xfId="5227" xr:uid="{AC181D38-0AC3-4BFE-979E-B2CA0E866AE3}"/>
    <cellStyle name="Normal 2 2 4 2 2 3 4 2 2 2 2" xfId="5228" xr:uid="{CC9685CA-86F2-43CB-8327-D8781FB3AE20}"/>
    <cellStyle name="Normal 2 2 4 2 2 3 4 2 2 3" xfId="5229" xr:uid="{FFDF36F7-B0BD-46A5-BB59-41B399289C9F}"/>
    <cellStyle name="Normal 2 2 4 2 2 3 4 2 3" xfId="5230" xr:uid="{01E4CBEE-B2A7-4692-8984-C99C39770160}"/>
    <cellStyle name="Normal 2 2 4 2 2 3 4 2 3 2" xfId="5231" xr:uid="{D9AAE477-5C07-4812-AFD6-64B46F15EC38}"/>
    <cellStyle name="Normal 2 2 4 2 2 3 4 2 4" xfId="5232" xr:uid="{CD245641-BD5C-4CD4-9846-017293722D26}"/>
    <cellStyle name="Normal 2 2 4 2 2 3 4 3" xfId="5233" xr:uid="{0AC7813B-8910-4D99-97E2-96110667CEF5}"/>
    <cellStyle name="Normal 2 2 4 2 2 3 4 3 2" xfId="5234" xr:uid="{F894A219-3AA2-42FF-B238-95529931E77B}"/>
    <cellStyle name="Normal 2 2 4 2 2 3 4 3 2 2" xfId="5235" xr:uid="{9DDCC61C-DD35-46B8-AFCF-B36EEDDBAB29}"/>
    <cellStyle name="Normal 2 2 4 2 2 3 4 3 3" xfId="5236" xr:uid="{D8E02489-91F2-4301-8646-BC1987A12F34}"/>
    <cellStyle name="Normal 2 2 4 2 2 3 4 4" xfId="5237" xr:uid="{DF48B712-64E8-4A7D-BEA9-26ACAC70015E}"/>
    <cellStyle name="Normal 2 2 4 2 2 3 4 4 2" xfId="5238" xr:uid="{273A1330-53C4-4C99-A9BF-D0A73679E993}"/>
    <cellStyle name="Normal 2 2 4 2 2 3 4 5" xfId="5239" xr:uid="{57C24DEB-5FB1-435B-90AC-39AEDB393578}"/>
    <cellStyle name="Normal 2 2 4 2 2 3 5" xfId="5240" xr:uid="{F61AC394-85E9-4C90-9F22-54CD3FE9E31D}"/>
    <cellStyle name="Normal 2 2 4 2 2 3 5 2" xfId="5241" xr:uid="{359FDFAC-E094-4C45-91C1-DE62167D0982}"/>
    <cellStyle name="Normal 2 2 4 2 2 3 5 2 2" xfId="5242" xr:uid="{E7313A9E-99D5-4BD6-84C6-357229298F6A}"/>
    <cellStyle name="Normal 2 2 4 2 2 3 5 2 2 2" xfId="5243" xr:uid="{5B8CE712-1DE3-4E79-9013-1F0EBF194197}"/>
    <cellStyle name="Normal 2 2 4 2 2 3 5 2 3" xfId="5244" xr:uid="{C142A3EA-C510-42A4-84C2-E6FA00FBE90E}"/>
    <cellStyle name="Normal 2 2 4 2 2 3 5 3" xfId="5245" xr:uid="{F7C386F0-1DA0-4AB5-A887-22D36BA2FE22}"/>
    <cellStyle name="Normal 2 2 4 2 2 3 5 3 2" xfId="5246" xr:uid="{F9E6C92E-39B1-4B5E-903D-9FE2B2E8BDA6}"/>
    <cellStyle name="Normal 2 2 4 2 2 3 5 4" xfId="5247" xr:uid="{DFBF8104-7A55-41BB-B63B-520300417A1A}"/>
    <cellStyle name="Normal 2 2 4 2 2 3 6" xfId="5248" xr:uid="{1803BA6D-DE1C-4103-A1CE-BA4D54273615}"/>
    <cellStyle name="Normal 2 2 4 2 2 3 6 2" xfId="5249" xr:uid="{717B4500-7547-4C34-81A5-92CAD1B98180}"/>
    <cellStyle name="Normal 2 2 4 2 2 3 6 2 2" xfId="5250" xr:uid="{30A2A407-5CE5-4447-BA48-AC82AD0E90CF}"/>
    <cellStyle name="Normal 2 2 4 2 2 3 6 3" xfId="5251" xr:uid="{2E1D962E-2C4C-4D82-A52B-F92170019A51}"/>
    <cellStyle name="Normal 2 2 4 2 2 3 7" xfId="5252" xr:uid="{BAD57950-715B-4DD3-8B64-E79C02634F32}"/>
    <cellStyle name="Normal 2 2 4 2 2 3 7 2" xfId="5253" xr:uid="{1D5B21F7-0AE1-47FF-9510-11583BB77616}"/>
    <cellStyle name="Normal 2 2 4 2 2 3 8" xfId="5254" xr:uid="{4CCC4C74-CBB0-44CD-8FE5-D02E2A7CA9DC}"/>
    <cellStyle name="Normal 2 2 4 2 2 4" xfId="5255" xr:uid="{7D4F3F18-204B-4D9B-B3F6-BCC5FCC95515}"/>
    <cellStyle name="Normal 2 2 4 2 2 4 2" xfId="5256" xr:uid="{2B8F32F2-CB69-458F-B9C2-C8274DB18529}"/>
    <cellStyle name="Normal 2 2 4 2 2 4 2 2" xfId="5257" xr:uid="{2A77C03B-1338-4E82-A84C-8FE3AA4630E2}"/>
    <cellStyle name="Normal 2 2 4 2 2 4 2 2 2" xfId="5258" xr:uid="{B6FF80BB-481E-4813-994E-317EC37120E6}"/>
    <cellStyle name="Normal 2 2 4 2 2 4 2 2 2 2" xfId="5259" xr:uid="{F28E2ED2-1642-449A-8015-76666C1872B4}"/>
    <cellStyle name="Normal 2 2 4 2 2 4 2 2 2 2 2" xfId="5260" xr:uid="{DC28FA52-091F-4CC9-BB4C-46F562076541}"/>
    <cellStyle name="Normal 2 2 4 2 2 4 2 2 2 2 2 2" xfId="5261" xr:uid="{10617A23-C7AD-4A69-9717-D8CA6C768DFD}"/>
    <cellStyle name="Normal 2 2 4 2 2 4 2 2 2 2 3" xfId="5262" xr:uid="{DBDB0AAD-A21F-4105-B57C-B6A7F26DE273}"/>
    <cellStyle name="Normal 2 2 4 2 2 4 2 2 2 3" xfId="5263" xr:uid="{0609BEC3-2157-4E07-A376-27AA957E4144}"/>
    <cellStyle name="Normal 2 2 4 2 2 4 2 2 2 3 2" xfId="5264" xr:uid="{9B5D3D24-9691-4258-9218-B7137BE306C4}"/>
    <cellStyle name="Normal 2 2 4 2 2 4 2 2 2 4" xfId="5265" xr:uid="{FD76C0D9-7600-4419-98C4-A50751E14764}"/>
    <cellStyle name="Normal 2 2 4 2 2 4 2 2 3" xfId="5266" xr:uid="{8005DAB3-FE61-4B0F-90A3-854DB9CAE805}"/>
    <cellStyle name="Normal 2 2 4 2 2 4 2 2 3 2" xfId="5267" xr:uid="{B3ADFF12-0F3A-4C69-93CB-011192D3DC16}"/>
    <cellStyle name="Normal 2 2 4 2 2 4 2 2 3 2 2" xfId="5268" xr:uid="{C12F951E-191B-4698-9257-4EAB5006FE35}"/>
    <cellStyle name="Normal 2 2 4 2 2 4 2 2 3 3" xfId="5269" xr:uid="{FA8AB455-6C85-48B3-A2D0-71A44E9D00A1}"/>
    <cellStyle name="Normal 2 2 4 2 2 4 2 2 4" xfId="5270" xr:uid="{07CDE089-00F9-4984-BF36-5065EA2D0CED}"/>
    <cellStyle name="Normal 2 2 4 2 2 4 2 2 4 2" xfId="5271" xr:uid="{1A53E94B-DCF6-4C4F-922A-D69D4CF1A30F}"/>
    <cellStyle name="Normal 2 2 4 2 2 4 2 2 5" xfId="5272" xr:uid="{331D1DDD-A7D9-45F8-8BD5-6B8C2C7F4295}"/>
    <cellStyle name="Normal 2 2 4 2 2 4 2 3" xfId="5273" xr:uid="{27EE4685-79C6-4E68-A9D1-766BD640338B}"/>
    <cellStyle name="Normal 2 2 4 2 2 4 2 3 2" xfId="5274" xr:uid="{750F2C9F-63CC-42F5-8C99-F86D80F0FD13}"/>
    <cellStyle name="Normal 2 2 4 2 2 4 2 3 2 2" xfId="5275" xr:uid="{EF937F1A-09CA-494A-B6D5-B33E333E2DF4}"/>
    <cellStyle name="Normal 2 2 4 2 2 4 2 3 2 2 2" xfId="5276" xr:uid="{DD754456-5E5F-4CB1-9C3A-8ACA0B08CAFB}"/>
    <cellStyle name="Normal 2 2 4 2 2 4 2 3 2 3" xfId="5277" xr:uid="{16C6D07B-7161-4B4C-BF0B-15155043FC25}"/>
    <cellStyle name="Normal 2 2 4 2 2 4 2 3 3" xfId="5278" xr:uid="{3F228E0F-85D8-449F-A887-B9CA809C2955}"/>
    <cellStyle name="Normal 2 2 4 2 2 4 2 3 3 2" xfId="5279" xr:uid="{8EAD3302-9DE6-4437-8616-053A0F021DB5}"/>
    <cellStyle name="Normal 2 2 4 2 2 4 2 3 4" xfId="5280" xr:uid="{B8B90396-C7B8-46B3-BC93-F57A2DF9BAC1}"/>
    <cellStyle name="Normal 2 2 4 2 2 4 2 4" xfId="5281" xr:uid="{701A2BB0-A142-48B6-A02A-7464938B22BA}"/>
    <cellStyle name="Normal 2 2 4 2 2 4 2 4 2" xfId="5282" xr:uid="{103795B3-E37D-4A86-BF52-8A83C2A9DF19}"/>
    <cellStyle name="Normal 2 2 4 2 2 4 2 4 2 2" xfId="5283" xr:uid="{4582F4BC-1890-43CA-ADBA-D76CD5783F79}"/>
    <cellStyle name="Normal 2 2 4 2 2 4 2 4 3" xfId="5284" xr:uid="{D9954D79-64DD-4608-9D25-9AAA1C00A54B}"/>
    <cellStyle name="Normal 2 2 4 2 2 4 2 5" xfId="5285" xr:uid="{020010B6-3B92-4362-9F20-EBDED9FB1980}"/>
    <cellStyle name="Normal 2 2 4 2 2 4 2 5 2" xfId="5286" xr:uid="{B8FA2524-6826-49C2-80F9-84AF54DDDEF0}"/>
    <cellStyle name="Normal 2 2 4 2 2 4 2 6" xfId="5287" xr:uid="{3988E94C-DA84-47AD-BB64-341948FC1377}"/>
    <cellStyle name="Normal 2 2 4 2 2 4 3" xfId="5288" xr:uid="{57F69871-6BC8-48C6-8CE6-1BBDA925A741}"/>
    <cellStyle name="Normal 2 2 4 2 2 4 3 2" xfId="5289" xr:uid="{C21CF6F2-DC42-4E88-ABCA-BA1AB09C4923}"/>
    <cellStyle name="Normal 2 2 4 2 2 4 3 2 2" xfId="5290" xr:uid="{C2E96222-BCB6-4598-A3D0-05C18F9D6911}"/>
    <cellStyle name="Normal 2 2 4 2 2 4 3 2 2 2" xfId="5291" xr:uid="{EA6C7094-1846-445B-86AD-D98133695A36}"/>
    <cellStyle name="Normal 2 2 4 2 2 4 3 2 2 2 2" xfId="5292" xr:uid="{0DBE0DE2-8796-4374-AAB1-14C0ADDFF178}"/>
    <cellStyle name="Normal 2 2 4 2 2 4 3 2 2 3" xfId="5293" xr:uid="{260ADBF1-FA25-4E3A-A0B4-916CAE553098}"/>
    <cellStyle name="Normal 2 2 4 2 2 4 3 2 3" xfId="5294" xr:uid="{FD0B346F-27A1-4445-AC9F-7ED6CB31EB66}"/>
    <cellStyle name="Normal 2 2 4 2 2 4 3 2 3 2" xfId="5295" xr:uid="{1A2F5B3C-B2FC-40B0-B6C9-C910A556ED16}"/>
    <cellStyle name="Normal 2 2 4 2 2 4 3 2 4" xfId="5296" xr:uid="{CA114761-5E33-4B6B-9E06-816B261B7E09}"/>
    <cellStyle name="Normal 2 2 4 2 2 4 3 3" xfId="5297" xr:uid="{6C3BD559-EC12-4AD1-8C75-D427F6519523}"/>
    <cellStyle name="Normal 2 2 4 2 2 4 3 3 2" xfId="5298" xr:uid="{27D7C95B-7E61-4837-8830-7EA3FF690E39}"/>
    <cellStyle name="Normal 2 2 4 2 2 4 3 3 2 2" xfId="5299" xr:uid="{CA2104F0-C1F8-473D-9F21-E4684DD969E2}"/>
    <cellStyle name="Normal 2 2 4 2 2 4 3 3 3" xfId="5300" xr:uid="{5A06AACE-97E5-4444-BE6A-8CF36E54B834}"/>
    <cellStyle name="Normal 2 2 4 2 2 4 3 4" xfId="5301" xr:uid="{D5A83359-7224-4E2E-898C-AB5C7D1F0144}"/>
    <cellStyle name="Normal 2 2 4 2 2 4 3 4 2" xfId="5302" xr:uid="{D0137D48-76B4-4418-BB4D-A78B4D411C29}"/>
    <cellStyle name="Normal 2 2 4 2 2 4 3 5" xfId="5303" xr:uid="{ED5D55B6-B9F4-4BBB-9E06-80274D88E4F3}"/>
    <cellStyle name="Normal 2 2 4 2 2 4 4" xfId="5304" xr:uid="{20B7D4AC-01BE-4301-8794-D85BD3D925B4}"/>
    <cellStyle name="Normal 2 2 4 2 2 4 4 2" xfId="5305" xr:uid="{09CD590F-D63E-48EF-B413-9F54576C17BC}"/>
    <cellStyle name="Normal 2 2 4 2 2 4 4 2 2" xfId="5306" xr:uid="{7367EA0B-931D-4377-88BA-77B6E9CA0632}"/>
    <cellStyle name="Normal 2 2 4 2 2 4 4 2 2 2" xfId="5307" xr:uid="{C2E2DE27-EE7A-4110-B291-D24236D23B0C}"/>
    <cellStyle name="Normal 2 2 4 2 2 4 4 2 3" xfId="5308" xr:uid="{27AECF66-7C4B-4F0D-862B-C5133F4557AF}"/>
    <cellStyle name="Normal 2 2 4 2 2 4 4 3" xfId="5309" xr:uid="{8E29FFFB-307C-422C-B035-E4A1EC2D2AFE}"/>
    <cellStyle name="Normal 2 2 4 2 2 4 4 3 2" xfId="5310" xr:uid="{93AC6C54-DB6A-4941-88A3-F76C18CC782B}"/>
    <cellStyle name="Normal 2 2 4 2 2 4 4 4" xfId="5311" xr:uid="{BDBBBF4C-9469-48B6-8A29-979F0386395A}"/>
    <cellStyle name="Normal 2 2 4 2 2 4 5" xfId="5312" xr:uid="{B3DBCF88-9C9F-4F1E-A6E3-CB643133C1D9}"/>
    <cellStyle name="Normal 2 2 4 2 2 4 5 2" xfId="5313" xr:uid="{CAA22514-0D9C-4BE3-B3F9-51CA05B9BD51}"/>
    <cellStyle name="Normal 2 2 4 2 2 4 5 2 2" xfId="5314" xr:uid="{DD022D6F-E3B1-47FF-A0B9-5C36F7758BD9}"/>
    <cellStyle name="Normal 2 2 4 2 2 4 5 3" xfId="5315" xr:uid="{B92D0258-602A-416D-A1B4-4DDC69A161D7}"/>
    <cellStyle name="Normal 2 2 4 2 2 4 6" xfId="5316" xr:uid="{F716B33E-7369-46EF-9045-76B0D9CF9F42}"/>
    <cellStyle name="Normal 2 2 4 2 2 4 6 2" xfId="5317" xr:uid="{FFF15A2C-AB29-43BF-BB72-3A2EBD50DAB7}"/>
    <cellStyle name="Normal 2 2 4 2 2 4 7" xfId="5318" xr:uid="{B1B4D3B8-0E4D-4E1E-A4B5-47BC742B4927}"/>
    <cellStyle name="Normal 2 2 4 2 2 5" xfId="5319" xr:uid="{13AA2F9D-E990-45BD-A889-3578801A1500}"/>
    <cellStyle name="Normal 2 2 4 2 2 5 2" xfId="5320" xr:uid="{2D98E2AB-F7B0-49F2-B850-95EF815D84E7}"/>
    <cellStyle name="Normal 2 2 4 2 2 5 2 2" xfId="5321" xr:uid="{070DE004-5926-4B78-95FC-347E369A906D}"/>
    <cellStyle name="Normal 2 2 4 2 2 5 2 2 2" xfId="5322" xr:uid="{BF8D9AC7-04E9-43C3-84B8-E2CC5EE9C9B1}"/>
    <cellStyle name="Normal 2 2 4 2 2 5 2 2 2 2" xfId="5323" xr:uid="{3036AA6B-0092-4301-B00B-6A91238DFDF1}"/>
    <cellStyle name="Normal 2 2 4 2 2 5 2 2 2 2 2" xfId="5324" xr:uid="{69AB0E6E-2AA2-46B8-86E9-4B082AD075E4}"/>
    <cellStyle name="Normal 2 2 4 2 2 5 2 2 2 3" xfId="5325" xr:uid="{4BA76F34-13E6-4439-9908-D0672C86F191}"/>
    <cellStyle name="Normal 2 2 4 2 2 5 2 2 3" xfId="5326" xr:uid="{561254AC-6A12-4BAE-BC84-AD42C2D8B173}"/>
    <cellStyle name="Normal 2 2 4 2 2 5 2 2 3 2" xfId="5327" xr:uid="{387C432B-CE1B-45AE-8E3B-258C1BA4DBC3}"/>
    <cellStyle name="Normal 2 2 4 2 2 5 2 2 4" xfId="5328" xr:uid="{D2735EA1-ECC3-49E2-AB9A-277F13B4F883}"/>
    <cellStyle name="Normal 2 2 4 2 2 5 2 3" xfId="5329" xr:uid="{9C1739C5-C153-4D7C-A284-7C9ECF6BE830}"/>
    <cellStyle name="Normal 2 2 4 2 2 5 2 3 2" xfId="5330" xr:uid="{A89D1248-4686-4E25-8FEE-B8517318774E}"/>
    <cellStyle name="Normal 2 2 4 2 2 5 2 3 2 2" xfId="5331" xr:uid="{B1AFF87C-1DD6-4744-B81D-139FF45A655B}"/>
    <cellStyle name="Normal 2 2 4 2 2 5 2 3 3" xfId="5332" xr:uid="{D38F4885-11F1-4B97-A149-7FCF712695A9}"/>
    <cellStyle name="Normal 2 2 4 2 2 5 2 4" xfId="5333" xr:uid="{5875E385-EA39-406A-940D-B4055B2470BB}"/>
    <cellStyle name="Normal 2 2 4 2 2 5 2 4 2" xfId="5334" xr:uid="{661BB9A4-BA48-4096-A116-4FFC8CBA3A5D}"/>
    <cellStyle name="Normal 2 2 4 2 2 5 2 5" xfId="5335" xr:uid="{B70D800B-BC98-442D-99CB-51A2EDEEA286}"/>
    <cellStyle name="Normal 2 2 4 2 2 5 3" xfId="5336" xr:uid="{645A19B0-61A6-41C0-A030-320314CBE9F4}"/>
    <cellStyle name="Normal 2 2 4 2 2 5 3 2" xfId="5337" xr:uid="{67494AC6-BD77-4E1A-9702-89C2E3CB336A}"/>
    <cellStyle name="Normal 2 2 4 2 2 5 3 2 2" xfId="5338" xr:uid="{8C13CBEF-98E0-41AB-BDA7-3B9F5D972631}"/>
    <cellStyle name="Normal 2 2 4 2 2 5 3 2 2 2" xfId="5339" xr:uid="{934A1122-344A-4D89-B2E1-B1A17BC098F3}"/>
    <cellStyle name="Normal 2 2 4 2 2 5 3 2 3" xfId="5340" xr:uid="{E88F5B02-BD62-47E8-8088-F46360DDA5E2}"/>
    <cellStyle name="Normal 2 2 4 2 2 5 3 3" xfId="5341" xr:uid="{1B39A5B2-77D3-43E3-96D3-275A4D5EF536}"/>
    <cellStyle name="Normal 2 2 4 2 2 5 3 3 2" xfId="5342" xr:uid="{5B71C5EE-5BF3-4856-AB2F-FDE962FDFA21}"/>
    <cellStyle name="Normal 2 2 4 2 2 5 3 4" xfId="5343" xr:uid="{0AF2962C-0AB3-4165-A9F9-E1B60A06B95E}"/>
    <cellStyle name="Normal 2 2 4 2 2 5 4" xfId="5344" xr:uid="{6B7B8BCA-DEF0-445C-A024-045F1E89F441}"/>
    <cellStyle name="Normal 2 2 4 2 2 5 4 2" xfId="5345" xr:uid="{8DF97B3A-81F9-4C6C-B5EB-0ABCA25D1E92}"/>
    <cellStyle name="Normal 2 2 4 2 2 5 4 2 2" xfId="5346" xr:uid="{D258FE78-1492-4546-8B6C-4310A3250348}"/>
    <cellStyle name="Normal 2 2 4 2 2 5 4 3" xfId="5347" xr:uid="{4605D610-1837-4303-9637-644FC8CFFF64}"/>
    <cellStyle name="Normal 2 2 4 2 2 5 5" xfId="5348" xr:uid="{B3B4EA67-AE9A-4CAC-A14A-6F363CF1F71A}"/>
    <cellStyle name="Normal 2 2 4 2 2 5 5 2" xfId="5349" xr:uid="{127A6B2A-392A-4181-A58D-F87556B74C59}"/>
    <cellStyle name="Normal 2 2 4 2 2 5 6" xfId="5350" xr:uid="{44B080F3-531D-4579-BE06-2E5E2DBF265E}"/>
    <cellStyle name="Normal 2 2 4 2 2 6" xfId="5351" xr:uid="{8A4B14A7-71D3-4506-B844-41A911A1BBAE}"/>
    <cellStyle name="Normal 2 2 4 2 2 6 2" xfId="5352" xr:uid="{DB8C10BF-C696-4FBE-B4C8-21B0AF469FE0}"/>
    <cellStyle name="Normal 2 2 4 2 2 6 2 2" xfId="5353" xr:uid="{310229B8-F7DD-41E0-A68D-AAA6C316DD34}"/>
    <cellStyle name="Normal 2 2 4 2 2 6 2 2 2" xfId="5354" xr:uid="{121FB6BF-121E-4EC4-BBBB-CE1389ED7CCD}"/>
    <cellStyle name="Normal 2 2 4 2 2 6 2 2 2 2" xfId="5355" xr:uid="{35115162-84DF-464F-B9B1-328A8DBFB667}"/>
    <cellStyle name="Normal 2 2 4 2 2 6 2 2 3" xfId="5356" xr:uid="{8CD54ECE-BAF5-4847-9C32-A1034EB1CA16}"/>
    <cellStyle name="Normal 2 2 4 2 2 6 2 3" xfId="5357" xr:uid="{9ECA8E5D-71A3-4F44-A326-08BBCB9DC243}"/>
    <cellStyle name="Normal 2 2 4 2 2 6 2 3 2" xfId="5358" xr:uid="{1E195128-8EF3-45B9-883B-C87D58A87C0B}"/>
    <cellStyle name="Normal 2 2 4 2 2 6 2 4" xfId="5359" xr:uid="{0EC7FAF6-E0A3-4EA3-9B58-BF72FB84FBE2}"/>
    <cellStyle name="Normal 2 2 4 2 2 6 3" xfId="5360" xr:uid="{54CE7529-AA6C-40E0-AB98-F234D068C7D9}"/>
    <cellStyle name="Normal 2 2 4 2 2 6 3 2" xfId="5361" xr:uid="{6F440C9B-C31C-4C84-A80A-4117FC195487}"/>
    <cellStyle name="Normal 2 2 4 2 2 6 3 2 2" xfId="5362" xr:uid="{D34D7DC4-1741-43E7-9F5F-2082DDC9A488}"/>
    <cellStyle name="Normal 2 2 4 2 2 6 3 3" xfId="5363" xr:uid="{22E4CA1D-3362-4BF8-B3EE-EBC9E490CB58}"/>
    <cellStyle name="Normal 2 2 4 2 2 6 4" xfId="5364" xr:uid="{509B6299-CCF7-4A54-91EA-5AD97E2E3A0F}"/>
    <cellStyle name="Normal 2 2 4 2 2 6 4 2" xfId="5365" xr:uid="{8F924A85-A06D-4FCE-BF06-6A9C7EEF041C}"/>
    <cellStyle name="Normal 2 2 4 2 2 6 5" xfId="5366" xr:uid="{78A21577-9FF2-48E0-BAA4-61D2736D9DCD}"/>
    <cellStyle name="Normal 2 2 4 2 2 7" xfId="5367" xr:uid="{AD4325E9-7706-42F7-A349-DE3EA3515F04}"/>
    <cellStyle name="Normal 2 2 4 2 2 7 2" xfId="5368" xr:uid="{1FF8A632-DDE6-4176-A3B9-A14B01FCB3B5}"/>
    <cellStyle name="Normal 2 2 4 2 2 7 2 2" xfId="5369" xr:uid="{7856CD0D-F634-47BB-9F39-F8A67314C8BF}"/>
    <cellStyle name="Normal 2 2 4 2 2 7 2 2 2" xfId="5370" xr:uid="{0D8DC1AD-CF57-499C-8141-1D6E74BBCE08}"/>
    <cellStyle name="Normal 2 2 4 2 2 7 2 3" xfId="5371" xr:uid="{80BCFD0C-6A67-4331-A684-9558D5A04683}"/>
    <cellStyle name="Normal 2 2 4 2 2 7 3" xfId="5372" xr:uid="{E4B533A6-82D9-4559-B165-692AF5F9DB77}"/>
    <cellStyle name="Normal 2 2 4 2 2 7 3 2" xfId="5373" xr:uid="{E21C471A-311D-41FA-946B-ED0CC1FF49F7}"/>
    <cellStyle name="Normal 2 2 4 2 2 7 4" xfId="5374" xr:uid="{EE61C548-DCD5-451F-A610-E550EEA23C7E}"/>
    <cellStyle name="Normal 2 2 4 2 2 8" xfId="5375" xr:uid="{40EBC9A7-A97A-4914-84EA-58348139E099}"/>
    <cellStyle name="Normal 2 2 4 2 2 8 2" xfId="5376" xr:uid="{7E80E8FC-E6C0-41A2-8C31-21BFCCF7CF1D}"/>
    <cellStyle name="Normal 2 2 4 2 2 8 2 2" xfId="5377" xr:uid="{DDDAF368-B8DC-431A-ACEB-D577B2E9CC27}"/>
    <cellStyle name="Normal 2 2 4 2 2 8 3" xfId="5378" xr:uid="{00E148A5-9D3C-4A11-AB8E-8EDC58DEC5A6}"/>
    <cellStyle name="Normal 2 2 4 2 2 9" xfId="5379" xr:uid="{86CC848F-6FDB-4374-B6CB-6419F5ECF031}"/>
    <cellStyle name="Normal 2 2 4 2 2 9 2" xfId="5380" xr:uid="{F4FBD08B-7982-4C29-8AE8-63A3A391DA17}"/>
    <cellStyle name="Normal 2 2 4 2 3" xfId="5381" xr:uid="{DDD69E7D-0128-49E1-A3EF-5E082E03DB20}"/>
    <cellStyle name="Normal 2 2 4 2 3 10" xfId="5382" xr:uid="{755DE23B-33A4-42B6-9452-3A4CA6A5547A}"/>
    <cellStyle name="Normal 2 2 4 2 3 10 2" xfId="5383" xr:uid="{F47A406F-0E95-4DC1-A1E0-D1C97FFFF6DE}"/>
    <cellStyle name="Normal 2 2 4 2 3 11" xfId="5384" xr:uid="{79F51452-2458-4F6A-8ACA-C7FC327945C3}"/>
    <cellStyle name="Normal 2 2 4 2 3 12" xfId="5385" xr:uid="{5C8BEFA0-C4A4-4B9A-852B-FEBF9286EA62}"/>
    <cellStyle name="Normal 2 2 4 2 3 2" xfId="5386" xr:uid="{B4F8E059-5BB4-4B3E-B6D8-5A7FA0783F2B}"/>
    <cellStyle name="Normal 2 2 4 2 3 2 2" xfId="5387" xr:uid="{029A226D-FE5A-4C68-B9BE-ECC7A9938CB9}"/>
    <cellStyle name="Normal 2 2 4 2 3 2 2 2" xfId="5388" xr:uid="{C866BA35-1650-4D63-999A-4B9FB56BBFBA}"/>
    <cellStyle name="Normal 2 2 4 2 3 2 2 2 2" xfId="5389" xr:uid="{3C32AAF5-CD56-4EFB-922F-F64E6EF1B2C5}"/>
    <cellStyle name="Normal 2 2 4 2 3 2 2 2 2 2" xfId="5390" xr:uid="{340162B4-3EFB-45C7-983E-D931889769A4}"/>
    <cellStyle name="Normal 2 2 4 2 3 2 2 2 2 2 2" xfId="5391" xr:uid="{C9BA00E7-91C1-48F5-AD7C-07E6E68B8C5F}"/>
    <cellStyle name="Normal 2 2 4 2 3 2 2 2 2 2 2 2" xfId="5392" xr:uid="{082096E7-A73C-4E5F-8AEA-4D8EBFAB49D1}"/>
    <cellStyle name="Normal 2 2 4 2 3 2 2 2 2 2 2 2 2" xfId="5393" xr:uid="{80523F8D-4089-4538-8A0A-F737EE379A8F}"/>
    <cellStyle name="Normal 2 2 4 2 3 2 2 2 2 2 2 3" xfId="5394" xr:uid="{91705DA3-4CCE-4F79-A69D-E6C625A3D18A}"/>
    <cellStyle name="Normal 2 2 4 2 3 2 2 2 2 2 3" xfId="5395" xr:uid="{D76D2F9C-C6A2-4E2B-8C0A-D592F1D01DD3}"/>
    <cellStyle name="Normal 2 2 4 2 3 2 2 2 2 2 3 2" xfId="5396" xr:uid="{F39D0599-EA3F-48B4-873D-5E5CC9A64F47}"/>
    <cellStyle name="Normal 2 2 4 2 3 2 2 2 2 2 4" xfId="5397" xr:uid="{EE2A1FE1-0166-4927-AF86-135D6C0517EB}"/>
    <cellStyle name="Normal 2 2 4 2 3 2 2 2 2 3" xfId="5398" xr:uid="{ED8A5DA0-017F-4774-BD2D-B33450BBFE00}"/>
    <cellStyle name="Normal 2 2 4 2 3 2 2 2 2 3 2" xfId="5399" xr:uid="{D1005A90-88B5-4C97-B862-6D69F6640A50}"/>
    <cellStyle name="Normal 2 2 4 2 3 2 2 2 2 3 2 2" xfId="5400" xr:uid="{D74921D5-5650-4EA2-8CAD-D63AEF0C5503}"/>
    <cellStyle name="Normal 2 2 4 2 3 2 2 2 2 3 3" xfId="5401" xr:uid="{32E80ED6-8AA2-48FD-A8DB-6F92A361C6DC}"/>
    <cellStyle name="Normal 2 2 4 2 3 2 2 2 2 4" xfId="5402" xr:uid="{89BF13E1-D4C4-4879-A86E-D8E35015CA2B}"/>
    <cellStyle name="Normal 2 2 4 2 3 2 2 2 2 4 2" xfId="5403" xr:uid="{0C3B1CDA-F576-483C-BC0B-6208AE5CCC10}"/>
    <cellStyle name="Normal 2 2 4 2 3 2 2 2 2 5" xfId="5404" xr:uid="{CD1E236B-9DA8-4E4C-8672-BB5176DBEFC5}"/>
    <cellStyle name="Normal 2 2 4 2 3 2 2 2 3" xfId="5405" xr:uid="{BC55BB9B-5EFC-44CE-B5A7-48B3848F00B1}"/>
    <cellStyle name="Normal 2 2 4 2 3 2 2 2 3 2" xfId="5406" xr:uid="{7A92A655-72CE-4C94-A95E-70165BCE068C}"/>
    <cellStyle name="Normal 2 2 4 2 3 2 2 2 3 2 2" xfId="5407" xr:uid="{D1EFE666-2F65-4DD0-A6F9-4FBBD0B957E9}"/>
    <cellStyle name="Normal 2 2 4 2 3 2 2 2 3 2 2 2" xfId="5408" xr:uid="{1E186633-5C82-45F8-86C7-E7B2C85E32D2}"/>
    <cellStyle name="Normal 2 2 4 2 3 2 2 2 3 2 3" xfId="5409" xr:uid="{37F927D3-48D5-43CD-996F-5EC81843911E}"/>
    <cellStyle name="Normal 2 2 4 2 3 2 2 2 3 3" xfId="5410" xr:uid="{E7642DB2-6981-4D3F-A8BB-F5511BAD0252}"/>
    <cellStyle name="Normal 2 2 4 2 3 2 2 2 3 3 2" xfId="5411" xr:uid="{843B54A8-5F9E-413A-BAD8-0E15A690840B}"/>
    <cellStyle name="Normal 2 2 4 2 3 2 2 2 3 4" xfId="5412" xr:uid="{AA7F4AAB-7C95-4402-8CFE-9E4693774874}"/>
    <cellStyle name="Normal 2 2 4 2 3 2 2 2 4" xfId="5413" xr:uid="{964B0BF6-132B-44DC-BB47-D14F321313BD}"/>
    <cellStyle name="Normal 2 2 4 2 3 2 2 2 4 2" xfId="5414" xr:uid="{D66AD121-C985-4410-9BF2-EEC764A29E65}"/>
    <cellStyle name="Normal 2 2 4 2 3 2 2 2 4 2 2" xfId="5415" xr:uid="{CAD8DD5C-17F6-4668-AC2C-D34ADEDF6713}"/>
    <cellStyle name="Normal 2 2 4 2 3 2 2 2 4 3" xfId="5416" xr:uid="{ED6E657C-A50C-483C-8771-08B6F1606A26}"/>
    <cellStyle name="Normal 2 2 4 2 3 2 2 2 5" xfId="5417" xr:uid="{161B222F-247B-4215-BEB5-0DF902C7AB6D}"/>
    <cellStyle name="Normal 2 2 4 2 3 2 2 2 5 2" xfId="5418" xr:uid="{C8B740C1-41BA-4792-875E-4AE5E369C32C}"/>
    <cellStyle name="Normal 2 2 4 2 3 2 2 2 6" xfId="5419" xr:uid="{421155E1-58C9-4D6A-97C8-83EAE9D48559}"/>
    <cellStyle name="Normal 2 2 4 2 3 2 2 3" xfId="5420" xr:uid="{C8DD37A8-1FDF-43CA-BFF4-B2F0DE570CFF}"/>
    <cellStyle name="Normal 2 2 4 2 3 2 2 3 2" xfId="5421" xr:uid="{E4C8D902-EA60-4F1F-999E-BB698B033DB6}"/>
    <cellStyle name="Normal 2 2 4 2 3 2 2 3 2 2" xfId="5422" xr:uid="{D529BAD8-2FFD-4DC2-A863-9C0D6A42BFF4}"/>
    <cellStyle name="Normal 2 2 4 2 3 2 2 3 2 2 2" xfId="5423" xr:uid="{49A6121C-696F-400A-833D-FF65FC2C7994}"/>
    <cellStyle name="Normal 2 2 4 2 3 2 2 3 2 2 2 2" xfId="5424" xr:uid="{EDE98C3D-FFF7-434E-A3D6-72C3F01E18C0}"/>
    <cellStyle name="Normal 2 2 4 2 3 2 2 3 2 2 3" xfId="5425" xr:uid="{622C4B41-6F36-4826-901E-D78834947841}"/>
    <cellStyle name="Normal 2 2 4 2 3 2 2 3 2 3" xfId="5426" xr:uid="{E89FF4F6-E83F-4806-80DB-03CB472BCDB6}"/>
    <cellStyle name="Normal 2 2 4 2 3 2 2 3 2 3 2" xfId="5427" xr:uid="{CDA073E8-23FE-4ED0-809E-0EB1D0867B34}"/>
    <cellStyle name="Normal 2 2 4 2 3 2 2 3 2 4" xfId="5428" xr:uid="{155BB985-1A23-4FB8-A267-9A03FDCA67C8}"/>
    <cellStyle name="Normal 2 2 4 2 3 2 2 3 3" xfId="5429" xr:uid="{5E3E7538-94CE-4919-9E44-714A20283441}"/>
    <cellStyle name="Normal 2 2 4 2 3 2 2 3 3 2" xfId="5430" xr:uid="{16EF52F8-241D-4CAE-B098-A0A4B40C7C52}"/>
    <cellStyle name="Normal 2 2 4 2 3 2 2 3 3 2 2" xfId="5431" xr:uid="{2C04AF2C-A286-40EB-BCFE-645598321541}"/>
    <cellStyle name="Normal 2 2 4 2 3 2 2 3 3 3" xfId="5432" xr:uid="{9B66CD17-AAF2-417E-8556-367FD7E1AFA6}"/>
    <cellStyle name="Normal 2 2 4 2 3 2 2 3 4" xfId="5433" xr:uid="{E5B6C276-DA23-4550-8816-2F3A206811E2}"/>
    <cellStyle name="Normal 2 2 4 2 3 2 2 3 4 2" xfId="5434" xr:uid="{964A9D94-2F6C-4B92-BAAD-FD51183E9EAF}"/>
    <cellStyle name="Normal 2 2 4 2 3 2 2 3 5" xfId="5435" xr:uid="{E9046648-1379-45F8-9624-CE6B3C8B35FF}"/>
    <cellStyle name="Normal 2 2 4 2 3 2 2 4" xfId="5436" xr:uid="{4AB822ED-3982-4C1A-B194-11F09FE3D715}"/>
    <cellStyle name="Normal 2 2 4 2 3 2 2 4 2" xfId="5437" xr:uid="{B7368622-5D98-4DCC-B8D4-73C3A393E722}"/>
    <cellStyle name="Normal 2 2 4 2 3 2 2 4 2 2" xfId="5438" xr:uid="{88EF0D1D-1732-4560-A58F-7B1F367F1437}"/>
    <cellStyle name="Normal 2 2 4 2 3 2 2 4 2 2 2" xfId="5439" xr:uid="{A323DB6F-DFF9-453D-9F07-EDC769725B29}"/>
    <cellStyle name="Normal 2 2 4 2 3 2 2 4 2 3" xfId="5440" xr:uid="{D955E514-A9AC-4A0A-B15F-D4542BCCCCD5}"/>
    <cellStyle name="Normal 2 2 4 2 3 2 2 4 3" xfId="5441" xr:uid="{942CE364-9EBC-4041-B19F-545BC8F1056B}"/>
    <cellStyle name="Normal 2 2 4 2 3 2 2 4 3 2" xfId="5442" xr:uid="{F2BFEAD4-DB29-47EE-BCC9-50040AD213F1}"/>
    <cellStyle name="Normal 2 2 4 2 3 2 2 4 4" xfId="5443" xr:uid="{B894A4C4-E7D1-4011-AFA8-AACABF78DB53}"/>
    <cellStyle name="Normal 2 2 4 2 3 2 2 5" xfId="5444" xr:uid="{214CC655-B33A-4A1C-B9EB-DAA0203E93C0}"/>
    <cellStyle name="Normal 2 2 4 2 3 2 2 5 2" xfId="5445" xr:uid="{413936AA-8022-47B4-AC07-2D0F7A1E27B8}"/>
    <cellStyle name="Normal 2 2 4 2 3 2 2 5 2 2" xfId="5446" xr:uid="{1C03BA78-07C9-4EB4-8D2F-7CBD67A6E3BB}"/>
    <cellStyle name="Normal 2 2 4 2 3 2 2 5 3" xfId="5447" xr:uid="{8768A1EB-53D4-410F-B3E9-278CE906D795}"/>
    <cellStyle name="Normal 2 2 4 2 3 2 2 6" xfId="5448" xr:uid="{9B88280D-9A29-4A11-B30F-A7160D553C5D}"/>
    <cellStyle name="Normal 2 2 4 2 3 2 2 6 2" xfId="5449" xr:uid="{68FB1F65-2E81-49ED-89FA-9FD8F40B587D}"/>
    <cellStyle name="Normal 2 2 4 2 3 2 2 7" xfId="5450" xr:uid="{E2002EFF-6BFA-4948-BAA6-C8621FC3EDD4}"/>
    <cellStyle name="Normal 2 2 4 2 3 2 3" xfId="5451" xr:uid="{F2B0C678-3779-445D-B0D9-CDF26FD94F4F}"/>
    <cellStyle name="Normal 2 2 4 2 3 2 3 2" xfId="5452" xr:uid="{8B88338E-AAE6-4D42-818B-EC5C6D0ADD8C}"/>
    <cellStyle name="Normal 2 2 4 2 3 2 3 2 2" xfId="5453" xr:uid="{2495D8BD-E239-463C-8C1B-7FEEB71A2692}"/>
    <cellStyle name="Normal 2 2 4 2 3 2 3 2 2 2" xfId="5454" xr:uid="{4D8797E0-6A22-41FD-85A0-60DFFA0C15FD}"/>
    <cellStyle name="Normal 2 2 4 2 3 2 3 2 2 2 2" xfId="5455" xr:uid="{A8612FE6-492C-4526-B8CB-EA81B485375A}"/>
    <cellStyle name="Normal 2 2 4 2 3 2 3 2 2 2 2 2" xfId="5456" xr:uid="{1FC4E6A2-5E37-4D5D-8C05-30562D5C47C4}"/>
    <cellStyle name="Normal 2 2 4 2 3 2 3 2 2 2 3" xfId="5457" xr:uid="{DB37E543-8221-4CF7-A7DE-943D7872B44E}"/>
    <cellStyle name="Normal 2 2 4 2 3 2 3 2 2 3" xfId="5458" xr:uid="{A2A6C4E0-E846-49EF-A9D4-94AF093B77A3}"/>
    <cellStyle name="Normal 2 2 4 2 3 2 3 2 2 3 2" xfId="5459" xr:uid="{7BCCA94C-F8C1-4930-AFEC-B88B7B173A06}"/>
    <cellStyle name="Normal 2 2 4 2 3 2 3 2 2 4" xfId="5460" xr:uid="{C9C5DE14-A090-434E-992C-7F8A77DD1541}"/>
    <cellStyle name="Normal 2 2 4 2 3 2 3 2 3" xfId="5461" xr:uid="{BF21F24A-F6A4-42F1-A225-C285A399E7EB}"/>
    <cellStyle name="Normal 2 2 4 2 3 2 3 2 3 2" xfId="5462" xr:uid="{7B5DB486-3522-46C4-901E-899CC1410521}"/>
    <cellStyle name="Normal 2 2 4 2 3 2 3 2 3 2 2" xfId="5463" xr:uid="{97355596-408D-4AC7-AE88-3E024F5E4896}"/>
    <cellStyle name="Normal 2 2 4 2 3 2 3 2 3 3" xfId="5464" xr:uid="{EE6A67C8-E83B-41F1-BBBC-736288B260DC}"/>
    <cellStyle name="Normal 2 2 4 2 3 2 3 2 4" xfId="5465" xr:uid="{32440003-6B7D-4278-9118-AD5C5D4F1ECE}"/>
    <cellStyle name="Normal 2 2 4 2 3 2 3 2 4 2" xfId="5466" xr:uid="{6CFC28F0-194F-4FB9-A3C8-797CCB79BEAD}"/>
    <cellStyle name="Normal 2 2 4 2 3 2 3 2 5" xfId="5467" xr:uid="{8078AE03-429C-4138-8B6C-DA4267340B08}"/>
    <cellStyle name="Normal 2 2 4 2 3 2 3 3" xfId="5468" xr:uid="{0DF79268-245F-4E9F-9D78-41ABD7AD002D}"/>
    <cellStyle name="Normal 2 2 4 2 3 2 3 3 2" xfId="5469" xr:uid="{CFB91AAE-3486-4C9A-A2DA-64A885FF3A64}"/>
    <cellStyle name="Normal 2 2 4 2 3 2 3 3 2 2" xfId="5470" xr:uid="{F988CFD2-12A8-4B83-90A1-35FCBDB7B2ED}"/>
    <cellStyle name="Normal 2 2 4 2 3 2 3 3 2 2 2" xfId="5471" xr:uid="{C891D24A-CFFA-4A1D-9C6E-5B8BEE4AFDD4}"/>
    <cellStyle name="Normal 2 2 4 2 3 2 3 3 2 3" xfId="5472" xr:uid="{65D6E2DB-D377-424C-BAC8-3E485B24B977}"/>
    <cellStyle name="Normal 2 2 4 2 3 2 3 3 3" xfId="5473" xr:uid="{0282936B-83C4-4BFD-947C-F0221A04B6DB}"/>
    <cellStyle name="Normal 2 2 4 2 3 2 3 3 3 2" xfId="5474" xr:uid="{A5D169AA-D205-4A74-9FDF-2F63D99BD12C}"/>
    <cellStyle name="Normal 2 2 4 2 3 2 3 3 4" xfId="5475" xr:uid="{47E62D6A-9F6A-412E-9C74-B80AB7F53399}"/>
    <cellStyle name="Normal 2 2 4 2 3 2 3 4" xfId="5476" xr:uid="{3CB5ACA7-CEFB-40A4-A83F-4F516F4AEF5B}"/>
    <cellStyle name="Normal 2 2 4 2 3 2 3 4 2" xfId="5477" xr:uid="{26266605-0ECE-4EF1-9BC6-E3FDD2ED7E27}"/>
    <cellStyle name="Normal 2 2 4 2 3 2 3 4 2 2" xfId="5478" xr:uid="{6C9FCD3C-C38C-45A3-8C76-0F2688F41BFC}"/>
    <cellStyle name="Normal 2 2 4 2 3 2 3 4 3" xfId="5479" xr:uid="{7A5D23DB-D52D-4DCB-A068-4B8E623C9855}"/>
    <cellStyle name="Normal 2 2 4 2 3 2 3 5" xfId="5480" xr:uid="{EBAA3400-914D-438D-B257-D0C68F45862E}"/>
    <cellStyle name="Normal 2 2 4 2 3 2 3 5 2" xfId="5481" xr:uid="{FD66F034-B2D0-4DE4-BDC9-24C209FE5EB6}"/>
    <cellStyle name="Normal 2 2 4 2 3 2 3 6" xfId="5482" xr:uid="{4D061401-4B8C-46B0-AD55-17B4B497F9DA}"/>
    <cellStyle name="Normal 2 2 4 2 3 2 4" xfId="5483" xr:uid="{835257AA-2C8D-4FB4-B396-DDA88216C3B1}"/>
    <cellStyle name="Normal 2 2 4 2 3 2 4 2" xfId="5484" xr:uid="{B017EEFC-A33A-495E-B42C-7653CC1EB3E9}"/>
    <cellStyle name="Normal 2 2 4 2 3 2 4 2 2" xfId="5485" xr:uid="{9E1968CB-296E-4CAB-BFF8-8544949A5C38}"/>
    <cellStyle name="Normal 2 2 4 2 3 2 4 2 2 2" xfId="5486" xr:uid="{C92407ED-964A-4E25-BA1F-FC21053E8C1B}"/>
    <cellStyle name="Normal 2 2 4 2 3 2 4 2 2 2 2" xfId="5487" xr:uid="{D79C7342-2F29-491F-97BB-EE623DC1E62F}"/>
    <cellStyle name="Normal 2 2 4 2 3 2 4 2 2 3" xfId="5488" xr:uid="{5DB38504-9A5A-47BE-8F0B-AA45E93601C3}"/>
    <cellStyle name="Normal 2 2 4 2 3 2 4 2 3" xfId="5489" xr:uid="{9F5EC24E-5DC5-4350-BBE6-30D20CA54C54}"/>
    <cellStyle name="Normal 2 2 4 2 3 2 4 2 3 2" xfId="5490" xr:uid="{0725400E-5970-455C-A7A2-D262817ABBFA}"/>
    <cellStyle name="Normal 2 2 4 2 3 2 4 2 4" xfId="5491" xr:uid="{730C3E75-4F66-4D9E-9718-430A3DFE4470}"/>
    <cellStyle name="Normal 2 2 4 2 3 2 4 3" xfId="5492" xr:uid="{7C1F37A6-2DF0-42E8-8C6B-A42137F644E4}"/>
    <cellStyle name="Normal 2 2 4 2 3 2 4 3 2" xfId="5493" xr:uid="{3F500144-64DA-4DCA-BD32-88FAC29B44AB}"/>
    <cellStyle name="Normal 2 2 4 2 3 2 4 3 2 2" xfId="5494" xr:uid="{80FC52B0-880D-491F-9924-BCAE2902B781}"/>
    <cellStyle name="Normal 2 2 4 2 3 2 4 3 3" xfId="5495" xr:uid="{12EEB881-D230-4196-A17B-0ABF0D28DA81}"/>
    <cellStyle name="Normal 2 2 4 2 3 2 4 4" xfId="5496" xr:uid="{F40970A8-300A-4F6E-8F0A-3585C5171B37}"/>
    <cellStyle name="Normal 2 2 4 2 3 2 4 4 2" xfId="5497" xr:uid="{8194A2D9-9207-4840-94B8-DA8DD10D9A5D}"/>
    <cellStyle name="Normal 2 2 4 2 3 2 4 5" xfId="5498" xr:uid="{9AC49088-4FF8-4BED-8A33-3C2ED835F51C}"/>
    <cellStyle name="Normal 2 2 4 2 3 2 5" xfId="5499" xr:uid="{67750654-EDDD-485C-86DD-F83D7B018A15}"/>
    <cellStyle name="Normal 2 2 4 2 3 2 5 2" xfId="5500" xr:uid="{66422211-14A2-4C0E-BDF2-996F24B1AD35}"/>
    <cellStyle name="Normal 2 2 4 2 3 2 5 2 2" xfId="5501" xr:uid="{54750740-7981-448A-8058-8069B31A1834}"/>
    <cellStyle name="Normal 2 2 4 2 3 2 5 2 2 2" xfId="5502" xr:uid="{F52EDA5C-E15E-46EA-894D-BF1834BF1241}"/>
    <cellStyle name="Normal 2 2 4 2 3 2 5 2 3" xfId="5503" xr:uid="{A841F689-CE03-4007-B0BF-5679F377A16C}"/>
    <cellStyle name="Normal 2 2 4 2 3 2 5 3" xfId="5504" xr:uid="{C7B26969-49BE-49A1-849C-5D863259B613}"/>
    <cellStyle name="Normal 2 2 4 2 3 2 5 3 2" xfId="5505" xr:uid="{58835D5E-0868-4F19-96D1-664803F92BC5}"/>
    <cellStyle name="Normal 2 2 4 2 3 2 5 4" xfId="5506" xr:uid="{30B4D402-A439-472F-A2F5-F386FDFC1408}"/>
    <cellStyle name="Normal 2 2 4 2 3 2 6" xfId="5507" xr:uid="{6C8AC9DC-D01D-497C-83DD-28EE3C24834D}"/>
    <cellStyle name="Normal 2 2 4 2 3 2 6 2" xfId="5508" xr:uid="{0677F7C5-7A96-475F-A4CB-A80FD58036A8}"/>
    <cellStyle name="Normal 2 2 4 2 3 2 6 2 2" xfId="5509" xr:uid="{1B8A65E0-B82C-47A1-A0E3-2F4586513E4C}"/>
    <cellStyle name="Normal 2 2 4 2 3 2 6 3" xfId="5510" xr:uid="{34D34DAD-7F80-46A4-B848-ED9EEA1599D6}"/>
    <cellStyle name="Normal 2 2 4 2 3 2 7" xfId="5511" xr:uid="{27C1FE8E-6736-455B-A99F-3AFF2A61C3F4}"/>
    <cellStyle name="Normal 2 2 4 2 3 2 7 2" xfId="5512" xr:uid="{8E26E333-B816-4C68-ABF5-2316E070636F}"/>
    <cellStyle name="Normal 2 2 4 2 3 2 8" xfId="5513" xr:uid="{D61EED67-66F5-48D6-AB67-22EB0636FCD8}"/>
    <cellStyle name="Normal 2 2 4 2 3 3" xfId="5514" xr:uid="{6021132A-EF64-4742-AF74-BE7BC4AE84A7}"/>
    <cellStyle name="Normal 2 2 4 2 3 3 2" xfId="5515" xr:uid="{2A6851C1-6411-4D4E-ACD9-9A7C5857E747}"/>
    <cellStyle name="Normal 2 2 4 2 3 3 2 2" xfId="5516" xr:uid="{E77195DE-55AA-4BF6-B3EE-E89BE5DCDCC9}"/>
    <cellStyle name="Normal 2 2 4 2 3 3 2 2 2" xfId="5517" xr:uid="{CCE72D43-4865-4DA5-9764-A5E0D4E584A7}"/>
    <cellStyle name="Normal 2 2 4 2 3 3 2 2 2 2" xfId="5518" xr:uid="{4DE5BBB1-24F4-4B30-A729-F1448CBC8777}"/>
    <cellStyle name="Normal 2 2 4 2 3 3 2 2 2 2 2" xfId="5519" xr:uid="{3BCC31E1-BEDF-404C-A7C1-D08062A480C6}"/>
    <cellStyle name="Normal 2 2 4 2 3 3 2 2 2 2 2 2" xfId="5520" xr:uid="{DBEBD26A-1E0B-4C71-B8CD-5E7C7D14BB74}"/>
    <cellStyle name="Normal 2 2 4 2 3 3 2 2 2 2 3" xfId="5521" xr:uid="{11CA9E1A-3FCA-4650-89B8-C4A806DEB7C8}"/>
    <cellStyle name="Normal 2 2 4 2 3 3 2 2 2 3" xfId="5522" xr:uid="{72BD1F81-0F7F-4766-B450-E532FD8B1B64}"/>
    <cellStyle name="Normal 2 2 4 2 3 3 2 2 2 3 2" xfId="5523" xr:uid="{776FB153-B638-4556-B9FF-9D1F89A9DBC2}"/>
    <cellStyle name="Normal 2 2 4 2 3 3 2 2 2 4" xfId="5524" xr:uid="{69BCD09B-C5BA-4881-B660-7A00DD1AEE8D}"/>
    <cellStyle name="Normal 2 2 4 2 3 3 2 2 3" xfId="5525" xr:uid="{530E8007-6843-48BD-BFBC-C144C4237601}"/>
    <cellStyle name="Normal 2 2 4 2 3 3 2 2 3 2" xfId="5526" xr:uid="{AE6A0850-CE32-4328-98DC-09978829AB06}"/>
    <cellStyle name="Normal 2 2 4 2 3 3 2 2 3 2 2" xfId="5527" xr:uid="{5A66A17F-1B57-4C57-A640-AB655DA8646A}"/>
    <cellStyle name="Normal 2 2 4 2 3 3 2 2 3 3" xfId="5528" xr:uid="{48DEF227-9E9D-407B-B1E0-F7A6635402BB}"/>
    <cellStyle name="Normal 2 2 4 2 3 3 2 2 4" xfId="5529" xr:uid="{F72655FD-FCEA-41E7-9695-F0D71036A7C8}"/>
    <cellStyle name="Normal 2 2 4 2 3 3 2 2 4 2" xfId="5530" xr:uid="{9A740E6B-383C-4762-8622-013D677A74A2}"/>
    <cellStyle name="Normal 2 2 4 2 3 3 2 2 5" xfId="5531" xr:uid="{AF8C849A-9C66-47C0-9BA3-B6A0040594EB}"/>
    <cellStyle name="Normal 2 2 4 2 3 3 2 3" xfId="5532" xr:uid="{23A44805-E3DD-4F1E-9D88-9E0016FFFE24}"/>
    <cellStyle name="Normal 2 2 4 2 3 3 2 3 2" xfId="5533" xr:uid="{E5A8B0B3-8F54-4C59-BC68-1D7319AD697D}"/>
    <cellStyle name="Normal 2 2 4 2 3 3 2 3 2 2" xfId="5534" xr:uid="{5549C634-3844-4DD8-8616-3640C887429F}"/>
    <cellStyle name="Normal 2 2 4 2 3 3 2 3 2 2 2" xfId="5535" xr:uid="{42FE4FA1-FBF9-48B2-9B05-FDE48B040ECB}"/>
    <cellStyle name="Normal 2 2 4 2 3 3 2 3 2 3" xfId="5536" xr:uid="{65629492-37DF-45BD-9DCA-6F63C3B2CC2F}"/>
    <cellStyle name="Normal 2 2 4 2 3 3 2 3 3" xfId="5537" xr:uid="{A4B9BB4D-27ED-47C0-AD8E-EC7D66D3B296}"/>
    <cellStyle name="Normal 2 2 4 2 3 3 2 3 3 2" xfId="5538" xr:uid="{4BA8DAE8-AB3E-4108-B07F-96B5BDF3332A}"/>
    <cellStyle name="Normal 2 2 4 2 3 3 2 3 4" xfId="5539" xr:uid="{46272B0F-1A05-464C-A04C-AB01CE469070}"/>
    <cellStyle name="Normal 2 2 4 2 3 3 2 4" xfId="5540" xr:uid="{E9008547-F559-45DF-8BC6-D30CB7F83622}"/>
    <cellStyle name="Normal 2 2 4 2 3 3 2 4 2" xfId="5541" xr:uid="{75110006-FE4E-42CC-8DEA-21319C8DCC7F}"/>
    <cellStyle name="Normal 2 2 4 2 3 3 2 4 2 2" xfId="5542" xr:uid="{B6A3B074-FB21-40FD-AA23-1541FDB6CFF4}"/>
    <cellStyle name="Normal 2 2 4 2 3 3 2 4 3" xfId="5543" xr:uid="{E4329BE1-5B8F-41D2-A3CC-4B56B2B22563}"/>
    <cellStyle name="Normal 2 2 4 2 3 3 2 5" xfId="5544" xr:uid="{B3C2BBCA-63D4-4CBB-9E89-6C756B19270D}"/>
    <cellStyle name="Normal 2 2 4 2 3 3 2 5 2" xfId="5545" xr:uid="{8B16F9D5-B388-4039-895D-7906B1347055}"/>
    <cellStyle name="Normal 2 2 4 2 3 3 2 6" xfId="5546" xr:uid="{18449C68-E7D7-4824-8490-26FEC2A9EEF4}"/>
    <cellStyle name="Normal 2 2 4 2 3 3 3" xfId="5547" xr:uid="{23AE9782-85F0-4AB8-A2A9-470E7A37828F}"/>
    <cellStyle name="Normal 2 2 4 2 3 3 3 2" xfId="5548" xr:uid="{5BBF7023-17B3-4750-AFE6-E0268672CC79}"/>
    <cellStyle name="Normal 2 2 4 2 3 3 3 2 2" xfId="5549" xr:uid="{C45BE418-BA63-41C7-B313-4F8DF9BBAB6D}"/>
    <cellStyle name="Normal 2 2 4 2 3 3 3 2 2 2" xfId="5550" xr:uid="{EE0170FE-8EBB-4F20-8CBA-907143FBD2AD}"/>
    <cellStyle name="Normal 2 2 4 2 3 3 3 2 2 2 2" xfId="5551" xr:uid="{DB4C159F-3562-4F72-961B-4F704F343D97}"/>
    <cellStyle name="Normal 2 2 4 2 3 3 3 2 2 3" xfId="5552" xr:uid="{F9685D0F-6FEE-450A-82FE-972DC44BABA1}"/>
    <cellStyle name="Normal 2 2 4 2 3 3 3 2 3" xfId="5553" xr:uid="{801257E8-209A-425B-B25D-BB96E17BF260}"/>
    <cellStyle name="Normal 2 2 4 2 3 3 3 2 3 2" xfId="5554" xr:uid="{2096DEBF-998A-4892-845F-27D31EA19E22}"/>
    <cellStyle name="Normal 2 2 4 2 3 3 3 2 4" xfId="5555" xr:uid="{2EFC280F-1A2D-4DE3-A44C-6F0EC3696B7A}"/>
    <cellStyle name="Normal 2 2 4 2 3 3 3 3" xfId="5556" xr:uid="{2DA42017-B4A4-4BBF-A8AC-F54A1A2B523A}"/>
    <cellStyle name="Normal 2 2 4 2 3 3 3 3 2" xfId="5557" xr:uid="{238B786F-7E40-4CFF-8B54-5BBCBE7D532B}"/>
    <cellStyle name="Normal 2 2 4 2 3 3 3 3 2 2" xfId="5558" xr:uid="{63650A39-3836-469C-A0E7-72FBB6375C22}"/>
    <cellStyle name="Normal 2 2 4 2 3 3 3 3 3" xfId="5559" xr:uid="{BD14EF12-C03C-4AF2-8059-04E815DDE49E}"/>
    <cellStyle name="Normal 2 2 4 2 3 3 3 4" xfId="5560" xr:uid="{25AD73F8-6972-4DAC-8EAE-AC5AA61D958D}"/>
    <cellStyle name="Normal 2 2 4 2 3 3 3 4 2" xfId="5561" xr:uid="{D7A0D247-1F4F-4C92-8F20-AEC7983DA8AE}"/>
    <cellStyle name="Normal 2 2 4 2 3 3 3 5" xfId="5562" xr:uid="{E226ED79-9D6B-43B2-BECD-44224459EB92}"/>
    <cellStyle name="Normal 2 2 4 2 3 3 4" xfId="5563" xr:uid="{0A8DA780-A739-4C58-B428-A0896D9BBF8E}"/>
    <cellStyle name="Normal 2 2 4 2 3 3 4 2" xfId="5564" xr:uid="{F4C44E36-DD2A-40E6-9DF2-5262EFDD26DF}"/>
    <cellStyle name="Normal 2 2 4 2 3 3 4 2 2" xfId="5565" xr:uid="{7797F4A9-36A3-42DC-AEB9-884E8EC0B87D}"/>
    <cellStyle name="Normal 2 2 4 2 3 3 4 2 2 2" xfId="5566" xr:uid="{74DC0DB6-FB68-4C56-BC2E-A35860A04A0C}"/>
    <cellStyle name="Normal 2 2 4 2 3 3 4 2 3" xfId="5567" xr:uid="{091A5BCD-D262-44C9-83E1-D7593CC45A6F}"/>
    <cellStyle name="Normal 2 2 4 2 3 3 4 3" xfId="5568" xr:uid="{0E136AD9-2FC4-4560-8C6A-35C43AFD74FA}"/>
    <cellStyle name="Normal 2 2 4 2 3 3 4 3 2" xfId="5569" xr:uid="{2A91538C-BED0-4B4F-9A5B-DEF206AEB2BD}"/>
    <cellStyle name="Normal 2 2 4 2 3 3 4 4" xfId="5570" xr:uid="{5BF5A1B8-8A25-44C8-869C-CD2D765EEAFC}"/>
    <cellStyle name="Normal 2 2 4 2 3 3 5" xfId="5571" xr:uid="{B86E5C28-94FE-4E33-82FC-B4C82FB1FFF6}"/>
    <cellStyle name="Normal 2 2 4 2 3 3 5 2" xfId="5572" xr:uid="{020D9941-FAB1-4678-8549-FFF5EB31785E}"/>
    <cellStyle name="Normal 2 2 4 2 3 3 5 2 2" xfId="5573" xr:uid="{A0C256C3-C650-4884-9F49-CF8CC60962BA}"/>
    <cellStyle name="Normal 2 2 4 2 3 3 5 3" xfId="5574" xr:uid="{911FBA42-3064-4C38-939C-6EFB6414063D}"/>
    <cellStyle name="Normal 2 2 4 2 3 3 6" xfId="5575" xr:uid="{5001FBD5-5560-412B-B8E5-0E07B19D3DCF}"/>
    <cellStyle name="Normal 2 2 4 2 3 3 6 2" xfId="5576" xr:uid="{7F40C387-E458-4692-9BF3-D2B00CDD01F2}"/>
    <cellStyle name="Normal 2 2 4 2 3 3 7" xfId="5577" xr:uid="{2E5D2F66-40E0-468E-827E-E3AE749513AB}"/>
    <cellStyle name="Normal 2 2 4 2 3 4" xfId="5578" xr:uid="{6B874102-85B3-4A2B-8A9F-F002C31CEECB}"/>
    <cellStyle name="Normal 2 2 4 2 3 4 2" xfId="5579" xr:uid="{DA0D091C-88BF-4BE7-AE3C-83CF4BA5553A}"/>
    <cellStyle name="Normal 2 2 4 2 3 4 2 2" xfId="5580" xr:uid="{189C360C-79D2-42EC-A49B-659F010B84B6}"/>
    <cellStyle name="Normal 2 2 4 2 3 4 2 2 2" xfId="5581" xr:uid="{945DE6AA-9351-4B7C-823A-4687DD95D1C7}"/>
    <cellStyle name="Normal 2 2 4 2 3 4 2 2 2 2" xfId="5582" xr:uid="{AB5E36CA-3CF4-46D3-8D84-23ED60C31DBC}"/>
    <cellStyle name="Normal 2 2 4 2 3 4 2 2 2 2 2" xfId="5583" xr:uid="{03A75705-D644-4E63-BBCA-B9C374BA8C37}"/>
    <cellStyle name="Normal 2 2 4 2 3 4 2 2 2 3" xfId="5584" xr:uid="{D9F3ED9E-0E49-4219-A072-143B3E7DC9A4}"/>
    <cellStyle name="Normal 2 2 4 2 3 4 2 2 3" xfId="5585" xr:uid="{C360AC5D-53B5-49E9-B636-DC9CADFF9452}"/>
    <cellStyle name="Normal 2 2 4 2 3 4 2 2 3 2" xfId="5586" xr:uid="{BA38F04D-53BD-471C-BDB4-FE75EDB161B3}"/>
    <cellStyle name="Normal 2 2 4 2 3 4 2 2 4" xfId="5587" xr:uid="{517223F1-ACEF-4E5A-9F65-7C7D9BE9E16C}"/>
    <cellStyle name="Normal 2 2 4 2 3 4 2 3" xfId="5588" xr:uid="{DF7047C4-133C-416B-9472-2063E9294024}"/>
    <cellStyle name="Normal 2 2 4 2 3 4 2 3 2" xfId="5589" xr:uid="{FBB244E4-E62A-4AFE-9C68-FF72544EA9C1}"/>
    <cellStyle name="Normal 2 2 4 2 3 4 2 3 2 2" xfId="5590" xr:uid="{13068AC7-62DE-42D9-8B55-0CEF34AFAC0F}"/>
    <cellStyle name="Normal 2 2 4 2 3 4 2 3 3" xfId="5591" xr:uid="{D86E3A47-9E22-4107-B4B7-A363D6CEEF75}"/>
    <cellStyle name="Normal 2 2 4 2 3 4 2 4" xfId="5592" xr:uid="{37172002-C236-4F10-AA7B-6CE69DD855C1}"/>
    <cellStyle name="Normal 2 2 4 2 3 4 2 4 2" xfId="5593" xr:uid="{B59E99C5-D696-4C87-B98C-4E7CC03A50B0}"/>
    <cellStyle name="Normal 2 2 4 2 3 4 2 5" xfId="5594" xr:uid="{F7BB569B-252F-4C3A-91E6-1092C81E2FAB}"/>
    <cellStyle name="Normal 2 2 4 2 3 4 3" xfId="5595" xr:uid="{093F894F-899E-40CF-9F00-DDFD9EABD0D7}"/>
    <cellStyle name="Normal 2 2 4 2 3 4 3 2" xfId="5596" xr:uid="{73A55851-4EA6-4224-A471-5440B8742FD2}"/>
    <cellStyle name="Normal 2 2 4 2 3 4 3 2 2" xfId="5597" xr:uid="{933CB71F-5210-405B-AD68-1E72F156F06B}"/>
    <cellStyle name="Normal 2 2 4 2 3 4 3 2 2 2" xfId="5598" xr:uid="{5213BA16-22D9-4AD1-9350-03D4CBB6B910}"/>
    <cellStyle name="Normal 2 2 4 2 3 4 3 2 3" xfId="5599" xr:uid="{8366B632-CCC4-4DB9-ADA5-82FD9D00F0F2}"/>
    <cellStyle name="Normal 2 2 4 2 3 4 3 3" xfId="5600" xr:uid="{9BC6D863-30C2-4E03-8E59-E7076FF4CCDE}"/>
    <cellStyle name="Normal 2 2 4 2 3 4 3 3 2" xfId="5601" xr:uid="{6FBB8791-244F-425C-8438-7F056841F78A}"/>
    <cellStyle name="Normal 2 2 4 2 3 4 3 4" xfId="5602" xr:uid="{88B0A9C0-B3A7-498A-89A5-0C5FC3238FAD}"/>
    <cellStyle name="Normal 2 2 4 2 3 4 4" xfId="5603" xr:uid="{E0DDF3F8-5F21-4D5F-AE8A-6E6A55B1AA69}"/>
    <cellStyle name="Normal 2 2 4 2 3 4 4 2" xfId="5604" xr:uid="{B09FB7DC-D1A5-4D4D-AAF5-6DE6C66CDA38}"/>
    <cellStyle name="Normal 2 2 4 2 3 4 4 2 2" xfId="5605" xr:uid="{BB75DFB2-A627-4690-983C-80FB461692FB}"/>
    <cellStyle name="Normal 2 2 4 2 3 4 4 3" xfId="5606" xr:uid="{543F78AC-6078-4606-B3FA-A7926D24CB4E}"/>
    <cellStyle name="Normal 2 2 4 2 3 4 5" xfId="5607" xr:uid="{2CB61DE3-DBF2-4140-9314-34B44BAEB490}"/>
    <cellStyle name="Normal 2 2 4 2 3 4 5 2" xfId="5608" xr:uid="{1EB33356-5AA0-4A98-A479-A25B9CDE7A51}"/>
    <cellStyle name="Normal 2 2 4 2 3 4 6" xfId="5609" xr:uid="{3E96F632-FBAF-4064-B95D-8A8E6F41D263}"/>
    <cellStyle name="Normal 2 2 4 2 3 5" xfId="5610" xr:uid="{F539F511-F0F5-4768-BF9D-5D6291CF6CCE}"/>
    <cellStyle name="Normal 2 2 4 2 3 5 2" xfId="5611" xr:uid="{85A278B0-76EC-4879-B43E-C071A6FCBB1A}"/>
    <cellStyle name="Normal 2 2 4 2 3 5 2 2" xfId="5612" xr:uid="{AEFCD11F-6429-44DC-8F79-A73BD4F10315}"/>
    <cellStyle name="Normal 2 2 4 2 3 5 2 2 2" xfId="5613" xr:uid="{C1550E32-A6A7-4C88-A810-D09C4158C652}"/>
    <cellStyle name="Normal 2 2 4 2 3 5 2 2 2 2" xfId="5614" xr:uid="{8C271779-DCCF-430E-B6AD-CD78D8AA9861}"/>
    <cellStyle name="Normal 2 2 4 2 3 5 2 2 3" xfId="5615" xr:uid="{293D3684-14E2-46E5-8E00-8C2912590539}"/>
    <cellStyle name="Normal 2 2 4 2 3 5 2 3" xfId="5616" xr:uid="{58F76053-75BE-4BD6-984D-6005ABC7C0B3}"/>
    <cellStyle name="Normal 2 2 4 2 3 5 2 3 2" xfId="5617" xr:uid="{F7371FDE-AA9F-40F9-A453-FFC4327010EE}"/>
    <cellStyle name="Normal 2 2 4 2 3 5 2 4" xfId="5618" xr:uid="{F4C909D7-1268-42F0-9BBB-17D7F9DC0506}"/>
    <cellStyle name="Normal 2 2 4 2 3 5 3" xfId="5619" xr:uid="{182D8B1E-BF8A-4ED5-9F61-86B45F7AED20}"/>
    <cellStyle name="Normal 2 2 4 2 3 5 3 2" xfId="5620" xr:uid="{DC1088A0-C2B6-4B65-959F-6339030C4989}"/>
    <cellStyle name="Normal 2 2 4 2 3 5 3 2 2" xfId="5621" xr:uid="{BA9DBA86-63DD-486B-BAC6-4E2F25E816AA}"/>
    <cellStyle name="Normal 2 2 4 2 3 5 3 3" xfId="5622" xr:uid="{A4C0AF6D-94F8-478A-B20B-E791AB183117}"/>
    <cellStyle name="Normal 2 2 4 2 3 5 4" xfId="5623" xr:uid="{17DFC138-7329-4B56-B91B-5A78FCD31991}"/>
    <cellStyle name="Normal 2 2 4 2 3 5 4 2" xfId="5624" xr:uid="{CEC5555B-3F0F-443E-85E6-9B78729793B6}"/>
    <cellStyle name="Normal 2 2 4 2 3 5 5" xfId="5625" xr:uid="{E76ACD82-E2CF-4791-AF18-BD47C34B3D03}"/>
    <cellStyle name="Normal 2 2 4 2 3 6" xfId="5626" xr:uid="{40D39646-7749-47B0-B8A8-7582E5B5255E}"/>
    <cellStyle name="Normal 2 2 4 2 3 6 2" xfId="5627" xr:uid="{1E849513-3BFC-4A92-8240-38D045B36545}"/>
    <cellStyle name="Normal 2 2 4 2 3 6 2 2" xfId="5628" xr:uid="{40181F03-9E5B-4193-A90E-2A8901DFC498}"/>
    <cellStyle name="Normal 2 2 4 2 3 6 2 2 2" xfId="5629" xr:uid="{E2CD33FF-EF1E-490C-B482-13D97B7AC1D9}"/>
    <cellStyle name="Normal 2 2 4 2 3 6 2 3" xfId="5630" xr:uid="{F3CBE7AD-06F3-41D6-BF3B-9DAB2F55AD2C}"/>
    <cellStyle name="Normal 2 2 4 2 3 6 3" xfId="5631" xr:uid="{54F5F1BD-6C65-4470-8181-2243AB96F39F}"/>
    <cellStyle name="Normal 2 2 4 2 3 6 3 2" xfId="5632" xr:uid="{0B260FA2-761E-4A20-B88B-740E545BFF33}"/>
    <cellStyle name="Normal 2 2 4 2 3 6 4" xfId="5633" xr:uid="{B0B3E759-D29B-4B91-B86E-8080B96BF5F8}"/>
    <cellStyle name="Normal 2 2 4 2 3 7" xfId="5634" xr:uid="{EEA886E2-64CA-4FEF-8A0C-9AFF2882A50B}"/>
    <cellStyle name="Normal 2 2 4 2 3 7 2" xfId="5635" xr:uid="{B861BF93-02F5-4F0E-A784-C96B9A4C92D1}"/>
    <cellStyle name="Normal 2 2 4 2 3 7 2 2" xfId="5636" xr:uid="{40511119-7020-4381-9B70-DF305DCD3E86}"/>
    <cellStyle name="Normal 2 2 4 2 3 7 3" xfId="5637" xr:uid="{8022E4C9-18BC-44CB-9841-637EA8854ABD}"/>
    <cellStyle name="Normal 2 2 4 2 3 8" xfId="5638" xr:uid="{517FCB25-79F1-4B0E-B425-79457CFE19BE}"/>
    <cellStyle name="Normal 2 2 4 2 3 8 2" xfId="5639" xr:uid="{C491754A-CCE7-45C3-86E2-3754F9999626}"/>
    <cellStyle name="Normal 2 2 4 2 3 9" xfId="5640" xr:uid="{F133D511-A137-4673-9D5D-ECEAAD1A8F07}"/>
    <cellStyle name="Normal 2 2 4 2 3 9 2" xfId="5641" xr:uid="{DC616192-BE20-463C-B8AC-0F7C30FF54DE}"/>
    <cellStyle name="Normal 2 2 4 2 4" xfId="5642" xr:uid="{E7D3F880-0217-4905-B32A-3C248984FCA3}"/>
    <cellStyle name="Normal 2 2 4 2 4 2" xfId="5643" xr:uid="{D8BE44CF-DA2F-4A3C-A432-78EA70FEA200}"/>
    <cellStyle name="Normal 2 2 4 2 4 2 2" xfId="5644" xr:uid="{2F3C1993-6895-4414-A603-044DB3246A76}"/>
    <cellStyle name="Normal 2 2 4 2 4 2 2 2" xfId="5645" xr:uid="{F13E22BB-DA20-47C9-8EEE-45594BE33934}"/>
    <cellStyle name="Normal 2 2 4 2 4 2 2 2 2" xfId="5646" xr:uid="{91E41C78-BD3D-459F-9806-949A3E3A4810}"/>
    <cellStyle name="Normal 2 2 4 2 4 2 2 2 2 2" xfId="5647" xr:uid="{659CEFC4-75EE-457D-9C43-F0A4D93A89C9}"/>
    <cellStyle name="Normal 2 2 4 2 4 2 2 2 2 2 2" xfId="5648" xr:uid="{48E1D9AC-FAD9-44E6-B36F-59375C48C284}"/>
    <cellStyle name="Normal 2 2 4 2 4 2 2 2 2 2 2 2" xfId="5649" xr:uid="{BDE75911-B525-4B19-BB02-2EA1DEA43F86}"/>
    <cellStyle name="Normal 2 2 4 2 4 2 2 2 2 2 3" xfId="5650" xr:uid="{FD8ECF36-5E2B-450D-80C1-399AC93DCF66}"/>
    <cellStyle name="Normal 2 2 4 2 4 2 2 2 2 3" xfId="5651" xr:uid="{E5753F2E-0588-4B09-8A47-AB3ED3D1C85C}"/>
    <cellStyle name="Normal 2 2 4 2 4 2 2 2 2 3 2" xfId="5652" xr:uid="{B4715D65-00BD-4EFD-B758-6998F27438E3}"/>
    <cellStyle name="Normal 2 2 4 2 4 2 2 2 2 4" xfId="5653" xr:uid="{E3B37BEF-27C6-46FC-A0BE-1F133E408D0D}"/>
    <cellStyle name="Normal 2 2 4 2 4 2 2 2 3" xfId="5654" xr:uid="{3F2D8263-60A8-4EB0-B55B-AF98B102E2D8}"/>
    <cellStyle name="Normal 2 2 4 2 4 2 2 2 3 2" xfId="5655" xr:uid="{D537D9E5-BF0C-47B5-8B00-5D488F9E820F}"/>
    <cellStyle name="Normal 2 2 4 2 4 2 2 2 3 2 2" xfId="5656" xr:uid="{6995D332-0AEC-490A-9426-1F19D31C762E}"/>
    <cellStyle name="Normal 2 2 4 2 4 2 2 2 3 3" xfId="5657" xr:uid="{973D48C4-F37D-421C-9DF9-D4AF378C80A3}"/>
    <cellStyle name="Normal 2 2 4 2 4 2 2 2 4" xfId="5658" xr:uid="{104F1BFE-BF7E-4B09-BA8A-CEE2E52F69DF}"/>
    <cellStyle name="Normal 2 2 4 2 4 2 2 2 4 2" xfId="5659" xr:uid="{AFF3812F-52E3-4425-A14B-B887BCC3F2DD}"/>
    <cellStyle name="Normal 2 2 4 2 4 2 2 2 5" xfId="5660" xr:uid="{9263B038-C10A-49E6-8AE3-01C4C85EDC54}"/>
    <cellStyle name="Normal 2 2 4 2 4 2 2 3" xfId="5661" xr:uid="{D8109665-2F2D-426F-882C-9A16B3E45F21}"/>
    <cellStyle name="Normal 2 2 4 2 4 2 2 3 2" xfId="5662" xr:uid="{53821EF2-AC4A-4039-B9E7-6ED63F781379}"/>
    <cellStyle name="Normal 2 2 4 2 4 2 2 3 2 2" xfId="5663" xr:uid="{DE7B59D6-611C-4249-A558-0F2F87004439}"/>
    <cellStyle name="Normal 2 2 4 2 4 2 2 3 2 2 2" xfId="5664" xr:uid="{E3A25B71-7EE3-4CA6-BF99-5E1FBA5AC92E}"/>
    <cellStyle name="Normal 2 2 4 2 4 2 2 3 2 3" xfId="5665" xr:uid="{5EDD9BB6-070F-4DB0-9408-2854DD9C2D61}"/>
    <cellStyle name="Normal 2 2 4 2 4 2 2 3 3" xfId="5666" xr:uid="{DE0239E0-E936-47DE-BD4F-37CF30D32505}"/>
    <cellStyle name="Normal 2 2 4 2 4 2 2 3 3 2" xfId="5667" xr:uid="{7A69EF46-BFF4-4321-83CC-B09F4A681267}"/>
    <cellStyle name="Normal 2 2 4 2 4 2 2 3 4" xfId="5668" xr:uid="{B1F9AE7F-0800-4299-BE8A-81C5796900CF}"/>
    <cellStyle name="Normal 2 2 4 2 4 2 2 4" xfId="5669" xr:uid="{A9BB69CC-7E64-416A-AF71-C8A190F19C9F}"/>
    <cellStyle name="Normal 2 2 4 2 4 2 2 4 2" xfId="5670" xr:uid="{DE5E3694-3181-4589-8361-AE86A54A16E9}"/>
    <cellStyle name="Normal 2 2 4 2 4 2 2 4 2 2" xfId="5671" xr:uid="{5F53C956-CA49-42E8-9E05-1B0E57503BAA}"/>
    <cellStyle name="Normal 2 2 4 2 4 2 2 4 3" xfId="5672" xr:uid="{ACBC8DF7-8970-4666-AC1D-4CBB92D9D77B}"/>
    <cellStyle name="Normal 2 2 4 2 4 2 2 5" xfId="5673" xr:uid="{D8CB0F79-96D1-488F-8CFB-8FF0A201940C}"/>
    <cellStyle name="Normal 2 2 4 2 4 2 2 5 2" xfId="5674" xr:uid="{86545A3F-D35C-4AA9-9D3D-C2A8ED6E8179}"/>
    <cellStyle name="Normal 2 2 4 2 4 2 2 6" xfId="5675" xr:uid="{2D2EEA83-86F9-4FB2-8315-BE19328E1346}"/>
    <cellStyle name="Normal 2 2 4 2 4 2 3" xfId="5676" xr:uid="{6893D5B3-E0AD-4DC0-BCC1-CBE7372628C7}"/>
    <cellStyle name="Normal 2 2 4 2 4 2 3 2" xfId="5677" xr:uid="{7A350BEC-94DC-45FC-AABB-F3716E79995E}"/>
    <cellStyle name="Normal 2 2 4 2 4 2 3 2 2" xfId="5678" xr:uid="{FB322B07-7263-466D-9DC4-21F5FA6E1C08}"/>
    <cellStyle name="Normal 2 2 4 2 4 2 3 2 2 2" xfId="5679" xr:uid="{6B38FDC2-C69B-4DE8-9ECD-1285DE60176B}"/>
    <cellStyle name="Normal 2 2 4 2 4 2 3 2 2 2 2" xfId="5680" xr:uid="{D34152D3-6E7B-4544-B81F-3E8590A7E053}"/>
    <cellStyle name="Normal 2 2 4 2 4 2 3 2 2 3" xfId="5681" xr:uid="{52ECD9E5-D794-4595-8FA7-515D4342319D}"/>
    <cellStyle name="Normal 2 2 4 2 4 2 3 2 3" xfId="5682" xr:uid="{47F9649E-0DF8-4470-8D97-F2BE6EF1625F}"/>
    <cellStyle name="Normal 2 2 4 2 4 2 3 2 3 2" xfId="5683" xr:uid="{EF57BD71-02FE-46B0-BF1A-BF9254EDEEF0}"/>
    <cellStyle name="Normal 2 2 4 2 4 2 3 2 4" xfId="5684" xr:uid="{840F958D-9A75-4C21-8AC6-68CBA62D4F76}"/>
    <cellStyle name="Normal 2 2 4 2 4 2 3 3" xfId="5685" xr:uid="{4607A0C7-6351-4682-A467-05D202670D68}"/>
    <cellStyle name="Normal 2 2 4 2 4 2 3 3 2" xfId="5686" xr:uid="{990F63AE-3E19-4526-8380-C84C8E7E7362}"/>
    <cellStyle name="Normal 2 2 4 2 4 2 3 3 2 2" xfId="5687" xr:uid="{77C83A7B-5A65-4567-87D4-34154A3B1E67}"/>
    <cellStyle name="Normal 2 2 4 2 4 2 3 3 3" xfId="5688" xr:uid="{C008148D-ACA4-4BF3-BF85-5FB947EAAD0B}"/>
    <cellStyle name="Normal 2 2 4 2 4 2 3 4" xfId="5689" xr:uid="{6E143345-1DA9-4621-BF3C-8B19B8B6ACCB}"/>
    <cellStyle name="Normal 2 2 4 2 4 2 3 4 2" xfId="5690" xr:uid="{A9353413-79EE-4061-BE85-5FFCBB2B15E2}"/>
    <cellStyle name="Normal 2 2 4 2 4 2 3 5" xfId="5691" xr:uid="{A9E2A98C-0BCC-4A4D-A291-C8DFE5A9F96A}"/>
    <cellStyle name="Normal 2 2 4 2 4 2 4" xfId="5692" xr:uid="{60684CA1-7A36-411C-8143-50D2966FD86C}"/>
    <cellStyle name="Normal 2 2 4 2 4 2 4 2" xfId="5693" xr:uid="{94F1F5D5-3806-4326-A161-BC913510462C}"/>
    <cellStyle name="Normal 2 2 4 2 4 2 4 2 2" xfId="5694" xr:uid="{ECFA4AAE-B259-4D9B-B268-A5C76F1C8D77}"/>
    <cellStyle name="Normal 2 2 4 2 4 2 4 2 2 2" xfId="5695" xr:uid="{46E71F49-A31C-4A21-A685-2BBC53490A04}"/>
    <cellStyle name="Normal 2 2 4 2 4 2 4 2 3" xfId="5696" xr:uid="{3BA9B69C-5A5E-4E68-9152-EE7D31C567B4}"/>
    <cellStyle name="Normal 2 2 4 2 4 2 4 3" xfId="5697" xr:uid="{9AC1D2D6-551C-46DD-8461-B05928FB3F58}"/>
    <cellStyle name="Normal 2 2 4 2 4 2 4 3 2" xfId="5698" xr:uid="{88FBB498-9B8B-4F73-A019-A2732BDFA8D1}"/>
    <cellStyle name="Normal 2 2 4 2 4 2 4 4" xfId="5699" xr:uid="{74E3F821-068C-43D1-A532-3502E1C65E04}"/>
    <cellStyle name="Normal 2 2 4 2 4 2 5" xfId="5700" xr:uid="{4A7E3F75-46C6-4308-B76B-17007F73C17A}"/>
    <cellStyle name="Normal 2 2 4 2 4 2 5 2" xfId="5701" xr:uid="{AB48D167-B06A-46AF-A55C-A1B48B2217BF}"/>
    <cellStyle name="Normal 2 2 4 2 4 2 5 2 2" xfId="5702" xr:uid="{C095BB0D-C7EE-4F53-899B-BAC39C23C960}"/>
    <cellStyle name="Normal 2 2 4 2 4 2 5 3" xfId="5703" xr:uid="{C4A33D69-7182-4D48-94C8-8B2DE17A8CB8}"/>
    <cellStyle name="Normal 2 2 4 2 4 2 6" xfId="5704" xr:uid="{A55B106A-6C0D-44A8-84FD-7D997BA2B1AB}"/>
    <cellStyle name="Normal 2 2 4 2 4 2 6 2" xfId="5705" xr:uid="{CE0939D1-2C81-4F40-AE30-76676E74CD42}"/>
    <cellStyle name="Normal 2 2 4 2 4 2 7" xfId="5706" xr:uid="{02544713-E8C8-4D22-9A8B-47B181259932}"/>
    <cellStyle name="Normal 2 2 4 2 4 3" xfId="5707" xr:uid="{D7B8B54B-73DF-47BB-8D9A-D6D5F0DD6111}"/>
    <cellStyle name="Normal 2 2 4 2 4 3 2" xfId="5708" xr:uid="{E21EF066-362A-456F-9DA2-59CF64AC28BE}"/>
    <cellStyle name="Normal 2 2 4 2 4 3 2 2" xfId="5709" xr:uid="{B43CD5AF-CA62-477C-BFA9-9048B42AFF7A}"/>
    <cellStyle name="Normal 2 2 4 2 4 3 2 2 2" xfId="5710" xr:uid="{0F334D4B-266D-4DC8-B9C1-794D3BEE01FE}"/>
    <cellStyle name="Normal 2 2 4 2 4 3 2 2 2 2" xfId="5711" xr:uid="{849FED05-320C-4A94-91B8-ADABEBF32C97}"/>
    <cellStyle name="Normal 2 2 4 2 4 3 2 2 2 2 2" xfId="5712" xr:uid="{8B04867B-231D-4F2C-90FD-41F25CABCD7A}"/>
    <cellStyle name="Normal 2 2 4 2 4 3 2 2 2 3" xfId="5713" xr:uid="{2CEF5CEC-019B-4912-A951-37FC93B726D7}"/>
    <cellStyle name="Normal 2 2 4 2 4 3 2 2 3" xfId="5714" xr:uid="{C123449B-55EF-4119-B6B4-24E6749880D3}"/>
    <cellStyle name="Normal 2 2 4 2 4 3 2 2 3 2" xfId="5715" xr:uid="{D58C3815-35CF-4019-917F-284C4DCD1667}"/>
    <cellStyle name="Normal 2 2 4 2 4 3 2 2 4" xfId="5716" xr:uid="{B90C1191-830E-4409-A438-BEE3A66D9BA8}"/>
    <cellStyle name="Normal 2 2 4 2 4 3 2 3" xfId="5717" xr:uid="{DA6BB206-E553-40D8-B44C-F829143083BF}"/>
    <cellStyle name="Normal 2 2 4 2 4 3 2 3 2" xfId="5718" xr:uid="{7481183E-0A2C-4CFA-9628-D8325CA9BA33}"/>
    <cellStyle name="Normal 2 2 4 2 4 3 2 3 2 2" xfId="5719" xr:uid="{221867C6-1630-42A9-B403-A4232B4FA88A}"/>
    <cellStyle name="Normal 2 2 4 2 4 3 2 3 3" xfId="5720" xr:uid="{5CC11D2C-CCBD-4352-AD72-5ACD3D311BEA}"/>
    <cellStyle name="Normal 2 2 4 2 4 3 2 4" xfId="5721" xr:uid="{7691F2FC-BCB8-4F96-A1AF-F28D7E5823C2}"/>
    <cellStyle name="Normal 2 2 4 2 4 3 2 4 2" xfId="5722" xr:uid="{26AFF623-301F-4BF6-B91E-92613ED71BBE}"/>
    <cellStyle name="Normal 2 2 4 2 4 3 2 5" xfId="5723" xr:uid="{A0EF2BD9-E4D4-47FE-957F-6B2E3602A9A4}"/>
    <cellStyle name="Normal 2 2 4 2 4 3 3" xfId="5724" xr:uid="{1E59C0ED-A51C-4CD7-AEEE-328151E981D0}"/>
    <cellStyle name="Normal 2 2 4 2 4 3 3 2" xfId="5725" xr:uid="{B209F43C-D012-44CE-9F31-366C34F12BF6}"/>
    <cellStyle name="Normal 2 2 4 2 4 3 3 2 2" xfId="5726" xr:uid="{8B2ABB1D-F823-4369-8837-744FB600BC4F}"/>
    <cellStyle name="Normal 2 2 4 2 4 3 3 2 2 2" xfId="5727" xr:uid="{B7B523B1-8AC5-4851-98BF-AEEF1D44B3DE}"/>
    <cellStyle name="Normal 2 2 4 2 4 3 3 2 3" xfId="5728" xr:uid="{A92C95A3-CF24-41B1-9110-67B6DDFC3A34}"/>
    <cellStyle name="Normal 2 2 4 2 4 3 3 3" xfId="5729" xr:uid="{1B82BFCA-A6D2-46C1-8656-F8658A0B076E}"/>
    <cellStyle name="Normal 2 2 4 2 4 3 3 3 2" xfId="5730" xr:uid="{F39361EF-2D73-405F-B2EE-100D3A77FAB6}"/>
    <cellStyle name="Normal 2 2 4 2 4 3 3 4" xfId="5731" xr:uid="{B4B82D4D-400C-44E9-94CA-00E13BAED5EE}"/>
    <cellStyle name="Normal 2 2 4 2 4 3 4" xfId="5732" xr:uid="{F5628370-256E-4D48-B9D1-D6B5EAECC373}"/>
    <cellStyle name="Normal 2 2 4 2 4 3 4 2" xfId="5733" xr:uid="{E51363AB-2299-4293-AC8A-CBB2C16C4B5A}"/>
    <cellStyle name="Normal 2 2 4 2 4 3 4 2 2" xfId="5734" xr:uid="{1F9B31BA-2376-4853-B7B3-B56EA253E45A}"/>
    <cellStyle name="Normal 2 2 4 2 4 3 4 3" xfId="5735" xr:uid="{F899B787-94BB-4F3A-8E14-5BFCB5CF7C07}"/>
    <cellStyle name="Normal 2 2 4 2 4 3 5" xfId="5736" xr:uid="{7A6045FC-C3D3-4CF5-BCD2-88B71F71B8E4}"/>
    <cellStyle name="Normal 2 2 4 2 4 3 5 2" xfId="5737" xr:uid="{6502B7A7-9A0D-4E4D-9F33-00B381AB6860}"/>
    <cellStyle name="Normal 2 2 4 2 4 3 6" xfId="5738" xr:uid="{757B9B45-ED8F-4C5B-AE47-732B0A16A0F2}"/>
    <cellStyle name="Normal 2 2 4 2 4 4" xfId="5739" xr:uid="{8569CAB1-D33A-4679-A74F-E7CE869F30FE}"/>
    <cellStyle name="Normal 2 2 4 2 4 4 2" xfId="5740" xr:uid="{53F21987-5C58-49A1-9BD0-BC3E632BF589}"/>
    <cellStyle name="Normal 2 2 4 2 4 4 2 2" xfId="5741" xr:uid="{2AB96191-6E19-4DA9-8FF2-1A846381BF70}"/>
    <cellStyle name="Normal 2 2 4 2 4 4 2 2 2" xfId="5742" xr:uid="{55B17E40-2D57-45BB-9F22-8F07E7D72D52}"/>
    <cellStyle name="Normal 2 2 4 2 4 4 2 2 2 2" xfId="5743" xr:uid="{387A84B7-D433-4526-BCA0-0C46F95457FA}"/>
    <cellStyle name="Normal 2 2 4 2 4 4 2 2 3" xfId="5744" xr:uid="{488076D0-D8A6-4470-BCEB-CDCFB9CDA26D}"/>
    <cellStyle name="Normal 2 2 4 2 4 4 2 3" xfId="5745" xr:uid="{D6D5173C-DF4A-4423-9BB9-4AF4934AE1A0}"/>
    <cellStyle name="Normal 2 2 4 2 4 4 2 3 2" xfId="5746" xr:uid="{C0E8176F-9ED0-4DFF-87CB-D67D275AFF81}"/>
    <cellStyle name="Normal 2 2 4 2 4 4 2 4" xfId="5747" xr:uid="{F6E8764F-E66A-4B4A-B9F1-984B8E957878}"/>
    <cellStyle name="Normal 2 2 4 2 4 4 3" xfId="5748" xr:uid="{C9E9BF4E-199E-4274-9AFB-870C2FA35AB8}"/>
    <cellStyle name="Normal 2 2 4 2 4 4 3 2" xfId="5749" xr:uid="{0BF5756A-692D-4867-982D-C6BED1F7AF7D}"/>
    <cellStyle name="Normal 2 2 4 2 4 4 3 2 2" xfId="5750" xr:uid="{6C918A2B-957F-45CC-8FC7-6D76B77B2782}"/>
    <cellStyle name="Normal 2 2 4 2 4 4 3 3" xfId="5751" xr:uid="{DDD2D7A7-7A9F-4990-8D73-3B2A1A25E009}"/>
    <cellStyle name="Normal 2 2 4 2 4 4 4" xfId="5752" xr:uid="{140D2E4D-D10C-49B1-91E0-119CF943063B}"/>
    <cellStyle name="Normal 2 2 4 2 4 4 4 2" xfId="5753" xr:uid="{A6D90430-C5B9-4609-B539-165FAB593DF6}"/>
    <cellStyle name="Normal 2 2 4 2 4 4 5" xfId="5754" xr:uid="{8540F3A0-AA93-42BF-8AF1-7A5F0B39B89F}"/>
    <cellStyle name="Normal 2 2 4 2 4 5" xfId="5755" xr:uid="{8F993477-4248-42AC-8DDA-4E1769346BAB}"/>
    <cellStyle name="Normal 2 2 4 2 4 5 2" xfId="5756" xr:uid="{037A934F-A92B-4069-91D5-9CED88805685}"/>
    <cellStyle name="Normal 2 2 4 2 4 5 2 2" xfId="5757" xr:uid="{68E3C1E2-E6A2-4662-A84C-7D65A9D1A44D}"/>
    <cellStyle name="Normal 2 2 4 2 4 5 2 2 2" xfId="5758" xr:uid="{87EE8772-C8F0-401F-8DE1-F14B172C1EEB}"/>
    <cellStyle name="Normal 2 2 4 2 4 5 2 3" xfId="5759" xr:uid="{33213D6D-0E74-4F2A-8E18-9918927898C2}"/>
    <cellStyle name="Normal 2 2 4 2 4 5 3" xfId="5760" xr:uid="{ACD37378-1478-4979-BC40-DF9C7AFFA600}"/>
    <cellStyle name="Normal 2 2 4 2 4 5 3 2" xfId="5761" xr:uid="{2F9B7FC0-7EBB-4F18-A83E-A22755CE7513}"/>
    <cellStyle name="Normal 2 2 4 2 4 5 4" xfId="5762" xr:uid="{3F56FBF6-F7A8-423E-BAF9-6211B40817F6}"/>
    <cellStyle name="Normal 2 2 4 2 4 6" xfId="5763" xr:uid="{24B4BC0B-6231-4526-B922-059DA9E998CB}"/>
    <cellStyle name="Normal 2 2 4 2 4 6 2" xfId="5764" xr:uid="{6B260E93-391F-434A-8DA4-A8A4BC4CBE7E}"/>
    <cellStyle name="Normal 2 2 4 2 4 6 2 2" xfId="5765" xr:uid="{C9B030F8-0F1A-405E-97C9-D10951E2DD71}"/>
    <cellStyle name="Normal 2 2 4 2 4 6 3" xfId="5766" xr:uid="{285C6558-0DC4-4070-98CA-07ACCC66269E}"/>
    <cellStyle name="Normal 2 2 4 2 4 7" xfId="5767" xr:uid="{17740768-3A37-4FF8-B8B9-FB37FA3D0D0A}"/>
    <cellStyle name="Normal 2 2 4 2 4 7 2" xfId="5768" xr:uid="{79F04786-2858-453E-AD80-20F1C3E0D7AF}"/>
    <cellStyle name="Normal 2 2 4 2 4 8" xfId="5769" xr:uid="{F2FB42C9-60DA-486E-9DAB-DEBA99596A53}"/>
    <cellStyle name="Normal 2 2 4 2 5" xfId="5770" xr:uid="{C44FA9CB-0116-46E7-BBCD-5EFD9833008C}"/>
    <cellStyle name="Normal 2 2 4 2 5 2" xfId="5771" xr:uid="{DC118355-BBB8-4E64-ABF1-C2328FF32531}"/>
    <cellStyle name="Normal 2 2 4 2 5 2 2" xfId="5772" xr:uid="{0313F2D7-0913-49C7-B7C1-98D14ECB4A4D}"/>
    <cellStyle name="Normal 2 2 4 2 5 2 2 2" xfId="5773" xr:uid="{751334E3-3946-40A5-94FB-8D2D06C54E3E}"/>
    <cellStyle name="Normal 2 2 4 2 5 2 2 2 2" xfId="5774" xr:uid="{00E3A7E8-A7E3-429D-B5AA-880E01455616}"/>
    <cellStyle name="Normal 2 2 4 2 5 2 2 2 2 2" xfId="5775" xr:uid="{7A9FE851-5B4D-4090-8714-DDA9A973B18C}"/>
    <cellStyle name="Normal 2 2 4 2 5 2 2 2 2 2 2" xfId="5776" xr:uid="{7799E78F-5E76-468D-AFB8-2197A1E23422}"/>
    <cellStyle name="Normal 2 2 4 2 5 2 2 2 2 3" xfId="5777" xr:uid="{C401A651-C36F-4756-9240-0EBB9261EF58}"/>
    <cellStyle name="Normal 2 2 4 2 5 2 2 2 3" xfId="5778" xr:uid="{96A42B59-A59F-48B0-B182-A50847E23211}"/>
    <cellStyle name="Normal 2 2 4 2 5 2 2 2 3 2" xfId="5779" xr:uid="{A3EA4DF3-78EE-4599-B7CF-3FB0B8B3F0EA}"/>
    <cellStyle name="Normal 2 2 4 2 5 2 2 2 4" xfId="5780" xr:uid="{9128B6C5-9827-475F-905F-BF0D5AD1E840}"/>
    <cellStyle name="Normal 2 2 4 2 5 2 2 3" xfId="5781" xr:uid="{7A18AE24-05D2-4041-8D46-A3377147B23C}"/>
    <cellStyle name="Normal 2 2 4 2 5 2 2 3 2" xfId="5782" xr:uid="{A4983141-7AF9-4507-A658-7FC513AF2D51}"/>
    <cellStyle name="Normal 2 2 4 2 5 2 2 3 2 2" xfId="5783" xr:uid="{18A68116-0258-4B3B-BB07-801D153CAFFC}"/>
    <cellStyle name="Normal 2 2 4 2 5 2 2 3 3" xfId="5784" xr:uid="{AAA9BA2E-A537-436B-9979-8E0B3FE7BDD0}"/>
    <cellStyle name="Normal 2 2 4 2 5 2 2 4" xfId="5785" xr:uid="{15615F3E-C8FF-4A9F-9F5C-8495B5838C7C}"/>
    <cellStyle name="Normal 2 2 4 2 5 2 2 4 2" xfId="5786" xr:uid="{3309FC59-DD1B-411D-A965-C14945B6D55E}"/>
    <cellStyle name="Normal 2 2 4 2 5 2 2 5" xfId="5787" xr:uid="{25E788FC-014F-4FAD-A8F5-DC684B3AD227}"/>
    <cellStyle name="Normal 2 2 4 2 5 2 3" xfId="5788" xr:uid="{D0F209DB-A431-404B-B62A-5878F65C8628}"/>
    <cellStyle name="Normal 2 2 4 2 5 2 3 2" xfId="5789" xr:uid="{8E0AA472-1FEE-4CA9-A451-E0BF29392B3C}"/>
    <cellStyle name="Normal 2 2 4 2 5 2 3 2 2" xfId="5790" xr:uid="{D7D7D3E8-63DC-4A99-BD19-89634C247A18}"/>
    <cellStyle name="Normal 2 2 4 2 5 2 3 2 2 2" xfId="5791" xr:uid="{FCD82F85-A031-4BD9-BA8A-E54F7E019987}"/>
    <cellStyle name="Normal 2 2 4 2 5 2 3 2 3" xfId="5792" xr:uid="{04D8BB54-DF94-4F9C-B480-74AA9E470988}"/>
    <cellStyle name="Normal 2 2 4 2 5 2 3 3" xfId="5793" xr:uid="{4765351F-DF94-442D-B680-C5DC79715F7D}"/>
    <cellStyle name="Normal 2 2 4 2 5 2 3 3 2" xfId="5794" xr:uid="{92C2FFAC-7A52-4AF9-972D-61ED875F2956}"/>
    <cellStyle name="Normal 2 2 4 2 5 2 3 4" xfId="5795" xr:uid="{D9C8CABA-30BB-4AEB-ABEF-97999B98AD5F}"/>
    <cellStyle name="Normal 2 2 4 2 5 2 4" xfId="5796" xr:uid="{C79E6E65-5527-4D72-ACBA-20FF164AFAC2}"/>
    <cellStyle name="Normal 2 2 4 2 5 2 4 2" xfId="5797" xr:uid="{99C8885E-5087-4216-92D5-7097B0E0BA59}"/>
    <cellStyle name="Normal 2 2 4 2 5 2 4 2 2" xfId="5798" xr:uid="{4B2965C2-50AB-4A9E-BE4A-F4C37B0A3FA5}"/>
    <cellStyle name="Normal 2 2 4 2 5 2 4 3" xfId="5799" xr:uid="{BA97C907-7A63-4234-BA64-62E48CFF65D2}"/>
    <cellStyle name="Normal 2 2 4 2 5 2 5" xfId="5800" xr:uid="{32961DC7-D949-4AD6-8685-720632DC7834}"/>
    <cellStyle name="Normal 2 2 4 2 5 2 5 2" xfId="5801" xr:uid="{8C0F672B-E01A-4695-A48C-BC1F0C413465}"/>
    <cellStyle name="Normal 2 2 4 2 5 2 6" xfId="5802" xr:uid="{AEDE00A0-C429-429D-91AF-7369FDAA8466}"/>
    <cellStyle name="Normal 2 2 4 2 5 3" xfId="5803" xr:uid="{6EE3AD58-E411-4FB7-9BE0-11882651D366}"/>
    <cellStyle name="Normal 2 2 4 2 5 3 2" xfId="5804" xr:uid="{0E558041-891D-4606-B95D-141700CB235B}"/>
    <cellStyle name="Normal 2 2 4 2 5 3 2 2" xfId="5805" xr:uid="{76EE02CC-8982-4731-9187-252D95BAEBE3}"/>
    <cellStyle name="Normal 2 2 4 2 5 3 2 2 2" xfId="5806" xr:uid="{6832130D-5628-4AA1-9210-3CD17AF4A8E5}"/>
    <cellStyle name="Normal 2 2 4 2 5 3 2 2 2 2" xfId="5807" xr:uid="{0F0D0777-44B2-4344-9DDD-CEE98781DD31}"/>
    <cellStyle name="Normal 2 2 4 2 5 3 2 2 3" xfId="5808" xr:uid="{9210E83F-6BC4-4A41-8339-76BA5A5CF770}"/>
    <cellStyle name="Normal 2 2 4 2 5 3 2 3" xfId="5809" xr:uid="{C068C6E6-DD63-4CC7-90DF-5A10944EA59E}"/>
    <cellStyle name="Normal 2 2 4 2 5 3 2 3 2" xfId="5810" xr:uid="{37E10D5F-2E72-4645-A56A-6B358DE3CBE8}"/>
    <cellStyle name="Normal 2 2 4 2 5 3 2 4" xfId="5811" xr:uid="{12618DE4-F336-4B3D-88C1-B420BE5F6F7B}"/>
    <cellStyle name="Normal 2 2 4 2 5 3 3" xfId="5812" xr:uid="{9CBDE4B6-3385-441B-B896-A5E3B80C47BE}"/>
    <cellStyle name="Normal 2 2 4 2 5 3 3 2" xfId="5813" xr:uid="{0DC944EA-C0CE-4E0C-B33F-AD41AF4CA598}"/>
    <cellStyle name="Normal 2 2 4 2 5 3 3 2 2" xfId="5814" xr:uid="{0C73D8BE-38A0-48C9-9DCA-067D2404074E}"/>
    <cellStyle name="Normal 2 2 4 2 5 3 3 3" xfId="5815" xr:uid="{A35904BB-3A0B-463D-987D-D8C2AF6AE5E0}"/>
    <cellStyle name="Normal 2 2 4 2 5 3 4" xfId="5816" xr:uid="{93C0DF2A-05B8-450D-A7EC-FA76F2F733FD}"/>
    <cellStyle name="Normal 2 2 4 2 5 3 4 2" xfId="5817" xr:uid="{B046142F-A6B2-41F3-9B83-96D723C8C534}"/>
    <cellStyle name="Normal 2 2 4 2 5 3 5" xfId="5818" xr:uid="{8134F54D-764D-4384-8140-43D13DD272C8}"/>
    <cellStyle name="Normal 2 2 4 2 5 4" xfId="5819" xr:uid="{91345B17-CB24-4FCF-9E79-9B41DFB1E03A}"/>
    <cellStyle name="Normal 2 2 4 2 5 4 2" xfId="5820" xr:uid="{5328E239-3B90-420B-97F3-3B2166522653}"/>
    <cellStyle name="Normal 2 2 4 2 5 4 2 2" xfId="5821" xr:uid="{E05E4598-97CC-4A9C-AE55-70A3DBD20DD6}"/>
    <cellStyle name="Normal 2 2 4 2 5 4 2 2 2" xfId="5822" xr:uid="{22059D1D-7519-410F-9D4D-AE242BC9B9EB}"/>
    <cellStyle name="Normal 2 2 4 2 5 4 2 3" xfId="5823" xr:uid="{D75EEB98-C291-4EEA-87D2-3F24C40B3E4C}"/>
    <cellStyle name="Normal 2 2 4 2 5 4 3" xfId="5824" xr:uid="{430F0632-9135-453C-9FFD-C6C6A827B158}"/>
    <cellStyle name="Normal 2 2 4 2 5 4 3 2" xfId="5825" xr:uid="{8B3C79DE-C34E-4445-8AA1-19349204DB71}"/>
    <cellStyle name="Normal 2 2 4 2 5 4 4" xfId="5826" xr:uid="{D0A88ADA-2B79-4887-B08D-68070AF48CB8}"/>
    <cellStyle name="Normal 2 2 4 2 5 5" xfId="5827" xr:uid="{6F3B9EC3-DA8F-499D-8606-D4B51D2CF227}"/>
    <cellStyle name="Normal 2 2 4 2 5 5 2" xfId="5828" xr:uid="{DA67478B-2DB3-4C65-8C95-63F2D719F838}"/>
    <cellStyle name="Normal 2 2 4 2 5 5 2 2" xfId="5829" xr:uid="{AA7AF5EA-6F97-43DB-A3C0-2FC0EC74089A}"/>
    <cellStyle name="Normal 2 2 4 2 5 5 3" xfId="5830" xr:uid="{C446E817-06E2-4540-8F01-02ECB143890F}"/>
    <cellStyle name="Normal 2 2 4 2 5 6" xfId="5831" xr:uid="{65BDC478-7204-4279-AFBC-3637730DAFC5}"/>
    <cellStyle name="Normal 2 2 4 2 5 6 2" xfId="5832" xr:uid="{F64256BE-3108-414B-B18C-2C4E38A56908}"/>
    <cellStyle name="Normal 2 2 4 2 5 7" xfId="5833" xr:uid="{8DEA2A28-8E1D-470F-8079-7DAF253C1F2E}"/>
    <cellStyle name="Normal 2 2 4 2 6" xfId="5834" xr:uid="{BC5D553A-E210-4148-8EE9-A7BD71620376}"/>
    <cellStyle name="Normal 2 2 4 2 6 2" xfId="5835" xr:uid="{CCC296AB-30E6-40CA-A0A6-514CEE7CA1C0}"/>
    <cellStyle name="Normal 2 2 4 2 6 2 2" xfId="5836" xr:uid="{1CC00CFB-AB32-4A52-8DB3-513EFEC1F7A9}"/>
    <cellStyle name="Normal 2 2 4 2 6 2 2 2" xfId="5837" xr:uid="{2EDD7230-97EA-489F-A6D2-5D3FAEF0C7C2}"/>
    <cellStyle name="Normal 2 2 4 2 6 2 2 2 2" xfId="5838" xr:uid="{CC878F4D-E53E-417C-9FA6-A7EB10EC6534}"/>
    <cellStyle name="Normal 2 2 4 2 6 2 2 2 2 2" xfId="5839" xr:uid="{B6420083-4A77-42E8-A791-EDB3A497A003}"/>
    <cellStyle name="Normal 2 2 4 2 6 2 2 2 3" xfId="5840" xr:uid="{4EF35D11-74FB-4D32-8063-02C2434501DE}"/>
    <cellStyle name="Normal 2 2 4 2 6 2 2 3" xfId="5841" xr:uid="{FE0BFC4B-F6F0-4F40-BFA1-18F69A562C3F}"/>
    <cellStyle name="Normal 2 2 4 2 6 2 2 3 2" xfId="5842" xr:uid="{014F3A6D-7F3C-4A78-A103-FD9414551BCC}"/>
    <cellStyle name="Normal 2 2 4 2 6 2 2 4" xfId="5843" xr:uid="{01EDA505-02EB-44D3-AB8F-64F57A1007E1}"/>
    <cellStyle name="Normal 2 2 4 2 6 2 3" xfId="5844" xr:uid="{B817C2B3-AE01-439A-A199-86947A72B27B}"/>
    <cellStyle name="Normal 2 2 4 2 6 2 3 2" xfId="5845" xr:uid="{D2B7FE5A-7D6F-44E1-9DE2-6924FAA71432}"/>
    <cellStyle name="Normal 2 2 4 2 6 2 3 2 2" xfId="5846" xr:uid="{A0A50AE5-E5A2-44E8-A30B-51351CFF7DB6}"/>
    <cellStyle name="Normal 2 2 4 2 6 2 3 3" xfId="5847" xr:uid="{44EDED7E-BF9D-4916-9928-0DF4BFAC5235}"/>
    <cellStyle name="Normal 2 2 4 2 6 2 4" xfId="5848" xr:uid="{AF756919-19EF-4120-A658-DA52A4CF2062}"/>
    <cellStyle name="Normal 2 2 4 2 6 2 4 2" xfId="5849" xr:uid="{0EBCB59F-E5C0-481F-AA64-AD2DCD6E449B}"/>
    <cellStyle name="Normal 2 2 4 2 6 2 5" xfId="5850" xr:uid="{8978A30F-59E6-4810-B4B3-27BE643BF7F6}"/>
    <cellStyle name="Normal 2 2 4 2 6 3" xfId="5851" xr:uid="{B97E54DB-2C3D-4F31-8F8A-361A590E1B8E}"/>
    <cellStyle name="Normal 2 2 4 2 6 3 2" xfId="5852" xr:uid="{17FC52B1-C1F4-403B-B675-0941297E2E7C}"/>
    <cellStyle name="Normal 2 2 4 2 6 3 2 2" xfId="5853" xr:uid="{9100ACA7-35BC-4595-BB87-7BB73DB3AD37}"/>
    <cellStyle name="Normal 2 2 4 2 6 3 2 2 2" xfId="5854" xr:uid="{0BA7D614-6766-4E13-8B5F-3C704E5A849A}"/>
    <cellStyle name="Normal 2 2 4 2 6 3 2 3" xfId="5855" xr:uid="{A70144C0-D309-4362-9927-047F82BA8AFF}"/>
    <cellStyle name="Normal 2 2 4 2 6 3 3" xfId="5856" xr:uid="{444F7BE2-3BA9-4356-B40E-D1BD640E2BF4}"/>
    <cellStyle name="Normal 2 2 4 2 6 3 3 2" xfId="5857" xr:uid="{383625D6-7818-4B38-B10B-D3278BCB239E}"/>
    <cellStyle name="Normal 2 2 4 2 6 3 4" xfId="5858" xr:uid="{F507FB77-330F-414A-9401-124243796236}"/>
    <cellStyle name="Normal 2 2 4 2 6 4" xfId="5859" xr:uid="{2298CE26-BB42-406F-8866-B94138764072}"/>
    <cellStyle name="Normal 2 2 4 2 6 4 2" xfId="5860" xr:uid="{5A676D8E-05BD-4313-B940-8AB60F168244}"/>
    <cellStyle name="Normal 2 2 4 2 6 4 2 2" xfId="5861" xr:uid="{5D1FD5F4-8564-4B36-AC56-4917407ABDF3}"/>
    <cellStyle name="Normal 2 2 4 2 6 4 3" xfId="5862" xr:uid="{4A582B26-E72A-4E95-AC28-94F775D680AB}"/>
    <cellStyle name="Normal 2 2 4 2 6 5" xfId="5863" xr:uid="{5299BC6E-6307-4FC1-88DE-D71702173538}"/>
    <cellStyle name="Normal 2 2 4 2 6 5 2" xfId="5864" xr:uid="{845A4CE9-2D30-4323-852F-85478FA25037}"/>
    <cellStyle name="Normal 2 2 4 2 6 6" xfId="5865" xr:uid="{B57761E9-3860-4734-8B13-86B406BCD2AD}"/>
    <cellStyle name="Normal 2 2 4 2 7" xfId="5866" xr:uid="{F3D81464-37B7-4AC2-8F32-2F2ABB64CE1C}"/>
    <cellStyle name="Normal 2 2 4 2 7 2" xfId="5867" xr:uid="{B4BC65FC-65F0-47B3-B164-BE4AE3B75B0F}"/>
    <cellStyle name="Normal 2 2 4 2 7 2 2" xfId="5868" xr:uid="{62D64DB6-6EC6-4F90-B7AE-FAB9A644882E}"/>
    <cellStyle name="Normal 2 2 4 2 7 2 2 2" xfId="5869" xr:uid="{0327E6D3-AD6D-485C-B93D-76C438002A60}"/>
    <cellStyle name="Normal 2 2 4 2 7 2 2 2 2" xfId="5870" xr:uid="{BFC2D9C4-1B1E-410B-BC28-40E226670841}"/>
    <cellStyle name="Normal 2 2 4 2 7 2 2 3" xfId="5871" xr:uid="{3E855CF4-6075-491D-84E0-3A6CAC797A4C}"/>
    <cellStyle name="Normal 2 2 4 2 7 2 3" xfId="5872" xr:uid="{FB1DBA2C-6445-4660-9ED5-176A8A6F9541}"/>
    <cellStyle name="Normal 2 2 4 2 7 2 3 2" xfId="5873" xr:uid="{5BBC13E8-438C-41F6-B74F-848DEEB3FE83}"/>
    <cellStyle name="Normal 2 2 4 2 7 2 4" xfId="5874" xr:uid="{7ABBA552-D262-467D-A2E0-F9751486BD35}"/>
    <cellStyle name="Normal 2 2 4 2 7 3" xfId="5875" xr:uid="{D680162F-4498-4D19-AC5D-F68FA7393E68}"/>
    <cellStyle name="Normal 2 2 4 2 7 3 2" xfId="5876" xr:uid="{8F64F977-8A64-4CA9-99C7-9CF5B5968BDD}"/>
    <cellStyle name="Normal 2 2 4 2 7 3 2 2" xfId="5877" xr:uid="{1CB04F8E-AD15-48EA-A5FF-D0573A88CE5A}"/>
    <cellStyle name="Normal 2 2 4 2 7 3 3" xfId="5878" xr:uid="{8E69D9D9-5F29-4017-9658-61C76F119702}"/>
    <cellStyle name="Normal 2 2 4 2 7 4" xfId="5879" xr:uid="{E564D05A-43F2-423D-9402-2D82F09500BD}"/>
    <cellStyle name="Normal 2 2 4 2 7 4 2" xfId="5880" xr:uid="{CB5AE38D-E96F-4551-B01E-B4C9FEBDF713}"/>
    <cellStyle name="Normal 2 2 4 2 7 5" xfId="5881" xr:uid="{09A940EB-AEB8-48F0-AB04-15041EF59D5A}"/>
    <cellStyle name="Normal 2 2 4 2 8" xfId="5882" xr:uid="{5DBC59FC-B780-45F2-841B-DAB5CDF76CD9}"/>
    <cellStyle name="Normal 2 2 4 2 8 2" xfId="5883" xr:uid="{CA793D9E-06B0-400E-90DB-3940172B33E4}"/>
    <cellStyle name="Normal 2 2 4 2 8 2 2" xfId="5884" xr:uid="{DDC03222-A865-4814-8208-1D57F1E2761D}"/>
    <cellStyle name="Normal 2 2 4 2 8 2 2 2" xfId="5885" xr:uid="{BDC337C4-AD81-48BB-8329-3FB0F1677BFE}"/>
    <cellStyle name="Normal 2 2 4 2 8 2 3" xfId="5886" xr:uid="{DE2B4A4B-83A5-4501-A2D9-9122408618D4}"/>
    <cellStyle name="Normal 2 2 4 2 8 3" xfId="5887" xr:uid="{BB03F1AC-5BB5-4EBD-A027-84D3CA0EA5F2}"/>
    <cellStyle name="Normal 2 2 4 2 8 3 2" xfId="5888" xr:uid="{F57A9F05-ADEC-469D-BA61-D10B747CE26E}"/>
    <cellStyle name="Normal 2 2 4 2 8 4" xfId="5889" xr:uid="{83E951AD-81AA-4EDE-9D82-5365D0D46328}"/>
    <cellStyle name="Normal 2 2 4 2 9" xfId="5890" xr:uid="{6D4B1A68-44D6-4AB6-88CA-8DB72CD1082D}"/>
    <cellStyle name="Normal 2 2 4 2 9 2" xfId="5891" xr:uid="{D06D3A92-57F3-47BC-91F2-79F8BF40459D}"/>
    <cellStyle name="Normal 2 2 4 2 9 2 2" xfId="5892" xr:uid="{8C59FC6A-3E4E-4B32-B011-EB8789674D46}"/>
    <cellStyle name="Normal 2 2 4 2 9 3" xfId="5893" xr:uid="{B4F8AFD1-A33C-4505-BF0D-054DD6C654CD}"/>
    <cellStyle name="Normal 2 2 4 3" xfId="5894" xr:uid="{4A643290-175E-48F1-9EFA-2961311DC167}"/>
    <cellStyle name="Normal 2 2 4 3 10" xfId="5895" xr:uid="{6871DAD9-6FBA-43DC-8EC2-596D063D7BA2}"/>
    <cellStyle name="Normal 2 2 4 3 10 2" xfId="5896" xr:uid="{D412EC20-5331-40A3-AE3C-13CEF334B98E}"/>
    <cellStyle name="Normal 2 2 4 3 11" xfId="5897" xr:uid="{844B5956-1CF2-4CB2-A064-3EE36B580857}"/>
    <cellStyle name="Normal 2 2 4 3 11 2" xfId="5898" xr:uid="{8D102D7C-2AF4-4D84-8C0C-CDB1077B26AE}"/>
    <cellStyle name="Normal 2 2 4 3 12" xfId="5899" xr:uid="{EF969D56-6AAD-44D1-8A91-66926559FF64}"/>
    <cellStyle name="Normal 2 2 4 3 13" xfId="5900" xr:uid="{87DC3DEC-4903-40F6-87EF-AB0C649D663D}"/>
    <cellStyle name="Normal 2 2 4 3 2" xfId="5901" xr:uid="{20FD078A-CBF8-4E65-B20C-68F23F056CA8}"/>
    <cellStyle name="Normal 2 2 4 3 2 2" xfId="5902" xr:uid="{1724BFFF-2F92-4836-AD15-2C8CF81A2378}"/>
    <cellStyle name="Normal 2 2 4 3 2 2 2" xfId="5903" xr:uid="{05FBEBE6-A11D-47DE-8E0D-F755094472B1}"/>
    <cellStyle name="Normal 2 2 4 3 2 2 2 2" xfId="5904" xr:uid="{00444163-AE82-4D94-BEF1-5E2C12B2FE8C}"/>
    <cellStyle name="Normal 2 2 4 3 2 2 2 2 2" xfId="5905" xr:uid="{00D0AEEA-7518-4617-B43B-F231AF915185}"/>
    <cellStyle name="Normal 2 2 4 3 2 2 2 2 2 2" xfId="5906" xr:uid="{49F5FE8E-A090-484D-BD7D-2C52EEB13211}"/>
    <cellStyle name="Normal 2 2 4 3 2 2 2 2 2 2 2" xfId="5907" xr:uid="{B13191D0-F257-4CD4-AF8D-AE244D1A8F5D}"/>
    <cellStyle name="Normal 2 2 4 3 2 2 2 2 2 2 2 2" xfId="5908" xr:uid="{BB79F2C5-2B3D-4A5E-920B-A66E706810BC}"/>
    <cellStyle name="Normal 2 2 4 3 2 2 2 2 2 2 2 2 2" xfId="5909" xr:uid="{324537F5-6618-468F-9BBC-3DD40D6A025D}"/>
    <cellStyle name="Normal 2 2 4 3 2 2 2 2 2 2 2 3" xfId="5910" xr:uid="{BAD36013-471D-4400-A636-17EB0DEE250B}"/>
    <cellStyle name="Normal 2 2 4 3 2 2 2 2 2 2 3" xfId="5911" xr:uid="{D6C2CB80-DC12-4D54-9C9D-0F8F102742D5}"/>
    <cellStyle name="Normal 2 2 4 3 2 2 2 2 2 2 3 2" xfId="5912" xr:uid="{4DA7385E-DB45-4630-B3C1-472DBD014D09}"/>
    <cellStyle name="Normal 2 2 4 3 2 2 2 2 2 2 4" xfId="5913" xr:uid="{4ACDBF52-F813-4088-86B9-EC092408764F}"/>
    <cellStyle name="Normal 2 2 4 3 2 2 2 2 2 3" xfId="5914" xr:uid="{D8D490E0-1814-4492-BAC0-28775170B070}"/>
    <cellStyle name="Normal 2 2 4 3 2 2 2 2 2 3 2" xfId="5915" xr:uid="{F0BF47C2-7C76-4C78-9759-620ADEE8AE5B}"/>
    <cellStyle name="Normal 2 2 4 3 2 2 2 2 2 3 2 2" xfId="5916" xr:uid="{44C397D5-F5E2-44C7-9463-7C2C0254FB06}"/>
    <cellStyle name="Normal 2 2 4 3 2 2 2 2 2 3 3" xfId="5917" xr:uid="{43892777-98E4-4FD4-9AD2-F7D843A97B0E}"/>
    <cellStyle name="Normal 2 2 4 3 2 2 2 2 2 4" xfId="5918" xr:uid="{B77B099D-B52E-4E1A-AA46-4BBFC160CED0}"/>
    <cellStyle name="Normal 2 2 4 3 2 2 2 2 2 4 2" xfId="5919" xr:uid="{909C84B6-2B8E-4855-A8FB-F56516226D7C}"/>
    <cellStyle name="Normal 2 2 4 3 2 2 2 2 2 5" xfId="5920" xr:uid="{48432DDC-E903-4400-B0AD-DE30D2D7050D}"/>
    <cellStyle name="Normal 2 2 4 3 2 2 2 2 3" xfId="5921" xr:uid="{10E7E053-7326-4CB9-B132-743DC76363C8}"/>
    <cellStyle name="Normal 2 2 4 3 2 2 2 2 3 2" xfId="5922" xr:uid="{260532D4-A129-4E25-BE29-5B2CBFF1AC6C}"/>
    <cellStyle name="Normal 2 2 4 3 2 2 2 2 3 2 2" xfId="5923" xr:uid="{B6B55259-27CB-493F-9F3E-B3A3DC495F2E}"/>
    <cellStyle name="Normal 2 2 4 3 2 2 2 2 3 2 2 2" xfId="5924" xr:uid="{59D0A28E-F041-494C-83A7-2FC426FED91E}"/>
    <cellStyle name="Normal 2 2 4 3 2 2 2 2 3 2 3" xfId="5925" xr:uid="{91DF5905-7D38-4E53-BCF5-7D9CBC1AAFC2}"/>
    <cellStyle name="Normal 2 2 4 3 2 2 2 2 3 3" xfId="5926" xr:uid="{5C1C7D20-0D09-4389-B7DD-E845829BEA67}"/>
    <cellStyle name="Normal 2 2 4 3 2 2 2 2 3 3 2" xfId="5927" xr:uid="{7C2002D5-41E2-4112-8513-FBB3BF43BFDC}"/>
    <cellStyle name="Normal 2 2 4 3 2 2 2 2 3 4" xfId="5928" xr:uid="{49096730-A026-4D17-B1AD-48B3DA668175}"/>
    <cellStyle name="Normal 2 2 4 3 2 2 2 2 4" xfId="5929" xr:uid="{01E2BE6A-F6CB-409D-9B44-3298E36F6F9B}"/>
    <cellStyle name="Normal 2 2 4 3 2 2 2 2 4 2" xfId="5930" xr:uid="{6565F974-9CDD-4606-94E3-D594D18425F0}"/>
    <cellStyle name="Normal 2 2 4 3 2 2 2 2 4 2 2" xfId="5931" xr:uid="{7310D946-D4A2-4C64-8B7A-0BE59E3150D6}"/>
    <cellStyle name="Normal 2 2 4 3 2 2 2 2 4 3" xfId="5932" xr:uid="{43E2A430-FFA0-4B0D-91D8-390B6AF5C576}"/>
    <cellStyle name="Normal 2 2 4 3 2 2 2 2 5" xfId="5933" xr:uid="{E2322D7C-7602-495A-B5FF-989DDC99BA8C}"/>
    <cellStyle name="Normal 2 2 4 3 2 2 2 2 5 2" xfId="5934" xr:uid="{59C9E009-4E3C-49FC-8822-C7C7F6B9367C}"/>
    <cellStyle name="Normal 2 2 4 3 2 2 2 2 6" xfId="5935" xr:uid="{8B58C761-2319-43A8-A5B2-DDBB3666609B}"/>
    <cellStyle name="Normal 2 2 4 3 2 2 2 3" xfId="5936" xr:uid="{31311F86-2860-4204-BAE1-8B33D293C7CE}"/>
    <cellStyle name="Normal 2 2 4 3 2 2 2 3 2" xfId="5937" xr:uid="{24A2EC5A-EE5B-4C49-8BA9-3557A9A43153}"/>
    <cellStyle name="Normal 2 2 4 3 2 2 2 3 2 2" xfId="5938" xr:uid="{C1C15B5C-6D83-4C39-9BAA-2DD9D0929295}"/>
    <cellStyle name="Normal 2 2 4 3 2 2 2 3 2 2 2" xfId="5939" xr:uid="{79370B04-CA84-4063-8061-A599F1B1C508}"/>
    <cellStyle name="Normal 2 2 4 3 2 2 2 3 2 2 2 2" xfId="5940" xr:uid="{EBF86200-32D9-49E3-8343-DA9B7D2DA6A3}"/>
    <cellStyle name="Normal 2 2 4 3 2 2 2 3 2 2 3" xfId="5941" xr:uid="{62EBE2EA-AACF-450E-87DA-5FDDC5D8FD58}"/>
    <cellStyle name="Normal 2 2 4 3 2 2 2 3 2 3" xfId="5942" xr:uid="{5EAF26FE-C1D5-4F96-A22F-511984432E36}"/>
    <cellStyle name="Normal 2 2 4 3 2 2 2 3 2 3 2" xfId="5943" xr:uid="{D238E6FC-A246-4901-A5C8-B2E9D77F17F4}"/>
    <cellStyle name="Normal 2 2 4 3 2 2 2 3 2 4" xfId="5944" xr:uid="{305F055A-70E0-4C48-B994-A61181E0B0CD}"/>
    <cellStyle name="Normal 2 2 4 3 2 2 2 3 3" xfId="5945" xr:uid="{78702A9D-172A-47E5-8A21-A38D742956A3}"/>
    <cellStyle name="Normal 2 2 4 3 2 2 2 3 3 2" xfId="5946" xr:uid="{5EDDA2F5-0BB7-4436-B40E-6FCE5FAA5D14}"/>
    <cellStyle name="Normal 2 2 4 3 2 2 2 3 3 2 2" xfId="5947" xr:uid="{517C9D1F-0973-4D0C-AD2E-95F232F046A8}"/>
    <cellStyle name="Normal 2 2 4 3 2 2 2 3 3 3" xfId="5948" xr:uid="{880253E5-6A16-48E3-BEC6-C581453064A2}"/>
    <cellStyle name="Normal 2 2 4 3 2 2 2 3 4" xfId="5949" xr:uid="{13CBA536-E59E-4D54-96DA-F0D109897CB9}"/>
    <cellStyle name="Normal 2 2 4 3 2 2 2 3 4 2" xfId="5950" xr:uid="{C462840E-54CC-4A18-8549-04BC3ED5FC28}"/>
    <cellStyle name="Normal 2 2 4 3 2 2 2 3 5" xfId="5951" xr:uid="{D86B6079-5B84-454B-8A2B-FD16B106D102}"/>
    <cellStyle name="Normal 2 2 4 3 2 2 2 4" xfId="5952" xr:uid="{174B9030-A522-4C98-8681-95A4CC94D297}"/>
    <cellStyle name="Normal 2 2 4 3 2 2 2 4 2" xfId="5953" xr:uid="{16B252E8-FBC6-4964-85D6-24BE45ED529D}"/>
    <cellStyle name="Normal 2 2 4 3 2 2 2 4 2 2" xfId="5954" xr:uid="{C02F9078-41F2-49A6-943E-70D778DFC7A4}"/>
    <cellStyle name="Normal 2 2 4 3 2 2 2 4 2 2 2" xfId="5955" xr:uid="{D0BF53E5-A456-485A-A362-10D25774EDCE}"/>
    <cellStyle name="Normal 2 2 4 3 2 2 2 4 2 3" xfId="5956" xr:uid="{D8A1D6D6-2B22-4929-A998-D3D3E90D33F9}"/>
    <cellStyle name="Normal 2 2 4 3 2 2 2 4 3" xfId="5957" xr:uid="{7FFAC737-A798-488C-AC03-88DF0C7C4505}"/>
    <cellStyle name="Normal 2 2 4 3 2 2 2 4 3 2" xfId="5958" xr:uid="{AF2A97C4-DF41-4582-B03F-5B3E780F983F}"/>
    <cellStyle name="Normal 2 2 4 3 2 2 2 4 4" xfId="5959" xr:uid="{9CF13ECB-F5E5-4ADB-93A5-192FE77E0C69}"/>
    <cellStyle name="Normal 2 2 4 3 2 2 2 5" xfId="5960" xr:uid="{34835DFF-A997-4A50-90AE-2DC95498DD43}"/>
    <cellStyle name="Normal 2 2 4 3 2 2 2 5 2" xfId="5961" xr:uid="{3DE8E805-1A46-4759-9E7E-A71A11EB9F63}"/>
    <cellStyle name="Normal 2 2 4 3 2 2 2 5 2 2" xfId="5962" xr:uid="{114949F9-CD99-42C3-B667-5A2FC92D97DB}"/>
    <cellStyle name="Normal 2 2 4 3 2 2 2 5 3" xfId="5963" xr:uid="{40635072-FFD7-4897-A007-0435A474CEE9}"/>
    <cellStyle name="Normal 2 2 4 3 2 2 2 6" xfId="5964" xr:uid="{E13C31C6-5A8C-412E-9CE3-35CF136DF851}"/>
    <cellStyle name="Normal 2 2 4 3 2 2 2 6 2" xfId="5965" xr:uid="{DE6FE2BE-366A-43BF-AC29-70DDFD2382AD}"/>
    <cellStyle name="Normal 2 2 4 3 2 2 2 7" xfId="5966" xr:uid="{ECBF2ACF-5239-410B-944E-0A2313D1D715}"/>
    <cellStyle name="Normal 2 2 4 3 2 2 3" xfId="5967" xr:uid="{E8260C77-0A3B-46F7-90C8-2DBB96064EB7}"/>
    <cellStyle name="Normal 2 2 4 3 2 2 3 2" xfId="5968" xr:uid="{DDD5E085-E9D5-4F2E-A898-19ED271CF947}"/>
    <cellStyle name="Normal 2 2 4 3 2 2 3 2 2" xfId="5969" xr:uid="{40510BA2-68CF-4742-9978-A07F90A810D6}"/>
    <cellStyle name="Normal 2 2 4 3 2 2 3 2 2 2" xfId="5970" xr:uid="{BDBAB8A2-1A2E-4D63-B2D9-37A444C759F7}"/>
    <cellStyle name="Normal 2 2 4 3 2 2 3 2 2 2 2" xfId="5971" xr:uid="{91CC0943-8081-40AF-901D-94927E98618F}"/>
    <cellStyle name="Normal 2 2 4 3 2 2 3 2 2 2 2 2" xfId="5972" xr:uid="{079C3014-FFAC-4BED-9ED2-EEB9B69F439C}"/>
    <cellStyle name="Normal 2 2 4 3 2 2 3 2 2 2 3" xfId="5973" xr:uid="{04C0B1CF-009F-4359-83E2-E2A2D6236888}"/>
    <cellStyle name="Normal 2 2 4 3 2 2 3 2 2 3" xfId="5974" xr:uid="{0ECCAFD8-9B9C-4C65-88CF-BED696A261B8}"/>
    <cellStyle name="Normal 2 2 4 3 2 2 3 2 2 3 2" xfId="5975" xr:uid="{6622E3C0-B73F-4C81-A8BB-5B0F6A5761DA}"/>
    <cellStyle name="Normal 2 2 4 3 2 2 3 2 2 4" xfId="5976" xr:uid="{517A4E80-17CF-4F4C-B666-21C6A62F03EE}"/>
    <cellStyle name="Normal 2 2 4 3 2 2 3 2 3" xfId="5977" xr:uid="{F4A1E106-1646-4632-85A2-E77A99AA3DCA}"/>
    <cellStyle name="Normal 2 2 4 3 2 2 3 2 3 2" xfId="5978" xr:uid="{D31A1975-6197-4CB5-B259-CC9EE64057F2}"/>
    <cellStyle name="Normal 2 2 4 3 2 2 3 2 3 2 2" xfId="5979" xr:uid="{C605AF6C-E0CF-4424-9844-8056DB86E08D}"/>
    <cellStyle name="Normal 2 2 4 3 2 2 3 2 3 3" xfId="5980" xr:uid="{0D4D8936-0A15-407F-9F80-F77E8174AE3F}"/>
    <cellStyle name="Normal 2 2 4 3 2 2 3 2 4" xfId="5981" xr:uid="{3176E789-BF48-432D-9C48-C343ED2C1BD7}"/>
    <cellStyle name="Normal 2 2 4 3 2 2 3 2 4 2" xfId="5982" xr:uid="{5684CBED-554F-4898-A788-FA66C4BC0A90}"/>
    <cellStyle name="Normal 2 2 4 3 2 2 3 2 5" xfId="5983" xr:uid="{5768FE66-65D7-464A-B7D5-78A61091E492}"/>
    <cellStyle name="Normal 2 2 4 3 2 2 3 3" xfId="5984" xr:uid="{DBBD935C-1DB2-41C2-841D-DE399F7391AA}"/>
    <cellStyle name="Normal 2 2 4 3 2 2 3 3 2" xfId="5985" xr:uid="{9C60A715-75E9-433B-B8D4-24507358B5B5}"/>
    <cellStyle name="Normal 2 2 4 3 2 2 3 3 2 2" xfId="5986" xr:uid="{816AE363-22F1-49DA-97A7-7200FBF9AF7E}"/>
    <cellStyle name="Normal 2 2 4 3 2 2 3 3 2 2 2" xfId="5987" xr:uid="{92A879B9-02C0-4B79-B33C-E71A8C082E4A}"/>
    <cellStyle name="Normal 2 2 4 3 2 2 3 3 2 3" xfId="5988" xr:uid="{31CD7390-3C38-495D-9C24-FA899C3E162E}"/>
    <cellStyle name="Normal 2 2 4 3 2 2 3 3 3" xfId="5989" xr:uid="{06E91CBE-9F64-443F-A75B-FA5B2BC93427}"/>
    <cellStyle name="Normal 2 2 4 3 2 2 3 3 3 2" xfId="5990" xr:uid="{171ABB7D-D789-48AA-8C10-AE3994DDFB33}"/>
    <cellStyle name="Normal 2 2 4 3 2 2 3 3 4" xfId="5991" xr:uid="{F2A31079-3EC0-40D8-9015-B2B3E3A2FF39}"/>
    <cellStyle name="Normal 2 2 4 3 2 2 3 4" xfId="5992" xr:uid="{3DBB56F7-0280-483E-A554-1471791A30DB}"/>
    <cellStyle name="Normal 2 2 4 3 2 2 3 4 2" xfId="5993" xr:uid="{D905939A-E084-404E-8AAD-E3D48B630155}"/>
    <cellStyle name="Normal 2 2 4 3 2 2 3 4 2 2" xfId="5994" xr:uid="{C39C3FA5-3ED5-4ED8-8290-B5B22628277B}"/>
    <cellStyle name="Normal 2 2 4 3 2 2 3 4 3" xfId="5995" xr:uid="{538AC7F9-39AE-4413-A2E6-63184D93366D}"/>
    <cellStyle name="Normal 2 2 4 3 2 2 3 5" xfId="5996" xr:uid="{1949F471-1AE3-451A-8F04-A26B49D9002A}"/>
    <cellStyle name="Normal 2 2 4 3 2 2 3 5 2" xfId="5997" xr:uid="{64200F30-6D1E-4FD2-9154-25D348D997C1}"/>
    <cellStyle name="Normal 2 2 4 3 2 2 3 6" xfId="5998" xr:uid="{018E7224-AC5C-455D-8B18-B3464CFAC0F8}"/>
    <cellStyle name="Normal 2 2 4 3 2 2 4" xfId="5999" xr:uid="{DDF73C92-D299-4BC1-A389-5FBC59910566}"/>
    <cellStyle name="Normal 2 2 4 3 2 2 4 2" xfId="6000" xr:uid="{33045ABE-A5BA-4258-A6CB-A53CED17D76B}"/>
    <cellStyle name="Normal 2 2 4 3 2 2 4 2 2" xfId="6001" xr:uid="{37F1655B-CDAA-4C49-995F-4F58F4556B66}"/>
    <cellStyle name="Normal 2 2 4 3 2 2 4 2 2 2" xfId="6002" xr:uid="{ED39826C-D98E-44B7-9578-98EC2A9CE453}"/>
    <cellStyle name="Normal 2 2 4 3 2 2 4 2 2 2 2" xfId="6003" xr:uid="{D402A9DC-D675-494E-8E91-22E60C60C042}"/>
    <cellStyle name="Normal 2 2 4 3 2 2 4 2 2 3" xfId="6004" xr:uid="{41C664B4-7558-491D-867F-DA882CAD4B7D}"/>
    <cellStyle name="Normal 2 2 4 3 2 2 4 2 3" xfId="6005" xr:uid="{C736EBA3-7BB4-4A53-92FD-6C5CAC8CF924}"/>
    <cellStyle name="Normal 2 2 4 3 2 2 4 2 3 2" xfId="6006" xr:uid="{B1253DD4-FDA9-42EB-A878-8C7C3248D243}"/>
    <cellStyle name="Normal 2 2 4 3 2 2 4 2 4" xfId="6007" xr:uid="{28A50F33-A0DE-4EDB-84AD-96B048037C99}"/>
    <cellStyle name="Normal 2 2 4 3 2 2 4 3" xfId="6008" xr:uid="{F302670D-F3A7-4CA6-93A1-73798B5A8CC8}"/>
    <cellStyle name="Normal 2 2 4 3 2 2 4 3 2" xfId="6009" xr:uid="{C51FAA59-1DF5-48DC-AF93-F6084D1950DA}"/>
    <cellStyle name="Normal 2 2 4 3 2 2 4 3 2 2" xfId="6010" xr:uid="{7A78364C-5AE8-4287-AE8C-06D098A4F529}"/>
    <cellStyle name="Normal 2 2 4 3 2 2 4 3 3" xfId="6011" xr:uid="{802D8E2D-FF96-4B36-97D4-8F0A6DFF7042}"/>
    <cellStyle name="Normal 2 2 4 3 2 2 4 4" xfId="6012" xr:uid="{6C24EAC1-C8A1-4144-8422-6C707759C5ED}"/>
    <cellStyle name="Normal 2 2 4 3 2 2 4 4 2" xfId="6013" xr:uid="{8919934E-0D08-4D10-87D5-77C41B2EE17A}"/>
    <cellStyle name="Normal 2 2 4 3 2 2 4 5" xfId="6014" xr:uid="{ED8190F9-7631-4C15-9C7C-C75B620036B3}"/>
    <cellStyle name="Normal 2 2 4 3 2 2 5" xfId="6015" xr:uid="{81E130B1-E643-4182-BABB-19BD59BB26D6}"/>
    <cellStyle name="Normal 2 2 4 3 2 2 5 2" xfId="6016" xr:uid="{A7BE40E2-1995-4593-82E0-931C73050DDF}"/>
    <cellStyle name="Normal 2 2 4 3 2 2 5 2 2" xfId="6017" xr:uid="{727BAAD2-C923-4C29-A5C5-6D36BAC57D8E}"/>
    <cellStyle name="Normal 2 2 4 3 2 2 5 2 2 2" xfId="6018" xr:uid="{E249DFBB-A7AB-4921-8676-0CDAA3158BEF}"/>
    <cellStyle name="Normal 2 2 4 3 2 2 5 2 3" xfId="6019" xr:uid="{16A3D577-6095-4942-B614-393AC9A02D98}"/>
    <cellStyle name="Normal 2 2 4 3 2 2 5 3" xfId="6020" xr:uid="{8C8CD6AC-28B4-4D92-AD45-3820B4146433}"/>
    <cellStyle name="Normal 2 2 4 3 2 2 5 3 2" xfId="6021" xr:uid="{22AA6889-0714-4C1F-828F-6109CBDBFFF7}"/>
    <cellStyle name="Normal 2 2 4 3 2 2 5 4" xfId="6022" xr:uid="{613EE24A-508D-4DBE-8460-7DE1A0820EAA}"/>
    <cellStyle name="Normal 2 2 4 3 2 2 6" xfId="6023" xr:uid="{7D46509C-36CC-4CE9-AF0B-92F1A0F41ACF}"/>
    <cellStyle name="Normal 2 2 4 3 2 2 6 2" xfId="6024" xr:uid="{BA619068-8EA4-498F-A561-470CEC7062B7}"/>
    <cellStyle name="Normal 2 2 4 3 2 2 6 2 2" xfId="6025" xr:uid="{356898F3-A167-4272-8BFF-510342F361E5}"/>
    <cellStyle name="Normal 2 2 4 3 2 2 6 3" xfId="6026" xr:uid="{FC0F72FF-25FC-42D7-A470-24ABCC5BF57F}"/>
    <cellStyle name="Normal 2 2 4 3 2 2 7" xfId="6027" xr:uid="{5683B9F7-55A9-465C-B345-9B110D7F675F}"/>
    <cellStyle name="Normal 2 2 4 3 2 2 7 2" xfId="6028" xr:uid="{35110A2C-BE19-4B7E-85BB-28E25C5E6F8E}"/>
    <cellStyle name="Normal 2 2 4 3 2 2 8" xfId="6029" xr:uid="{9A8F2524-B8A4-4903-9B84-A85CE4164F04}"/>
    <cellStyle name="Normal 2 2 4 3 2 3" xfId="6030" xr:uid="{BC7ACB8E-70E8-435E-AD89-2A61B0E94560}"/>
    <cellStyle name="Normal 2 2 4 3 2 3 2" xfId="6031" xr:uid="{81903FD5-E7EB-46B9-89E4-AFACEFE9530F}"/>
    <cellStyle name="Normal 2 2 4 3 2 3 2 2" xfId="6032" xr:uid="{08998C51-F5FB-4427-B7D3-0F1A721F9F00}"/>
    <cellStyle name="Normal 2 2 4 3 2 3 2 2 2" xfId="6033" xr:uid="{09A317AD-451B-411A-994A-89CA42BF6CA5}"/>
    <cellStyle name="Normal 2 2 4 3 2 3 2 2 2 2" xfId="6034" xr:uid="{A90AC9AF-C114-4CFF-BCA4-E50DB019CB0A}"/>
    <cellStyle name="Normal 2 2 4 3 2 3 2 2 2 2 2" xfId="6035" xr:uid="{991D97F2-A4FC-4B10-8A74-387B0AC00358}"/>
    <cellStyle name="Normal 2 2 4 3 2 3 2 2 2 2 2 2" xfId="6036" xr:uid="{FE02A50B-17A5-4366-B45F-D493A60E173C}"/>
    <cellStyle name="Normal 2 2 4 3 2 3 2 2 2 2 3" xfId="6037" xr:uid="{E2E14B81-533D-4464-B917-7107DD725EDD}"/>
    <cellStyle name="Normal 2 2 4 3 2 3 2 2 2 3" xfId="6038" xr:uid="{584E33A7-B41C-40CD-BE60-F832FD7BAB18}"/>
    <cellStyle name="Normal 2 2 4 3 2 3 2 2 2 3 2" xfId="6039" xr:uid="{8704B0A8-98F3-4DDD-823F-0C50AEFCB5B9}"/>
    <cellStyle name="Normal 2 2 4 3 2 3 2 2 2 4" xfId="6040" xr:uid="{2315B475-BE9D-4C43-9592-73ADB180866C}"/>
    <cellStyle name="Normal 2 2 4 3 2 3 2 2 3" xfId="6041" xr:uid="{7CCDDD77-8420-41E0-8402-DA883B3DF4D4}"/>
    <cellStyle name="Normal 2 2 4 3 2 3 2 2 3 2" xfId="6042" xr:uid="{7DEF5E46-0D59-437C-AE97-C58D972154D2}"/>
    <cellStyle name="Normal 2 2 4 3 2 3 2 2 3 2 2" xfId="6043" xr:uid="{D010FF15-D74C-4509-907D-0E09360B5AA2}"/>
    <cellStyle name="Normal 2 2 4 3 2 3 2 2 3 3" xfId="6044" xr:uid="{B1F1A03D-6FF8-4266-8AA6-91AB0C10FBCC}"/>
    <cellStyle name="Normal 2 2 4 3 2 3 2 2 4" xfId="6045" xr:uid="{D6B24770-0270-4D4D-B963-26215E08D21F}"/>
    <cellStyle name="Normal 2 2 4 3 2 3 2 2 4 2" xfId="6046" xr:uid="{AEADDEFA-4798-4330-B8C6-9478B691813B}"/>
    <cellStyle name="Normal 2 2 4 3 2 3 2 2 5" xfId="6047" xr:uid="{28CF9E33-D51C-495B-B50B-B51DB6164A2B}"/>
    <cellStyle name="Normal 2 2 4 3 2 3 2 3" xfId="6048" xr:uid="{881F0494-BFAE-4214-883A-F92477559301}"/>
    <cellStyle name="Normal 2 2 4 3 2 3 2 3 2" xfId="6049" xr:uid="{5171ED53-4E4F-43F1-BFC8-F0E7142325C2}"/>
    <cellStyle name="Normal 2 2 4 3 2 3 2 3 2 2" xfId="6050" xr:uid="{0EE19667-0890-4424-B6D8-AC56FA2527E7}"/>
    <cellStyle name="Normal 2 2 4 3 2 3 2 3 2 2 2" xfId="6051" xr:uid="{32CD9DC2-BC50-4FDA-8C97-4F46A0D0C331}"/>
    <cellStyle name="Normal 2 2 4 3 2 3 2 3 2 3" xfId="6052" xr:uid="{AE20F74A-437C-44C6-A451-E76BAB81083C}"/>
    <cellStyle name="Normal 2 2 4 3 2 3 2 3 3" xfId="6053" xr:uid="{03F14C90-B373-4345-BBF3-2BD28313F450}"/>
    <cellStyle name="Normal 2 2 4 3 2 3 2 3 3 2" xfId="6054" xr:uid="{F35599A9-161B-4937-9E11-07BD5F6A53A2}"/>
    <cellStyle name="Normal 2 2 4 3 2 3 2 3 4" xfId="6055" xr:uid="{7E81C562-17EE-4A0F-93C8-DAA40A205587}"/>
    <cellStyle name="Normal 2 2 4 3 2 3 2 4" xfId="6056" xr:uid="{B5CB980F-1370-47D5-BE74-B2608C437652}"/>
    <cellStyle name="Normal 2 2 4 3 2 3 2 4 2" xfId="6057" xr:uid="{2DC1565F-5300-4E8F-B834-D0430BD9B2E8}"/>
    <cellStyle name="Normal 2 2 4 3 2 3 2 4 2 2" xfId="6058" xr:uid="{B171BDF3-C008-455F-B907-481059E89A33}"/>
    <cellStyle name="Normal 2 2 4 3 2 3 2 4 3" xfId="6059" xr:uid="{A7315E89-D35A-480E-B59C-5A6118CA37A2}"/>
    <cellStyle name="Normal 2 2 4 3 2 3 2 5" xfId="6060" xr:uid="{D8D2A776-815F-4112-9833-44D7218D7DC8}"/>
    <cellStyle name="Normal 2 2 4 3 2 3 2 5 2" xfId="6061" xr:uid="{253AFD97-1D0B-4088-9567-AC576ED777BC}"/>
    <cellStyle name="Normal 2 2 4 3 2 3 2 6" xfId="6062" xr:uid="{FC1CC028-7759-4B91-9683-C1FB4998EAF1}"/>
    <cellStyle name="Normal 2 2 4 3 2 3 3" xfId="6063" xr:uid="{F1CF1732-01AB-4186-92F2-5482A48E345E}"/>
    <cellStyle name="Normal 2 2 4 3 2 3 3 2" xfId="6064" xr:uid="{E4D06444-FF30-4CB4-9915-C80B4BCC22E5}"/>
    <cellStyle name="Normal 2 2 4 3 2 3 3 2 2" xfId="6065" xr:uid="{F14C0FD1-45C7-4A4C-9649-4896C7986CB1}"/>
    <cellStyle name="Normal 2 2 4 3 2 3 3 2 2 2" xfId="6066" xr:uid="{95123588-2B82-4CE5-AF05-71AA744BC2C4}"/>
    <cellStyle name="Normal 2 2 4 3 2 3 3 2 2 2 2" xfId="6067" xr:uid="{3D4F9ED8-0B6C-4F47-97DB-440DD037E77A}"/>
    <cellStyle name="Normal 2 2 4 3 2 3 3 2 2 3" xfId="6068" xr:uid="{E23A4B1C-BC6B-422C-975B-FEBAE97666F4}"/>
    <cellStyle name="Normal 2 2 4 3 2 3 3 2 3" xfId="6069" xr:uid="{2A216E7A-DA8E-44AF-AF90-50E902174302}"/>
    <cellStyle name="Normal 2 2 4 3 2 3 3 2 3 2" xfId="6070" xr:uid="{119BF6AA-6146-4CCD-95E8-C12C08752126}"/>
    <cellStyle name="Normal 2 2 4 3 2 3 3 2 4" xfId="6071" xr:uid="{11D7B8C3-C653-434B-8840-0DC6053475D8}"/>
    <cellStyle name="Normal 2 2 4 3 2 3 3 3" xfId="6072" xr:uid="{F807AFE1-329C-4794-8F88-A80BF5BB115A}"/>
    <cellStyle name="Normal 2 2 4 3 2 3 3 3 2" xfId="6073" xr:uid="{1497F616-2386-404C-A27F-71BDFE77FF67}"/>
    <cellStyle name="Normal 2 2 4 3 2 3 3 3 2 2" xfId="6074" xr:uid="{4F0D9D1F-257C-4615-8B68-9AE0565FBED9}"/>
    <cellStyle name="Normal 2 2 4 3 2 3 3 3 3" xfId="6075" xr:uid="{55CD94CB-529D-47F1-A699-8B1DB953A5EB}"/>
    <cellStyle name="Normal 2 2 4 3 2 3 3 4" xfId="6076" xr:uid="{8D9E2A8F-9D1B-4FE9-BCE7-FD011C03FC96}"/>
    <cellStyle name="Normal 2 2 4 3 2 3 3 4 2" xfId="6077" xr:uid="{5C4D1B19-DFDD-4DBB-ADB5-EA963A10AE94}"/>
    <cellStyle name="Normal 2 2 4 3 2 3 3 5" xfId="6078" xr:uid="{1F90C6E5-E86F-4F05-AFB1-48E90E632254}"/>
    <cellStyle name="Normal 2 2 4 3 2 3 4" xfId="6079" xr:uid="{4698AB9A-8AF6-41F8-88FF-CE4795D3876C}"/>
    <cellStyle name="Normal 2 2 4 3 2 3 4 2" xfId="6080" xr:uid="{EC7F618F-3073-4680-B71D-3E79F6575F39}"/>
    <cellStyle name="Normal 2 2 4 3 2 3 4 2 2" xfId="6081" xr:uid="{5A52C89A-FD04-4007-8CB7-76F92A11C0D4}"/>
    <cellStyle name="Normal 2 2 4 3 2 3 4 2 2 2" xfId="6082" xr:uid="{B6B320DA-CC74-48C5-BDE4-D11BC7F70375}"/>
    <cellStyle name="Normal 2 2 4 3 2 3 4 2 3" xfId="6083" xr:uid="{6B4214D8-BF1C-469A-BDA1-DEDEAA2E17E0}"/>
    <cellStyle name="Normal 2 2 4 3 2 3 4 3" xfId="6084" xr:uid="{303CC0DA-7F1A-406A-8AC6-A8C8D0C616AA}"/>
    <cellStyle name="Normal 2 2 4 3 2 3 4 3 2" xfId="6085" xr:uid="{3D104A0E-0861-4D8F-904A-C623B71799BA}"/>
    <cellStyle name="Normal 2 2 4 3 2 3 4 4" xfId="6086" xr:uid="{3C1C5444-E7E1-412C-B86E-F75B4135CFD3}"/>
    <cellStyle name="Normal 2 2 4 3 2 3 5" xfId="6087" xr:uid="{4DC00975-11FE-4667-8A1F-67FCA9EE3FD6}"/>
    <cellStyle name="Normal 2 2 4 3 2 3 5 2" xfId="6088" xr:uid="{B6EA4FE9-B3D6-42BC-A49B-57E89AF9FD29}"/>
    <cellStyle name="Normal 2 2 4 3 2 3 5 2 2" xfId="6089" xr:uid="{E7ABE698-6156-4C5F-A575-70C55380C181}"/>
    <cellStyle name="Normal 2 2 4 3 2 3 5 3" xfId="6090" xr:uid="{3D869E6E-1179-4078-8CC6-73C3D3A842C6}"/>
    <cellStyle name="Normal 2 2 4 3 2 3 6" xfId="6091" xr:uid="{F78ED9FA-D24A-43EC-A47D-3F686E8F44D0}"/>
    <cellStyle name="Normal 2 2 4 3 2 3 6 2" xfId="6092" xr:uid="{A5AFF722-9382-426D-9F22-A21AD2E7286C}"/>
    <cellStyle name="Normal 2 2 4 3 2 3 7" xfId="6093" xr:uid="{CC4035B8-B073-493A-9E32-8BBD3A9A5A8A}"/>
    <cellStyle name="Normal 2 2 4 3 2 4" xfId="6094" xr:uid="{FCD12D4B-6803-4D3C-8927-128C7AE8A0A0}"/>
    <cellStyle name="Normal 2 2 4 3 2 4 2" xfId="6095" xr:uid="{433C3248-C8B2-41B5-A24F-3DBB0C26729C}"/>
    <cellStyle name="Normal 2 2 4 3 2 4 2 2" xfId="6096" xr:uid="{CB890FDF-94D6-4082-B38B-789DE7FD2CE6}"/>
    <cellStyle name="Normal 2 2 4 3 2 4 2 2 2" xfId="6097" xr:uid="{82491750-CB11-4AE7-891E-E84C732B63D4}"/>
    <cellStyle name="Normal 2 2 4 3 2 4 2 2 2 2" xfId="6098" xr:uid="{A58B9DD2-14F9-4545-825D-C77748763C6C}"/>
    <cellStyle name="Normal 2 2 4 3 2 4 2 2 2 2 2" xfId="6099" xr:uid="{66CE0FB4-797E-4B87-BD66-92D2EBD51B4D}"/>
    <cellStyle name="Normal 2 2 4 3 2 4 2 2 2 3" xfId="6100" xr:uid="{679A6335-2B4C-4A2D-96C3-54825C055325}"/>
    <cellStyle name="Normal 2 2 4 3 2 4 2 2 3" xfId="6101" xr:uid="{703F5673-9BCD-4A0B-B098-978ADD0DBF76}"/>
    <cellStyle name="Normal 2 2 4 3 2 4 2 2 3 2" xfId="6102" xr:uid="{23883958-1513-49D1-BE0C-699A4D3A462D}"/>
    <cellStyle name="Normal 2 2 4 3 2 4 2 2 4" xfId="6103" xr:uid="{1CA6D4FA-ADDB-4C46-8E6C-D9BFA96E8497}"/>
    <cellStyle name="Normal 2 2 4 3 2 4 2 3" xfId="6104" xr:uid="{A7C4AFB5-ADBD-430D-A4D0-CA41A8FB2258}"/>
    <cellStyle name="Normal 2 2 4 3 2 4 2 3 2" xfId="6105" xr:uid="{26DFB883-54EF-43B9-8ED5-21286CF15E70}"/>
    <cellStyle name="Normal 2 2 4 3 2 4 2 3 2 2" xfId="6106" xr:uid="{0E3F0021-362E-49C0-A250-FDC7C10739C9}"/>
    <cellStyle name="Normal 2 2 4 3 2 4 2 3 3" xfId="6107" xr:uid="{FDBA21F8-2DE4-4A7E-AFD7-58EF7248AA05}"/>
    <cellStyle name="Normal 2 2 4 3 2 4 2 4" xfId="6108" xr:uid="{FD6A1A66-BDFD-42A9-B3E8-D3BAB2870756}"/>
    <cellStyle name="Normal 2 2 4 3 2 4 2 4 2" xfId="6109" xr:uid="{2E1EEA65-BD6B-4466-9EA4-3DAB3B42DE0E}"/>
    <cellStyle name="Normal 2 2 4 3 2 4 2 5" xfId="6110" xr:uid="{835FFDE2-EFF7-4557-BD4A-3DB5013C8B87}"/>
    <cellStyle name="Normal 2 2 4 3 2 4 3" xfId="6111" xr:uid="{F32EE32E-0AEB-44AB-B227-97FA9760BA1F}"/>
    <cellStyle name="Normal 2 2 4 3 2 4 3 2" xfId="6112" xr:uid="{650495D3-C613-416F-A7A1-E54CE9028451}"/>
    <cellStyle name="Normal 2 2 4 3 2 4 3 2 2" xfId="6113" xr:uid="{3A2DC667-8B36-442A-A468-B2EEC7194D21}"/>
    <cellStyle name="Normal 2 2 4 3 2 4 3 2 2 2" xfId="6114" xr:uid="{70F66836-94EA-4ED0-87B2-515529732D30}"/>
    <cellStyle name="Normal 2 2 4 3 2 4 3 2 3" xfId="6115" xr:uid="{2321693D-3EB5-4CE4-86B0-CD1226560035}"/>
    <cellStyle name="Normal 2 2 4 3 2 4 3 3" xfId="6116" xr:uid="{FFB72B9A-431D-4D81-B17D-1B68CBBC49D5}"/>
    <cellStyle name="Normal 2 2 4 3 2 4 3 3 2" xfId="6117" xr:uid="{83E6399B-16B2-483E-90B5-BA46440A83F1}"/>
    <cellStyle name="Normal 2 2 4 3 2 4 3 4" xfId="6118" xr:uid="{86372010-1308-4E17-BBB1-A729CE1601C6}"/>
    <cellStyle name="Normal 2 2 4 3 2 4 4" xfId="6119" xr:uid="{DE13EBF0-30AB-4B13-9A2A-FED1F582A3DC}"/>
    <cellStyle name="Normal 2 2 4 3 2 4 4 2" xfId="6120" xr:uid="{A3E439B4-480C-4E4D-9869-55C05C3C6497}"/>
    <cellStyle name="Normal 2 2 4 3 2 4 4 2 2" xfId="6121" xr:uid="{54627646-8638-4A58-9747-5C975D1F1358}"/>
    <cellStyle name="Normal 2 2 4 3 2 4 4 3" xfId="6122" xr:uid="{80CDB9E1-E01D-4981-A882-7AB4F85187EB}"/>
    <cellStyle name="Normal 2 2 4 3 2 4 5" xfId="6123" xr:uid="{6EA597B3-1EA0-4957-8DBD-2E111D8D9242}"/>
    <cellStyle name="Normal 2 2 4 3 2 4 5 2" xfId="6124" xr:uid="{9436C9E7-8DFD-4C84-8882-6A1765E1CFC7}"/>
    <cellStyle name="Normal 2 2 4 3 2 4 6" xfId="6125" xr:uid="{778E7774-6470-42D0-9957-DAE6A8688A56}"/>
    <cellStyle name="Normal 2 2 4 3 2 5" xfId="6126" xr:uid="{B25DB21C-FAF1-449C-9D06-4B970A45AD13}"/>
    <cellStyle name="Normal 2 2 4 3 2 5 2" xfId="6127" xr:uid="{1BCFA2F6-3310-4B7D-AA63-603939A051E7}"/>
    <cellStyle name="Normal 2 2 4 3 2 5 2 2" xfId="6128" xr:uid="{4498C447-EB5F-41CA-A064-394FABCAFF00}"/>
    <cellStyle name="Normal 2 2 4 3 2 5 2 2 2" xfId="6129" xr:uid="{A7018A69-EF45-4C03-92C0-CB4388946D6D}"/>
    <cellStyle name="Normal 2 2 4 3 2 5 2 2 2 2" xfId="6130" xr:uid="{54659313-8A80-41E9-A4AA-C6B75637EE17}"/>
    <cellStyle name="Normal 2 2 4 3 2 5 2 2 3" xfId="6131" xr:uid="{B5203D4E-DC4C-469C-9FD6-8DE1A04C8DE5}"/>
    <cellStyle name="Normal 2 2 4 3 2 5 2 3" xfId="6132" xr:uid="{D9B6BB4B-014B-4E95-AE47-1EC09365EEF0}"/>
    <cellStyle name="Normal 2 2 4 3 2 5 2 3 2" xfId="6133" xr:uid="{A78A7AE1-BB0B-4769-98A0-DA38E911E9D2}"/>
    <cellStyle name="Normal 2 2 4 3 2 5 2 4" xfId="6134" xr:uid="{4CE16E5C-FFA6-4A65-A5E1-9E3BF0F70B2C}"/>
    <cellStyle name="Normal 2 2 4 3 2 5 3" xfId="6135" xr:uid="{278EAA31-8B6A-4999-AD30-326903C40013}"/>
    <cellStyle name="Normal 2 2 4 3 2 5 3 2" xfId="6136" xr:uid="{DBF01A82-CE79-4A90-BC0D-40B8BA041A66}"/>
    <cellStyle name="Normal 2 2 4 3 2 5 3 2 2" xfId="6137" xr:uid="{9AE724D9-7BD3-4BD3-BF61-5DE6909BCCF0}"/>
    <cellStyle name="Normal 2 2 4 3 2 5 3 3" xfId="6138" xr:uid="{2430EEBC-7324-4562-B6FC-D5798FF7A9A0}"/>
    <cellStyle name="Normal 2 2 4 3 2 5 4" xfId="6139" xr:uid="{B9D7CEF5-7B64-4A0D-B3CF-3B7974CBA221}"/>
    <cellStyle name="Normal 2 2 4 3 2 5 4 2" xfId="6140" xr:uid="{A681CE9C-97E7-4212-951D-96AB6D7A47D8}"/>
    <cellStyle name="Normal 2 2 4 3 2 5 5" xfId="6141" xr:uid="{AA58F567-118A-4F42-82A4-F02544674EE9}"/>
    <cellStyle name="Normal 2 2 4 3 2 6" xfId="6142" xr:uid="{EA8242B1-456B-40D1-8088-C8B24CB60758}"/>
    <cellStyle name="Normal 2 2 4 3 2 6 2" xfId="6143" xr:uid="{69DF3DEB-CBA8-4EAD-BF23-01FF43A25D7C}"/>
    <cellStyle name="Normal 2 2 4 3 2 6 2 2" xfId="6144" xr:uid="{9A166054-D533-4F9D-8F41-24C8055BCB19}"/>
    <cellStyle name="Normal 2 2 4 3 2 6 2 2 2" xfId="6145" xr:uid="{B4D0750B-6BA9-4937-BEA1-5A665835883E}"/>
    <cellStyle name="Normal 2 2 4 3 2 6 2 3" xfId="6146" xr:uid="{0C81759A-E679-454A-BC4E-1AC0542B8042}"/>
    <cellStyle name="Normal 2 2 4 3 2 6 3" xfId="6147" xr:uid="{7C23E9F1-9F81-4644-BC33-CBDD8A1C8223}"/>
    <cellStyle name="Normal 2 2 4 3 2 6 3 2" xfId="6148" xr:uid="{608DFE51-BE3A-4D9E-9158-12CFDB178579}"/>
    <cellStyle name="Normal 2 2 4 3 2 6 4" xfId="6149" xr:uid="{75D1FBE7-F8E0-480C-8917-D4C9F04B9DAC}"/>
    <cellStyle name="Normal 2 2 4 3 2 7" xfId="6150" xr:uid="{C4893F68-513A-4ED9-9336-4545FD724482}"/>
    <cellStyle name="Normal 2 2 4 3 2 7 2" xfId="6151" xr:uid="{694B01F8-7497-439F-8A98-A284F3EB7777}"/>
    <cellStyle name="Normal 2 2 4 3 2 7 2 2" xfId="6152" xr:uid="{50DE978F-6CAA-4561-A913-AB184D68F09C}"/>
    <cellStyle name="Normal 2 2 4 3 2 7 3" xfId="6153" xr:uid="{F91C41BC-F8F8-4AB7-A884-BAB94226087F}"/>
    <cellStyle name="Normal 2 2 4 3 2 8" xfId="6154" xr:uid="{4BF2F918-DE00-4EF9-8327-69AD76079B22}"/>
    <cellStyle name="Normal 2 2 4 3 2 8 2" xfId="6155" xr:uid="{76F6AC18-186C-4187-AA76-FA0D7AC0B7EA}"/>
    <cellStyle name="Normal 2 2 4 3 2 9" xfId="6156" xr:uid="{3CDAE8D7-0121-478D-B1AC-33E891FF9E7A}"/>
    <cellStyle name="Normal 2 2 4 3 3" xfId="6157" xr:uid="{DC79FCA0-261C-49B9-97EA-5C2CE2BF2DC8}"/>
    <cellStyle name="Normal 2 2 4 3 3 2" xfId="6158" xr:uid="{4E58010B-A8CD-45E5-BC80-FB175944FD04}"/>
    <cellStyle name="Normal 2 2 4 3 3 2 2" xfId="6159" xr:uid="{5D616ADE-8040-493D-A4BE-FE533D012827}"/>
    <cellStyle name="Normal 2 2 4 3 3 2 2 2" xfId="6160" xr:uid="{5EA2F7D2-78EE-4669-BBAF-A648A1CF3810}"/>
    <cellStyle name="Normal 2 2 4 3 3 2 2 2 2" xfId="6161" xr:uid="{01EA4526-EC15-45DB-9769-919E87341DF4}"/>
    <cellStyle name="Normal 2 2 4 3 3 2 2 2 2 2" xfId="6162" xr:uid="{EA0C19F7-421B-4D6B-B7BC-81469C6AB036}"/>
    <cellStyle name="Normal 2 2 4 3 3 2 2 2 2 2 2" xfId="6163" xr:uid="{ED20C629-4D22-4218-998D-24FD49B8D285}"/>
    <cellStyle name="Normal 2 2 4 3 3 2 2 2 2 2 2 2" xfId="6164" xr:uid="{4CDF004B-72BC-4830-B661-2C289953C313}"/>
    <cellStyle name="Normal 2 2 4 3 3 2 2 2 2 2 3" xfId="6165" xr:uid="{367CA92A-9118-4D21-9519-5B335CC2C9E2}"/>
    <cellStyle name="Normal 2 2 4 3 3 2 2 2 2 3" xfId="6166" xr:uid="{66043C44-6EF4-4FF2-B714-673116064A13}"/>
    <cellStyle name="Normal 2 2 4 3 3 2 2 2 2 3 2" xfId="6167" xr:uid="{D52177E9-A5C2-4C31-A6A7-F39747A4273C}"/>
    <cellStyle name="Normal 2 2 4 3 3 2 2 2 2 4" xfId="6168" xr:uid="{9403701C-5AC4-4925-A0C1-5BEC7838AF89}"/>
    <cellStyle name="Normal 2 2 4 3 3 2 2 2 3" xfId="6169" xr:uid="{9BFEE1EB-73FE-4094-9E74-4C0475A92EFB}"/>
    <cellStyle name="Normal 2 2 4 3 3 2 2 2 3 2" xfId="6170" xr:uid="{728B47C1-00DF-4981-B06A-068698160663}"/>
    <cellStyle name="Normal 2 2 4 3 3 2 2 2 3 2 2" xfId="6171" xr:uid="{B3D2C4A5-04A1-4E75-BF77-6DF258713BE5}"/>
    <cellStyle name="Normal 2 2 4 3 3 2 2 2 3 3" xfId="6172" xr:uid="{FC908CEA-ACCB-4E5F-ADF4-6E14A7EA3B07}"/>
    <cellStyle name="Normal 2 2 4 3 3 2 2 2 4" xfId="6173" xr:uid="{B5C2CD08-3572-431A-91A9-D083AE0011F4}"/>
    <cellStyle name="Normal 2 2 4 3 3 2 2 2 4 2" xfId="6174" xr:uid="{570B7127-C2C9-409B-A104-1B63732B29B9}"/>
    <cellStyle name="Normal 2 2 4 3 3 2 2 2 5" xfId="6175" xr:uid="{FAC30007-733F-466B-AF86-CAC15FFF17CC}"/>
    <cellStyle name="Normal 2 2 4 3 3 2 2 3" xfId="6176" xr:uid="{7DC8D6CA-1D36-4CB6-8488-0B1834DFD90E}"/>
    <cellStyle name="Normal 2 2 4 3 3 2 2 3 2" xfId="6177" xr:uid="{427DE817-7B8C-443B-BAE3-E3A69434C7D0}"/>
    <cellStyle name="Normal 2 2 4 3 3 2 2 3 2 2" xfId="6178" xr:uid="{35E9F0F9-A2A2-4C80-A5EA-B25A5E0B4E30}"/>
    <cellStyle name="Normal 2 2 4 3 3 2 2 3 2 2 2" xfId="6179" xr:uid="{22230332-CA3E-4D1C-BF01-DE028480A993}"/>
    <cellStyle name="Normal 2 2 4 3 3 2 2 3 2 3" xfId="6180" xr:uid="{F86F25B8-3DEE-4BD0-9D1F-A6259132821B}"/>
    <cellStyle name="Normal 2 2 4 3 3 2 2 3 3" xfId="6181" xr:uid="{81953099-398B-4D08-9C0B-08AE4515FA57}"/>
    <cellStyle name="Normal 2 2 4 3 3 2 2 3 3 2" xfId="6182" xr:uid="{7445F54F-C02F-4018-95CF-680506AF4967}"/>
    <cellStyle name="Normal 2 2 4 3 3 2 2 3 4" xfId="6183" xr:uid="{190F7292-09A0-4775-A87C-A9B06A7A873F}"/>
    <cellStyle name="Normal 2 2 4 3 3 2 2 4" xfId="6184" xr:uid="{BA7230E2-39D7-4FA1-8FFA-00DA353F1200}"/>
    <cellStyle name="Normal 2 2 4 3 3 2 2 4 2" xfId="6185" xr:uid="{9E401BA2-0430-468B-A0E2-A7F2423ED7A3}"/>
    <cellStyle name="Normal 2 2 4 3 3 2 2 4 2 2" xfId="6186" xr:uid="{ECAB95E5-2BA9-4875-A9F3-8E275702B7F2}"/>
    <cellStyle name="Normal 2 2 4 3 3 2 2 4 3" xfId="6187" xr:uid="{2C15DC74-759B-4CDC-B3B3-971CE07D83C9}"/>
    <cellStyle name="Normal 2 2 4 3 3 2 2 5" xfId="6188" xr:uid="{502EE8CD-4A44-4EE8-84D4-ED5C009AAB89}"/>
    <cellStyle name="Normal 2 2 4 3 3 2 2 5 2" xfId="6189" xr:uid="{C2931321-AF3E-42F0-BE8F-77E1CC6A3ECC}"/>
    <cellStyle name="Normal 2 2 4 3 3 2 2 6" xfId="6190" xr:uid="{7DD9306A-9864-4666-9ED0-F0960E3B8506}"/>
    <cellStyle name="Normal 2 2 4 3 3 2 3" xfId="6191" xr:uid="{8F49D0E1-E77D-4D63-8567-56CDFAD02C86}"/>
    <cellStyle name="Normal 2 2 4 3 3 2 3 2" xfId="6192" xr:uid="{8490025D-3206-4F0A-975B-1FD0CE69DFEC}"/>
    <cellStyle name="Normal 2 2 4 3 3 2 3 2 2" xfId="6193" xr:uid="{A195C40E-569F-4A45-83C6-F38DCF966580}"/>
    <cellStyle name="Normal 2 2 4 3 3 2 3 2 2 2" xfId="6194" xr:uid="{08D4B640-59EC-4459-8411-BC29EFD8A492}"/>
    <cellStyle name="Normal 2 2 4 3 3 2 3 2 2 2 2" xfId="6195" xr:uid="{16E15EB7-66BE-4022-BCE8-F2CBAB2FD337}"/>
    <cellStyle name="Normal 2 2 4 3 3 2 3 2 2 3" xfId="6196" xr:uid="{50777C46-63DE-4460-8D36-91A197CC54CC}"/>
    <cellStyle name="Normal 2 2 4 3 3 2 3 2 3" xfId="6197" xr:uid="{1EF6047C-FDFF-4440-89CA-BCC96416D087}"/>
    <cellStyle name="Normal 2 2 4 3 3 2 3 2 3 2" xfId="6198" xr:uid="{1083E319-1282-4EE1-8FE1-4B5383289976}"/>
    <cellStyle name="Normal 2 2 4 3 3 2 3 2 4" xfId="6199" xr:uid="{CC7D96E3-44C9-4B54-BE88-D0BEEBE156F8}"/>
    <cellStyle name="Normal 2 2 4 3 3 2 3 3" xfId="6200" xr:uid="{ADDB6479-E197-4C91-8DC6-2EAE6BD4F2AC}"/>
    <cellStyle name="Normal 2 2 4 3 3 2 3 3 2" xfId="6201" xr:uid="{9408567A-2231-437D-9EAD-41C7AF3EEB67}"/>
    <cellStyle name="Normal 2 2 4 3 3 2 3 3 2 2" xfId="6202" xr:uid="{D1F6EB6E-9A61-4A49-8505-E9CD4888E069}"/>
    <cellStyle name="Normal 2 2 4 3 3 2 3 3 3" xfId="6203" xr:uid="{81DF748C-24CC-4ACA-9C7E-09F7DC424C98}"/>
    <cellStyle name="Normal 2 2 4 3 3 2 3 4" xfId="6204" xr:uid="{E933DC35-EA69-42FE-8ABF-A739D5E20B62}"/>
    <cellStyle name="Normal 2 2 4 3 3 2 3 4 2" xfId="6205" xr:uid="{CFD7D8C8-C449-48D0-858D-EC4553FDAAE4}"/>
    <cellStyle name="Normal 2 2 4 3 3 2 3 5" xfId="6206" xr:uid="{E5721195-3929-4E39-9864-733872D43BFC}"/>
    <cellStyle name="Normal 2 2 4 3 3 2 4" xfId="6207" xr:uid="{DCFF4EC1-F183-4782-9761-AAA4B3E48FAD}"/>
    <cellStyle name="Normal 2 2 4 3 3 2 4 2" xfId="6208" xr:uid="{4CD46A63-753D-4BB6-8645-C4FFBC0D2679}"/>
    <cellStyle name="Normal 2 2 4 3 3 2 4 2 2" xfId="6209" xr:uid="{479A75C9-DF18-4A32-A087-95B58189E0AC}"/>
    <cellStyle name="Normal 2 2 4 3 3 2 4 2 2 2" xfId="6210" xr:uid="{0805E163-D99D-4FDE-AD32-EECFBBE12546}"/>
    <cellStyle name="Normal 2 2 4 3 3 2 4 2 3" xfId="6211" xr:uid="{3484EBB8-CB1C-4F01-8892-E5C51DF609EF}"/>
    <cellStyle name="Normal 2 2 4 3 3 2 4 3" xfId="6212" xr:uid="{7001D049-3464-4AFB-84DE-8B43FEA29542}"/>
    <cellStyle name="Normal 2 2 4 3 3 2 4 3 2" xfId="6213" xr:uid="{FEA02FE8-8421-4632-A0F9-9273CDEA8FC6}"/>
    <cellStyle name="Normal 2 2 4 3 3 2 4 4" xfId="6214" xr:uid="{A5072117-00CB-43AF-A4BF-2867EC54EFA1}"/>
    <cellStyle name="Normal 2 2 4 3 3 2 5" xfId="6215" xr:uid="{C2E8BB76-513B-4C0D-B2E1-7DCE142082E0}"/>
    <cellStyle name="Normal 2 2 4 3 3 2 5 2" xfId="6216" xr:uid="{684E1197-3143-49F1-BAAC-558C788CE916}"/>
    <cellStyle name="Normal 2 2 4 3 3 2 5 2 2" xfId="6217" xr:uid="{EED9151E-EA0F-435A-9439-2D967A735579}"/>
    <cellStyle name="Normal 2 2 4 3 3 2 5 3" xfId="6218" xr:uid="{EC13796C-09B1-4429-8C78-AAF0B017C3AF}"/>
    <cellStyle name="Normal 2 2 4 3 3 2 6" xfId="6219" xr:uid="{FC177C8A-8B04-492D-B953-6DCB0E6B3275}"/>
    <cellStyle name="Normal 2 2 4 3 3 2 6 2" xfId="6220" xr:uid="{2DE08761-5E67-420E-A981-42B9B92FDF87}"/>
    <cellStyle name="Normal 2 2 4 3 3 2 7" xfId="6221" xr:uid="{EC18EE36-81E6-41AD-9A0D-6C177D85448D}"/>
    <cellStyle name="Normal 2 2 4 3 3 3" xfId="6222" xr:uid="{D0705BAB-E286-45CE-8EE2-BC293256E5A2}"/>
    <cellStyle name="Normal 2 2 4 3 3 3 2" xfId="6223" xr:uid="{BAF94DEF-B41B-4738-BF41-61E56B2B8242}"/>
    <cellStyle name="Normal 2 2 4 3 3 3 2 2" xfId="6224" xr:uid="{CC6B4C93-FB51-4724-BB39-48489E7EFDAD}"/>
    <cellStyle name="Normal 2 2 4 3 3 3 2 2 2" xfId="6225" xr:uid="{FFE2A23F-567E-48A8-B0B5-014BA29DCE25}"/>
    <cellStyle name="Normal 2 2 4 3 3 3 2 2 2 2" xfId="6226" xr:uid="{24EFFA0E-1B71-4CC5-9A66-5B594B159A8F}"/>
    <cellStyle name="Normal 2 2 4 3 3 3 2 2 2 2 2" xfId="6227" xr:uid="{4CAD4F6C-C312-4D29-9BB1-FA871E37CE9C}"/>
    <cellStyle name="Normal 2 2 4 3 3 3 2 2 2 3" xfId="6228" xr:uid="{37386A57-4BDA-4FAE-BACE-6240735AE401}"/>
    <cellStyle name="Normal 2 2 4 3 3 3 2 2 3" xfId="6229" xr:uid="{1A001BD2-DAE5-4356-872E-B4D486B2A536}"/>
    <cellStyle name="Normal 2 2 4 3 3 3 2 2 3 2" xfId="6230" xr:uid="{7A90AE59-2F20-4EB1-B973-760836683372}"/>
    <cellStyle name="Normal 2 2 4 3 3 3 2 2 4" xfId="6231" xr:uid="{371D4BDC-0C92-4440-B82A-985183F80746}"/>
    <cellStyle name="Normal 2 2 4 3 3 3 2 3" xfId="6232" xr:uid="{CB5E2CED-B9BC-4F70-9A96-32CB69ECDA21}"/>
    <cellStyle name="Normal 2 2 4 3 3 3 2 3 2" xfId="6233" xr:uid="{E6FBE1FC-7751-4C5A-B37A-C38EAE9113A9}"/>
    <cellStyle name="Normal 2 2 4 3 3 3 2 3 2 2" xfId="6234" xr:uid="{6745C22A-0D66-4EB3-9F90-AB0DAE0A5B50}"/>
    <cellStyle name="Normal 2 2 4 3 3 3 2 3 3" xfId="6235" xr:uid="{8C6D1D39-E897-41F7-8A44-99DC2274AE11}"/>
    <cellStyle name="Normal 2 2 4 3 3 3 2 4" xfId="6236" xr:uid="{D1D48C50-FE6C-4DA1-80CD-770D135244B8}"/>
    <cellStyle name="Normal 2 2 4 3 3 3 2 4 2" xfId="6237" xr:uid="{71F954F4-3361-4FB6-975D-008C12EB1D93}"/>
    <cellStyle name="Normal 2 2 4 3 3 3 2 5" xfId="6238" xr:uid="{B864262D-4D9C-4665-8048-43687EFA9516}"/>
    <cellStyle name="Normal 2 2 4 3 3 3 3" xfId="6239" xr:uid="{65027A9A-646A-4E2C-8B2F-24AEFC47A7D3}"/>
    <cellStyle name="Normal 2 2 4 3 3 3 3 2" xfId="6240" xr:uid="{B1076BE9-0E26-4857-8552-5CEA58699BEB}"/>
    <cellStyle name="Normal 2 2 4 3 3 3 3 2 2" xfId="6241" xr:uid="{E1AEB5C5-8B6C-4F46-9A2F-48E4FF47F764}"/>
    <cellStyle name="Normal 2 2 4 3 3 3 3 2 2 2" xfId="6242" xr:uid="{E919D7A4-1483-46DF-921C-199DB23D9229}"/>
    <cellStyle name="Normal 2 2 4 3 3 3 3 2 3" xfId="6243" xr:uid="{6CB6D1DB-662B-462E-8788-98C440C5FAD7}"/>
    <cellStyle name="Normal 2 2 4 3 3 3 3 3" xfId="6244" xr:uid="{214DBB09-78B4-4718-AA55-13D70B64CFE2}"/>
    <cellStyle name="Normal 2 2 4 3 3 3 3 3 2" xfId="6245" xr:uid="{A0279011-A326-4720-A97A-889C5090BE5C}"/>
    <cellStyle name="Normal 2 2 4 3 3 3 3 4" xfId="6246" xr:uid="{935EA480-1925-48B9-9B10-0B4C96F219F4}"/>
    <cellStyle name="Normal 2 2 4 3 3 3 4" xfId="6247" xr:uid="{E909C3A0-4BB2-465C-BA6E-00A2B62CE1A1}"/>
    <cellStyle name="Normal 2 2 4 3 3 3 4 2" xfId="6248" xr:uid="{23078A14-3192-4C03-B660-029F79A6547F}"/>
    <cellStyle name="Normal 2 2 4 3 3 3 4 2 2" xfId="6249" xr:uid="{98685F1C-F0CF-4A8A-8690-56BB8757128D}"/>
    <cellStyle name="Normal 2 2 4 3 3 3 4 3" xfId="6250" xr:uid="{0B3C393C-FB07-4754-880B-66C75C988C39}"/>
    <cellStyle name="Normal 2 2 4 3 3 3 5" xfId="6251" xr:uid="{78259C29-9528-4889-9775-FBDE941A1F3F}"/>
    <cellStyle name="Normal 2 2 4 3 3 3 5 2" xfId="6252" xr:uid="{A2A0EC87-73FF-4704-B303-CC73DBA32DA3}"/>
    <cellStyle name="Normal 2 2 4 3 3 3 6" xfId="6253" xr:uid="{FB5268A0-BBF9-4F97-9334-EAB520424DE8}"/>
    <cellStyle name="Normal 2 2 4 3 3 4" xfId="6254" xr:uid="{F29DDBE9-CB21-47A0-9D70-77F3F75BAB91}"/>
    <cellStyle name="Normal 2 2 4 3 3 4 2" xfId="6255" xr:uid="{4FECA336-5DA0-4F6E-A134-E8312CABBDEF}"/>
    <cellStyle name="Normal 2 2 4 3 3 4 2 2" xfId="6256" xr:uid="{7242D668-356A-473E-BC41-692554BEE212}"/>
    <cellStyle name="Normal 2 2 4 3 3 4 2 2 2" xfId="6257" xr:uid="{EFF7536D-2E22-4D30-981C-CB96313A9DC0}"/>
    <cellStyle name="Normal 2 2 4 3 3 4 2 2 2 2" xfId="6258" xr:uid="{38CD9100-588B-46E5-83A3-B3A3BF320975}"/>
    <cellStyle name="Normal 2 2 4 3 3 4 2 2 3" xfId="6259" xr:uid="{5436A2F3-4CF1-43DA-B8A5-9C27FF833CA4}"/>
    <cellStyle name="Normal 2 2 4 3 3 4 2 3" xfId="6260" xr:uid="{CFADD470-4428-43E9-8F4A-A5EA7B73AE19}"/>
    <cellStyle name="Normal 2 2 4 3 3 4 2 3 2" xfId="6261" xr:uid="{3B0D0580-5D74-4849-9B1E-822584E1A193}"/>
    <cellStyle name="Normal 2 2 4 3 3 4 2 4" xfId="6262" xr:uid="{8AA850A6-7FCB-460A-8508-E82FFFF4A3F3}"/>
    <cellStyle name="Normal 2 2 4 3 3 4 3" xfId="6263" xr:uid="{FDC6A804-E4AD-41F4-9827-8D94AD102B1B}"/>
    <cellStyle name="Normal 2 2 4 3 3 4 3 2" xfId="6264" xr:uid="{04289FDC-96E3-420C-A600-CB37F2C0E7FD}"/>
    <cellStyle name="Normal 2 2 4 3 3 4 3 2 2" xfId="6265" xr:uid="{8BCC5D45-3EBB-4537-8954-6B92251F8147}"/>
    <cellStyle name="Normal 2 2 4 3 3 4 3 3" xfId="6266" xr:uid="{C2D546A0-6B29-4389-9844-8F3A0D6670C9}"/>
    <cellStyle name="Normal 2 2 4 3 3 4 4" xfId="6267" xr:uid="{625A6DAA-BDA6-49A7-A840-3C91C0ACD4FA}"/>
    <cellStyle name="Normal 2 2 4 3 3 4 4 2" xfId="6268" xr:uid="{9647E7F6-0395-4C08-9C03-6070ABF3AC5E}"/>
    <cellStyle name="Normal 2 2 4 3 3 4 5" xfId="6269" xr:uid="{6C537DCD-E2EC-4CA0-AD67-9AA6A3858E4E}"/>
    <cellStyle name="Normal 2 2 4 3 3 5" xfId="6270" xr:uid="{F2F26DC5-F12E-4B91-BC42-7A8B0BA3405B}"/>
    <cellStyle name="Normal 2 2 4 3 3 5 2" xfId="6271" xr:uid="{549E9C64-9AB7-4AB2-89CC-E796707D341B}"/>
    <cellStyle name="Normal 2 2 4 3 3 5 2 2" xfId="6272" xr:uid="{AC772B0F-384B-46C5-940F-299BDC05C852}"/>
    <cellStyle name="Normal 2 2 4 3 3 5 2 2 2" xfId="6273" xr:uid="{FDA947EA-A5A3-454F-BBA4-AF77DA1F5781}"/>
    <cellStyle name="Normal 2 2 4 3 3 5 2 3" xfId="6274" xr:uid="{85D9FFB2-B9DF-4B29-A788-3751FE38A175}"/>
    <cellStyle name="Normal 2 2 4 3 3 5 3" xfId="6275" xr:uid="{8A907A04-2087-4AAD-AD73-CABB571A0A92}"/>
    <cellStyle name="Normal 2 2 4 3 3 5 3 2" xfId="6276" xr:uid="{ADB351B6-AAC0-4A6F-93E7-516383346F40}"/>
    <cellStyle name="Normal 2 2 4 3 3 5 4" xfId="6277" xr:uid="{25AB1FCE-8F0A-4BC4-AED6-7C868C3AECAB}"/>
    <cellStyle name="Normal 2 2 4 3 3 6" xfId="6278" xr:uid="{462A74DF-D58C-4977-9942-6F47C9AC4125}"/>
    <cellStyle name="Normal 2 2 4 3 3 6 2" xfId="6279" xr:uid="{944BE674-DAF2-48DB-86A8-73C36CCE8C37}"/>
    <cellStyle name="Normal 2 2 4 3 3 6 2 2" xfId="6280" xr:uid="{CC95EC93-AACE-488F-865F-89B9FA8C4429}"/>
    <cellStyle name="Normal 2 2 4 3 3 6 3" xfId="6281" xr:uid="{1EEFCD7E-E852-4A9D-ADAF-4B0F02A62EE1}"/>
    <cellStyle name="Normal 2 2 4 3 3 7" xfId="6282" xr:uid="{D4F4F6D2-54EA-48E4-8433-2910D155EAFA}"/>
    <cellStyle name="Normal 2 2 4 3 3 7 2" xfId="6283" xr:uid="{F96850F2-00E2-4840-88D8-23943AFE53FE}"/>
    <cellStyle name="Normal 2 2 4 3 3 8" xfId="6284" xr:uid="{550FBE19-33D3-448A-BA6F-4C6BDE0A8D4F}"/>
    <cellStyle name="Normal 2 2 4 3 4" xfId="6285" xr:uid="{8AD69A47-0A1E-4F76-9D16-D6F48EDD0246}"/>
    <cellStyle name="Normal 2 2 4 3 4 2" xfId="6286" xr:uid="{45D9830D-6692-4DDE-9C11-5046F54A1D15}"/>
    <cellStyle name="Normal 2 2 4 3 4 2 2" xfId="6287" xr:uid="{B99CDE0A-EE2E-45FB-B2A9-8833E333B0D7}"/>
    <cellStyle name="Normal 2 2 4 3 4 2 2 2" xfId="6288" xr:uid="{D7FCFA41-AE36-45CC-955A-D7A62500B384}"/>
    <cellStyle name="Normal 2 2 4 3 4 2 2 2 2" xfId="6289" xr:uid="{C4756EE5-B633-4766-9BB0-E4ECE4403693}"/>
    <cellStyle name="Normal 2 2 4 3 4 2 2 2 2 2" xfId="6290" xr:uid="{C6103F11-9B56-4A8E-9F71-91D95A3E2F17}"/>
    <cellStyle name="Normal 2 2 4 3 4 2 2 2 2 2 2" xfId="6291" xr:uid="{74767CE0-925A-4A4C-AFAE-86EFC9E08D0F}"/>
    <cellStyle name="Normal 2 2 4 3 4 2 2 2 2 3" xfId="6292" xr:uid="{FB6CB62A-5D70-4071-9293-31C5C2213C10}"/>
    <cellStyle name="Normal 2 2 4 3 4 2 2 2 3" xfId="6293" xr:uid="{830400D7-32CD-43F7-B6A9-F666CEB834CC}"/>
    <cellStyle name="Normal 2 2 4 3 4 2 2 2 3 2" xfId="6294" xr:uid="{5C36520E-8854-4F7D-9264-22FF4A41A547}"/>
    <cellStyle name="Normal 2 2 4 3 4 2 2 2 4" xfId="6295" xr:uid="{9CA032E1-EDB4-4BA6-84D0-35C6FA04FAE5}"/>
    <cellStyle name="Normal 2 2 4 3 4 2 2 3" xfId="6296" xr:uid="{C078F836-A259-4843-AD62-CB4621B9844C}"/>
    <cellStyle name="Normal 2 2 4 3 4 2 2 3 2" xfId="6297" xr:uid="{30D99D7E-59B6-4D92-A4CB-FA0F92E2D907}"/>
    <cellStyle name="Normal 2 2 4 3 4 2 2 3 2 2" xfId="6298" xr:uid="{A9B2AED9-6907-4016-A997-D525DB5EF374}"/>
    <cellStyle name="Normal 2 2 4 3 4 2 2 3 3" xfId="6299" xr:uid="{6BE6B28E-99B4-4F1A-82DC-C17F00700908}"/>
    <cellStyle name="Normal 2 2 4 3 4 2 2 4" xfId="6300" xr:uid="{10EA0863-7D05-4871-8410-DF6C35094B19}"/>
    <cellStyle name="Normal 2 2 4 3 4 2 2 4 2" xfId="6301" xr:uid="{905FF5F9-2C14-44FC-905E-62BBB02C17AD}"/>
    <cellStyle name="Normal 2 2 4 3 4 2 2 5" xfId="6302" xr:uid="{DF573F55-0118-46CF-BBDC-65E8C2B6FE4C}"/>
    <cellStyle name="Normal 2 2 4 3 4 2 3" xfId="6303" xr:uid="{62A7DB2B-25CD-480D-B361-4344D1FA8446}"/>
    <cellStyle name="Normal 2 2 4 3 4 2 3 2" xfId="6304" xr:uid="{834F297F-41DC-4D91-B9F4-D5E78548F483}"/>
    <cellStyle name="Normal 2 2 4 3 4 2 3 2 2" xfId="6305" xr:uid="{B6792050-A75C-46E6-9B3A-5C405523EB7B}"/>
    <cellStyle name="Normal 2 2 4 3 4 2 3 2 2 2" xfId="6306" xr:uid="{E22B76D6-AE84-415A-9276-FB925407FC0C}"/>
    <cellStyle name="Normal 2 2 4 3 4 2 3 2 3" xfId="6307" xr:uid="{299FC678-D01A-4099-B7D1-AC85A8A0FF91}"/>
    <cellStyle name="Normal 2 2 4 3 4 2 3 3" xfId="6308" xr:uid="{5823B8EF-2EE3-40D9-926E-4E5294B2318A}"/>
    <cellStyle name="Normal 2 2 4 3 4 2 3 3 2" xfId="6309" xr:uid="{4782A035-E2FB-4F98-BDC1-7BD7B290ABB7}"/>
    <cellStyle name="Normal 2 2 4 3 4 2 3 4" xfId="6310" xr:uid="{C70BD7B0-C1A0-4262-B595-E24D50B77483}"/>
    <cellStyle name="Normal 2 2 4 3 4 2 4" xfId="6311" xr:uid="{EEAF407A-47F3-4E12-A856-1820CBF72EDF}"/>
    <cellStyle name="Normal 2 2 4 3 4 2 4 2" xfId="6312" xr:uid="{2323AD96-B996-4598-A593-DBA475B77DC2}"/>
    <cellStyle name="Normal 2 2 4 3 4 2 4 2 2" xfId="6313" xr:uid="{2CE76ED9-E5AD-4BB1-877A-322996984E59}"/>
    <cellStyle name="Normal 2 2 4 3 4 2 4 3" xfId="6314" xr:uid="{DBC1F0B6-5011-472C-AB49-6D3AEE7F721F}"/>
    <cellStyle name="Normal 2 2 4 3 4 2 5" xfId="6315" xr:uid="{C0BC0662-8FB3-4033-A7C6-0298057D1B9C}"/>
    <cellStyle name="Normal 2 2 4 3 4 2 5 2" xfId="6316" xr:uid="{82DEE04F-9655-4ED8-969B-05C7E3A95D49}"/>
    <cellStyle name="Normal 2 2 4 3 4 2 6" xfId="6317" xr:uid="{E2CF41C8-D1BA-415D-B1BC-27E13EE4D160}"/>
    <cellStyle name="Normal 2 2 4 3 4 3" xfId="6318" xr:uid="{C6CB0C53-9E00-42C4-BEE2-AF345649692D}"/>
    <cellStyle name="Normal 2 2 4 3 4 3 2" xfId="6319" xr:uid="{550D529A-AE3E-4FEA-9D05-C3E3F3CC59FD}"/>
    <cellStyle name="Normal 2 2 4 3 4 3 2 2" xfId="6320" xr:uid="{F3597E7D-EC17-4C55-B49E-25788EAD0DB5}"/>
    <cellStyle name="Normal 2 2 4 3 4 3 2 2 2" xfId="6321" xr:uid="{80464DC6-E2F1-4909-9792-526AACB22040}"/>
    <cellStyle name="Normal 2 2 4 3 4 3 2 2 2 2" xfId="6322" xr:uid="{D3FFD777-413F-4AC6-82D4-A88A21290FDF}"/>
    <cellStyle name="Normal 2 2 4 3 4 3 2 2 3" xfId="6323" xr:uid="{1580ED70-F558-4D3E-9062-A39DA89D16F4}"/>
    <cellStyle name="Normal 2 2 4 3 4 3 2 3" xfId="6324" xr:uid="{FC042759-BE80-447C-8613-E7F77F69B4E9}"/>
    <cellStyle name="Normal 2 2 4 3 4 3 2 3 2" xfId="6325" xr:uid="{E4C275C8-0F75-4F85-939D-7688F5B94BBB}"/>
    <cellStyle name="Normal 2 2 4 3 4 3 2 4" xfId="6326" xr:uid="{87448C11-BC94-4B78-BAE6-EA802FC8020A}"/>
    <cellStyle name="Normal 2 2 4 3 4 3 3" xfId="6327" xr:uid="{AC3D9ECD-A7B4-46BB-B460-E460B465F86E}"/>
    <cellStyle name="Normal 2 2 4 3 4 3 3 2" xfId="6328" xr:uid="{D941E400-74AD-41D0-95F0-7C064D69D01F}"/>
    <cellStyle name="Normal 2 2 4 3 4 3 3 2 2" xfId="6329" xr:uid="{2A7257E4-B738-4C5D-8D90-460E01FC33C3}"/>
    <cellStyle name="Normal 2 2 4 3 4 3 3 3" xfId="6330" xr:uid="{115E788D-2E6E-48DC-AC6B-C99E0C0C09C4}"/>
    <cellStyle name="Normal 2 2 4 3 4 3 4" xfId="6331" xr:uid="{4BD3799B-94B5-411A-B1E5-C1C25EE5C50E}"/>
    <cellStyle name="Normal 2 2 4 3 4 3 4 2" xfId="6332" xr:uid="{D0E77E43-FAE4-4272-9DDF-8399DDAA56F5}"/>
    <cellStyle name="Normal 2 2 4 3 4 3 5" xfId="6333" xr:uid="{663169E9-5F4E-4900-A79C-392CB33EF044}"/>
    <cellStyle name="Normal 2 2 4 3 4 4" xfId="6334" xr:uid="{4AB3714E-5FD7-4AD4-85FE-45011E46D262}"/>
    <cellStyle name="Normal 2 2 4 3 4 4 2" xfId="6335" xr:uid="{196C645C-B1CA-4701-9B93-08BDE8E2C3B4}"/>
    <cellStyle name="Normal 2 2 4 3 4 4 2 2" xfId="6336" xr:uid="{747F13C4-0FF5-464B-8F99-828AA4DA72A5}"/>
    <cellStyle name="Normal 2 2 4 3 4 4 2 2 2" xfId="6337" xr:uid="{1B0F786C-735F-4FDB-821B-46DAFCD3F590}"/>
    <cellStyle name="Normal 2 2 4 3 4 4 2 3" xfId="6338" xr:uid="{0260CFEA-0781-49D4-A1D0-73E04EE96A4D}"/>
    <cellStyle name="Normal 2 2 4 3 4 4 3" xfId="6339" xr:uid="{93DC640C-396C-4534-96CE-519FFADF5D15}"/>
    <cellStyle name="Normal 2 2 4 3 4 4 3 2" xfId="6340" xr:uid="{D512527C-0F3D-472A-9691-9038062EF84B}"/>
    <cellStyle name="Normal 2 2 4 3 4 4 4" xfId="6341" xr:uid="{E6DE0FF5-6580-4E77-8212-93632BAAF6E1}"/>
    <cellStyle name="Normal 2 2 4 3 4 5" xfId="6342" xr:uid="{90ABC619-CE2C-4D22-A42A-E906B888AE9D}"/>
    <cellStyle name="Normal 2 2 4 3 4 5 2" xfId="6343" xr:uid="{EE0A39FF-A9FE-455C-B976-4C5428541DC9}"/>
    <cellStyle name="Normal 2 2 4 3 4 5 2 2" xfId="6344" xr:uid="{611A24D5-BFD7-4C64-BB80-D752428C7E9A}"/>
    <cellStyle name="Normal 2 2 4 3 4 5 3" xfId="6345" xr:uid="{888EDEF1-5875-49F3-9D4B-2B1882644ABA}"/>
    <cellStyle name="Normal 2 2 4 3 4 6" xfId="6346" xr:uid="{AC16066A-AB19-4106-9494-399FC294764B}"/>
    <cellStyle name="Normal 2 2 4 3 4 6 2" xfId="6347" xr:uid="{FC10AD57-DD54-4D15-96C2-758B74AF35C3}"/>
    <cellStyle name="Normal 2 2 4 3 4 7" xfId="6348" xr:uid="{7A594C35-AB54-4B0E-8159-236367F6AB62}"/>
    <cellStyle name="Normal 2 2 4 3 5" xfId="6349" xr:uid="{A9DFC299-4F39-4E12-A284-2AD5A030D4C9}"/>
    <cellStyle name="Normal 2 2 4 3 5 2" xfId="6350" xr:uid="{624B8DE0-DF1F-4F7A-BF70-51FE7E70F113}"/>
    <cellStyle name="Normal 2 2 4 3 5 2 2" xfId="6351" xr:uid="{5D94B372-4834-4921-9F5C-E3A336377E5F}"/>
    <cellStyle name="Normal 2 2 4 3 5 2 2 2" xfId="6352" xr:uid="{4491DCA6-AE98-4844-B749-62906BEF02FD}"/>
    <cellStyle name="Normal 2 2 4 3 5 2 2 2 2" xfId="6353" xr:uid="{066735B8-4A74-4F1B-9FDA-0FAC840ED17E}"/>
    <cellStyle name="Normal 2 2 4 3 5 2 2 2 2 2" xfId="6354" xr:uid="{BA92106C-D3E1-44DE-BCB6-3D686E585596}"/>
    <cellStyle name="Normal 2 2 4 3 5 2 2 2 3" xfId="6355" xr:uid="{686E8E4E-59C2-47AA-B3BF-3FAF2904412F}"/>
    <cellStyle name="Normal 2 2 4 3 5 2 2 3" xfId="6356" xr:uid="{3A7EE74D-85A9-495A-9F70-A1DA0048D89D}"/>
    <cellStyle name="Normal 2 2 4 3 5 2 2 3 2" xfId="6357" xr:uid="{2BFDE89F-814C-4D79-AB61-32FE006BDE9E}"/>
    <cellStyle name="Normal 2 2 4 3 5 2 2 4" xfId="6358" xr:uid="{2DE3A92C-80CD-4A7D-B7E0-A49BAF48251D}"/>
    <cellStyle name="Normal 2 2 4 3 5 2 3" xfId="6359" xr:uid="{621E898A-ED83-45D1-A875-A2016A0B0449}"/>
    <cellStyle name="Normal 2 2 4 3 5 2 3 2" xfId="6360" xr:uid="{0367C1F1-876A-4156-B4F1-B629F8489ABB}"/>
    <cellStyle name="Normal 2 2 4 3 5 2 3 2 2" xfId="6361" xr:uid="{0C31F402-081A-4836-B07B-C1C3CC2B7515}"/>
    <cellStyle name="Normal 2 2 4 3 5 2 3 3" xfId="6362" xr:uid="{54C913DC-CCC8-43B1-AEB4-EE5465AEA459}"/>
    <cellStyle name="Normal 2 2 4 3 5 2 4" xfId="6363" xr:uid="{76BF7699-A913-4049-BBD9-611056EDF9FA}"/>
    <cellStyle name="Normal 2 2 4 3 5 2 4 2" xfId="6364" xr:uid="{A75BEAF5-71F7-481E-8C12-A640D22F1C5F}"/>
    <cellStyle name="Normal 2 2 4 3 5 2 5" xfId="6365" xr:uid="{ADD5881D-1ACE-4D0A-983D-0A74494D3E78}"/>
    <cellStyle name="Normal 2 2 4 3 5 3" xfId="6366" xr:uid="{3E1BFD4C-4F82-4975-8C37-5D2C05390686}"/>
    <cellStyle name="Normal 2 2 4 3 5 3 2" xfId="6367" xr:uid="{B010EE49-42CD-4CC8-B130-1A5C2D017D85}"/>
    <cellStyle name="Normal 2 2 4 3 5 3 2 2" xfId="6368" xr:uid="{4B46D87C-079D-4000-B89E-FDC3A52ECD8C}"/>
    <cellStyle name="Normal 2 2 4 3 5 3 2 2 2" xfId="6369" xr:uid="{2265E6E7-5E80-4887-9A35-F81F469C7BD0}"/>
    <cellStyle name="Normal 2 2 4 3 5 3 2 3" xfId="6370" xr:uid="{35260D51-4470-40CB-925B-C4DB8B50408A}"/>
    <cellStyle name="Normal 2 2 4 3 5 3 3" xfId="6371" xr:uid="{5D79A6D2-244F-4A72-A437-06E95F695CA7}"/>
    <cellStyle name="Normal 2 2 4 3 5 3 3 2" xfId="6372" xr:uid="{1F3A32BA-8812-4EB6-940A-267C6DB3091E}"/>
    <cellStyle name="Normal 2 2 4 3 5 3 4" xfId="6373" xr:uid="{09B930F7-21BC-47C5-AEF4-B030E2947B22}"/>
    <cellStyle name="Normal 2 2 4 3 5 4" xfId="6374" xr:uid="{C2ADD1A0-DE55-49DD-B987-5664EA2B4444}"/>
    <cellStyle name="Normal 2 2 4 3 5 4 2" xfId="6375" xr:uid="{C76AD70E-85CC-4A0B-AFD5-74CFD227AED5}"/>
    <cellStyle name="Normal 2 2 4 3 5 4 2 2" xfId="6376" xr:uid="{19D799E8-54F4-4A27-A5E0-4EE7F23633D0}"/>
    <cellStyle name="Normal 2 2 4 3 5 4 3" xfId="6377" xr:uid="{DB06FF9E-873C-4108-B74F-90E6A9CEE9BE}"/>
    <cellStyle name="Normal 2 2 4 3 5 5" xfId="6378" xr:uid="{78CCECE8-37AC-480A-8D61-D28AF7F291DF}"/>
    <cellStyle name="Normal 2 2 4 3 5 5 2" xfId="6379" xr:uid="{06669CDA-C3F3-4022-AE7F-A5BFD12666BC}"/>
    <cellStyle name="Normal 2 2 4 3 5 6" xfId="6380" xr:uid="{9BED83AD-F23D-4AE3-B279-F3A3964668E0}"/>
    <cellStyle name="Normal 2 2 4 3 6" xfId="6381" xr:uid="{BB704AA5-6351-413B-B681-D050A3C7882C}"/>
    <cellStyle name="Normal 2 2 4 3 6 2" xfId="6382" xr:uid="{7786430C-6AC1-49DE-B8DD-48AFDEE8EB3B}"/>
    <cellStyle name="Normal 2 2 4 3 6 2 2" xfId="6383" xr:uid="{E047084D-DC27-46E6-B7A8-2E8F7A787AA0}"/>
    <cellStyle name="Normal 2 2 4 3 6 2 2 2" xfId="6384" xr:uid="{6259BD74-53C8-4E09-885B-0DCEF282C5A9}"/>
    <cellStyle name="Normal 2 2 4 3 6 2 2 2 2" xfId="6385" xr:uid="{3C4EBF8A-A8D0-44D2-BA46-2EA4E1A86DD5}"/>
    <cellStyle name="Normal 2 2 4 3 6 2 2 3" xfId="6386" xr:uid="{61A32EEB-7796-408C-96DA-CED4958B85FD}"/>
    <cellStyle name="Normal 2 2 4 3 6 2 3" xfId="6387" xr:uid="{C8A2FFC6-961E-4BCE-A506-C6A02B51E572}"/>
    <cellStyle name="Normal 2 2 4 3 6 2 3 2" xfId="6388" xr:uid="{CE3AEDE6-8C5C-4982-B711-ED77DCE0D256}"/>
    <cellStyle name="Normal 2 2 4 3 6 2 4" xfId="6389" xr:uid="{B8E23687-0F0D-4CF6-B63C-8E5BC070B348}"/>
    <cellStyle name="Normal 2 2 4 3 6 3" xfId="6390" xr:uid="{0C39B250-774F-45A0-8352-5A50A8B3B61A}"/>
    <cellStyle name="Normal 2 2 4 3 6 3 2" xfId="6391" xr:uid="{AEF4702B-CE13-40BE-9D61-C382230C3BCD}"/>
    <cellStyle name="Normal 2 2 4 3 6 3 2 2" xfId="6392" xr:uid="{3A1F7D09-EB65-4017-8EC9-590D7F08FDB8}"/>
    <cellStyle name="Normal 2 2 4 3 6 3 3" xfId="6393" xr:uid="{716FFE0D-B29E-4923-A4CB-05A9E4958F0C}"/>
    <cellStyle name="Normal 2 2 4 3 6 4" xfId="6394" xr:uid="{0223C16E-E3A4-4CAE-96E0-00821A4F7A02}"/>
    <cellStyle name="Normal 2 2 4 3 6 4 2" xfId="6395" xr:uid="{FC372CC6-3E27-44F2-8385-E9E1E0DDE60E}"/>
    <cellStyle name="Normal 2 2 4 3 6 5" xfId="6396" xr:uid="{C943ADE5-827C-4620-907F-D613895C9B74}"/>
    <cellStyle name="Normal 2 2 4 3 7" xfId="6397" xr:uid="{C2E75568-6A77-42F0-A17E-0F93FBC3AE9B}"/>
    <cellStyle name="Normal 2 2 4 3 7 2" xfId="6398" xr:uid="{32583DA0-3CD8-46CE-A8F6-F003A8767B42}"/>
    <cellStyle name="Normal 2 2 4 3 7 2 2" xfId="6399" xr:uid="{A229BA98-8F2F-438F-9AE0-53E85D686D01}"/>
    <cellStyle name="Normal 2 2 4 3 7 2 2 2" xfId="6400" xr:uid="{34E3CB79-74C1-4036-89CD-B877E1282A12}"/>
    <cellStyle name="Normal 2 2 4 3 7 2 3" xfId="6401" xr:uid="{3EF7BAEE-B5AB-4D57-820A-0EF14ABA9090}"/>
    <cellStyle name="Normal 2 2 4 3 7 3" xfId="6402" xr:uid="{B0832279-9921-4D65-BCBC-99FC4E93242E}"/>
    <cellStyle name="Normal 2 2 4 3 7 3 2" xfId="6403" xr:uid="{C3F17D80-3B78-4A25-98F3-1E8213B7A2D9}"/>
    <cellStyle name="Normal 2 2 4 3 7 4" xfId="6404" xr:uid="{131E89EA-BDE8-4DE2-84F8-928CCFD140C1}"/>
    <cellStyle name="Normal 2 2 4 3 8" xfId="6405" xr:uid="{8BA2897F-9569-444E-978F-84F1DD1AAE8E}"/>
    <cellStyle name="Normal 2 2 4 3 8 2" xfId="6406" xr:uid="{9305137E-5F58-4EAE-8704-9AF934B99D54}"/>
    <cellStyle name="Normal 2 2 4 3 8 2 2" xfId="6407" xr:uid="{15CBFA20-9911-4D3A-94A0-4695B21D4451}"/>
    <cellStyle name="Normal 2 2 4 3 8 3" xfId="6408" xr:uid="{5D330B84-CDCE-4089-BE06-DFCC692B5E47}"/>
    <cellStyle name="Normal 2 2 4 3 9" xfId="6409" xr:uid="{0154055A-25BD-4DFB-9341-4440EE9F7929}"/>
    <cellStyle name="Normal 2 2 4 3 9 2" xfId="6410" xr:uid="{C8F7B004-4F2C-46D0-9202-3AC660D3284C}"/>
    <cellStyle name="Normal 2 2 4 4" xfId="6411" xr:uid="{117E0EF3-D65E-419B-9C8F-BDCD6E683604}"/>
    <cellStyle name="Normal 2 2 4 4 10" xfId="6412" xr:uid="{5C7BCFD5-7F13-425F-B3E5-02CB9CF6DDC0}"/>
    <cellStyle name="Normal 2 2 4 4 10 2" xfId="6413" xr:uid="{B1F6158D-6999-4EA1-809B-4FDB8D797FB8}"/>
    <cellStyle name="Normal 2 2 4 4 11" xfId="6414" xr:uid="{1D8985EE-4417-46F9-8271-40778E188E7F}"/>
    <cellStyle name="Normal 2 2 4 4 12" xfId="6415" xr:uid="{097D04EF-7F66-46E1-9F9F-5B1011809477}"/>
    <cellStyle name="Normal 2 2 4 4 2" xfId="6416" xr:uid="{36EF1DE2-A282-480B-A993-1348559EDC2C}"/>
    <cellStyle name="Normal 2 2 4 4 2 2" xfId="6417" xr:uid="{D67E1928-4BC5-47D2-A2E7-58CEA05C5754}"/>
    <cellStyle name="Normal 2 2 4 4 2 2 2" xfId="6418" xr:uid="{AB166350-AA73-4088-B93E-460771D78DF3}"/>
    <cellStyle name="Normal 2 2 4 4 2 2 2 2" xfId="6419" xr:uid="{D8D8DE5D-8FA2-40DD-A725-0311A1DFD966}"/>
    <cellStyle name="Normal 2 2 4 4 2 2 2 2 2" xfId="6420" xr:uid="{B43C2D50-10E2-44BF-9E2E-7CE2EADE03AF}"/>
    <cellStyle name="Normal 2 2 4 4 2 2 2 2 2 2" xfId="6421" xr:uid="{2A450C2B-DE56-4010-8C13-5A30EEFFA9AE}"/>
    <cellStyle name="Normal 2 2 4 4 2 2 2 2 2 2 2" xfId="6422" xr:uid="{B3C53FBA-1249-4847-84E1-03A931832B7E}"/>
    <cellStyle name="Normal 2 2 4 4 2 2 2 2 2 2 2 2" xfId="6423" xr:uid="{884AB2A6-0BBD-447A-8A05-58989DC4893F}"/>
    <cellStyle name="Normal 2 2 4 4 2 2 2 2 2 2 3" xfId="6424" xr:uid="{1A5C79EA-D201-49E1-8215-EF758EC7CB9E}"/>
    <cellStyle name="Normal 2 2 4 4 2 2 2 2 2 3" xfId="6425" xr:uid="{F588E6CC-FDAE-44E5-AF78-84D499AC11CA}"/>
    <cellStyle name="Normal 2 2 4 4 2 2 2 2 2 3 2" xfId="6426" xr:uid="{888AF0A5-138A-4201-B8B5-F31EADF970D0}"/>
    <cellStyle name="Normal 2 2 4 4 2 2 2 2 2 4" xfId="6427" xr:uid="{5D9F5FE2-990A-493E-B0D7-488EC61A0AF7}"/>
    <cellStyle name="Normal 2 2 4 4 2 2 2 2 3" xfId="6428" xr:uid="{7D8A4C0B-95FD-4606-A09E-D674E1F0FFDC}"/>
    <cellStyle name="Normal 2 2 4 4 2 2 2 2 3 2" xfId="6429" xr:uid="{363956EC-C366-4540-A9BE-0ECF18D8A83E}"/>
    <cellStyle name="Normal 2 2 4 4 2 2 2 2 3 2 2" xfId="6430" xr:uid="{DE31B130-80FE-4A77-8649-3B8C6AF573EC}"/>
    <cellStyle name="Normal 2 2 4 4 2 2 2 2 3 3" xfId="6431" xr:uid="{ABAC231A-B218-41BE-9AFC-BC017FF2FC64}"/>
    <cellStyle name="Normal 2 2 4 4 2 2 2 2 4" xfId="6432" xr:uid="{322FA09A-203E-4419-8660-BBA6131FABAE}"/>
    <cellStyle name="Normal 2 2 4 4 2 2 2 2 4 2" xfId="6433" xr:uid="{B3031406-5F12-49F9-826C-C3BAF94B3A8A}"/>
    <cellStyle name="Normal 2 2 4 4 2 2 2 2 5" xfId="6434" xr:uid="{1BE79A61-859D-4DB8-B1BC-AE9FC0316348}"/>
    <cellStyle name="Normal 2 2 4 4 2 2 2 3" xfId="6435" xr:uid="{EEBFE5C2-0628-40E5-BE2D-1603E7756188}"/>
    <cellStyle name="Normal 2 2 4 4 2 2 2 3 2" xfId="6436" xr:uid="{7F08198A-0ECE-487E-A8DF-A9E469F7ECA5}"/>
    <cellStyle name="Normal 2 2 4 4 2 2 2 3 2 2" xfId="6437" xr:uid="{F0EE2F70-1B4A-4A06-9723-F0D93975FAC5}"/>
    <cellStyle name="Normal 2 2 4 4 2 2 2 3 2 2 2" xfId="6438" xr:uid="{CDBBE023-C04D-42FB-B37B-D7C30465D8D6}"/>
    <cellStyle name="Normal 2 2 4 4 2 2 2 3 2 3" xfId="6439" xr:uid="{72D7B832-C064-46F9-8466-D217FE5DB17B}"/>
    <cellStyle name="Normal 2 2 4 4 2 2 2 3 3" xfId="6440" xr:uid="{937993D5-BB3B-4B6B-A178-176768538874}"/>
    <cellStyle name="Normal 2 2 4 4 2 2 2 3 3 2" xfId="6441" xr:uid="{CCBD8DA2-6FC4-4C29-96AA-BB2AA2CB64D6}"/>
    <cellStyle name="Normal 2 2 4 4 2 2 2 3 4" xfId="6442" xr:uid="{886579AD-577D-4E74-9C98-41F06679AC21}"/>
    <cellStyle name="Normal 2 2 4 4 2 2 2 4" xfId="6443" xr:uid="{4C53A37B-C288-4D8B-A6DF-75D2D6D2BF59}"/>
    <cellStyle name="Normal 2 2 4 4 2 2 2 4 2" xfId="6444" xr:uid="{80A1F928-3B03-407D-87DE-AA187BB1DC8D}"/>
    <cellStyle name="Normal 2 2 4 4 2 2 2 4 2 2" xfId="6445" xr:uid="{11F4AE54-21D1-4088-9B23-CA9D77F650F0}"/>
    <cellStyle name="Normal 2 2 4 4 2 2 2 4 3" xfId="6446" xr:uid="{EE50FA4F-4469-4D16-A717-51B21449521B}"/>
    <cellStyle name="Normal 2 2 4 4 2 2 2 5" xfId="6447" xr:uid="{56F2512E-3467-4FE7-8105-144C14768C29}"/>
    <cellStyle name="Normal 2 2 4 4 2 2 2 5 2" xfId="6448" xr:uid="{7C25610F-F8D5-4D6E-BB81-C84EA61D1C9F}"/>
    <cellStyle name="Normal 2 2 4 4 2 2 2 6" xfId="6449" xr:uid="{CD8FA010-D863-4D46-AC1F-4E4C6B746226}"/>
    <cellStyle name="Normal 2 2 4 4 2 2 3" xfId="6450" xr:uid="{EDCBABC6-049B-45FC-8AD6-A1B09F8CBE9C}"/>
    <cellStyle name="Normal 2 2 4 4 2 2 3 2" xfId="6451" xr:uid="{762C13FA-CD3B-4B81-A69E-056023CE1E97}"/>
    <cellStyle name="Normal 2 2 4 4 2 2 3 2 2" xfId="6452" xr:uid="{0788E1E4-E75D-40DB-95FE-9F7955776DAC}"/>
    <cellStyle name="Normal 2 2 4 4 2 2 3 2 2 2" xfId="6453" xr:uid="{2A82FA8B-AEDA-4C1A-B971-7CF2BC9C61E5}"/>
    <cellStyle name="Normal 2 2 4 4 2 2 3 2 2 2 2" xfId="6454" xr:uid="{A2356D5F-55E9-4A31-BA5B-5403EA0E7F16}"/>
    <cellStyle name="Normal 2 2 4 4 2 2 3 2 2 3" xfId="6455" xr:uid="{68A143B9-DD8C-4391-9820-B449B527FA31}"/>
    <cellStyle name="Normal 2 2 4 4 2 2 3 2 3" xfId="6456" xr:uid="{74E4D625-E7DF-4D2B-B2C4-97C36E723903}"/>
    <cellStyle name="Normal 2 2 4 4 2 2 3 2 3 2" xfId="6457" xr:uid="{2B2C3287-6F32-4044-994A-482EE62C0372}"/>
    <cellStyle name="Normal 2 2 4 4 2 2 3 2 4" xfId="6458" xr:uid="{25D094B0-C316-46BC-8025-4EB1A2655745}"/>
    <cellStyle name="Normal 2 2 4 4 2 2 3 3" xfId="6459" xr:uid="{56D66756-85DA-4E5F-A566-280C788F349C}"/>
    <cellStyle name="Normal 2 2 4 4 2 2 3 3 2" xfId="6460" xr:uid="{27916F52-1DF7-4F82-BE25-32275D1D6F42}"/>
    <cellStyle name="Normal 2 2 4 4 2 2 3 3 2 2" xfId="6461" xr:uid="{B78961BC-8F12-48D3-8849-9EA0D613D26D}"/>
    <cellStyle name="Normal 2 2 4 4 2 2 3 3 3" xfId="6462" xr:uid="{4C1A3F6C-0064-4910-9E6E-A8BAC82A3ECB}"/>
    <cellStyle name="Normal 2 2 4 4 2 2 3 4" xfId="6463" xr:uid="{4C5F8AA9-3B8F-4407-A8CB-9A33EF581947}"/>
    <cellStyle name="Normal 2 2 4 4 2 2 3 4 2" xfId="6464" xr:uid="{32AD2327-ACCB-4398-A033-CE9706A41552}"/>
    <cellStyle name="Normal 2 2 4 4 2 2 3 5" xfId="6465" xr:uid="{2E4F789B-A3A5-4F21-8563-090D6C813F04}"/>
    <cellStyle name="Normal 2 2 4 4 2 2 4" xfId="6466" xr:uid="{D880672C-F3BE-4AD5-94FA-96308586843A}"/>
    <cellStyle name="Normal 2 2 4 4 2 2 4 2" xfId="6467" xr:uid="{B7D17E96-437C-45C6-A383-E2292A4E71DC}"/>
    <cellStyle name="Normal 2 2 4 4 2 2 4 2 2" xfId="6468" xr:uid="{E289380A-AD7B-4516-8C90-19E1BB5CAD4C}"/>
    <cellStyle name="Normal 2 2 4 4 2 2 4 2 2 2" xfId="6469" xr:uid="{08E14D53-1582-4894-843F-87BBF151323A}"/>
    <cellStyle name="Normal 2 2 4 4 2 2 4 2 3" xfId="6470" xr:uid="{EB8B19D2-8758-4744-9A3A-882DDB898952}"/>
    <cellStyle name="Normal 2 2 4 4 2 2 4 3" xfId="6471" xr:uid="{017E8B7D-F535-4681-A371-67B9F4D9D9FA}"/>
    <cellStyle name="Normal 2 2 4 4 2 2 4 3 2" xfId="6472" xr:uid="{506DFB60-7C62-4A3A-8F5E-8C2F1B2DBD5F}"/>
    <cellStyle name="Normal 2 2 4 4 2 2 4 4" xfId="6473" xr:uid="{FF0BBA2A-6D84-4B46-B35C-445D5E3F4BE6}"/>
    <cellStyle name="Normal 2 2 4 4 2 2 5" xfId="6474" xr:uid="{DF352617-3EAD-405B-9764-F1015D567DC7}"/>
    <cellStyle name="Normal 2 2 4 4 2 2 5 2" xfId="6475" xr:uid="{D2B0F2BA-07AA-4D02-B937-77F430539F64}"/>
    <cellStyle name="Normal 2 2 4 4 2 2 5 2 2" xfId="6476" xr:uid="{34EB88AE-636D-4B1C-A35B-540DA5E74CFD}"/>
    <cellStyle name="Normal 2 2 4 4 2 2 5 3" xfId="6477" xr:uid="{1F2D0492-ECCF-4212-8EEE-D60FE5C0E937}"/>
    <cellStyle name="Normal 2 2 4 4 2 2 6" xfId="6478" xr:uid="{6C56F39C-A6FA-409E-BEE3-64F23C74C203}"/>
    <cellStyle name="Normal 2 2 4 4 2 2 6 2" xfId="6479" xr:uid="{33CD4187-7975-41CD-8B48-E8D997D790CB}"/>
    <cellStyle name="Normal 2 2 4 4 2 2 7" xfId="6480" xr:uid="{E41B02E4-4AB2-448A-B11E-BE4158D46D14}"/>
    <cellStyle name="Normal 2 2 4 4 2 3" xfId="6481" xr:uid="{2FE33BB6-78AE-44D7-852D-B7E420646A4C}"/>
    <cellStyle name="Normal 2 2 4 4 2 3 2" xfId="6482" xr:uid="{B23F54ED-40BD-4733-A5FE-AF33232C7747}"/>
    <cellStyle name="Normal 2 2 4 4 2 3 2 2" xfId="6483" xr:uid="{6D901551-8E99-42B4-A9E3-8BD5859201BF}"/>
    <cellStyle name="Normal 2 2 4 4 2 3 2 2 2" xfId="6484" xr:uid="{A66A42D1-B79D-476F-AD0B-47BABC99CCC1}"/>
    <cellStyle name="Normal 2 2 4 4 2 3 2 2 2 2" xfId="6485" xr:uid="{F4D95FD9-AAAB-45EF-936C-17224443AE8C}"/>
    <cellStyle name="Normal 2 2 4 4 2 3 2 2 2 2 2" xfId="6486" xr:uid="{4246777B-6DFA-4366-BC60-9B2D348026E2}"/>
    <cellStyle name="Normal 2 2 4 4 2 3 2 2 2 3" xfId="6487" xr:uid="{CE34CFDD-73EC-4B1F-B338-014CB33FC0D6}"/>
    <cellStyle name="Normal 2 2 4 4 2 3 2 2 3" xfId="6488" xr:uid="{45A7C538-B779-4292-90BD-0FBAB12A56FC}"/>
    <cellStyle name="Normal 2 2 4 4 2 3 2 2 3 2" xfId="6489" xr:uid="{0F71D016-17EB-4B86-B972-F8591405A719}"/>
    <cellStyle name="Normal 2 2 4 4 2 3 2 2 4" xfId="6490" xr:uid="{D675B6EE-F679-4ACD-AD51-8C4E92A01599}"/>
    <cellStyle name="Normal 2 2 4 4 2 3 2 3" xfId="6491" xr:uid="{F8E86A79-7C12-4E07-AAE5-15B317DD0CFC}"/>
    <cellStyle name="Normal 2 2 4 4 2 3 2 3 2" xfId="6492" xr:uid="{AE46CE7F-9F80-4203-A8CF-11E7ECED6809}"/>
    <cellStyle name="Normal 2 2 4 4 2 3 2 3 2 2" xfId="6493" xr:uid="{562756FD-31E8-4537-88A7-7823E5576405}"/>
    <cellStyle name="Normal 2 2 4 4 2 3 2 3 3" xfId="6494" xr:uid="{0BFA860E-BABE-4F08-82C1-94465BB7C923}"/>
    <cellStyle name="Normal 2 2 4 4 2 3 2 4" xfId="6495" xr:uid="{CAC825C1-EE3C-4E34-A4DC-BEB6C8657761}"/>
    <cellStyle name="Normal 2 2 4 4 2 3 2 4 2" xfId="6496" xr:uid="{C3C60ED9-2E1D-40FD-915D-61787486D253}"/>
    <cellStyle name="Normal 2 2 4 4 2 3 2 5" xfId="6497" xr:uid="{6F284EDA-E0E4-407A-BADD-7E0E7DB23310}"/>
    <cellStyle name="Normal 2 2 4 4 2 3 3" xfId="6498" xr:uid="{E434E395-99A2-4E98-9C41-62BE76890017}"/>
    <cellStyle name="Normal 2 2 4 4 2 3 3 2" xfId="6499" xr:uid="{0D2335A4-6379-4A62-9825-5D34834A5CAE}"/>
    <cellStyle name="Normal 2 2 4 4 2 3 3 2 2" xfId="6500" xr:uid="{54EE4DDD-DC82-468A-8723-36B828C48EB7}"/>
    <cellStyle name="Normal 2 2 4 4 2 3 3 2 2 2" xfId="6501" xr:uid="{B3DDEA8B-35F9-495F-9D0B-A4DE507377B5}"/>
    <cellStyle name="Normal 2 2 4 4 2 3 3 2 3" xfId="6502" xr:uid="{5D2E99DD-B09B-4FB4-9A05-C439B5FE604F}"/>
    <cellStyle name="Normal 2 2 4 4 2 3 3 3" xfId="6503" xr:uid="{9E8D314A-1CE4-45EC-BCCC-4757C9A0FCE0}"/>
    <cellStyle name="Normal 2 2 4 4 2 3 3 3 2" xfId="6504" xr:uid="{7DEE4DDA-3BB3-4A9A-BF21-4CD383CFFEB2}"/>
    <cellStyle name="Normal 2 2 4 4 2 3 3 4" xfId="6505" xr:uid="{E748A15A-8ECD-4EA0-8A51-09BC15AA16A1}"/>
    <cellStyle name="Normal 2 2 4 4 2 3 4" xfId="6506" xr:uid="{7EFFD84B-6D6F-4FFD-B84D-0CD2CE47BA40}"/>
    <cellStyle name="Normal 2 2 4 4 2 3 4 2" xfId="6507" xr:uid="{AC630A20-BBA6-42CE-AEB3-C9614C355969}"/>
    <cellStyle name="Normal 2 2 4 4 2 3 4 2 2" xfId="6508" xr:uid="{D298133E-CEC0-4BFB-BF36-FA95EA65A64A}"/>
    <cellStyle name="Normal 2 2 4 4 2 3 4 3" xfId="6509" xr:uid="{4FC58356-C589-4069-A1B8-0EEF09FBE7C1}"/>
    <cellStyle name="Normal 2 2 4 4 2 3 5" xfId="6510" xr:uid="{E55B56C4-94C2-4866-990B-60192A3945D3}"/>
    <cellStyle name="Normal 2 2 4 4 2 3 5 2" xfId="6511" xr:uid="{71C69F03-3F82-4AD7-BD28-B23338A1F36B}"/>
    <cellStyle name="Normal 2 2 4 4 2 3 6" xfId="6512" xr:uid="{982AB320-23C1-481E-BB19-F95DBFF52C40}"/>
    <cellStyle name="Normal 2 2 4 4 2 4" xfId="6513" xr:uid="{993732B9-2AB3-4671-90DD-3C0A9754597E}"/>
    <cellStyle name="Normal 2 2 4 4 2 4 2" xfId="6514" xr:uid="{EF5ECD2C-6057-4EAC-B860-56C7C07D12EF}"/>
    <cellStyle name="Normal 2 2 4 4 2 4 2 2" xfId="6515" xr:uid="{06D6872A-3A35-4D54-9DB6-6E7F69A01031}"/>
    <cellStyle name="Normal 2 2 4 4 2 4 2 2 2" xfId="6516" xr:uid="{FE24D213-AFBE-42A7-BFBB-9B6219C4B7C9}"/>
    <cellStyle name="Normal 2 2 4 4 2 4 2 2 2 2" xfId="6517" xr:uid="{C2C4603C-A996-459F-A9F5-6CB9D23DFFD9}"/>
    <cellStyle name="Normal 2 2 4 4 2 4 2 2 3" xfId="6518" xr:uid="{6CE812C2-7C8B-40F0-9C0C-1E3EE5812059}"/>
    <cellStyle name="Normal 2 2 4 4 2 4 2 3" xfId="6519" xr:uid="{2B75737A-ED31-41B1-BBAB-1F709264F708}"/>
    <cellStyle name="Normal 2 2 4 4 2 4 2 3 2" xfId="6520" xr:uid="{4C269392-3CF2-4887-867C-5D49C7198671}"/>
    <cellStyle name="Normal 2 2 4 4 2 4 2 4" xfId="6521" xr:uid="{A0914364-7DB9-4A5C-81E4-D4C13834BE88}"/>
    <cellStyle name="Normal 2 2 4 4 2 4 3" xfId="6522" xr:uid="{49CFF89B-DA78-4983-8858-B5CFE67AE755}"/>
    <cellStyle name="Normal 2 2 4 4 2 4 3 2" xfId="6523" xr:uid="{97A7CB12-7621-48D1-9D74-261108A11AD6}"/>
    <cellStyle name="Normal 2 2 4 4 2 4 3 2 2" xfId="6524" xr:uid="{6F721FF1-3438-4D9C-A886-EE1A41B22224}"/>
    <cellStyle name="Normal 2 2 4 4 2 4 3 3" xfId="6525" xr:uid="{91E7968B-D3B7-4EC0-816C-FE28A0D620FB}"/>
    <cellStyle name="Normal 2 2 4 4 2 4 4" xfId="6526" xr:uid="{8388FB0E-97EB-4754-9CA9-9A1EFA376581}"/>
    <cellStyle name="Normal 2 2 4 4 2 4 4 2" xfId="6527" xr:uid="{2C125455-3DAC-4390-8B66-8556C36DD028}"/>
    <cellStyle name="Normal 2 2 4 4 2 4 5" xfId="6528" xr:uid="{B4E90E1B-E59C-42C1-B8A0-57FCE38A31C1}"/>
    <cellStyle name="Normal 2 2 4 4 2 5" xfId="6529" xr:uid="{716121A2-295E-406A-9798-F574DFCC9779}"/>
    <cellStyle name="Normal 2 2 4 4 2 5 2" xfId="6530" xr:uid="{57F6B323-B9EE-461E-8A8A-660DCA377F5B}"/>
    <cellStyle name="Normal 2 2 4 4 2 5 2 2" xfId="6531" xr:uid="{F2154E99-06C6-4A42-A9A0-6D155D88132D}"/>
    <cellStyle name="Normal 2 2 4 4 2 5 2 2 2" xfId="6532" xr:uid="{2B540E71-238C-46CF-869B-F9409746A75B}"/>
    <cellStyle name="Normal 2 2 4 4 2 5 2 3" xfId="6533" xr:uid="{8B2F129D-7635-4FBC-800D-EB2B74F45240}"/>
    <cellStyle name="Normal 2 2 4 4 2 5 3" xfId="6534" xr:uid="{FE790A7A-7A4A-46C6-B38B-C426D580A84D}"/>
    <cellStyle name="Normal 2 2 4 4 2 5 3 2" xfId="6535" xr:uid="{78ACAC76-29D9-4189-89DA-09D17E2344E6}"/>
    <cellStyle name="Normal 2 2 4 4 2 5 4" xfId="6536" xr:uid="{85DAA3DB-5E2C-4C5D-927E-5B22C38C02B7}"/>
    <cellStyle name="Normal 2 2 4 4 2 6" xfId="6537" xr:uid="{B231F239-3006-493D-8AA2-B267CE02ADDE}"/>
    <cellStyle name="Normal 2 2 4 4 2 6 2" xfId="6538" xr:uid="{D4071658-FE9A-42BD-AFDF-4CB04EAD23CE}"/>
    <cellStyle name="Normal 2 2 4 4 2 6 2 2" xfId="6539" xr:uid="{B8F39F01-3A71-49DD-A9F7-45A33EA1E269}"/>
    <cellStyle name="Normal 2 2 4 4 2 6 3" xfId="6540" xr:uid="{0781D389-7285-4DA5-BE6C-0C60AA9B96BC}"/>
    <cellStyle name="Normal 2 2 4 4 2 7" xfId="6541" xr:uid="{3CD05CCA-AAFC-4B5F-8A6C-A9D5E2B2B6B9}"/>
    <cellStyle name="Normal 2 2 4 4 2 7 2" xfId="6542" xr:uid="{E0FA11A7-CDF9-46E7-A0AD-CE46E73FF065}"/>
    <cellStyle name="Normal 2 2 4 4 2 8" xfId="6543" xr:uid="{DE2219AF-978D-4D36-B408-FE44C31947A1}"/>
    <cellStyle name="Normal 2 2 4 4 3" xfId="6544" xr:uid="{AC9F6423-8AA2-428A-8E16-C8A166530833}"/>
    <cellStyle name="Normal 2 2 4 4 3 2" xfId="6545" xr:uid="{DC5BF563-1B0B-4D48-B637-B163801F0325}"/>
    <cellStyle name="Normal 2 2 4 4 3 2 2" xfId="6546" xr:uid="{66A760A5-A4D5-45B5-B219-C79B4B49F7D1}"/>
    <cellStyle name="Normal 2 2 4 4 3 2 2 2" xfId="6547" xr:uid="{8EB90448-FB6B-4B85-99CF-42070A1E9B5A}"/>
    <cellStyle name="Normal 2 2 4 4 3 2 2 2 2" xfId="6548" xr:uid="{56CF40BC-EE65-44C8-9FC0-FA241D641D45}"/>
    <cellStyle name="Normal 2 2 4 4 3 2 2 2 2 2" xfId="6549" xr:uid="{23F813C1-67DF-4851-913C-462C03E35D43}"/>
    <cellStyle name="Normal 2 2 4 4 3 2 2 2 2 2 2" xfId="6550" xr:uid="{89904585-ADD1-42F5-8E2F-D94E71BD1566}"/>
    <cellStyle name="Normal 2 2 4 4 3 2 2 2 2 3" xfId="6551" xr:uid="{04F28DCC-2069-4D34-A4CC-ACC908254510}"/>
    <cellStyle name="Normal 2 2 4 4 3 2 2 2 3" xfId="6552" xr:uid="{37239492-C3C5-443D-BCC6-06BB1E456452}"/>
    <cellStyle name="Normal 2 2 4 4 3 2 2 2 3 2" xfId="6553" xr:uid="{CCA5EF21-73F9-47D0-B25D-61631FA4769C}"/>
    <cellStyle name="Normal 2 2 4 4 3 2 2 2 4" xfId="6554" xr:uid="{4460FA51-F9C2-4501-ADAE-D2E37A51B54B}"/>
    <cellStyle name="Normal 2 2 4 4 3 2 2 3" xfId="6555" xr:uid="{15B6A46B-175D-4AD6-A1FE-78D141998C2D}"/>
    <cellStyle name="Normal 2 2 4 4 3 2 2 3 2" xfId="6556" xr:uid="{39254A44-83AA-405A-B92B-6A783A7C74F1}"/>
    <cellStyle name="Normal 2 2 4 4 3 2 2 3 2 2" xfId="6557" xr:uid="{3F6FF331-6D71-4AA5-A8DB-79F0DB0A867A}"/>
    <cellStyle name="Normal 2 2 4 4 3 2 2 3 3" xfId="6558" xr:uid="{B0470395-F7CA-4977-A709-EBD99D3FEA8B}"/>
    <cellStyle name="Normal 2 2 4 4 3 2 2 4" xfId="6559" xr:uid="{5781A39D-3B35-454E-A159-1393380A73C3}"/>
    <cellStyle name="Normal 2 2 4 4 3 2 2 4 2" xfId="6560" xr:uid="{A48DFCD3-D19A-434E-B6D7-E5465EAFAA5B}"/>
    <cellStyle name="Normal 2 2 4 4 3 2 2 5" xfId="6561" xr:uid="{E5C513AC-C2FD-409C-9FDB-597531032B60}"/>
    <cellStyle name="Normal 2 2 4 4 3 2 3" xfId="6562" xr:uid="{256F62B8-16AD-41EA-8590-CC121897B217}"/>
    <cellStyle name="Normal 2 2 4 4 3 2 3 2" xfId="6563" xr:uid="{11F073DF-2C81-428E-AAEF-99F238CD863C}"/>
    <cellStyle name="Normal 2 2 4 4 3 2 3 2 2" xfId="6564" xr:uid="{CD952A7D-E003-4357-8782-C848676197A3}"/>
    <cellStyle name="Normal 2 2 4 4 3 2 3 2 2 2" xfId="6565" xr:uid="{14F4304A-EC3D-4FB7-8E6A-E02A83D0FC0C}"/>
    <cellStyle name="Normal 2 2 4 4 3 2 3 2 3" xfId="6566" xr:uid="{5B9A1A6D-C32C-44AF-8F68-59B07FD653F7}"/>
    <cellStyle name="Normal 2 2 4 4 3 2 3 3" xfId="6567" xr:uid="{4BF05304-0B3B-4A7A-A3FD-ADA000C8268E}"/>
    <cellStyle name="Normal 2 2 4 4 3 2 3 3 2" xfId="6568" xr:uid="{5E3CFBE9-44C0-4D50-8BFE-731E2CFB157E}"/>
    <cellStyle name="Normal 2 2 4 4 3 2 3 4" xfId="6569" xr:uid="{C7F66B97-AC48-4DAE-AA33-CF72410AC803}"/>
    <cellStyle name="Normal 2 2 4 4 3 2 4" xfId="6570" xr:uid="{6CBE0A5B-D63D-40BA-880D-B990AACD871B}"/>
    <cellStyle name="Normal 2 2 4 4 3 2 4 2" xfId="6571" xr:uid="{18E00B4E-2E2C-4EA8-BDEA-02F00CEF615F}"/>
    <cellStyle name="Normal 2 2 4 4 3 2 4 2 2" xfId="6572" xr:uid="{D1A4D62F-BDC4-4689-B035-842B87A400A2}"/>
    <cellStyle name="Normal 2 2 4 4 3 2 4 3" xfId="6573" xr:uid="{85F410CF-60C9-4450-9B60-BFE414335763}"/>
    <cellStyle name="Normal 2 2 4 4 3 2 5" xfId="6574" xr:uid="{E4BFF144-459C-4F27-8D01-3B51CC410021}"/>
    <cellStyle name="Normal 2 2 4 4 3 2 5 2" xfId="6575" xr:uid="{42347886-A30E-4F1F-AD9B-C1CB7DA7D812}"/>
    <cellStyle name="Normal 2 2 4 4 3 2 6" xfId="6576" xr:uid="{C4FCACF3-91FB-4448-A51A-81CCFBFBAD62}"/>
    <cellStyle name="Normal 2 2 4 4 3 3" xfId="6577" xr:uid="{18025F89-837B-4316-AC55-CD8CEDC6016B}"/>
    <cellStyle name="Normal 2 2 4 4 3 3 2" xfId="6578" xr:uid="{2D1C4C3A-5188-4E56-B383-5BABC4D6377E}"/>
    <cellStyle name="Normal 2 2 4 4 3 3 2 2" xfId="6579" xr:uid="{712E06E6-BF5B-4D82-9300-5F645539CD6A}"/>
    <cellStyle name="Normal 2 2 4 4 3 3 2 2 2" xfId="6580" xr:uid="{369C1869-7D55-4B6E-8B9D-DC1807C42209}"/>
    <cellStyle name="Normal 2 2 4 4 3 3 2 2 2 2" xfId="6581" xr:uid="{740BFD32-3960-48BE-8860-3BD3F617CDA9}"/>
    <cellStyle name="Normal 2 2 4 4 3 3 2 2 3" xfId="6582" xr:uid="{70A90F61-1615-41A7-80FD-E9A1EBD65E6A}"/>
    <cellStyle name="Normal 2 2 4 4 3 3 2 3" xfId="6583" xr:uid="{FB3B9A6D-112C-46E6-ABA4-B00B4700E194}"/>
    <cellStyle name="Normal 2 2 4 4 3 3 2 3 2" xfId="6584" xr:uid="{CFCB540F-522E-4DD8-818E-6A6E518AC9EB}"/>
    <cellStyle name="Normal 2 2 4 4 3 3 2 4" xfId="6585" xr:uid="{CFAF49B3-2DC0-4642-AC21-2709007B7BD0}"/>
    <cellStyle name="Normal 2 2 4 4 3 3 3" xfId="6586" xr:uid="{B371E155-4863-4921-B5D4-22AB66902668}"/>
    <cellStyle name="Normal 2 2 4 4 3 3 3 2" xfId="6587" xr:uid="{7D37EE7F-8FB2-4691-9E58-77283AAFAEDA}"/>
    <cellStyle name="Normal 2 2 4 4 3 3 3 2 2" xfId="6588" xr:uid="{B0B2FAF1-6076-4B24-B669-D753D05F59C2}"/>
    <cellStyle name="Normal 2 2 4 4 3 3 3 3" xfId="6589" xr:uid="{EDB79879-FBDA-4010-863E-CF4CD0BB9A4D}"/>
    <cellStyle name="Normal 2 2 4 4 3 3 4" xfId="6590" xr:uid="{D93AA8F0-7802-426F-87E4-96299FD24983}"/>
    <cellStyle name="Normal 2 2 4 4 3 3 4 2" xfId="6591" xr:uid="{CCFC455B-E0D2-49CA-B777-5BCBCA88B0EF}"/>
    <cellStyle name="Normal 2 2 4 4 3 3 5" xfId="6592" xr:uid="{250A9586-A5BB-48B0-B71D-5147171D28FA}"/>
    <cellStyle name="Normal 2 2 4 4 3 4" xfId="6593" xr:uid="{5F77712A-6FCE-45B1-8B7D-E51F38E13EF0}"/>
    <cellStyle name="Normal 2 2 4 4 3 4 2" xfId="6594" xr:uid="{B57CCA43-D491-4823-87B8-20659F64A5E3}"/>
    <cellStyle name="Normal 2 2 4 4 3 4 2 2" xfId="6595" xr:uid="{7EF2CE95-6AF4-4FDE-B646-E4C5EEE2DF91}"/>
    <cellStyle name="Normal 2 2 4 4 3 4 2 2 2" xfId="6596" xr:uid="{20157DB5-AACC-4F9D-9139-1AB8A20BCD2B}"/>
    <cellStyle name="Normal 2 2 4 4 3 4 2 3" xfId="6597" xr:uid="{3874D675-5225-4865-B007-EC163A6E1C0F}"/>
    <cellStyle name="Normal 2 2 4 4 3 4 3" xfId="6598" xr:uid="{9AC6D8D5-E620-4AF7-9F37-2B522F1E7126}"/>
    <cellStyle name="Normal 2 2 4 4 3 4 3 2" xfId="6599" xr:uid="{BB11D925-144E-49D6-B3A6-291E67E3A3A7}"/>
    <cellStyle name="Normal 2 2 4 4 3 4 4" xfId="6600" xr:uid="{688AC1C1-DBB3-4099-B08A-0D1689DCC5E5}"/>
    <cellStyle name="Normal 2 2 4 4 3 5" xfId="6601" xr:uid="{6282600F-D667-4DDA-A6CB-84EC89A0A329}"/>
    <cellStyle name="Normal 2 2 4 4 3 5 2" xfId="6602" xr:uid="{431EFC0D-81D4-4D09-9B1A-A2C1B685B768}"/>
    <cellStyle name="Normal 2 2 4 4 3 5 2 2" xfId="6603" xr:uid="{73C848C7-B697-4A97-8A83-B3189393FEE0}"/>
    <cellStyle name="Normal 2 2 4 4 3 5 3" xfId="6604" xr:uid="{0F74292F-BD35-41B4-AE70-E8EB79D11D4A}"/>
    <cellStyle name="Normal 2 2 4 4 3 6" xfId="6605" xr:uid="{7D8038A6-C867-4799-8BB9-4E0A29937539}"/>
    <cellStyle name="Normal 2 2 4 4 3 6 2" xfId="6606" xr:uid="{BAA393C4-27F0-48BB-8BAB-AA97EDC077F4}"/>
    <cellStyle name="Normal 2 2 4 4 3 7" xfId="6607" xr:uid="{00811DB7-BC96-450C-8CA0-C74A4B662699}"/>
    <cellStyle name="Normal 2 2 4 4 4" xfId="6608" xr:uid="{0A1A6150-0745-46A9-B5F3-5974352FAF11}"/>
    <cellStyle name="Normal 2 2 4 4 4 2" xfId="6609" xr:uid="{BB382B6A-6033-4E86-80F0-FFD699119BAA}"/>
    <cellStyle name="Normal 2 2 4 4 4 2 2" xfId="6610" xr:uid="{2A92C165-1148-494D-9806-B2920E65AF52}"/>
    <cellStyle name="Normal 2 2 4 4 4 2 2 2" xfId="6611" xr:uid="{08BB34E5-7F07-409D-B9EC-AE8F6F9E4FFF}"/>
    <cellStyle name="Normal 2 2 4 4 4 2 2 2 2" xfId="6612" xr:uid="{1D5D2F4D-8C7B-4149-A488-E311F24D0074}"/>
    <cellStyle name="Normal 2 2 4 4 4 2 2 2 2 2" xfId="6613" xr:uid="{F1C566A1-B8D1-43D1-A8EF-15D773FD47B5}"/>
    <cellStyle name="Normal 2 2 4 4 4 2 2 2 3" xfId="6614" xr:uid="{08C39C93-C898-488D-9463-10F331C0FCC2}"/>
    <cellStyle name="Normal 2 2 4 4 4 2 2 3" xfId="6615" xr:uid="{2D0474A8-3BBE-4454-B89A-F7DF1A04A1B3}"/>
    <cellStyle name="Normal 2 2 4 4 4 2 2 3 2" xfId="6616" xr:uid="{F7B13F32-8AF9-4B14-8AF8-B300F527DB8C}"/>
    <cellStyle name="Normal 2 2 4 4 4 2 2 4" xfId="6617" xr:uid="{FC37E27B-78A6-4575-9E12-10606C4DD88A}"/>
    <cellStyle name="Normal 2 2 4 4 4 2 3" xfId="6618" xr:uid="{D91A7515-9AB9-472D-BB15-F3FA89B9CA20}"/>
    <cellStyle name="Normal 2 2 4 4 4 2 3 2" xfId="6619" xr:uid="{6ED0DF89-60DC-4F04-B5A3-F5E665BE829F}"/>
    <cellStyle name="Normal 2 2 4 4 4 2 3 2 2" xfId="6620" xr:uid="{6EC0F0C7-FAB7-497C-AE24-D94BA309BB80}"/>
    <cellStyle name="Normal 2 2 4 4 4 2 3 3" xfId="6621" xr:uid="{5EA2C8EA-C467-4620-A187-826B0BCCB1E5}"/>
    <cellStyle name="Normal 2 2 4 4 4 2 4" xfId="6622" xr:uid="{5C42C868-C991-401B-8EFB-6E2A799701CB}"/>
    <cellStyle name="Normal 2 2 4 4 4 2 4 2" xfId="6623" xr:uid="{BD33F429-189B-4768-BD8D-9225FACDF175}"/>
    <cellStyle name="Normal 2 2 4 4 4 2 5" xfId="6624" xr:uid="{3BBF5E91-B9E9-47B3-BE00-3AA500548420}"/>
    <cellStyle name="Normal 2 2 4 4 4 3" xfId="6625" xr:uid="{ABB1675E-916C-4094-A5B5-957F05EB156C}"/>
    <cellStyle name="Normal 2 2 4 4 4 3 2" xfId="6626" xr:uid="{C6A1703C-840F-4D57-AF68-95156A127B81}"/>
    <cellStyle name="Normal 2 2 4 4 4 3 2 2" xfId="6627" xr:uid="{86D91011-F2F1-4E52-8D8B-A400FA8FDDF5}"/>
    <cellStyle name="Normal 2 2 4 4 4 3 2 2 2" xfId="6628" xr:uid="{889DA3F6-8571-4719-A5F8-FA887B9B69E3}"/>
    <cellStyle name="Normal 2 2 4 4 4 3 2 3" xfId="6629" xr:uid="{96B42F5B-BC2B-4BCD-8A32-5E8DCFE824D1}"/>
    <cellStyle name="Normal 2 2 4 4 4 3 3" xfId="6630" xr:uid="{9F5358E5-0BB3-454A-A676-A515C8480F90}"/>
    <cellStyle name="Normal 2 2 4 4 4 3 3 2" xfId="6631" xr:uid="{025EC582-9077-42C4-8794-2DCB3CBE3627}"/>
    <cellStyle name="Normal 2 2 4 4 4 3 4" xfId="6632" xr:uid="{8057FD6A-4072-4274-8D55-3978673907AF}"/>
    <cellStyle name="Normal 2 2 4 4 4 4" xfId="6633" xr:uid="{D65EC8ED-9BA7-4836-8621-23B13D10C200}"/>
    <cellStyle name="Normal 2 2 4 4 4 4 2" xfId="6634" xr:uid="{2A6D666B-7CF0-4CC4-9921-6B5034A16503}"/>
    <cellStyle name="Normal 2 2 4 4 4 4 2 2" xfId="6635" xr:uid="{83AC1F41-665C-4584-BA51-E03817A496CF}"/>
    <cellStyle name="Normal 2 2 4 4 4 4 3" xfId="6636" xr:uid="{D03745D6-4235-4DC0-A3D0-E8474B8025E7}"/>
    <cellStyle name="Normal 2 2 4 4 4 5" xfId="6637" xr:uid="{ADCB5B1E-2C78-415D-8424-D90ED3E4417C}"/>
    <cellStyle name="Normal 2 2 4 4 4 5 2" xfId="6638" xr:uid="{CA456CA5-FE4B-4F62-B94F-71FFAC059B57}"/>
    <cellStyle name="Normal 2 2 4 4 4 6" xfId="6639" xr:uid="{49213EA8-2169-469F-8478-F2F8BE7C20E3}"/>
    <cellStyle name="Normal 2 2 4 4 5" xfId="6640" xr:uid="{9CF3567E-D9F2-494C-9DC2-130E67B276C2}"/>
    <cellStyle name="Normal 2 2 4 4 5 2" xfId="6641" xr:uid="{E413E831-29DA-494A-ABCB-E03299F0113D}"/>
    <cellStyle name="Normal 2 2 4 4 5 2 2" xfId="6642" xr:uid="{D440DBA6-47D3-4997-BF76-BE28F167B4DC}"/>
    <cellStyle name="Normal 2 2 4 4 5 2 2 2" xfId="6643" xr:uid="{B12154F4-FCC8-487F-BCD0-57223881677C}"/>
    <cellStyle name="Normal 2 2 4 4 5 2 2 2 2" xfId="6644" xr:uid="{3C0C8CDD-2BDC-4138-A1C7-841CC892F687}"/>
    <cellStyle name="Normal 2 2 4 4 5 2 2 3" xfId="6645" xr:uid="{286214BD-906F-4EB1-8E26-BD59DB9D9709}"/>
    <cellStyle name="Normal 2 2 4 4 5 2 3" xfId="6646" xr:uid="{AF5E4E91-13E7-4DFC-B882-85EDBF5A093A}"/>
    <cellStyle name="Normal 2 2 4 4 5 2 3 2" xfId="6647" xr:uid="{C6E62174-BCCA-4E5F-A82D-FD0F08D4A8A9}"/>
    <cellStyle name="Normal 2 2 4 4 5 2 4" xfId="6648" xr:uid="{57832C5D-AD7D-4586-A062-F1F68A6E5F66}"/>
    <cellStyle name="Normal 2 2 4 4 5 3" xfId="6649" xr:uid="{450EBAAF-281D-4955-8D20-D083AD831896}"/>
    <cellStyle name="Normal 2 2 4 4 5 3 2" xfId="6650" xr:uid="{41A188D2-F58C-41EE-9E1D-A7E421D14245}"/>
    <cellStyle name="Normal 2 2 4 4 5 3 2 2" xfId="6651" xr:uid="{4F844E50-7798-4E4A-9395-ACD0796072A2}"/>
    <cellStyle name="Normal 2 2 4 4 5 3 3" xfId="6652" xr:uid="{6BB06AEE-6446-4B71-9173-AA2520D5C71F}"/>
    <cellStyle name="Normal 2 2 4 4 5 4" xfId="6653" xr:uid="{F240E40C-E580-4141-B5C8-5EEAF7D395D0}"/>
    <cellStyle name="Normal 2 2 4 4 5 4 2" xfId="6654" xr:uid="{DECDB6C5-EC18-499E-A039-E98B9E109475}"/>
    <cellStyle name="Normal 2 2 4 4 5 5" xfId="6655" xr:uid="{9D5B7088-0009-4DF8-BA97-BF7549D48FBC}"/>
    <cellStyle name="Normal 2 2 4 4 6" xfId="6656" xr:uid="{D2E98728-FA54-4CFD-9207-E802C4503498}"/>
    <cellStyle name="Normal 2 2 4 4 6 2" xfId="6657" xr:uid="{F74398A1-FF19-4237-929D-DE2BDB0F3257}"/>
    <cellStyle name="Normal 2 2 4 4 6 2 2" xfId="6658" xr:uid="{09033DF3-B9B8-4F27-87F5-BEC401D5F816}"/>
    <cellStyle name="Normal 2 2 4 4 6 2 2 2" xfId="6659" xr:uid="{BC18A0C5-4A90-4115-B562-8FBE9AF67716}"/>
    <cellStyle name="Normal 2 2 4 4 6 2 3" xfId="6660" xr:uid="{F5C6A01F-FBF9-40F4-8279-4C7B8031CD72}"/>
    <cellStyle name="Normal 2 2 4 4 6 3" xfId="6661" xr:uid="{41A6284F-9809-4047-9A11-75197E3267C2}"/>
    <cellStyle name="Normal 2 2 4 4 6 3 2" xfId="6662" xr:uid="{56651C89-E2BD-4B0D-B82C-CEE76D15F19F}"/>
    <cellStyle name="Normal 2 2 4 4 6 4" xfId="6663" xr:uid="{565F075E-E7C9-4E99-87A1-AA57562B6143}"/>
    <cellStyle name="Normal 2 2 4 4 7" xfId="6664" xr:uid="{F412B8A8-576F-4FA0-95EC-FB854686EB68}"/>
    <cellStyle name="Normal 2 2 4 4 7 2" xfId="6665" xr:uid="{28306165-F81C-4690-8485-D54A577C87C8}"/>
    <cellStyle name="Normal 2 2 4 4 7 2 2" xfId="6666" xr:uid="{E8935AC5-67A9-4FA9-92A5-D1017BCD45F9}"/>
    <cellStyle name="Normal 2 2 4 4 7 3" xfId="6667" xr:uid="{70DA1230-B094-4AF9-BDF2-D4E0687D4DA5}"/>
    <cellStyle name="Normal 2 2 4 4 8" xfId="6668" xr:uid="{07719D02-906A-4B25-859E-C465DF561919}"/>
    <cellStyle name="Normal 2 2 4 4 8 2" xfId="6669" xr:uid="{CA552F2F-8380-4710-8C8E-BB549898166D}"/>
    <cellStyle name="Normal 2 2 4 4 9" xfId="6670" xr:uid="{3F488D38-28B6-4716-B248-46A06D27241A}"/>
    <cellStyle name="Normal 2 2 4 4 9 2" xfId="6671" xr:uid="{3F78D317-00AB-4EF8-8889-443F2601DF5E}"/>
    <cellStyle name="Normal 2 2 4 5" xfId="6672" xr:uid="{914128FE-7701-4C18-A18C-C0EDF8EE7AFF}"/>
    <cellStyle name="Normal 2 2 4 5 2" xfId="6673" xr:uid="{4868C7F5-6A8E-4FD2-AA94-D6867933C835}"/>
    <cellStyle name="Normal 2 2 4 5 2 2" xfId="6674" xr:uid="{77BC5DC1-6A19-4549-B13C-D16FF2E1A180}"/>
    <cellStyle name="Normal 2 2 4 5 2 2 2" xfId="6675" xr:uid="{21125614-D8B4-4ED1-B075-DE80FF0EE548}"/>
    <cellStyle name="Normal 2 2 4 5 2 2 2 2" xfId="6676" xr:uid="{B18154F9-7112-4289-A770-76B225EA2942}"/>
    <cellStyle name="Normal 2 2 4 5 2 2 2 2 2" xfId="6677" xr:uid="{A660231B-7825-491E-9B92-992067B18393}"/>
    <cellStyle name="Normal 2 2 4 5 2 2 2 2 2 2" xfId="6678" xr:uid="{68DC3599-85BB-4DC3-BE8F-EE86E88936CB}"/>
    <cellStyle name="Normal 2 2 4 5 2 2 2 2 2 2 2" xfId="6679" xr:uid="{CEBACFD8-61D8-4EFC-9826-7244D525DFB0}"/>
    <cellStyle name="Normal 2 2 4 5 2 2 2 2 2 3" xfId="6680" xr:uid="{0ED773C2-B52E-4263-BBAE-D8A128CF31C2}"/>
    <cellStyle name="Normal 2 2 4 5 2 2 2 2 3" xfId="6681" xr:uid="{4027C57A-23C3-443C-B4D0-85556E16FE42}"/>
    <cellStyle name="Normal 2 2 4 5 2 2 2 2 3 2" xfId="6682" xr:uid="{53D1EF09-2FF7-4C6F-B6B5-8FA0F778134C}"/>
    <cellStyle name="Normal 2 2 4 5 2 2 2 2 4" xfId="6683" xr:uid="{4273322E-5F3E-49D2-B639-C31F0CCF6BF8}"/>
    <cellStyle name="Normal 2 2 4 5 2 2 2 3" xfId="6684" xr:uid="{5F1BAC97-C706-4BA8-ACFD-584C6C881C8E}"/>
    <cellStyle name="Normal 2 2 4 5 2 2 2 3 2" xfId="6685" xr:uid="{40E221FE-A797-4DDB-86D4-7AC6541630AD}"/>
    <cellStyle name="Normal 2 2 4 5 2 2 2 3 2 2" xfId="6686" xr:uid="{E465A64C-F5B2-44F9-AAEB-A491425FF23C}"/>
    <cellStyle name="Normal 2 2 4 5 2 2 2 3 3" xfId="6687" xr:uid="{303EA4DE-2FD4-4D37-8EC5-C2693A7723B4}"/>
    <cellStyle name="Normal 2 2 4 5 2 2 2 4" xfId="6688" xr:uid="{96119616-261E-435F-86CA-F5B632BB963B}"/>
    <cellStyle name="Normal 2 2 4 5 2 2 2 4 2" xfId="6689" xr:uid="{CC49BDB7-4BF4-49A4-A484-1F5E854D7351}"/>
    <cellStyle name="Normal 2 2 4 5 2 2 2 5" xfId="6690" xr:uid="{8BA3926B-0E9A-4C68-B11D-51CC2D9DA27B}"/>
    <cellStyle name="Normal 2 2 4 5 2 2 3" xfId="6691" xr:uid="{CAE1C75D-8827-4BA7-BB23-A3BFA7BFAC35}"/>
    <cellStyle name="Normal 2 2 4 5 2 2 3 2" xfId="6692" xr:uid="{F1E76414-C4BC-4B37-AAAA-FC4D5C1F6D9F}"/>
    <cellStyle name="Normal 2 2 4 5 2 2 3 2 2" xfId="6693" xr:uid="{F3FD4115-F2E8-4020-B063-46C34977B326}"/>
    <cellStyle name="Normal 2 2 4 5 2 2 3 2 2 2" xfId="6694" xr:uid="{34A19E7E-0374-451D-9962-BE55C378CBAF}"/>
    <cellStyle name="Normal 2 2 4 5 2 2 3 2 3" xfId="6695" xr:uid="{B6A0D858-1614-416E-92F3-141061D7FF78}"/>
    <cellStyle name="Normal 2 2 4 5 2 2 3 3" xfId="6696" xr:uid="{34B449F4-38A7-4EC9-A667-17403D74DB68}"/>
    <cellStyle name="Normal 2 2 4 5 2 2 3 3 2" xfId="6697" xr:uid="{A1660044-5044-40B8-9853-CE363666FB2D}"/>
    <cellStyle name="Normal 2 2 4 5 2 2 3 4" xfId="6698" xr:uid="{2A3F630C-8321-4E88-BCF4-CB8FEA2A3DEE}"/>
    <cellStyle name="Normal 2 2 4 5 2 2 4" xfId="6699" xr:uid="{44631F64-54FA-4CFE-AC87-C2413A230FE9}"/>
    <cellStyle name="Normal 2 2 4 5 2 2 4 2" xfId="6700" xr:uid="{01196920-D667-4CC6-8941-16487F79ED45}"/>
    <cellStyle name="Normal 2 2 4 5 2 2 4 2 2" xfId="6701" xr:uid="{9005D570-0FD4-46E8-BBDA-A7B5DE44E917}"/>
    <cellStyle name="Normal 2 2 4 5 2 2 4 3" xfId="6702" xr:uid="{9AAA40A4-2142-4979-8093-BC51341C47CA}"/>
    <cellStyle name="Normal 2 2 4 5 2 2 5" xfId="6703" xr:uid="{4521B021-F08D-4CB3-BB60-0D25856290AA}"/>
    <cellStyle name="Normal 2 2 4 5 2 2 5 2" xfId="6704" xr:uid="{FF531A92-1356-49B3-8004-5B5D2D6F6596}"/>
    <cellStyle name="Normal 2 2 4 5 2 2 6" xfId="6705" xr:uid="{BC0C265D-B46A-4C78-B377-6586CD474229}"/>
    <cellStyle name="Normal 2 2 4 5 2 3" xfId="6706" xr:uid="{21367540-2AD9-4E41-A294-0CD33EE03F5D}"/>
    <cellStyle name="Normal 2 2 4 5 2 3 2" xfId="6707" xr:uid="{5BC7DFAB-4783-4884-A4B4-0A2FC8167F2F}"/>
    <cellStyle name="Normal 2 2 4 5 2 3 2 2" xfId="6708" xr:uid="{DE87851A-342F-46F0-A912-D2A3CB7975E7}"/>
    <cellStyle name="Normal 2 2 4 5 2 3 2 2 2" xfId="6709" xr:uid="{BB4B1881-ED3A-49BA-A8F0-4CA92E2A42D4}"/>
    <cellStyle name="Normal 2 2 4 5 2 3 2 2 2 2" xfId="6710" xr:uid="{A15CEB85-578D-4350-840A-E5EF6A5A61A9}"/>
    <cellStyle name="Normal 2 2 4 5 2 3 2 2 3" xfId="6711" xr:uid="{77C9577B-C9B8-4F83-A5D8-049B07175F10}"/>
    <cellStyle name="Normal 2 2 4 5 2 3 2 3" xfId="6712" xr:uid="{EA81D182-F1C2-4C0C-83A3-2E54A0906E3B}"/>
    <cellStyle name="Normal 2 2 4 5 2 3 2 3 2" xfId="6713" xr:uid="{79698E61-6518-415A-8436-0D1731183186}"/>
    <cellStyle name="Normal 2 2 4 5 2 3 2 4" xfId="6714" xr:uid="{F099A77B-F80D-4431-9D84-807ABEF47210}"/>
    <cellStyle name="Normal 2 2 4 5 2 3 3" xfId="6715" xr:uid="{30809851-2809-4665-856F-9053BAEE4197}"/>
    <cellStyle name="Normal 2 2 4 5 2 3 3 2" xfId="6716" xr:uid="{8638CDCB-69AE-439E-9F1F-11B1B39A930F}"/>
    <cellStyle name="Normal 2 2 4 5 2 3 3 2 2" xfId="6717" xr:uid="{75B3BB60-69B5-4407-B11A-9E3C220FA8AF}"/>
    <cellStyle name="Normal 2 2 4 5 2 3 3 3" xfId="6718" xr:uid="{E2AE0311-5272-42FF-8BD2-61A894CBA726}"/>
    <cellStyle name="Normal 2 2 4 5 2 3 4" xfId="6719" xr:uid="{E4E3A0BA-2B86-4B89-B768-A3443C7DC361}"/>
    <cellStyle name="Normal 2 2 4 5 2 3 4 2" xfId="6720" xr:uid="{755F2263-F645-45AF-9445-9D5F8C5C5C9D}"/>
    <cellStyle name="Normal 2 2 4 5 2 3 5" xfId="6721" xr:uid="{FC2973A7-9D00-4EF1-BF40-8924D7E6BA6C}"/>
    <cellStyle name="Normal 2 2 4 5 2 4" xfId="6722" xr:uid="{677E45DD-ADAB-4299-9DAC-C1263DDCFB44}"/>
    <cellStyle name="Normal 2 2 4 5 2 4 2" xfId="6723" xr:uid="{3027A1A0-0DC7-4578-8603-657A638675B9}"/>
    <cellStyle name="Normal 2 2 4 5 2 4 2 2" xfId="6724" xr:uid="{F2064E89-2B9B-4448-9C82-0AD13B490552}"/>
    <cellStyle name="Normal 2 2 4 5 2 4 2 2 2" xfId="6725" xr:uid="{E7E789D6-405C-4068-B56E-B8D2187DD68F}"/>
    <cellStyle name="Normal 2 2 4 5 2 4 2 3" xfId="6726" xr:uid="{4A83C361-31ED-4659-B9D9-65D8D648357F}"/>
    <cellStyle name="Normal 2 2 4 5 2 4 3" xfId="6727" xr:uid="{C6BF5193-1458-4363-8616-107C47F1EA9A}"/>
    <cellStyle name="Normal 2 2 4 5 2 4 3 2" xfId="6728" xr:uid="{994FA2F0-496C-40CC-9BC1-40B8EF452C3D}"/>
    <cellStyle name="Normal 2 2 4 5 2 4 4" xfId="6729" xr:uid="{6642F701-79A7-4C32-8921-D901FB5B387C}"/>
    <cellStyle name="Normal 2 2 4 5 2 5" xfId="6730" xr:uid="{462AEDD2-B6C1-4644-AC9A-B83162F81BF4}"/>
    <cellStyle name="Normal 2 2 4 5 2 5 2" xfId="6731" xr:uid="{EEDEADDE-BC1C-4DA2-83F7-095DC2CA5E18}"/>
    <cellStyle name="Normal 2 2 4 5 2 5 2 2" xfId="6732" xr:uid="{12E1B93E-5D9F-4228-A4EA-80F4CE156FFB}"/>
    <cellStyle name="Normal 2 2 4 5 2 5 3" xfId="6733" xr:uid="{6F4B9010-4FBD-4F09-9ED8-49EAE882F8F4}"/>
    <cellStyle name="Normal 2 2 4 5 2 6" xfId="6734" xr:uid="{A702DAF9-32F1-44F0-B92D-2E6F628813B0}"/>
    <cellStyle name="Normal 2 2 4 5 2 6 2" xfId="6735" xr:uid="{0E810806-7B50-4202-B7E6-DFE5E5997BAC}"/>
    <cellStyle name="Normal 2 2 4 5 2 7" xfId="6736" xr:uid="{79DD293B-7CAC-40D4-ABF9-97FFDA7276F7}"/>
    <cellStyle name="Normal 2 2 4 5 3" xfId="6737" xr:uid="{018B1B8D-DA53-4745-AA65-426480BC9CC1}"/>
    <cellStyle name="Normal 2 2 4 5 3 2" xfId="6738" xr:uid="{E10D5258-C70F-4586-975F-911CD6A0EA4D}"/>
    <cellStyle name="Normal 2 2 4 5 3 2 2" xfId="6739" xr:uid="{2F0E2509-C584-43A6-841E-C1BCC7F2E5F4}"/>
    <cellStyle name="Normal 2 2 4 5 3 2 2 2" xfId="6740" xr:uid="{18B679E3-B451-4108-8AC3-EB73D5260CA9}"/>
    <cellStyle name="Normal 2 2 4 5 3 2 2 2 2" xfId="6741" xr:uid="{B53A442E-9C45-4686-9F15-A6975DBD434B}"/>
    <cellStyle name="Normal 2 2 4 5 3 2 2 2 2 2" xfId="6742" xr:uid="{829A0E9A-1D20-45BD-861F-F59C95E8A684}"/>
    <cellStyle name="Normal 2 2 4 5 3 2 2 2 3" xfId="6743" xr:uid="{59999DF4-9161-47D0-A0C0-F1E6A0056323}"/>
    <cellStyle name="Normal 2 2 4 5 3 2 2 3" xfId="6744" xr:uid="{B55CF233-5487-4A7B-B202-1981B9922F1A}"/>
    <cellStyle name="Normal 2 2 4 5 3 2 2 3 2" xfId="6745" xr:uid="{A184B962-478C-4807-9E5E-4004D3AB7C56}"/>
    <cellStyle name="Normal 2 2 4 5 3 2 2 4" xfId="6746" xr:uid="{F40F39F6-060D-40C1-93AE-2308F903070A}"/>
    <cellStyle name="Normal 2 2 4 5 3 2 3" xfId="6747" xr:uid="{0AECFEB1-8D07-43D3-9276-F572BEC05C97}"/>
    <cellStyle name="Normal 2 2 4 5 3 2 3 2" xfId="6748" xr:uid="{4143D907-CB88-41E0-A50A-E87C75317A47}"/>
    <cellStyle name="Normal 2 2 4 5 3 2 3 2 2" xfId="6749" xr:uid="{28E83646-9420-43FE-A028-ED07D8C8E796}"/>
    <cellStyle name="Normal 2 2 4 5 3 2 3 3" xfId="6750" xr:uid="{899F0114-13AD-441A-BD04-5E963B426B8F}"/>
    <cellStyle name="Normal 2 2 4 5 3 2 4" xfId="6751" xr:uid="{78D77550-9CB4-41DC-A3F4-916B40BFCBC4}"/>
    <cellStyle name="Normal 2 2 4 5 3 2 4 2" xfId="6752" xr:uid="{2CDBC800-5202-484C-ABA9-DD607F013ABD}"/>
    <cellStyle name="Normal 2 2 4 5 3 2 5" xfId="6753" xr:uid="{00D1E9B1-E8AA-4F4E-BFBE-B94381B3864E}"/>
    <cellStyle name="Normal 2 2 4 5 3 3" xfId="6754" xr:uid="{C2B8F067-C0E4-4262-AF56-3E5432B3D7AD}"/>
    <cellStyle name="Normal 2 2 4 5 3 3 2" xfId="6755" xr:uid="{9BD40B96-5B5E-4E6F-91D2-70426DDAC549}"/>
    <cellStyle name="Normal 2 2 4 5 3 3 2 2" xfId="6756" xr:uid="{6E46DDF1-2CD3-443E-A296-8E6738683B9B}"/>
    <cellStyle name="Normal 2 2 4 5 3 3 2 2 2" xfId="6757" xr:uid="{CC2296BF-173B-48F7-ACA0-24C33360089E}"/>
    <cellStyle name="Normal 2 2 4 5 3 3 2 3" xfId="6758" xr:uid="{5D846CFA-2CF2-4826-92E0-DB9E17807FEB}"/>
    <cellStyle name="Normal 2 2 4 5 3 3 3" xfId="6759" xr:uid="{BF44A459-F1F3-430C-9D72-03C46D908A3C}"/>
    <cellStyle name="Normal 2 2 4 5 3 3 3 2" xfId="6760" xr:uid="{7ECBAC90-17C9-454A-8BFA-81A176C3581C}"/>
    <cellStyle name="Normal 2 2 4 5 3 3 4" xfId="6761" xr:uid="{188E8EE8-FFB5-4EA0-A890-CA238BB334E7}"/>
    <cellStyle name="Normal 2 2 4 5 3 4" xfId="6762" xr:uid="{6E5333B5-7156-4D69-B3BD-7B41DCD0FC4A}"/>
    <cellStyle name="Normal 2 2 4 5 3 4 2" xfId="6763" xr:uid="{9D9AB424-92FC-41BE-9AC2-E5277A18146B}"/>
    <cellStyle name="Normal 2 2 4 5 3 4 2 2" xfId="6764" xr:uid="{6E1B1A86-AE27-489B-B021-DC966A0B9266}"/>
    <cellStyle name="Normal 2 2 4 5 3 4 3" xfId="6765" xr:uid="{1AEEA253-6823-4BF3-8A03-ACA6B3B657E2}"/>
    <cellStyle name="Normal 2 2 4 5 3 5" xfId="6766" xr:uid="{C40944BD-8D9F-4EE3-A364-E00C4EDAB0B4}"/>
    <cellStyle name="Normal 2 2 4 5 3 5 2" xfId="6767" xr:uid="{224019F3-BE48-480A-B18B-8F4DF22508F1}"/>
    <cellStyle name="Normal 2 2 4 5 3 6" xfId="6768" xr:uid="{CFD8E545-234A-41A8-AF04-E31AE4F4954D}"/>
    <cellStyle name="Normal 2 2 4 5 4" xfId="6769" xr:uid="{573E127D-1440-4D1F-8A16-0F464AAF8996}"/>
    <cellStyle name="Normal 2 2 4 5 4 2" xfId="6770" xr:uid="{ADA53E2F-8787-4EC6-A916-C3452EB5D390}"/>
    <cellStyle name="Normal 2 2 4 5 4 2 2" xfId="6771" xr:uid="{A468B881-486B-464E-9312-85226EC9DE37}"/>
    <cellStyle name="Normal 2 2 4 5 4 2 2 2" xfId="6772" xr:uid="{A4FBA9E9-6326-4FFA-B574-1BD7B028AB7F}"/>
    <cellStyle name="Normal 2 2 4 5 4 2 2 2 2" xfId="6773" xr:uid="{4131861D-624D-4178-82D4-4302364C1663}"/>
    <cellStyle name="Normal 2 2 4 5 4 2 2 3" xfId="6774" xr:uid="{51107CF4-04A8-46F1-B98C-7095AC1E8F5C}"/>
    <cellStyle name="Normal 2 2 4 5 4 2 3" xfId="6775" xr:uid="{6D58F5FE-CAFB-460B-BDC3-C14D411AC04C}"/>
    <cellStyle name="Normal 2 2 4 5 4 2 3 2" xfId="6776" xr:uid="{55C3DA5B-2117-48CC-A155-581A34A868BC}"/>
    <cellStyle name="Normal 2 2 4 5 4 2 4" xfId="6777" xr:uid="{2F009D3C-95A3-4D13-B619-26F785A7613A}"/>
    <cellStyle name="Normal 2 2 4 5 4 3" xfId="6778" xr:uid="{3BB011C0-64FF-404F-A3B4-3843A2024DD0}"/>
    <cellStyle name="Normal 2 2 4 5 4 3 2" xfId="6779" xr:uid="{8EEEF7B1-7CF5-41EE-A615-4D8A53B81701}"/>
    <cellStyle name="Normal 2 2 4 5 4 3 2 2" xfId="6780" xr:uid="{EB43F3CF-E45F-4375-AE14-A8A41F302FFC}"/>
    <cellStyle name="Normal 2 2 4 5 4 3 3" xfId="6781" xr:uid="{14CB7421-3672-4E49-A302-B9B294D08F77}"/>
    <cellStyle name="Normal 2 2 4 5 4 4" xfId="6782" xr:uid="{D2E6ABC9-B3E9-405D-B30D-E4806896CD53}"/>
    <cellStyle name="Normal 2 2 4 5 4 4 2" xfId="6783" xr:uid="{E44FC74D-19B9-471A-AB7F-518D37E20D36}"/>
    <cellStyle name="Normal 2 2 4 5 4 5" xfId="6784" xr:uid="{6DE87AFA-A347-43CA-9022-D4E82A818031}"/>
    <cellStyle name="Normal 2 2 4 5 5" xfId="6785" xr:uid="{D8221661-1489-4DAD-A567-E78FFC0FEC03}"/>
    <cellStyle name="Normal 2 2 4 5 5 2" xfId="6786" xr:uid="{E1D72D5C-F12B-4E13-92F9-A9D0D6527213}"/>
    <cellStyle name="Normal 2 2 4 5 5 2 2" xfId="6787" xr:uid="{C76095CE-11EA-4FB8-BA9C-2CA4767E6FDE}"/>
    <cellStyle name="Normal 2 2 4 5 5 2 2 2" xfId="6788" xr:uid="{B1AC99AD-54C9-4636-A33D-D1507D814806}"/>
    <cellStyle name="Normal 2 2 4 5 5 2 3" xfId="6789" xr:uid="{9047FC5C-AA96-4D13-A798-FE6491D292F0}"/>
    <cellStyle name="Normal 2 2 4 5 5 3" xfId="6790" xr:uid="{22760749-32CC-4F23-9292-37FDE6536C26}"/>
    <cellStyle name="Normal 2 2 4 5 5 3 2" xfId="6791" xr:uid="{73190FC4-8562-4327-B75B-E979801BBDC7}"/>
    <cellStyle name="Normal 2 2 4 5 5 4" xfId="6792" xr:uid="{7611D5F2-3489-45B6-9669-DD73A5EFB7E4}"/>
    <cellStyle name="Normal 2 2 4 5 6" xfId="6793" xr:uid="{675BDA06-FF79-447A-95AF-5283826BF1A5}"/>
    <cellStyle name="Normal 2 2 4 5 6 2" xfId="6794" xr:uid="{1CA49062-E6F5-4E32-B538-E17AF034F260}"/>
    <cellStyle name="Normal 2 2 4 5 6 2 2" xfId="6795" xr:uid="{730D19FA-5A9A-4D62-887F-6842AAF83E74}"/>
    <cellStyle name="Normal 2 2 4 5 6 3" xfId="6796" xr:uid="{F11518F1-43FC-4693-8909-DBA400E75371}"/>
    <cellStyle name="Normal 2 2 4 5 7" xfId="6797" xr:uid="{F9B5A22F-4B57-409B-ACE3-2A5210925C2A}"/>
    <cellStyle name="Normal 2 2 4 5 7 2" xfId="6798" xr:uid="{4CCEA479-33EF-4F73-9244-94BD2C48DB34}"/>
    <cellStyle name="Normal 2 2 4 5 8" xfId="6799" xr:uid="{8B167790-12B7-4791-960A-827A28E40E9D}"/>
    <cellStyle name="Normal 2 2 4 6" xfId="6800" xr:uid="{055451DC-0240-444F-9CD9-8FCCAADB469E}"/>
    <cellStyle name="Normal 2 2 4 6 2" xfId="6801" xr:uid="{EA371543-EBCE-4F54-B077-04426DF334A1}"/>
    <cellStyle name="Normal 2 2 4 6 2 2" xfId="6802" xr:uid="{81837B0F-2023-410C-82C3-038628346341}"/>
    <cellStyle name="Normal 2 2 4 6 2 2 2" xfId="6803" xr:uid="{9CBE7F16-130F-4193-89F9-975275A87B13}"/>
    <cellStyle name="Normal 2 2 4 6 2 2 2 2" xfId="6804" xr:uid="{FADC56A7-CC59-4F47-A707-656C51AD5FC6}"/>
    <cellStyle name="Normal 2 2 4 6 2 2 2 2 2" xfId="6805" xr:uid="{10ED980A-F188-484F-B9DD-1997001104F1}"/>
    <cellStyle name="Normal 2 2 4 6 2 2 2 2 2 2" xfId="6806" xr:uid="{99952D20-680A-428D-960D-BF40DBCA1A51}"/>
    <cellStyle name="Normal 2 2 4 6 2 2 2 2 3" xfId="6807" xr:uid="{9BEB7674-27AC-4CEF-B75E-1C40229D3A78}"/>
    <cellStyle name="Normal 2 2 4 6 2 2 2 3" xfId="6808" xr:uid="{7CAF94F0-2445-4F61-8F2D-2295C699CDBA}"/>
    <cellStyle name="Normal 2 2 4 6 2 2 2 3 2" xfId="6809" xr:uid="{96D40339-A746-4486-9158-6C0A0D813BBF}"/>
    <cellStyle name="Normal 2 2 4 6 2 2 2 4" xfId="6810" xr:uid="{A1F783FE-B571-483D-AA47-80C1BE5F8797}"/>
    <cellStyle name="Normal 2 2 4 6 2 2 3" xfId="6811" xr:uid="{17DF4CEA-4CBF-4364-86D4-0E267B755ECC}"/>
    <cellStyle name="Normal 2 2 4 6 2 2 3 2" xfId="6812" xr:uid="{531D59A1-7A18-4DBE-915C-6FF3761F108D}"/>
    <cellStyle name="Normal 2 2 4 6 2 2 3 2 2" xfId="6813" xr:uid="{3DA7C59A-4837-4700-818C-47AB2774B272}"/>
    <cellStyle name="Normal 2 2 4 6 2 2 3 3" xfId="6814" xr:uid="{DA49B081-8F33-4B67-9C00-923E7A2CACC1}"/>
    <cellStyle name="Normal 2 2 4 6 2 2 4" xfId="6815" xr:uid="{C26A00AD-012E-4AC7-A3B8-4322DACA6BC2}"/>
    <cellStyle name="Normal 2 2 4 6 2 2 4 2" xfId="6816" xr:uid="{51AB36BF-ECE1-4919-A6A3-728DBF4663E8}"/>
    <cellStyle name="Normal 2 2 4 6 2 2 5" xfId="6817" xr:uid="{6169389F-2B7F-4EC7-B91A-6D498D919F9A}"/>
    <cellStyle name="Normal 2 2 4 6 2 3" xfId="6818" xr:uid="{40C457B4-77C8-42CA-A24F-D24123F13BE7}"/>
    <cellStyle name="Normal 2 2 4 6 2 3 2" xfId="6819" xr:uid="{978769AE-A07D-46A8-A65A-8EDC8300727D}"/>
    <cellStyle name="Normal 2 2 4 6 2 3 2 2" xfId="6820" xr:uid="{1419A6A6-3656-4EB9-BF43-D5676652C34B}"/>
    <cellStyle name="Normal 2 2 4 6 2 3 2 2 2" xfId="6821" xr:uid="{FEE661FA-A08C-4EA7-964C-68CA0ED1D22A}"/>
    <cellStyle name="Normal 2 2 4 6 2 3 2 3" xfId="6822" xr:uid="{8D6F5F20-EEC4-4A1A-B47F-F7D8D925FBB9}"/>
    <cellStyle name="Normal 2 2 4 6 2 3 3" xfId="6823" xr:uid="{69A69465-E276-4FA1-BEA6-746216CB0AB4}"/>
    <cellStyle name="Normal 2 2 4 6 2 3 3 2" xfId="6824" xr:uid="{F5B836F5-EA98-4C68-A1AA-F3931A9F652E}"/>
    <cellStyle name="Normal 2 2 4 6 2 3 4" xfId="6825" xr:uid="{BF3C7080-8068-4D38-8872-147B6A52DA4F}"/>
    <cellStyle name="Normal 2 2 4 6 2 4" xfId="6826" xr:uid="{C7D34860-21AA-47AC-ACA4-5F190973323A}"/>
    <cellStyle name="Normal 2 2 4 6 2 4 2" xfId="6827" xr:uid="{C1F09DD7-9C63-4EF9-8784-8A37CA443084}"/>
    <cellStyle name="Normal 2 2 4 6 2 4 2 2" xfId="6828" xr:uid="{82E54157-B6A9-468E-8F3B-9C3993168753}"/>
    <cellStyle name="Normal 2 2 4 6 2 4 3" xfId="6829" xr:uid="{A6058379-72EE-42C9-9E36-76105E96FDB3}"/>
    <cellStyle name="Normal 2 2 4 6 2 5" xfId="6830" xr:uid="{BE091FDA-829D-48A7-B757-719026619C05}"/>
    <cellStyle name="Normal 2 2 4 6 2 5 2" xfId="6831" xr:uid="{11C6A46A-D795-477C-80BD-754A2B5A5F13}"/>
    <cellStyle name="Normal 2 2 4 6 2 6" xfId="6832" xr:uid="{5674A9DA-DDF6-4989-B06D-9F06444028BC}"/>
    <cellStyle name="Normal 2 2 4 6 3" xfId="6833" xr:uid="{5A519989-1429-46B8-99F4-36DB6F553C7B}"/>
    <cellStyle name="Normal 2 2 4 6 3 2" xfId="6834" xr:uid="{678BBCF5-EB34-4A79-97D3-0AF61E7C7D7D}"/>
    <cellStyle name="Normal 2 2 4 6 3 2 2" xfId="6835" xr:uid="{539B2668-50F7-4E92-9C1C-6191F4586E2C}"/>
    <cellStyle name="Normal 2 2 4 6 3 2 2 2" xfId="6836" xr:uid="{09163640-FDF3-4F86-A738-D6FFDF54BA67}"/>
    <cellStyle name="Normal 2 2 4 6 3 2 2 2 2" xfId="6837" xr:uid="{6D5B7920-6C4F-421C-B8CA-17F739FAEF03}"/>
    <cellStyle name="Normal 2 2 4 6 3 2 2 3" xfId="6838" xr:uid="{0947C969-3BCF-45C3-9BC9-D9F38080E6E1}"/>
    <cellStyle name="Normal 2 2 4 6 3 2 3" xfId="6839" xr:uid="{F977F047-F3E1-4052-80B2-452AC9FD6136}"/>
    <cellStyle name="Normal 2 2 4 6 3 2 3 2" xfId="6840" xr:uid="{D0665F5C-D1CE-4F88-8E0E-EF3C499C7C5A}"/>
    <cellStyle name="Normal 2 2 4 6 3 2 4" xfId="6841" xr:uid="{A48D6580-677B-45BF-BD74-D976F93BC723}"/>
    <cellStyle name="Normal 2 2 4 6 3 3" xfId="6842" xr:uid="{1FFC4138-BFDD-4351-BB8C-345F7C4F118E}"/>
    <cellStyle name="Normal 2 2 4 6 3 3 2" xfId="6843" xr:uid="{9C6E78BF-44AC-4770-A984-BBA6D4FD8887}"/>
    <cellStyle name="Normal 2 2 4 6 3 3 2 2" xfId="6844" xr:uid="{7D80FBCF-16CE-4BAF-B507-F6BBC703C527}"/>
    <cellStyle name="Normal 2 2 4 6 3 3 3" xfId="6845" xr:uid="{A00A5AC2-D4D8-401B-B8BF-569C9EC0251B}"/>
    <cellStyle name="Normal 2 2 4 6 3 4" xfId="6846" xr:uid="{4DE6E5EA-CBD3-4EBD-A67D-C6D7F253BC63}"/>
    <cellStyle name="Normal 2 2 4 6 3 4 2" xfId="6847" xr:uid="{AFFF471F-3DF3-4644-B1DE-0D4D3930723D}"/>
    <cellStyle name="Normal 2 2 4 6 3 5" xfId="6848" xr:uid="{387B40D9-E098-4E6C-9425-AA8CD7EDF702}"/>
    <cellStyle name="Normal 2 2 4 6 4" xfId="6849" xr:uid="{01B98520-EE9E-4D83-B789-E5C81B359353}"/>
    <cellStyle name="Normal 2 2 4 6 4 2" xfId="6850" xr:uid="{C830FE93-9935-44CC-8FB4-0D51A01A9323}"/>
    <cellStyle name="Normal 2 2 4 6 4 2 2" xfId="6851" xr:uid="{46758828-A149-4F44-A3F8-30AE5B34307B}"/>
    <cellStyle name="Normal 2 2 4 6 4 2 2 2" xfId="6852" xr:uid="{78CB66AD-2D23-4FD7-94C4-E0B5A0B20EA1}"/>
    <cellStyle name="Normal 2 2 4 6 4 2 3" xfId="6853" xr:uid="{AEFEF860-7749-4963-B2D2-631C68C0F16F}"/>
    <cellStyle name="Normal 2 2 4 6 4 3" xfId="6854" xr:uid="{CFC81F4C-8AFD-4FCE-88A1-716FB3AB6015}"/>
    <cellStyle name="Normal 2 2 4 6 4 3 2" xfId="6855" xr:uid="{2EF81B32-FB52-4E99-A9F1-0B3240A1D8CB}"/>
    <cellStyle name="Normal 2 2 4 6 4 4" xfId="6856" xr:uid="{62BFDF76-81FD-4F38-8C4A-0345309D2C9B}"/>
    <cellStyle name="Normal 2 2 4 6 5" xfId="6857" xr:uid="{C1E75317-23E6-4BC3-9D58-2A46E61A73A6}"/>
    <cellStyle name="Normal 2 2 4 6 5 2" xfId="6858" xr:uid="{2A286131-DD08-4A3F-B3E8-E27B7A02B93D}"/>
    <cellStyle name="Normal 2 2 4 6 5 2 2" xfId="6859" xr:uid="{CD522ACE-0994-4051-8628-8BD338B88751}"/>
    <cellStyle name="Normal 2 2 4 6 5 3" xfId="6860" xr:uid="{75C6EC10-B49B-47EF-ADD8-969502F977E3}"/>
    <cellStyle name="Normal 2 2 4 6 6" xfId="6861" xr:uid="{084002F7-2C5E-4921-80A9-E599C689E02D}"/>
    <cellStyle name="Normal 2 2 4 6 6 2" xfId="6862" xr:uid="{C53131F6-4172-4829-A6F1-AFD3A004966B}"/>
    <cellStyle name="Normal 2 2 4 6 7" xfId="6863" xr:uid="{BAAAB1E5-F418-4FE9-8DDE-B86B3B676EE6}"/>
    <cellStyle name="Normal 2 2 4 7" xfId="6864" xr:uid="{94DA727A-2D20-4B5E-B53F-9C2367F3BE88}"/>
    <cellStyle name="Normal 2 2 4 7 2" xfId="6865" xr:uid="{7317EE0B-9A66-4F3D-A410-D64781AB29F1}"/>
    <cellStyle name="Normal 2 2 4 7 2 2" xfId="6866" xr:uid="{BFD3A69E-2EAA-42C9-B572-C5073D5894F8}"/>
    <cellStyle name="Normal 2 2 4 7 2 2 2" xfId="6867" xr:uid="{149AC7D9-114D-4778-9CF1-BA5956F1D647}"/>
    <cellStyle name="Normal 2 2 4 7 2 2 2 2" xfId="6868" xr:uid="{6CEBF795-CE72-49D7-8183-B12CD573D58F}"/>
    <cellStyle name="Normal 2 2 4 7 2 2 2 2 2" xfId="6869" xr:uid="{792AFB24-820F-4D1A-AF88-D83077692114}"/>
    <cellStyle name="Normal 2 2 4 7 2 2 2 3" xfId="6870" xr:uid="{EE8EEA3D-BA87-4319-9DED-1DE3449906E3}"/>
    <cellStyle name="Normal 2 2 4 7 2 2 3" xfId="6871" xr:uid="{D2F760E4-B78A-4CE8-9565-BE9565408C8A}"/>
    <cellStyle name="Normal 2 2 4 7 2 2 3 2" xfId="6872" xr:uid="{3C05C7B8-756E-48BB-9747-7B11440E9073}"/>
    <cellStyle name="Normal 2 2 4 7 2 2 4" xfId="6873" xr:uid="{696D9177-3A32-4F35-A967-01134955B977}"/>
    <cellStyle name="Normal 2 2 4 7 2 3" xfId="6874" xr:uid="{1E88DDFC-BABB-440A-9FF1-D1039BF07354}"/>
    <cellStyle name="Normal 2 2 4 7 2 3 2" xfId="6875" xr:uid="{731500D8-E789-40A7-BEAB-E37D11138ECD}"/>
    <cellStyle name="Normal 2 2 4 7 2 3 2 2" xfId="6876" xr:uid="{84F54AD8-99FF-45D6-B3B2-CBAD7A64E2DC}"/>
    <cellStyle name="Normal 2 2 4 7 2 3 3" xfId="6877" xr:uid="{48B01C91-FB73-436B-90C3-007372C6FC07}"/>
    <cellStyle name="Normal 2 2 4 7 2 4" xfId="6878" xr:uid="{A5CEA075-E2FA-4AF0-A8B2-88A7470DB89B}"/>
    <cellStyle name="Normal 2 2 4 7 2 4 2" xfId="6879" xr:uid="{BE5D1530-4223-4320-A607-48C42949A6B4}"/>
    <cellStyle name="Normal 2 2 4 7 2 5" xfId="6880" xr:uid="{1B2DFCAE-C104-4991-A20C-1908FB8CA6EB}"/>
    <cellStyle name="Normal 2 2 4 7 3" xfId="6881" xr:uid="{F45CCC22-AA23-4D72-B1E6-E26FAE748D35}"/>
    <cellStyle name="Normal 2 2 4 7 3 2" xfId="6882" xr:uid="{3ED8806E-1362-4964-90B4-DFDFF922D750}"/>
    <cellStyle name="Normal 2 2 4 7 3 2 2" xfId="6883" xr:uid="{E70A85BD-C7ED-474A-9A03-EB7BCA1F1D2C}"/>
    <cellStyle name="Normal 2 2 4 7 3 2 2 2" xfId="6884" xr:uid="{046A31D5-A338-4823-AA5C-2EA232F858B1}"/>
    <cellStyle name="Normal 2 2 4 7 3 2 3" xfId="6885" xr:uid="{B68B0CE4-9656-4A67-B360-BC54B64C3AD0}"/>
    <cellStyle name="Normal 2 2 4 7 3 3" xfId="6886" xr:uid="{1BAC0A8D-A847-49B3-B9FE-E457D42E85F3}"/>
    <cellStyle name="Normal 2 2 4 7 3 3 2" xfId="6887" xr:uid="{B18E7D45-74AD-438D-9B3E-766C9BF58AC7}"/>
    <cellStyle name="Normal 2 2 4 7 3 4" xfId="6888" xr:uid="{842DE7EC-DD32-4C8F-8A6E-462E10808B81}"/>
    <cellStyle name="Normal 2 2 4 7 4" xfId="6889" xr:uid="{103C90C8-DDA5-4B7D-82F2-9C6BC115038C}"/>
    <cellStyle name="Normal 2 2 4 7 4 2" xfId="6890" xr:uid="{CD60FAD3-BDB0-4E4A-89E7-F64F7B9F7D19}"/>
    <cellStyle name="Normal 2 2 4 7 4 2 2" xfId="6891" xr:uid="{3A1935AB-1ED6-40BA-B32D-BB2D85CB2C90}"/>
    <cellStyle name="Normal 2 2 4 7 4 3" xfId="6892" xr:uid="{88DFA548-2E62-48ED-9958-8B330226918F}"/>
    <cellStyle name="Normal 2 2 4 7 5" xfId="6893" xr:uid="{397D33BB-2F3F-4FED-9527-3793F7268C40}"/>
    <cellStyle name="Normal 2 2 4 7 5 2" xfId="6894" xr:uid="{D028199A-7AB3-4D0E-AAA6-AF7420686868}"/>
    <cellStyle name="Normal 2 2 4 7 6" xfId="6895" xr:uid="{3079ECF9-F681-427E-9083-F895B71DACE3}"/>
    <cellStyle name="Normal 2 2 4 8" xfId="6896" xr:uid="{9FA305AE-7E43-407B-B7E8-FFD24C187C5D}"/>
    <cellStyle name="Normal 2 2 4 8 2" xfId="6897" xr:uid="{738EF16E-531C-41E4-A1B1-EECF5BD188C1}"/>
    <cellStyle name="Normal 2 2 4 8 2 2" xfId="6898" xr:uid="{04DCC8BC-E892-4AFB-B9EA-FC77B740A81C}"/>
    <cellStyle name="Normal 2 2 4 8 2 2 2" xfId="6899" xr:uid="{E422A8EF-5754-4462-9568-D4FB8AE43A18}"/>
    <cellStyle name="Normal 2 2 4 8 2 2 2 2" xfId="6900" xr:uid="{17771DA8-6ACC-476E-8A0C-7C1A0BAE9842}"/>
    <cellStyle name="Normal 2 2 4 8 2 2 3" xfId="6901" xr:uid="{6E0E25E9-9C4D-4D0F-800A-9E8BC0104C86}"/>
    <cellStyle name="Normal 2 2 4 8 2 3" xfId="6902" xr:uid="{C5489076-12AE-4D41-9A28-98F47C667D30}"/>
    <cellStyle name="Normal 2 2 4 8 2 3 2" xfId="6903" xr:uid="{E481CE26-37F5-476B-BAAE-74D29D0C2846}"/>
    <cellStyle name="Normal 2 2 4 8 2 4" xfId="6904" xr:uid="{26F182FD-26C4-4D6E-B274-E60F825C32F0}"/>
    <cellStyle name="Normal 2 2 4 8 3" xfId="6905" xr:uid="{35835F7D-6518-4D8F-8EDC-AA84CAEB8882}"/>
    <cellStyle name="Normal 2 2 4 8 3 2" xfId="6906" xr:uid="{AEA016BC-E734-4D88-A4D8-2A9AAE752457}"/>
    <cellStyle name="Normal 2 2 4 8 3 2 2" xfId="6907" xr:uid="{001CA1A8-5669-4AD6-9E94-97B430B4EC83}"/>
    <cellStyle name="Normal 2 2 4 8 3 3" xfId="6908" xr:uid="{ED82990A-CEB7-43F5-93C5-5F70C2CDE3C7}"/>
    <cellStyle name="Normal 2 2 4 8 4" xfId="6909" xr:uid="{C29CCF0B-9FE0-4946-A42D-C133FE6F51D4}"/>
    <cellStyle name="Normal 2 2 4 8 4 2" xfId="6910" xr:uid="{034FC02C-2D1C-416E-9210-34319A83722E}"/>
    <cellStyle name="Normal 2 2 4 8 5" xfId="6911" xr:uid="{875FED36-CF24-4CB5-A3A9-C64C4D389553}"/>
    <cellStyle name="Normal 2 2 4 9" xfId="6912" xr:uid="{C091D276-217A-44B8-B3ED-6C1A2F6CCFF7}"/>
    <cellStyle name="Normal 2 2 4 9 2" xfId="6913" xr:uid="{219133AB-F08C-405B-AB16-5D4969793911}"/>
    <cellStyle name="Normal 2 2 4 9 2 2" xfId="6914" xr:uid="{10DFCF56-381C-4422-A4D8-1A8BA3E093A6}"/>
    <cellStyle name="Normal 2 2 4 9 2 2 2" xfId="6915" xr:uid="{0ED3DB40-4FE9-41B0-81AB-327CEE36CEE4}"/>
    <cellStyle name="Normal 2 2 4 9 2 3" xfId="6916" xr:uid="{745ADE19-5351-441E-B370-3A1D49C8E4D9}"/>
    <cellStyle name="Normal 2 2 4 9 3" xfId="6917" xr:uid="{5392790F-FB69-4E69-8C6F-C7BBD423144C}"/>
    <cellStyle name="Normal 2 2 4 9 3 2" xfId="6918" xr:uid="{9201DFEE-2AE4-4ADD-9877-F8FB5416A369}"/>
    <cellStyle name="Normal 2 2 4 9 4" xfId="6919" xr:uid="{6D2CA4F3-C969-4091-82F3-60FB20865A50}"/>
    <cellStyle name="Normal 2 2 5" xfId="6920" xr:uid="{A0201741-56B5-4475-9C8A-2D36A0875215}"/>
    <cellStyle name="Normal 2 2 5 10" xfId="6921" xr:uid="{57BC91F8-0E86-46BB-BA53-F5ACA5806590}"/>
    <cellStyle name="Normal 2 2 5 10 2" xfId="6922" xr:uid="{F7F801A3-44AA-40F9-A67E-164026591ADB}"/>
    <cellStyle name="Normal 2 2 5 11" xfId="6923" xr:uid="{30756496-54D0-4285-8E79-3E5F5201B7E1}"/>
    <cellStyle name="Normal 2 2 5 11 2" xfId="6924" xr:uid="{5B22BC98-F54D-4B13-A461-9E8599ED5F3F}"/>
    <cellStyle name="Normal 2 2 5 12" xfId="6925" xr:uid="{92F9E8FC-A643-400A-BF1C-A2BA457A5F06}"/>
    <cellStyle name="Normal 2 2 5 12 2" xfId="6926" xr:uid="{91932A07-9631-4D2C-89C6-A66788922740}"/>
    <cellStyle name="Normal 2 2 5 13" xfId="6927" xr:uid="{D1F8C41D-A601-4726-9BD6-7B8CB5F2E261}"/>
    <cellStyle name="Normal 2 2 5 14" xfId="6928" xr:uid="{E14FEE2C-4111-491A-A329-5D1170C0F3F4}"/>
    <cellStyle name="Normal 2 2 5 15" xfId="6929" xr:uid="{E37E0AE1-0875-4888-BB31-E93A56F7452A}"/>
    <cellStyle name="Normal 2 2 5 16" xfId="6930" xr:uid="{03376595-0AB5-4ADC-BC9B-FB11554D45BA}"/>
    <cellStyle name="Normal 2 2 5 2" xfId="6931" xr:uid="{0F3109AF-1E32-4D0B-BA0B-A50F806B53F9}"/>
    <cellStyle name="Normal 2 2 5 2 10" xfId="6932" xr:uid="{500A776C-A4AB-41CC-BFA5-75627E3E69F0}"/>
    <cellStyle name="Normal 2 2 5 2 10 2" xfId="6933" xr:uid="{FC5D56E6-E448-43B6-BC33-BA44F355FC78}"/>
    <cellStyle name="Normal 2 2 5 2 11" xfId="6934" xr:uid="{86994A80-F0D5-4170-A71E-09631885AEB7}"/>
    <cellStyle name="Normal 2 2 5 2 11 2" xfId="6935" xr:uid="{DB6E8120-6C0B-423F-84C0-80D4605EB17D}"/>
    <cellStyle name="Normal 2 2 5 2 12" xfId="6936" xr:uid="{ADC7286B-7C56-4367-AC1D-5C684CBC3A09}"/>
    <cellStyle name="Normal 2 2 5 2 13" xfId="6937" xr:uid="{61C64B4C-8BA2-42F3-B6D6-69ECBEAB2C4C}"/>
    <cellStyle name="Normal 2 2 5 2 2" xfId="6938" xr:uid="{C10FCE20-4469-4EFB-9384-D3B02A8611AB}"/>
    <cellStyle name="Normal 2 2 5 2 2 2" xfId="6939" xr:uid="{07A35478-2445-487D-8B3F-27DEBAD96670}"/>
    <cellStyle name="Normal 2 2 5 2 2 2 2" xfId="6940" xr:uid="{43A60693-B1F9-4526-B1F6-4C431B3A4A50}"/>
    <cellStyle name="Normal 2 2 5 2 2 2 2 2" xfId="6941" xr:uid="{F3348FC0-6887-4931-8D3C-C05D316372C2}"/>
    <cellStyle name="Normal 2 2 5 2 2 2 2 2 2" xfId="6942" xr:uid="{0BB9969C-C5D5-43F3-A620-CEEF93283007}"/>
    <cellStyle name="Normal 2 2 5 2 2 2 2 2 2 2" xfId="6943" xr:uid="{B388C06C-7A1A-4751-9F8C-4E41F31F725F}"/>
    <cellStyle name="Normal 2 2 5 2 2 2 2 2 2 2 2" xfId="6944" xr:uid="{8DF48D57-F421-4668-84D7-78ADD572161E}"/>
    <cellStyle name="Normal 2 2 5 2 2 2 2 2 2 2 2 2" xfId="6945" xr:uid="{08043BB5-8513-4E5C-AE36-79CB5058C667}"/>
    <cellStyle name="Normal 2 2 5 2 2 2 2 2 2 2 2 2 2" xfId="6946" xr:uid="{90527EE8-7F86-4A8C-B963-3BB81CCDB0A3}"/>
    <cellStyle name="Normal 2 2 5 2 2 2 2 2 2 2 2 3" xfId="6947" xr:uid="{BEF7C959-81BB-40D4-9ED6-FCF5AE8F9719}"/>
    <cellStyle name="Normal 2 2 5 2 2 2 2 2 2 2 3" xfId="6948" xr:uid="{47DC619D-DBD5-4898-8B2A-B4EADF1065A0}"/>
    <cellStyle name="Normal 2 2 5 2 2 2 2 2 2 2 3 2" xfId="6949" xr:uid="{BBC3EE85-E2CA-4BF8-B9DC-7C6ECDD72102}"/>
    <cellStyle name="Normal 2 2 5 2 2 2 2 2 2 2 4" xfId="6950" xr:uid="{04A515DD-0E94-449E-AE28-E440AB0ACDDB}"/>
    <cellStyle name="Normal 2 2 5 2 2 2 2 2 2 3" xfId="6951" xr:uid="{E2FA7B4E-33F3-4F1F-B855-B586A218D9B1}"/>
    <cellStyle name="Normal 2 2 5 2 2 2 2 2 2 3 2" xfId="6952" xr:uid="{8E2BC886-1BEA-486A-9D58-E8F2DCCCA6E2}"/>
    <cellStyle name="Normal 2 2 5 2 2 2 2 2 2 3 2 2" xfId="6953" xr:uid="{A09BFCAA-E46E-427E-BDFF-7357F581A66A}"/>
    <cellStyle name="Normal 2 2 5 2 2 2 2 2 2 3 3" xfId="6954" xr:uid="{DD01544C-A7B6-49CA-8FE0-15E652957083}"/>
    <cellStyle name="Normal 2 2 5 2 2 2 2 2 2 4" xfId="6955" xr:uid="{5DC579C4-3786-4339-9997-90CF3CFBD498}"/>
    <cellStyle name="Normal 2 2 5 2 2 2 2 2 2 4 2" xfId="6956" xr:uid="{D692C791-FBAB-46D7-9DBE-470CA7B301B8}"/>
    <cellStyle name="Normal 2 2 5 2 2 2 2 2 2 5" xfId="6957" xr:uid="{7BADE846-9857-4F00-9AD2-B6E1BD002BBA}"/>
    <cellStyle name="Normal 2 2 5 2 2 2 2 2 3" xfId="6958" xr:uid="{B591106F-EAFC-44C2-9F95-6753DBB496D0}"/>
    <cellStyle name="Normal 2 2 5 2 2 2 2 2 3 2" xfId="6959" xr:uid="{289B5ACD-AE69-42B0-91A1-2C2DFEF00B98}"/>
    <cellStyle name="Normal 2 2 5 2 2 2 2 2 3 2 2" xfId="6960" xr:uid="{A998C632-197F-4D75-9908-C445709A9E3C}"/>
    <cellStyle name="Normal 2 2 5 2 2 2 2 2 3 2 2 2" xfId="6961" xr:uid="{A05DCEAE-70DC-4BEB-B16A-7D7FA7EB903A}"/>
    <cellStyle name="Normal 2 2 5 2 2 2 2 2 3 2 3" xfId="6962" xr:uid="{44767985-186C-4373-9168-1EDD13BC8EB4}"/>
    <cellStyle name="Normal 2 2 5 2 2 2 2 2 3 3" xfId="6963" xr:uid="{5618FDB7-B1BA-4BC9-9C50-EC991931AC35}"/>
    <cellStyle name="Normal 2 2 5 2 2 2 2 2 3 3 2" xfId="6964" xr:uid="{67231E88-0A4A-47D8-B502-1FD673ED1428}"/>
    <cellStyle name="Normal 2 2 5 2 2 2 2 2 3 4" xfId="6965" xr:uid="{AA48B953-F9A7-4B3D-A460-587086DE8DAB}"/>
    <cellStyle name="Normal 2 2 5 2 2 2 2 2 4" xfId="6966" xr:uid="{7CEA21A5-B9AA-4B04-83A7-8CB5D59A4FC8}"/>
    <cellStyle name="Normal 2 2 5 2 2 2 2 2 4 2" xfId="6967" xr:uid="{8802D889-21F6-4FD4-9107-9561090EF4A0}"/>
    <cellStyle name="Normal 2 2 5 2 2 2 2 2 4 2 2" xfId="6968" xr:uid="{18B64686-FEE4-48C9-8773-ABAE85B5C881}"/>
    <cellStyle name="Normal 2 2 5 2 2 2 2 2 4 3" xfId="6969" xr:uid="{37C4B612-C21B-4107-A353-5502B8989BAB}"/>
    <cellStyle name="Normal 2 2 5 2 2 2 2 2 5" xfId="6970" xr:uid="{0CF12C64-B98E-4EFB-8084-1B457973B596}"/>
    <cellStyle name="Normal 2 2 5 2 2 2 2 2 5 2" xfId="6971" xr:uid="{CEEE1CED-1FBC-4D16-A76E-46C41C429DCD}"/>
    <cellStyle name="Normal 2 2 5 2 2 2 2 2 6" xfId="6972" xr:uid="{AED5AB5F-C518-46EB-B96F-12C72DB729DD}"/>
    <cellStyle name="Normal 2 2 5 2 2 2 2 3" xfId="6973" xr:uid="{E54A3D50-A364-457D-BF4C-D0B553929677}"/>
    <cellStyle name="Normal 2 2 5 2 2 2 2 3 2" xfId="6974" xr:uid="{1F3DC9C4-991B-4FC0-861E-AABD603ACCB2}"/>
    <cellStyle name="Normal 2 2 5 2 2 2 2 3 2 2" xfId="6975" xr:uid="{747DC1F9-B00A-4857-B977-13EC34760015}"/>
    <cellStyle name="Normal 2 2 5 2 2 2 2 3 2 2 2" xfId="6976" xr:uid="{6A5B4803-9FE6-4DF3-9758-CFE8C4D4FFE5}"/>
    <cellStyle name="Normal 2 2 5 2 2 2 2 3 2 2 2 2" xfId="6977" xr:uid="{63968441-1A08-4D3A-812C-E884DF98BC75}"/>
    <cellStyle name="Normal 2 2 5 2 2 2 2 3 2 2 3" xfId="6978" xr:uid="{ECA4D9CB-D2F8-4A62-A3DD-FAAC06C37361}"/>
    <cellStyle name="Normal 2 2 5 2 2 2 2 3 2 3" xfId="6979" xr:uid="{729727CF-2348-4531-A200-69E5EE9CD662}"/>
    <cellStyle name="Normal 2 2 5 2 2 2 2 3 2 3 2" xfId="6980" xr:uid="{6EDC1C8A-E5C7-475D-84CE-24BA4EE89763}"/>
    <cellStyle name="Normal 2 2 5 2 2 2 2 3 2 4" xfId="6981" xr:uid="{91D73A48-B6FD-4C0A-817F-E7638A527776}"/>
    <cellStyle name="Normal 2 2 5 2 2 2 2 3 3" xfId="6982" xr:uid="{84167AAB-7206-4A63-B239-535F7AD84745}"/>
    <cellStyle name="Normal 2 2 5 2 2 2 2 3 3 2" xfId="6983" xr:uid="{B1489334-9A48-465A-A6B5-9F389316005D}"/>
    <cellStyle name="Normal 2 2 5 2 2 2 2 3 3 2 2" xfId="6984" xr:uid="{83AFFBC9-A736-41F6-8424-0BA28090AB4C}"/>
    <cellStyle name="Normal 2 2 5 2 2 2 2 3 3 3" xfId="6985" xr:uid="{F952F954-2BA3-4488-BB3E-871865F48963}"/>
    <cellStyle name="Normal 2 2 5 2 2 2 2 3 4" xfId="6986" xr:uid="{E6FEC896-80FE-4F6B-BB34-D1F53F129F0E}"/>
    <cellStyle name="Normal 2 2 5 2 2 2 2 3 4 2" xfId="6987" xr:uid="{F2CD6F1B-5DA2-4C68-97DA-B63D26EA5FCA}"/>
    <cellStyle name="Normal 2 2 5 2 2 2 2 3 5" xfId="6988" xr:uid="{68495BA4-1EE1-4F5E-9074-8ED6EEF0D3B2}"/>
    <cellStyle name="Normal 2 2 5 2 2 2 2 4" xfId="6989" xr:uid="{1FA86891-306C-4AED-88D7-D1A66A0DD255}"/>
    <cellStyle name="Normal 2 2 5 2 2 2 2 4 2" xfId="6990" xr:uid="{C9B32C5C-E0C9-4D5E-B269-13DE9B08A648}"/>
    <cellStyle name="Normal 2 2 5 2 2 2 2 4 2 2" xfId="6991" xr:uid="{F8DCE516-3622-4ABB-8E04-FF4C50F9FCE7}"/>
    <cellStyle name="Normal 2 2 5 2 2 2 2 4 2 2 2" xfId="6992" xr:uid="{4021BE03-90F9-4B75-9725-F74AC228BD5B}"/>
    <cellStyle name="Normal 2 2 5 2 2 2 2 4 2 3" xfId="6993" xr:uid="{B29CF990-EFCF-4BF4-8FDF-BA534B113403}"/>
    <cellStyle name="Normal 2 2 5 2 2 2 2 4 3" xfId="6994" xr:uid="{37BBF559-1EDB-4522-B67A-AC987E6CA0D6}"/>
    <cellStyle name="Normal 2 2 5 2 2 2 2 4 3 2" xfId="6995" xr:uid="{5893F67C-DAEE-4DC5-AAA0-DE6ADCA7273A}"/>
    <cellStyle name="Normal 2 2 5 2 2 2 2 4 4" xfId="6996" xr:uid="{EEC5C09B-3229-4026-B197-B2ACA11CFAC7}"/>
    <cellStyle name="Normal 2 2 5 2 2 2 2 5" xfId="6997" xr:uid="{05109135-45CC-4467-B1C9-DA5B828CC1CB}"/>
    <cellStyle name="Normal 2 2 5 2 2 2 2 5 2" xfId="6998" xr:uid="{EBAFE0A8-C1D3-4E6B-821B-C180930318C7}"/>
    <cellStyle name="Normal 2 2 5 2 2 2 2 5 2 2" xfId="6999" xr:uid="{D986C692-F2BA-423A-8786-F0178281D07F}"/>
    <cellStyle name="Normal 2 2 5 2 2 2 2 5 3" xfId="7000" xr:uid="{5084860B-F1CB-4B82-861D-529BD40A834D}"/>
    <cellStyle name="Normal 2 2 5 2 2 2 2 6" xfId="7001" xr:uid="{843B6339-1D27-4BC4-84D3-E1765B67B066}"/>
    <cellStyle name="Normal 2 2 5 2 2 2 2 6 2" xfId="7002" xr:uid="{F4E97596-502B-46C8-8CE9-2E5D4EF3457D}"/>
    <cellStyle name="Normal 2 2 5 2 2 2 2 7" xfId="7003" xr:uid="{543B8071-1F0F-49EF-AF85-67229FDDEE1A}"/>
    <cellStyle name="Normal 2 2 5 2 2 2 3" xfId="7004" xr:uid="{40096280-0676-4019-8FE5-75E18810D4AA}"/>
    <cellStyle name="Normal 2 2 5 2 2 2 3 2" xfId="7005" xr:uid="{83B3B09A-04BD-4E4E-BADC-903A88108CDE}"/>
    <cellStyle name="Normal 2 2 5 2 2 2 3 2 2" xfId="7006" xr:uid="{E2F88545-1D29-4CDA-9B79-10D72967CBD2}"/>
    <cellStyle name="Normal 2 2 5 2 2 2 3 2 2 2" xfId="7007" xr:uid="{694F86BA-2256-491A-92F2-EFAEA3D36913}"/>
    <cellStyle name="Normal 2 2 5 2 2 2 3 2 2 2 2" xfId="7008" xr:uid="{C9B3D44A-2211-4A9C-8B82-2BB2EE0E4648}"/>
    <cellStyle name="Normal 2 2 5 2 2 2 3 2 2 2 2 2" xfId="7009" xr:uid="{46404733-DDEB-4542-82F7-F9D7EF881049}"/>
    <cellStyle name="Normal 2 2 5 2 2 2 3 2 2 2 3" xfId="7010" xr:uid="{E25C8D47-207D-49DB-8972-3E95D316FC58}"/>
    <cellStyle name="Normal 2 2 5 2 2 2 3 2 2 3" xfId="7011" xr:uid="{80030DD3-CEB8-4B7C-953F-0E8370960D57}"/>
    <cellStyle name="Normal 2 2 5 2 2 2 3 2 2 3 2" xfId="7012" xr:uid="{FCA5970F-B6D8-4434-83AA-7BF08F5307DE}"/>
    <cellStyle name="Normal 2 2 5 2 2 2 3 2 2 4" xfId="7013" xr:uid="{0FF28DB9-6421-4454-9703-D2B3F71F462F}"/>
    <cellStyle name="Normal 2 2 5 2 2 2 3 2 3" xfId="7014" xr:uid="{F6F4A6B9-A828-4B9C-B0BF-65C5AEC551D9}"/>
    <cellStyle name="Normal 2 2 5 2 2 2 3 2 3 2" xfId="7015" xr:uid="{BF9822DC-A707-4915-8141-15F3DBAEB8C5}"/>
    <cellStyle name="Normal 2 2 5 2 2 2 3 2 3 2 2" xfId="7016" xr:uid="{970886AD-1BF6-4FD3-8400-82BC7041F525}"/>
    <cellStyle name="Normal 2 2 5 2 2 2 3 2 3 3" xfId="7017" xr:uid="{5ADB933C-06E8-453E-8CD5-851FE13C34E8}"/>
    <cellStyle name="Normal 2 2 5 2 2 2 3 2 4" xfId="7018" xr:uid="{2BDED89C-325C-40C4-8F07-FDDFA5C81258}"/>
    <cellStyle name="Normal 2 2 5 2 2 2 3 2 4 2" xfId="7019" xr:uid="{5AA3DA88-D002-48BC-84C7-2C3E53A18E86}"/>
    <cellStyle name="Normal 2 2 5 2 2 2 3 2 5" xfId="7020" xr:uid="{7AAC647B-A647-4DE6-A7F8-771045D81C72}"/>
    <cellStyle name="Normal 2 2 5 2 2 2 3 3" xfId="7021" xr:uid="{40B4D6BE-097B-4F57-839D-114D25CA7E57}"/>
    <cellStyle name="Normal 2 2 5 2 2 2 3 3 2" xfId="7022" xr:uid="{023D142F-22ED-4027-8032-078B8B61BF17}"/>
    <cellStyle name="Normal 2 2 5 2 2 2 3 3 2 2" xfId="7023" xr:uid="{859BBED4-87D2-4DF4-B0D2-685A275B9050}"/>
    <cellStyle name="Normal 2 2 5 2 2 2 3 3 2 2 2" xfId="7024" xr:uid="{553BA40F-5225-4FD3-A950-1C0B2A0464D5}"/>
    <cellStyle name="Normal 2 2 5 2 2 2 3 3 2 3" xfId="7025" xr:uid="{9D2407E9-C501-4BA3-8A9B-04791C4E5636}"/>
    <cellStyle name="Normal 2 2 5 2 2 2 3 3 3" xfId="7026" xr:uid="{98E69ED8-B758-476B-B906-2FA76874024C}"/>
    <cellStyle name="Normal 2 2 5 2 2 2 3 3 3 2" xfId="7027" xr:uid="{216475E1-EF4A-4CF1-9C20-4CC43344B696}"/>
    <cellStyle name="Normal 2 2 5 2 2 2 3 3 4" xfId="7028" xr:uid="{D8C6FC0C-0277-4AE5-90A9-B43B24E32551}"/>
    <cellStyle name="Normal 2 2 5 2 2 2 3 4" xfId="7029" xr:uid="{F4EEE71B-F2E1-4347-8545-D44C0FA71A85}"/>
    <cellStyle name="Normal 2 2 5 2 2 2 3 4 2" xfId="7030" xr:uid="{56E9C424-9B8A-4809-A30B-9D9892E005B4}"/>
    <cellStyle name="Normal 2 2 5 2 2 2 3 4 2 2" xfId="7031" xr:uid="{70B9C5E2-247D-4610-AAA4-2F3D894FC435}"/>
    <cellStyle name="Normal 2 2 5 2 2 2 3 4 3" xfId="7032" xr:uid="{398EE1BD-040C-4BE1-9734-6121633BE0DF}"/>
    <cellStyle name="Normal 2 2 5 2 2 2 3 5" xfId="7033" xr:uid="{51134382-4F6F-48A0-8231-0C96A64D3EB4}"/>
    <cellStyle name="Normal 2 2 5 2 2 2 3 5 2" xfId="7034" xr:uid="{F8251499-CF1B-4435-98A2-104BF9CE8231}"/>
    <cellStyle name="Normal 2 2 5 2 2 2 3 6" xfId="7035" xr:uid="{83586605-EF0C-44CF-AF75-13B8E11CC369}"/>
    <cellStyle name="Normal 2 2 5 2 2 2 4" xfId="7036" xr:uid="{568BD2FB-2900-41CD-81F1-4BE39BF71F09}"/>
    <cellStyle name="Normal 2 2 5 2 2 2 4 2" xfId="7037" xr:uid="{3107D5BB-2AA4-4B0E-9BBD-F36B3D5A8582}"/>
    <cellStyle name="Normal 2 2 5 2 2 2 4 2 2" xfId="7038" xr:uid="{FA1DCA09-C5F5-48E1-8A13-625EB9A3AE0C}"/>
    <cellStyle name="Normal 2 2 5 2 2 2 4 2 2 2" xfId="7039" xr:uid="{19D2A08F-DE3C-475D-BC85-B4DEBA7C552A}"/>
    <cellStyle name="Normal 2 2 5 2 2 2 4 2 2 2 2" xfId="7040" xr:uid="{370FD353-B2DA-4FCF-90DD-507CCA09EE90}"/>
    <cellStyle name="Normal 2 2 5 2 2 2 4 2 2 3" xfId="7041" xr:uid="{7B25CFB5-051A-4215-BB62-0293F5F76A00}"/>
    <cellStyle name="Normal 2 2 5 2 2 2 4 2 3" xfId="7042" xr:uid="{8F7F5970-6183-4D90-AB6D-CF21D086EB58}"/>
    <cellStyle name="Normal 2 2 5 2 2 2 4 2 3 2" xfId="7043" xr:uid="{160DD7AA-8E4B-4553-B43D-887A1518A94F}"/>
    <cellStyle name="Normal 2 2 5 2 2 2 4 2 4" xfId="7044" xr:uid="{1A20DA8D-753B-4CA3-90CA-CB5709C5A273}"/>
    <cellStyle name="Normal 2 2 5 2 2 2 4 3" xfId="7045" xr:uid="{9A2EC9D2-503B-45B5-B067-0887564D3E83}"/>
    <cellStyle name="Normal 2 2 5 2 2 2 4 3 2" xfId="7046" xr:uid="{BA4FB563-3B5C-451B-AABF-0C9FDBD4D3B3}"/>
    <cellStyle name="Normal 2 2 5 2 2 2 4 3 2 2" xfId="7047" xr:uid="{192D95C5-1FCA-47FE-88A3-CE26CDBE6158}"/>
    <cellStyle name="Normal 2 2 5 2 2 2 4 3 3" xfId="7048" xr:uid="{E28497D6-A3BA-4990-B2D7-4BD0B28C4B49}"/>
    <cellStyle name="Normal 2 2 5 2 2 2 4 4" xfId="7049" xr:uid="{86B1FCD6-1CC7-4B5B-982C-F450E2690306}"/>
    <cellStyle name="Normal 2 2 5 2 2 2 4 4 2" xfId="7050" xr:uid="{AB27E40F-7946-4BFC-B17B-77E6F94D7B86}"/>
    <cellStyle name="Normal 2 2 5 2 2 2 4 5" xfId="7051" xr:uid="{EB058D1B-906E-4D9E-B42C-DF3EC0781F2C}"/>
    <cellStyle name="Normal 2 2 5 2 2 2 5" xfId="7052" xr:uid="{43AC5896-79CB-462F-ACEB-7076C9BC791E}"/>
    <cellStyle name="Normal 2 2 5 2 2 2 5 2" xfId="7053" xr:uid="{B36B2EB9-E46F-4E0B-AF3B-3B4DBD083382}"/>
    <cellStyle name="Normal 2 2 5 2 2 2 5 2 2" xfId="7054" xr:uid="{CB1E1C25-74FC-4990-9C7F-D5CD46B86B5B}"/>
    <cellStyle name="Normal 2 2 5 2 2 2 5 2 2 2" xfId="7055" xr:uid="{17FDC7DD-72E8-47BA-BFDD-FEC375993728}"/>
    <cellStyle name="Normal 2 2 5 2 2 2 5 2 3" xfId="7056" xr:uid="{734C0CBB-85B7-463F-A78A-34D770C09B8A}"/>
    <cellStyle name="Normal 2 2 5 2 2 2 5 3" xfId="7057" xr:uid="{E423CA94-B32C-4D90-B89D-97CD4BBD7F9F}"/>
    <cellStyle name="Normal 2 2 5 2 2 2 5 3 2" xfId="7058" xr:uid="{B41F7D51-B1CE-4C52-AC2F-0B2D4EB2DBBA}"/>
    <cellStyle name="Normal 2 2 5 2 2 2 5 4" xfId="7059" xr:uid="{7B652AE8-CBBF-4B55-BD00-0625BDBE5CD5}"/>
    <cellStyle name="Normal 2 2 5 2 2 2 6" xfId="7060" xr:uid="{DBFD8403-D937-47FF-B9A3-3235CAB1C485}"/>
    <cellStyle name="Normal 2 2 5 2 2 2 6 2" xfId="7061" xr:uid="{7BDFF6E5-27AC-4E2D-A980-D99D9B09D35A}"/>
    <cellStyle name="Normal 2 2 5 2 2 2 6 2 2" xfId="7062" xr:uid="{00F77FA8-5C7C-4EA7-9620-77B3550B00F7}"/>
    <cellStyle name="Normal 2 2 5 2 2 2 6 3" xfId="7063" xr:uid="{D08B6A12-1262-43DD-A480-539FAEE530CC}"/>
    <cellStyle name="Normal 2 2 5 2 2 2 7" xfId="7064" xr:uid="{C37C9060-FF11-4F00-A7CA-5191D06D8F07}"/>
    <cellStyle name="Normal 2 2 5 2 2 2 7 2" xfId="7065" xr:uid="{2E2B42F4-8D19-421C-BFD4-3111580BF628}"/>
    <cellStyle name="Normal 2 2 5 2 2 2 8" xfId="7066" xr:uid="{DB17839E-1502-40E8-8093-2FAA9F08FF3F}"/>
    <cellStyle name="Normal 2 2 5 2 2 3" xfId="7067" xr:uid="{C5F5040B-6506-4CB1-91B7-95B37733A857}"/>
    <cellStyle name="Normal 2 2 5 2 2 3 2" xfId="7068" xr:uid="{850D3F4F-B42F-41D6-972F-CEA16E7B58C2}"/>
    <cellStyle name="Normal 2 2 5 2 2 3 2 2" xfId="7069" xr:uid="{F3524B5E-5CD2-42AA-9B40-29CC1498F165}"/>
    <cellStyle name="Normal 2 2 5 2 2 3 2 2 2" xfId="7070" xr:uid="{433EEAA6-7C32-4F4C-8B34-EB6D1DF2E4D8}"/>
    <cellStyle name="Normal 2 2 5 2 2 3 2 2 2 2" xfId="7071" xr:uid="{FC77CA26-5405-4131-BDE7-DB0B21435378}"/>
    <cellStyle name="Normal 2 2 5 2 2 3 2 2 2 2 2" xfId="7072" xr:uid="{02814745-F614-4331-B637-43F88C145D28}"/>
    <cellStyle name="Normal 2 2 5 2 2 3 2 2 2 2 2 2" xfId="7073" xr:uid="{0F79104E-098C-43E3-B161-8CD9A06131D0}"/>
    <cellStyle name="Normal 2 2 5 2 2 3 2 2 2 2 3" xfId="7074" xr:uid="{CE5EA9AF-E26C-4DF9-8C84-05B41C5ACBD8}"/>
    <cellStyle name="Normal 2 2 5 2 2 3 2 2 2 3" xfId="7075" xr:uid="{D30989B2-0A7E-4F57-A3CF-5F24B5FA7A96}"/>
    <cellStyle name="Normal 2 2 5 2 2 3 2 2 2 3 2" xfId="7076" xr:uid="{CAE45516-8BE8-4CBF-8AE3-70DF5B8A3F1C}"/>
    <cellStyle name="Normal 2 2 5 2 2 3 2 2 2 4" xfId="7077" xr:uid="{02DD0964-59D2-4C97-89B6-F618D45F2732}"/>
    <cellStyle name="Normal 2 2 5 2 2 3 2 2 3" xfId="7078" xr:uid="{F85E1B3B-5085-493E-B572-BA10AE263F43}"/>
    <cellStyle name="Normal 2 2 5 2 2 3 2 2 3 2" xfId="7079" xr:uid="{44A550A9-36B3-43CF-8508-359C076C631F}"/>
    <cellStyle name="Normal 2 2 5 2 2 3 2 2 3 2 2" xfId="7080" xr:uid="{D0F04172-2A91-4E23-BCC5-77054ABC9AB6}"/>
    <cellStyle name="Normal 2 2 5 2 2 3 2 2 3 3" xfId="7081" xr:uid="{6B2122AF-56C2-4497-BA81-D1D2B2F840C4}"/>
    <cellStyle name="Normal 2 2 5 2 2 3 2 2 4" xfId="7082" xr:uid="{AC0D7851-707B-4A37-9E1B-2495461C1F30}"/>
    <cellStyle name="Normal 2 2 5 2 2 3 2 2 4 2" xfId="7083" xr:uid="{FD5FDA1F-6380-44C2-8145-C94803EF98E7}"/>
    <cellStyle name="Normal 2 2 5 2 2 3 2 2 5" xfId="7084" xr:uid="{2E277E3C-44FE-4A2F-87CC-1579493E3ED1}"/>
    <cellStyle name="Normal 2 2 5 2 2 3 2 3" xfId="7085" xr:uid="{B039F335-5069-4470-9E6F-5C6DA4C65807}"/>
    <cellStyle name="Normal 2 2 5 2 2 3 2 3 2" xfId="7086" xr:uid="{A8C25587-DA78-42A5-A5E7-DDB192222FD2}"/>
    <cellStyle name="Normal 2 2 5 2 2 3 2 3 2 2" xfId="7087" xr:uid="{CB762BA2-CB18-4158-AD46-15AEA45F8FA1}"/>
    <cellStyle name="Normal 2 2 5 2 2 3 2 3 2 2 2" xfId="7088" xr:uid="{298C3D19-B39C-491A-9016-C87AE03232A4}"/>
    <cellStyle name="Normal 2 2 5 2 2 3 2 3 2 3" xfId="7089" xr:uid="{2D56319F-55B9-485B-9E44-74B07113BA39}"/>
    <cellStyle name="Normal 2 2 5 2 2 3 2 3 3" xfId="7090" xr:uid="{0982E998-149A-4783-826D-B22CACAA76DE}"/>
    <cellStyle name="Normal 2 2 5 2 2 3 2 3 3 2" xfId="7091" xr:uid="{4255B7D9-C655-470D-B154-7A86F9143739}"/>
    <cellStyle name="Normal 2 2 5 2 2 3 2 3 4" xfId="7092" xr:uid="{92B71325-7FBD-40D6-B065-1B66445D0664}"/>
    <cellStyle name="Normal 2 2 5 2 2 3 2 4" xfId="7093" xr:uid="{12CEF684-7048-4476-B54A-4088CE28A000}"/>
    <cellStyle name="Normal 2 2 5 2 2 3 2 4 2" xfId="7094" xr:uid="{FC4C4142-1F5F-460D-A073-3DFB318E2695}"/>
    <cellStyle name="Normal 2 2 5 2 2 3 2 4 2 2" xfId="7095" xr:uid="{C22BE68C-CB6E-4488-B9E0-18784EC6C64C}"/>
    <cellStyle name="Normal 2 2 5 2 2 3 2 4 3" xfId="7096" xr:uid="{AE3CD6EC-F554-4846-BD06-3D474CB5A9CA}"/>
    <cellStyle name="Normal 2 2 5 2 2 3 2 5" xfId="7097" xr:uid="{AB9FD5D1-B9FE-4717-B712-919B2405CDF6}"/>
    <cellStyle name="Normal 2 2 5 2 2 3 2 5 2" xfId="7098" xr:uid="{C5DA08B5-501B-49A5-8A66-081EE87D544C}"/>
    <cellStyle name="Normal 2 2 5 2 2 3 2 6" xfId="7099" xr:uid="{96C450AE-450F-4089-8FD5-0CC663162C0F}"/>
    <cellStyle name="Normal 2 2 5 2 2 3 3" xfId="7100" xr:uid="{DEF7C08F-6C39-4DE7-8670-0ACCA7FDA1AF}"/>
    <cellStyle name="Normal 2 2 5 2 2 3 3 2" xfId="7101" xr:uid="{45EE3AA8-BE22-44FE-9DDE-256637FB2C94}"/>
    <cellStyle name="Normal 2 2 5 2 2 3 3 2 2" xfId="7102" xr:uid="{66097EEA-263F-4C7E-8A2F-D88C27174CDD}"/>
    <cellStyle name="Normal 2 2 5 2 2 3 3 2 2 2" xfId="7103" xr:uid="{08F7A2A2-FC48-4093-94E9-8C5ABC584AC9}"/>
    <cellStyle name="Normal 2 2 5 2 2 3 3 2 2 2 2" xfId="7104" xr:uid="{18DCA712-1D5C-4EE2-A719-D2E7EF377B87}"/>
    <cellStyle name="Normal 2 2 5 2 2 3 3 2 2 3" xfId="7105" xr:uid="{D107A811-6C61-4E0F-81B8-75DBCF230850}"/>
    <cellStyle name="Normal 2 2 5 2 2 3 3 2 3" xfId="7106" xr:uid="{9B5A57DF-E9D5-4C32-9D4B-0B5F8F991F14}"/>
    <cellStyle name="Normal 2 2 5 2 2 3 3 2 3 2" xfId="7107" xr:uid="{28F599EE-FA01-46C7-9CEF-C149FFDD2FC8}"/>
    <cellStyle name="Normal 2 2 5 2 2 3 3 2 4" xfId="7108" xr:uid="{6313534C-F6DE-4099-9AD5-4714A2296FC6}"/>
    <cellStyle name="Normal 2 2 5 2 2 3 3 3" xfId="7109" xr:uid="{FD820C33-4D35-4BE3-B1D5-F049DFA25D28}"/>
    <cellStyle name="Normal 2 2 5 2 2 3 3 3 2" xfId="7110" xr:uid="{9ACB00B2-1298-42D0-AEED-B5DBDFB09B86}"/>
    <cellStyle name="Normal 2 2 5 2 2 3 3 3 2 2" xfId="7111" xr:uid="{05FBE003-FFFE-4C2D-99BE-912D71A6E47E}"/>
    <cellStyle name="Normal 2 2 5 2 2 3 3 3 3" xfId="7112" xr:uid="{081BDDFF-76DC-4204-94A8-C903BB30F6F9}"/>
    <cellStyle name="Normal 2 2 5 2 2 3 3 4" xfId="7113" xr:uid="{E703995F-6ECD-4DA1-A89D-8B44E4AE5252}"/>
    <cellStyle name="Normal 2 2 5 2 2 3 3 4 2" xfId="7114" xr:uid="{9ED62468-F381-413A-9BAC-133796389AF0}"/>
    <cellStyle name="Normal 2 2 5 2 2 3 3 5" xfId="7115" xr:uid="{BB1EE8C3-59BD-4708-A25B-CE79A0E28BD1}"/>
    <cellStyle name="Normal 2 2 5 2 2 3 4" xfId="7116" xr:uid="{5D11C029-EC29-4894-A83E-A6C24CB53623}"/>
    <cellStyle name="Normal 2 2 5 2 2 3 4 2" xfId="7117" xr:uid="{969CBBAC-9786-45C1-9CDC-38070AF8893C}"/>
    <cellStyle name="Normal 2 2 5 2 2 3 4 2 2" xfId="7118" xr:uid="{E29C8A4B-8AA4-442D-B991-2EB9FB77399C}"/>
    <cellStyle name="Normal 2 2 5 2 2 3 4 2 2 2" xfId="7119" xr:uid="{93AEEC8B-3E65-4F61-A3A9-E0F8828A4F8E}"/>
    <cellStyle name="Normal 2 2 5 2 2 3 4 2 3" xfId="7120" xr:uid="{F02B413A-8588-4EC9-AF75-EE3B44234F2A}"/>
    <cellStyle name="Normal 2 2 5 2 2 3 4 3" xfId="7121" xr:uid="{F2B6D378-ECB6-4DA0-8947-2EB3C7959ADC}"/>
    <cellStyle name="Normal 2 2 5 2 2 3 4 3 2" xfId="7122" xr:uid="{C93B8C6E-1040-46A9-A92C-1DB4B4906120}"/>
    <cellStyle name="Normal 2 2 5 2 2 3 4 4" xfId="7123" xr:uid="{C53581E4-3219-4D74-BE90-49A056319956}"/>
    <cellStyle name="Normal 2 2 5 2 2 3 5" xfId="7124" xr:uid="{BDFFC414-65BB-4B45-9917-80E72B78B70A}"/>
    <cellStyle name="Normal 2 2 5 2 2 3 5 2" xfId="7125" xr:uid="{0F6769DD-90A0-44DD-AF0C-D97F64D6F0A9}"/>
    <cellStyle name="Normal 2 2 5 2 2 3 5 2 2" xfId="7126" xr:uid="{13BDBE04-DD1A-4B4C-9C4C-1DFC73B993DC}"/>
    <cellStyle name="Normal 2 2 5 2 2 3 5 3" xfId="7127" xr:uid="{F5D9D1B3-285F-4A6B-8938-6022BAA63B08}"/>
    <cellStyle name="Normal 2 2 5 2 2 3 6" xfId="7128" xr:uid="{FB16B787-FA11-43A6-AE5A-C2E5B6EDB7DF}"/>
    <cellStyle name="Normal 2 2 5 2 2 3 6 2" xfId="7129" xr:uid="{97A34ED7-14CE-4EA3-A49A-10E1A0707A2F}"/>
    <cellStyle name="Normal 2 2 5 2 2 3 7" xfId="7130" xr:uid="{A555D04F-90BB-4D94-8B11-7E3E4071F6BC}"/>
    <cellStyle name="Normal 2 2 5 2 2 4" xfId="7131" xr:uid="{3B41AFEF-E6E1-4E99-AED0-9BA6DCD3D374}"/>
    <cellStyle name="Normal 2 2 5 2 2 4 2" xfId="7132" xr:uid="{7DA86B53-EB73-4B86-9400-6292D22D5769}"/>
    <cellStyle name="Normal 2 2 5 2 2 4 2 2" xfId="7133" xr:uid="{A463A48C-8923-422B-8549-5C173246AAFA}"/>
    <cellStyle name="Normal 2 2 5 2 2 4 2 2 2" xfId="7134" xr:uid="{7CD5C82A-7BA0-45E1-BE80-E1662F5E22BE}"/>
    <cellStyle name="Normal 2 2 5 2 2 4 2 2 2 2" xfId="7135" xr:uid="{959EDA46-2669-4DCD-833B-DA3857E72A99}"/>
    <cellStyle name="Normal 2 2 5 2 2 4 2 2 2 2 2" xfId="7136" xr:uid="{30D8FF7D-8133-4C7F-82EE-1E5B24E55BEB}"/>
    <cellStyle name="Normal 2 2 5 2 2 4 2 2 2 3" xfId="7137" xr:uid="{12B10CC8-3C90-4449-9253-9E09750BD70E}"/>
    <cellStyle name="Normal 2 2 5 2 2 4 2 2 3" xfId="7138" xr:uid="{513E7FEE-7B01-468A-8B04-812334315E24}"/>
    <cellStyle name="Normal 2 2 5 2 2 4 2 2 3 2" xfId="7139" xr:uid="{381E7E44-12B8-4D80-BAEB-E2C8ACF2B816}"/>
    <cellStyle name="Normal 2 2 5 2 2 4 2 2 4" xfId="7140" xr:uid="{C754C910-6258-49EE-B857-D69BBD3910FE}"/>
    <cellStyle name="Normal 2 2 5 2 2 4 2 3" xfId="7141" xr:uid="{44B5AACF-14CB-4E89-A993-073FF6D273D1}"/>
    <cellStyle name="Normal 2 2 5 2 2 4 2 3 2" xfId="7142" xr:uid="{ED5FDDD9-F037-4AC3-ABF1-9DEECC05B43D}"/>
    <cellStyle name="Normal 2 2 5 2 2 4 2 3 2 2" xfId="7143" xr:uid="{8884AEBE-3815-4D33-A580-C595C6DC77D2}"/>
    <cellStyle name="Normal 2 2 5 2 2 4 2 3 3" xfId="7144" xr:uid="{53016C11-4275-4991-B885-BB15ACC3D586}"/>
    <cellStyle name="Normal 2 2 5 2 2 4 2 4" xfId="7145" xr:uid="{FE406597-B835-4D59-BDEB-A1CF973506C2}"/>
    <cellStyle name="Normal 2 2 5 2 2 4 2 4 2" xfId="7146" xr:uid="{C03685AE-5335-414E-B5CF-4ABFDA318FF1}"/>
    <cellStyle name="Normal 2 2 5 2 2 4 2 5" xfId="7147" xr:uid="{E9146928-229E-4A89-B118-358FE6FB4412}"/>
    <cellStyle name="Normal 2 2 5 2 2 4 3" xfId="7148" xr:uid="{6B4354C9-8AD4-4D6E-BE48-7E01DBAA6E7E}"/>
    <cellStyle name="Normal 2 2 5 2 2 4 3 2" xfId="7149" xr:uid="{AE07F958-3B6C-4118-BCC3-C208E8F5BA3D}"/>
    <cellStyle name="Normal 2 2 5 2 2 4 3 2 2" xfId="7150" xr:uid="{0C3F0C03-A64A-4507-A19D-7A4F9FC91301}"/>
    <cellStyle name="Normal 2 2 5 2 2 4 3 2 2 2" xfId="7151" xr:uid="{A8CA4952-B050-4DB3-8CA3-9CCB14133061}"/>
    <cellStyle name="Normal 2 2 5 2 2 4 3 2 3" xfId="7152" xr:uid="{96D0BC3D-5913-4F0C-8670-EB8AE26ABCAE}"/>
    <cellStyle name="Normal 2 2 5 2 2 4 3 3" xfId="7153" xr:uid="{52B05E07-14C6-47DA-904A-9134306C1EFB}"/>
    <cellStyle name="Normal 2 2 5 2 2 4 3 3 2" xfId="7154" xr:uid="{955C365C-063B-4B7A-ACBC-F02314F8A5F2}"/>
    <cellStyle name="Normal 2 2 5 2 2 4 3 4" xfId="7155" xr:uid="{30468B49-410A-47B1-8546-ECD07FF0E7A7}"/>
    <cellStyle name="Normal 2 2 5 2 2 4 4" xfId="7156" xr:uid="{3F856C49-B4AC-4BDF-8DA0-B52C4ED8411D}"/>
    <cellStyle name="Normal 2 2 5 2 2 4 4 2" xfId="7157" xr:uid="{48739918-0E1B-48B4-8B9C-D2FD07B6CF6B}"/>
    <cellStyle name="Normal 2 2 5 2 2 4 4 2 2" xfId="7158" xr:uid="{D13C3655-633F-435D-B645-C710A1EEB39F}"/>
    <cellStyle name="Normal 2 2 5 2 2 4 4 3" xfId="7159" xr:uid="{A72006C1-B512-4A50-B835-17782FC572AB}"/>
    <cellStyle name="Normal 2 2 5 2 2 4 5" xfId="7160" xr:uid="{96F399E9-ACB1-4052-A945-3464392285BA}"/>
    <cellStyle name="Normal 2 2 5 2 2 4 5 2" xfId="7161" xr:uid="{C447389A-1F14-459F-B100-5AA755DF155F}"/>
    <cellStyle name="Normal 2 2 5 2 2 4 6" xfId="7162" xr:uid="{7A0F679E-9C07-4F22-93C5-DB9BC99D09B4}"/>
    <cellStyle name="Normal 2 2 5 2 2 5" xfId="7163" xr:uid="{33203618-0A32-4DD1-854F-E37A6ECFF109}"/>
    <cellStyle name="Normal 2 2 5 2 2 5 2" xfId="7164" xr:uid="{56C1FEA4-21EC-4245-A667-F1C51C944ECF}"/>
    <cellStyle name="Normal 2 2 5 2 2 5 2 2" xfId="7165" xr:uid="{23C29B0E-E24E-4942-83CD-F26170124EF2}"/>
    <cellStyle name="Normal 2 2 5 2 2 5 2 2 2" xfId="7166" xr:uid="{8122C7A1-006E-4EEC-ACC0-93F90CF52FB9}"/>
    <cellStyle name="Normal 2 2 5 2 2 5 2 2 2 2" xfId="7167" xr:uid="{EF113E17-F354-431B-9D6A-3836311C18C7}"/>
    <cellStyle name="Normal 2 2 5 2 2 5 2 2 3" xfId="7168" xr:uid="{EB2EB298-18DB-472F-B871-3E659A2745A0}"/>
    <cellStyle name="Normal 2 2 5 2 2 5 2 3" xfId="7169" xr:uid="{1AA96432-3841-40AE-AD3A-AA995E6D8E66}"/>
    <cellStyle name="Normal 2 2 5 2 2 5 2 3 2" xfId="7170" xr:uid="{E2728E00-2E1D-4799-8707-CCCF26666A35}"/>
    <cellStyle name="Normal 2 2 5 2 2 5 2 4" xfId="7171" xr:uid="{22997A84-53E8-4E3D-83E9-560BB37CDC18}"/>
    <cellStyle name="Normal 2 2 5 2 2 5 3" xfId="7172" xr:uid="{B342F764-FFC5-4BBE-BDD9-32197167C671}"/>
    <cellStyle name="Normal 2 2 5 2 2 5 3 2" xfId="7173" xr:uid="{0B15E98C-9861-44B7-8C9D-9E14928881E2}"/>
    <cellStyle name="Normal 2 2 5 2 2 5 3 2 2" xfId="7174" xr:uid="{82B9A540-4CE3-47F2-A2E0-92558371EBCF}"/>
    <cellStyle name="Normal 2 2 5 2 2 5 3 3" xfId="7175" xr:uid="{B2E5C646-D429-4CAB-8206-BBE4866155DA}"/>
    <cellStyle name="Normal 2 2 5 2 2 5 4" xfId="7176" xr:uid="{B1CA901A-7510-4A2A-AF22-DF7E8F66B583}"/>
    <cellStyle name="Normal 2 2 5 2 2 5 4 2" xfId="7177" xr:uid="{85E25300-3F04-4B70-8E01-CB0FFF739385}"/>
    <cellStyle name="Normal 2 2 5 2 2 5 5" xfId="7178" xr:uid="{56085625-6B6C-4B2E-BB63-A7F0EFA52574}"/>
    <cellStyle name="Normal 2 2 5 2 2 6" xfId="7179" xr:uid="{1372C625-BAE8-4B5D-AF1E-77A307C8E75C}"/>
    <cellStyle name="Normal 2 2 5 2 2 6 2" xfId="7180" xr:uid="{3C1AB1E5-53BA-4894-BC9F-6A00781CAB15}"/>
    <cellStyle name="Normal 2 2 5 2 2 6 2 2" xfId="7181" xr:uid="{639DFF52-4490-403E-B9B7-DAA1B8CCCA65}"/>
    <cellStyle name="Normal 2 2 5 2 2 6 2 2 2" xfId="7182" xr:uid="{7B2ECBD7-9694-4F0D-9E36-90687AA12A18}"/>
    <cellStyle name="Normal 2 2 5 2 2 6 2 3" xfId="7183" xr:uid="{08804D5D-8179-423E-B8C9-C16B44D16678}"/>
    <cellStyle name="Normal 2 2 5 2 2 6 3" xfId="7184" xr:uid="{6048EA5C-A535-49B8-931C-69836273643A}"/>
    <cellStyle name="Normal 2 2 5 2 2 6 3 2" xfId="7185" xr:uid="{2ECC6F19-0B94-4507-80C4-501C52392AAE}"/>
    <cellStyle name="Normal 2 2 5 2 2 6 4" xfId="7186" xr:uid="{49FCF1FC-D4A9-4C8D-AE6F-AA24E01D0030}"/>
    <cellStyle name="Normal 2 2 5 2 2 7" xfId="7187" xr:uid="{264176F7-4D12-4F5C-B4F7-3DD3CCC9BB18}"/>
    <cellStyle name="Normal 2 2 5 2 2 7 2" xfId="7188" xr:uid="{48E950E1-09DA-41C1-9E03-0E099C2E3802}"/>
    <cellStyle name="Normal 2 2 5 2 2 7 2 2" xfId="7189" xr:uid="{AD0318CD-0548-49E1-ABA7-C5F1020C0CFA}"/>
    <cellStyle name="Normal 2 2 5 2 2 7 3" xfId="7190" xr:uid="{C5B60EED-11F2-4AA4-9D43-204CAD2B0E21}"/>
    <cellStyle name="Normal 2 2 5 2 2 8" xfId="7191" xr:uid="{8BFFA529-8374-4F1D-A8B1-31C8B1493B25}"/>
    <cellStyle name="Normal 2 2 5 2 2 8 2" xfId="7192" xr:uid="{E2229886-21C6-4029-9323-6242F6A9EBF0}"/>
    <cellStyle name="Normal 2 2 5 2 2 9" xfId="7193" xr:uid="{AB0EE263-3F6E-4ADB-91E0-29268A142A5A}"/>
    <cellStyle name="Normal 2 2 5 2 3" xfId="7194" xr:uid="{92B54B05-746D-4DBB-B267-197556D45B6E}"/>
    <cellStyle name="Normal 2 2 5 2 3 2" xfId="7195" xr:uid="{6B5E2CF3-A5A7-48F1-B90E-F740CE57605D}"/>
    <cellStyle name="Normal 2 2 5 2 3 2 2" xfId="7196" xr:uid="{34E79739-79D0-4CE7-820D-947E9EFF1B32}"/>
    <cellStyle name="Normal 2 2 5 2 3 2 2 2" xfId="7197" xr:uid="{F2D63481-892F-4699-BBDE-0D44D456E1D1}"/>
    <cellStyle name="Normal 2 2 5 2 3 2 2 2 2" xfId="7198" xr:uid="{FADCDF18-C2FE-40BB-B91C-03C905A69885}"/>
    <cellStyle name="Normal 2 2 5 2 3 2 2 2 2 2" xfId="7199" xr:uid="{5FD68FF1-5E24-4E38-B35F-A82F79281934}"/>
    <cellStyle name="Normal 2 2 5 2 3 2 2 2 2 2 2" xfId="7200" xr:uid="{487A73E9-201E-4B50-BA06-772D842F0457}"/>
    <cellStyle name="Normal 2 2 5 2 3 2 2 2 2 2 2 2" xfId="7201" xr:uid="{0428A0EE-B96A-435A-A525-5D1E32152C55}"/>
    <cellStyle name="Normal 2 2 5 2 3 2 2 2 2 2 3" xfId="7202" xr:uid="{BCDE3A79-9DDD-4DB0-9802-2AF809510A1E}"/>
    <cellStyle name="Normal 2 2 5 2 3 2 2 2 2 3" xfId="7203" xr:uid="{D7031798-1985-435F-B522-EFD211A16D81}"/>
    <cellStyle name="Normal 2 2 5 2 3 2 2 2 2 3 2" xfId="7204" xr:uid="{82C6E864-DBC6-4539-AF6E-44E68B5D43E4}"/>
    <cellStyle name="Normal 2 2 5 2 3 2 2 2 2 4" xfId="7205" xr:uid="{0672A9ED-E884-4AC4-B969-8D29D7E4E9C9}"/>
    <cellStyle name="Normal 2 2 5 2 3 2 2 2 3" xfId="7206" xr:uid="{1C8FEE1E-A58F-4982-B701-30A66C717D9A}"/>
    <cellStyle name="Normal 2 2 5 2 3 2 2 2 3 2" xfId="7207" xr:uid="{CB2295C0-3BAE-42FB-B787-01F4E9125F0C}"/>
    <cellStyle name="Normal 2 2 5 2 3 2 2 2 3 2 2" xfId="7208" xr:uid="{B4B3EEE8-D4E3-4C78-9CE1-9F54263AA94C}"/>
    <cellStyle name="Normal 2 2 5 2 3 2 2 2 3 3" xfId="7209" xr:uid="{0C828EB0-9529-484A-947B-A9397689AE8A}"/>
    <cellStyle name="Normal 2 2 5 2 3 2 2 2 4" xfId="7210" xr:uid="{7BA953D4-A219-402F-B0FB-763B5C361AC8}"/>
    <cellStyle name="Normal 2 2 5 2 3 2 2 2 4 2" xfId="7211" xr:uid="{16ED7553-361C-4B2A-A677-C66B2825BCCE}"/>
    <cellStyle name="Normal 2 2 5 2 3 2 2 2 5" xfId="7212" xr:uid="{BBEE1FD2-2952-4BA7-B140-13DD6B085E84}"/>
    <cellStyle name="Normal 2 2 5 2 3 2 2 3" xfId="7213" xr:uid="{BF677B3F-41E8-4D7F-8397-62F254A10AC1}"/>
    <cellStyle name="Normal 2 2 5 2 3 2 2 3 2" xfId="7214" xr:uid="{DCD7C6B5-95EE-40AF-94E4-0E739BA14AEF}"/>
    <cellStyle name="Normal 2 2 5 2 3 2 2 3 2 2" xfId="7215" xr:uid="{9D7FF7F7-C453-4CF8-A00E-F3B5ACED529B}"/>
    <cellStyle name="Normal 2 2 5 2 3 2 2 3 2 2 2" xfId="7216" xr:uid="{9C24406A-A5DE-430B-A1D1-2F7FD09C9006}"/>
    <cellStyle name="Normal 2 2 5 2 3 2 2 3 2 3" xfId="7217" xr:uid="{E7E5AD11-9440-4722-BFD4-EBE61C9D9E76}"/>
    <cellStyle name="Normal 2 2 5 2 3 2 2 3 3" xfId="7218" xr:uid="{558048BD-1DBD-4E98-9F5F-9244C755AA75}"/>
    <cellStyle name="Normal 2 2 5 2 3 2 2 3 3 2" xfId="7219" xr:uid="{BC3EE193-DD34-4EBE-A44E-5DDD1E5845DE}"/>
    <cellStyle name="Normal 2 2 5 2 3 2 2 3 4" xfId="7220" xr:uid="{FB553B00-3E50-41B4-AB84-B0EB2188AA1A}"/>
    <cellStyle name="Normal 2 2 5 2 3 2 2 4" xfId="7221" xr:uid="{A1FBFBCE-6B7B-4B91-91B9-2C094EF483FA}"/>
    <cellStyle name="Normal 2 2 5 2 3 2 2 4 2" xfId="7222" xr:uid="{846CA6EF-7534-450A-A8D8-BE42289BBCBA}"/>
    <cellStyle name="Normal 2 2 5 2 3 2 2 4 2 2" xfId="7223" xr:uid="{3546DB88-0164-4163-92B8-4ED2F74D7B4A}"/>
    <cellStyle name="Normal 2 2 5 2 3 2 2 4 3" xfId="7224" xr:uid="{5DE73782-B64B-4B02-9A21-F9A38C5E271D}"/>
    <cellStyle name="Normal 2 2 5 2 3 2 2 5" xfId="7225" xr:uid="{92CF6832-2744-4C1B-8F32-ED3863A4BC54}"/>
    <cellStyle name="Normal 2 2 5 2 3 2 2 5 2" xfId="7226" xr:uid="{7AF09CFD-A5C3-47D4-854F-CA34263B86A3}"/>
    <cellStyle name="Normal 2 2 5 2 3 2 2 6" xfId="7227" xr:uid="{B2C9F3A8-6E1A-4C05-8175-3C8E952EDD4A}"/>
    <cellStyle name="Normal 2 2 5 2 3 2 3" xfId="7228" xr:uid="{BEAD3386-A38A-4971-9886-8A9C5CA72CF9}"/>
    <cellStyle name="Normal 2 2 5 2 3 2 3 2" xfId="7229" xr:uid="{BD368D76-5A56-4F79-9F6A-4295F760A35E}"/>
    <cellStyle name="Normal 2 2 5 2 3 2 3 2 2" xfId="7230" xr:uid="{20CABAEC-7470-4288-90BF-408E78BF507C}"/>
    <cellStyle name="Normal 2 2 5 2 3 2 3 2 2 2" xfId="7231" xr:uid="{670FA618-D8D1-4430-803E-010445FC162C}"/>
    <cellStyle name="Normal 2 2 5 2 3 2 3 2 2 2 2" xfId="7232" xr:uid="{78007729-337D-40B4-A61A-D227892682D1}"/>
    <cellStyle name="Normal 2 2 5 2 3 2 3 2 2 3" xfId="7233" xr:uid="{466F76AC-AC74-45AA-957D-5E688D639FE8}"/>
    <cellStyle name="Normal 2 2 5 2 3 2 3 2 3" xfId="7234" xr:uid="{0EA883B0-F7CB-4DD8-B891-803BCD7C8181}"/>
    <cellStyle name="Normal 2 2 5 2 3 2 3 2 3 2" xfId="7235" xr:uid="{0D0C899A-3D60-4132-9A7E-EA3DD9364EE1}"/>
    <cellStyle name="Normal 2 2 5 2 3 2 3 2 4" xfId="7236" xr:uid="{D3A28AA9-F696-48D7-8A89-06C134302A37}"/>
    <cellStyle name="Normal 2 2 5 2 3 2 3 3" xfId="7237" xr:uid="{D8D0E232-E00A-43FB-85DE-A8EA523EB1F0}"/>
    <cellStyle name="Normal 2 2 5 2 3 2 3 3 2" xfId="7238" xr:uid="{40FE4D94-6C0D-450E-BD61-BEBE5659805A}"/>
    <cellStyle name="Normal 2 2 5 2 3 2 3 3 2 2" xfId="7239" xr:uid="{77670B51-F614-4BC1-9408-14E129CFDCCD}"/>
    <cellStyle name="Normal 2 2 5 2 3 2 3 3 3" xfId="7240" xr:uid="{C2E73D92-88EB-4C0E-8718-62499BE39974}"/>
    <cellStyle name="Normal 2 2 5 2 3 2 3 4" xfId="7241" xr:uid="{0187C9D2-1944-49AD-B313-B891A308C08A}"/>
    <cellStyle name="Normal 2 2 5 2 3 2 3 4 2" xfId="7242" xr:uid="{34D8FB92-ADD5-44CA-8F07-08710B52A530}"/>
    <cellStyle name="Normal 2 2 5 2 3 2 3 5" xfId="7243" xr:uid="{FB69408D-FBE2-43A6-94F2-FADBA9A9E862}"/>
    <cellStyle name="Normal 2 2 5 2 3 2 4" xfId="7244" xr:uid="{64FAE08A-1060-46FD-9DDB-707C45CDFEA1}"/>
    <cellStyle name="Normal 2 2 5 2 3 2 4 2" xfId="7245" xr:uid="{D3657187-6476-4617-B274-349EF9B42886}"/>
    <cellStyle name="Normal 2 2 5 2 3 2 4 2 2" xfId="7246" xr:uid="{AA628966-D676-4C94-ABFE-1EBB23CF57EF}"/>
    <cellStyle name="Normal 2 2 5 2 3 2 4 2 2 2" xfId="7247" xr:uid="{09BFA34F-F7CD-4955-A63B-8D0BA2EEFD8C}"/>
    <cellStyle name="Normal 2 2 5 2 3 2 4 2 3" xfId="7248" xr:uid="{81A08E28-8575-493C-AAE0-27BE82987FBA}"/>
    <cellStyle name="Normal 2 2 5 2 3 2 4 3" xfId="7249" xr:uid="{93CCF008-47DE-40BE-A1CD-A62C43D41556}"/>
    <cellStyle name="Normal 2 2 5 2 3 2 4 3 2" xfId="7250" xr:uid="{EBDE909F-BE61-4734-B648-433143199DE0}"/>
    <cellStyle name="Normal 2 2 5 2 3 2 4 4" xfId="7251" xr:uid="{E3821CEB-527E-4CCA-A750-2AA778E9F3BE}"/>
    <cellStyle name="Normal 2 2 5 2 3 2 5" xfId="7252" xr:uid="{2868F49B-838E-48CB-8598-B004550E35DC}"/>
    <cellStyle name="Normal 2 2 5 2 3 2 5 2" xfId="7253" xr:uid="{27FB4E94-C1A3-4839-BACD-B09F3F80FC02}"/>
    <cellStyle name="Normal 2 2 5 2 3 2 5 2 2" xfId="7254" xr:uid="{7C937A0E-AC1F-4ACD-A496-596E5A898B54}"/>
    <cellStyle name="Normal 2 2 5 2 3 2 5 3" xfId="7255" xr:uid="{46AF549C-0A54-4212-96A6-60501EC03A95}"/>
    <cellStyle name="Normal 2 2 5 2 3 2 6" xfId="7256" xr:uid="{C1F702A5-D386-45B0-B00D-8746D2D4BB3B}"/>
    <cellStyle name="Normal 2 2 5 2 3 2 6 2" xfId="7257" xr:uid="{D36F004B-2057-4CCC-93F5-97B59DBA8682}"/>
    <cellStyle name="Normal 2 2 5 2 3 2 7" xfId="7258" xr:uid="{A27570FC-1E5B-4ACE-81E8-6E9FB3950FAB}"/>
    <cellStyle name="Normal 2 2 5 2 3 3" xfId="7259" xr:uid="{E65046D6-A7DC-4F55-81EA-250E025ADFBB}"/>
    <cellStyle name="Normal 2 2 5 2 3 3 2" xfId="7260" xr:uid="{A3405D71-CB3B-42E6-B931-BD3B37589E10}"/>
    <cellStyle name="Normal 2 2 5 2 3 3 2 2" xfId="7261" xr:uid="{CA7FA986-8B99-4C7C-9364-A31EF201DCE9}"/>
    <cellStyle name="Normal 2 2 5 2 3 3 2 2 2" xfId="7262" xr:uid="{022F49AA-052D-42BB-B03E-DEA90B945EDE}"/>
    <cellStyle name="Normal 2 2 5 2 3 3 2 2 2 2" xfId="7263" xr:uid="{E8163439-BB0F-469B-AEA5-9AEF3678AA03}"/>
    <cellStyle name="Normal 2 2 5 2 3 3 2 2 2 2 2" xfId="7264" xr:uid="{2C1DA809-D70C-42BF-AAB6-87707832E54C}"/>
    <cellStyle name="Normal 2 2 5 2 3 3 2 2 2 3" xfId="7265" xr:uid="{0E56D23E-09FC-443C-BBDF-A7060FC4490E}"/>
    <cellStyle name="Normal 2 2 5 2 3 3 2 2 3" xfId="7266" xr:uid="{473415ED-A610-4FCD-8B08-9F3550265228}"/>
    <cellStyle name="Normal 2 2 5 2 3 3 2 2 3 2" xfId="7267" xr:uid="{71366AD5-B1FA-4DBD-9DE3-3E9433521625}"/>
    <cellStyle name="Normal 2 2 5 2 3 3 2 2 4" xfId="7268" xr:uid="{039E58D4-5BE8-4451-A0D8-88F73A95A554}"/>
    <cellStyle name="Normal 2 2 5 2 3 3 2 3" xfId="7269" xr:uid="{22E98CF3-9323-4C6F-AA48-55A3968997BB}"/>
    <cellStyle name="Normal 2 2 5 2 3 3 2 3 2" xfId="7270" xr:uid="{E68FC555-C71C-43A8-8663-6730F5324E79}"/>
    <cellStyle name="Normal 2 2 5 2 3 3 2 3 2 2" xfId="7271" xr:uid="{040C33C7-48BD-435F-AB49-2C15D0741638}"/>
    <cellStyle name="Normal 2 2 5 2 3 3 2 3 3" xfId="7272" xr:uid="{2748615A-52BE-44A6-9FD3-073B3FC88243}"/>
    <cellStyle name="Normal 2 2 5 2 3 3 2 4" xfId="7273" xr:uid="{E13CED7A-9971-454B-89F0-3EDE1423766C}"/>
    <cellStyle name="Normal 2 2 5 2 3 3 2 4 2" xfId="7274" xr:uid="{BD4A510D-6294-4D3A-9F8E-EB8E716476A4}"/>
    <cellStyle name="Normal 2 2 5 2 3 3 2 5" xfId="7275" xr:uid="{3C58BA47-8BDB-4870-976A-1506A338EEA8}"/>
    <cellStyle name="Normal 2 2 5 2 3 3 3" xfId="7276" xr:uid="{8882AA1A-D386-464B-BD25-B8A7C19007DB}"/>
    <cellStyle name="Normal 2 2 5 2 3 3 3 2" xfId="7277" xr:uid="{CE309286-D08D-4A66-B9E6-3678003E7038}"/>
    <cellStyle name="Normal 2 2 5 2 3 3 3 2 2" xfId="7278" xr:uid="{22BA9CA0-F13B-4ED1-97CE-8017E3FA01E7}"/>
    <cellStyle name="Normal 2 2 5 2 3 3 3 2 2 2" xfId="7279" xr:uid="{C22C8536-123D-468D-A4DB-00B0EE5AF01A}"/>
    <cellStyle name="Normal 2 2 5 2 3 3 3 2 3" xfId="7280" xr:uid="{BE7888EF-3FB2-404B-B392-332B62AB667F}"/>
    <cellStyle name="Normal 2 2 5 2 3 3 3 3" xfId="7281" xr:uid="{D117D07A-F21E-46E2-B7B6-91DC56959B48}"/>
    <cellStyle name="Normal 2 2 5 2 3 3 3 3 2" xfId="7282" xr:uid="{BF28FCD0-3901-49A5-9392-910A0AA5B9D7}"/>
    <cellStyle name="Normal 2 2 5 2 3 3 3 4" xfId="7283" xr:uid="{9A63721A-1325-4ED3-B099-6D1C3208688B}"/>
    <cellStyle name="Normal 2 2 5 2 3 3 4" xfId="7284" xr:uid="{1C60AE55-6374-49AD-9D54-62B5D5DC07E6}"/>
    <cellStyle name="Normal 2 2 5 2 3 3 4 2" xfId="7285" xr:uid="{61EFB93E-6B68-424A-A85D-DFCA243DD950}"/>
    <cellStyle name="Normal 2 2 5 2 3 3 4 2 2" xfId="7286" xr:uid="{ACE197BC-D29B-47CB-BE28-8E42363BC209}"/>
    <cellStyle name="Normal 2 2 5 2 3 3 4 3" xfId="7287" xr:uid="{CE9D93E7-4AC9-448E-9917-2455193D370B}"/>
    <cellStyle name="Normal 2 2 5 2 3 3 5" xfId="7288" xr:uid="{7AD4F454-F42E-400D-A955-3324BDDDFB31}"/>
    <cellStyle name="Normal 2 2 5 2 3 3 5 2" xfId="7289" xr:uid="{A8A0875C-EC8A-42D7-9A57-509C3504E49C}"/>
    <cellStyle name="Normal 2 2 5 2 3 3 6" xfId="7290" xr:uid="{02A37B0C-9E40-49E7-8AB7-A2DD17C94359}"/>
    <cellStyle name="Normal 2 2 5 2 3 4" xfId="7291" xr:uid="{7248F54B-82A0-4875-AD4F-2E86FCA94844}"/>
    <cellStyle name="Normal 2 2 5 2 3 4 2" xfId="7292" xr:uid="{5D418F08-3DC2-4A28-842C-9E4CD7F6AA1E}"/>
    <cellStyle name="Normal 2 2 5 2 3 4 2 2" xfId="7293" xr:uid="{09E270F3-0C76-47A3-830C-BC5324BAF09B}"/>
    <cellStyle name="Normal 2 2 5 2 3 4 2 2 2" xfId="7294" xr:uid="{3160A569-0D86-4F50-802A-42BC8DE2D8CB}"/>
    <cellStyle name="Normal 2 2 5 2 3 4 2 2 2 2" xfId="7295" xr:uid="{B9AE1E5D-C721-4EA7-8E55-B7E7A76AE41A}"/>
    <cellStyle name="Normal 2 2 5 2 3 4 2 2 3" xfId="7296" xr:uid="{540C737F-855B-4591-A73E-07C0E86BED5E}"/>
    <cellStyle name="Normal 2 2 5 2 3 4 2 3" xfId="7297" xr:uid="{CAF2450D-9A50-4574-B732-64C4D8F148CB}"/>
    <cellStyle name="Normal 2 2 5 2 3 4 2 3 2" xfId="7298" xr:uid="{B55AACDF-AEDE-4E06-91DE-D54403237185}"/>
    <cellStyle name="Normal 2 2 5 2 3 4 2 4" xfId="7299" xr:uid="{D3BBE5C2-58DD-4DDC-86FB-286F3D7A1ED1}"/>
    <cellStyle name="Normal 2 2 5 2 3 4 3" xfId="7300" xr:uid="{B05C0FC7-E6C5-4550-BF07-5154DFBDC842}"/>
    <cellStyle name="Normal 2 2 5 2 3 4 3 2" xfId="7301" xr:uid="{F443F7E5-A981-4009-B189-AF3C6F84AFD1}"/>
    <cellStyle name="Normal 2 2 5 2 3 4 3 2 2" xfId="7302" xr:uid="{589C5A25-7447-41A1-9948-5E0C44621410}"/>
    <cellStyle name="Normal 2 2 5 2 3 4 3 3" xfId="7303" xr:uid="{BAE395E5-B4E9-440C-8470-AA55F814504B}"/>
    <cellStyle name="Normal 2 2 5 2 3 4 4" xfId="7304" xr:uid="{B5B59888-2EE8-460F-890C-9715C5C46FF5}"/>
    <cellStyle name="Normal 2 2 5 2 3 4 4 2" xfId="7305" xr:uid="{105EAF6E-FB94-4395-9EF6-5FD328922E71}"/>
    <cellStyle name="Normal 2 2 5 2 3 4 5" xfId="7306" xr:uid="{0C1A72CF-6DDD-4795-920B-42C138726BC5}"/>
    <cellStyle name="Normal 2 2 5 2 3 5" xfId="7307" xr:uid="{99A2799E-74BB-4C78-B714-031C7BAE5480}"/>
    <cellStyle name="Normal 2 2 5 2 3 5 2" xfId="7308" xr:uid="{BBDF8504-D438-420E-843F-ABAE666A10C6}"/>
    <cellStyle name="Normal 2 2 5 2 3 5 2 2" xfId="7309" xr:uid="{4D451F33-94CE-4536-AD85-BF436D441C78}"/>
    <cellStyle name="Normal 2 2 5 2 3 5 2 2 2" xfId="7310" xr:uid="{FC51D04D-6F55-461F-96F1-CA9F478F1E62}"/>
    <cellStyle name="Normal 2 2 5 2 3 5 2 3" xfId="7311" xr:uid="{E3B25A9D-7B59-4B19-AEFB-09B52269483C}"/>
    <cellStyle name="Normal 2 2 5 2 3 5 3" xfId="7312" xr:uid="{183DA7A2-E958-4FE0-9D69-136A2551AD4E}"/>
    <cellStyle name="Normal 2 2 5 2 3 5 3 2" xfId="7313" xr:uid="{66C16E32-1AC2-4313-9F01-FB433246748C}"/>
    <cellStyle name="Normal 2 2 5 2 3 5 4" xfId="7314" xr:uid="{2CA7E8E6-9F4F-4B1A-9421-3FAC7269FD5E}"/>
    <cellStyle name="Normal 2 2 5 2 3 6" xfId="7315" xr:uid="{1B561AF5-63CA-4FFB-A4B7-33AA7581A91F}"/>
    <cellStyle name="Normal 2 2 5 2 3 6 2" xfId="7316" xr:uid="{BEE8F40E-ADC9-4D1C-BE2C-3947E91BE095}"/>
    <cellStyle name="Normal 2 2 5 2 3 6 2 2" xfId="7317" xr:uid="{7855B3EF-70B1-40B2-BCB7-311BCD798C0B}"/>
    <cellStyle name="Normal 2 2 5 2 3 6 3" xfId="7318" xr:uid="{FDFFD9F7-FDB8-42A3-A56D-4C295089E4AC}"/>
    <cellStyle name="Normal 2 2 5 2 3 7" xfId="7319" xr:uid="{B9B3A166-2659-43C1-AF8F-7A1A876D9BCF}"/>
    <cellStyle name="Normal 2 2 5 2 3 7 2" xfId="7320" xr:uid="{29714D20-0004-4D5D-B8A1-8E07BE804C1C}"/>
    <cellStyle name="Normal 2 2 5 2 3 8" xfId="7321" xr:uid="{559C3413-6D94-44BE-A2DB-9AF9B1B50DCA}"/>
    <cellStyle name="Normal 2 2 5 2 4" xfId="7322" xr:uid="{1DE49623-6919-4A94-B325-D3279F96D2D4}"/>
    <cellStyle name="Normal 2 2 5 2 4 2" xfId="7323" xr:uid="{43AB121A-DD71-4580-8E77-52219AE9718E}"/>
    <cellStyle name="Normal 2 2 5 2 4 2 2" xfId="7324" xr:uid="{D6CE59DA-91C8-4E94-ABB3-9012FB162C9E}"/>
    <cellStyle name="Normal 2 2 5 2 4 2 2 2" xfId="7325" xr:uid="{FE47FED2-112C-424F-A73D-EABDCFE330DB}"/>
    <cellStyle name="Normal 2 2 5 2 4 2 2 2 2" xfId="7326" xr:uid="{3CBBCD12-6374-4DA4-B79F-6531B92E2410}"/>
    <cellStyle name="Normal 2 2 5 2 4 2 2 2 2 2" xfId="7327" xr:uid="{372192F4-D925-4241-A43A-EE052F61E866}"/>
    <cellStyle name="Normal 2 2 5 2 4 2 2 2 2 2 2" xfId="7328" xr:uid="{E373A918-6661-4B21-8738-DB71EF8A8A1B}"/>
    <cellStyle name="Normal 2 2 5 2 4 2 2 2 2 3" xfId="7329" xr:uid="{8D3C73C5-C6BA-4261-9A23-0B632455043D}"/>
    <cellStyle name="Normal 2 2 5 2 4 2 2 2 3" xfId="7330" xr:uid="{26CA9FB1-3112-4392-9136-21ABC98D66EB}"/>
    <cellStyle name="Normal 2 2 5 2 4 2 2 2 3 2" xfId="7331" xr:uid="{9C2E7E02-D484-4B58-B18B-7B2CC7EB8E7E}"/>
    <cellStyle name="Normal 2 2 5 2 4 2 2 2 4" xfId="7332" xr:uid="{D1D0A585-0612-4BC5-A8B9-472CA64D49C6}"/>
    <cellStyle name="Normal 2 2 5 2 4 2 2 3" xfId="7333" xr:uid="{6AA8CC61-0AA6-44F6-9A10-F866BCC5D797}"/>
    <cellStyle name="Normal 2 2 5 2 4 2 2 3 2" xfId="7334" xr:uid="{CA0F02EE-3B0E-4D7F-A25F-58B46C787492}"/>
    <cellStyle name="Normal 2 2 5 2 4 2 2 3 2 2" xfId="7335" xr:uid="{BCE70A71-CC9A-47B2-8FB7-6D0C15DC7D6D}"/>
    <cellStyle name="Normal 2 2 5 2 4 2 2 3 3" xfId="7336" xr:uid="{0E8E444D-5445-48A7-BE47-209D659E7C8A}"/>
    <cellStyle name="Normal 2 2 5 2 4 2 2 4" xfId="7337" xr:uid="{43305AA3-490E-48C9-A1F9-AF4F3DACB18D}"/>
    <cellStyle name="Normal 2 2 5 2 4 2 2 4 2" xfId="7338" xr:uid="{BFB5529C-97D9-4C91-A477-58F7FEB0FB8A}"/>
    <cellStyle name="Normal 2 2 5 2 4 2 2 5" xfId="7339" xr:uid="{A32A682C-47AD-4A0C-934C-85124D067F2F}"/>
    <cellStyle name="Normal 2 2 5 2 4 2 3" xfId="7340" xr:uid="{2EC64D90-1BFD-4F15-80EB-D161C026EAAF}"/>
    <cellStyle name="Normal 2 2 5 2 4 2 3 2" xfId="7341" xr:uid="{96183DB0-7E14-43D5-80DF-24AAC36B4B48}"/>
    <cellStyle name="Normal 2 2 5 2 4 2 3 2 2" xfId="7342" xr:uid="{E3E2A346-7C6C-43DE-AF7E-23EA2EA976E3}"/>
    <cellStyle name="Normal 2 2 5 2 4 2 3 2 2 2" xfId="7343" xr:uid="{D02F26CC-AB0B-45C7-9844-09DEF56700F2}"/>
    <cellStyle name="Normal 2 2 5 2 4 2 3 2 3" xfId="7344" xr:uid="{7152B2A7-566F-43FD-9B8E-7F909FE15505}"/>
    <cellStyle name="Normal 2 2 5 2 4 2 3 3" xfId="7345" xr:uid="{F004B0AA-60A8-4A3F-8440-4E45FFE43295}"/>
    <cellStyle name="Normal 2 2 5 2 4 2 3 3 2" xfId="7346" xr:uid="{A0ABA234-8E20-4041-A702-32BB35C6C97D}"/>
    <cellStyle name="Normal 2 2 5 2 4 2 3 4" xfId="7347" xr:uid="{5012B7AE-CEE1-4D6C-B857-616B45CEDBA5}"/>
    <cellStyle name="Normal 2 2 5 2 4 2 4" xfId="7348" xr:uid="{18329838-2A48-4D12-A2CD-2B2D00FD9281}"/>
    <cellStyle name="Normal 2 2 5 2 4 2 4 2" xfId="7349" xr:uid="{65931C2B-1373-4641-9721-EA53746C6A88}"/>
    <cellStyle name="Normal 2 2 5 2 4 2 4 2 2" xfId="7350" xr:uid="{35D214F4-3A8A-4876-9A1B-845B13B5BABE}"/>
    <cellStyle name="Normal 2 2 5 2 4 2 4 3" xfId="7351" xr:uid="{6E5D0356-AF9F-4EAC-A7C5-FD63B1DC1A9F}"/>
    <cellStyle name="Normal 2 2 5 2 4 2 5" xfId="7352" xr:uid="{58C9E8B8-328E-4CCE-8D66-6C11F78D1708}"/>
    <cellStyle name="Normal 2 2 5 2 4 2 5 2" xfId="7353" xr:uid="{F2A001F9-F038-4864-83E4-D49FBEE8634A}"/>
    <cellStyle name="Normal 2 2 5 2 4 2 6" xfId="7354" xr:uid="{6BB7210D-77F9-41F8-953C-9391677B018D}"/>
    <cellStyle name="Normal 2 2 5 2 4 3" xfId="7355" xr:uid="{C550E2B6-887A-4879-9E03-44AD1F4168C0}"/>
    <cellStyle name="Normal 2 2 5 2 4 3 2" xfId="7356" xr:uid="{BB50D9CB-7395-4001-89EF-877058D55AAE}"/>
    <cellStyle name="Normal 2 2 5 2 4 3 2 2" xfId="7357" xr:uid="{E561D518-CED9-4D56-A583-A38BBF6E6133}"/>
    <cellStyle name="Normal 2 2 5 2 4 3 2 2 2" xfId="7358" xr:uid="{F261F5F7-7DA2-490A-90CC-799F6DBC10E4}"/>
    <cellStyle name="Normal 2 2 5 2 4 3 2 2 2 2" xfId="7359" xr:uid="{9FC1C6F1-13E0-44AD-A978-D5344E0D9E00}"/>
    <cellStyle name="Normal 2 2 5 2 4 3 2 2 3" xfId="7360" xr:uid="{4D6F1B00-A77A-4DDF-93DA-6C2B01A9702A}"/>
    <cellStyle name="Normal 2 2 5 2 4 3 2 3" xfId="7361" xr:uid="{B4A19DBC-54DB-40FF-B531-1FF57FD1C5B2}"/>
    <cellStyle name="Normal 2 2 5 2 4 3 2 3 2" xfId="7362" xr:uid="{043D118B-48EB-49B5-8F16-A6E7DADE596B}"/>
    <cellStyle name="Normal 2 2 5 2 4 3 2 4" xfId="7363" xr:uid="{72C87D0E-EB82-496C-A1F6-B20709E4ECFA}"/>
    <cellStyle name="Normal 2 2 5 2 4 3 3" xfId="7364" xr:uid="{48ED6D4F-8196-4EEC-9C09-D257D78FAF26}"/>
    <cellStyle name="Normal 2 2 5 2 4 3 3 2" xfId="7365" xr:uid="{565815A6-384D-4F4A-9B81-8AEFE8AEE845}"/>
    <cellStyle name="Normal 2 2 5 2 4 3 3 2 2" xfId="7366" xr:uid="{94F37AFB-C39A-4AEF-A6FE-57E5B7FF9CC5}"/>
    <cellStyle name="Normal 2 2 5 2 4 3 3 3" xfId="7367" xr:uid="{5165D73C-10C6-42D0-8806-7E01FD10DE7F}"/>
    <cellStyle name="Normal 2 2 5 2 4 3 4" xfId="7368" xr:uid="{46B3A101-E5E2-4BEF-917C-60F15A37884E}"/>
    <cellStyle name="Normal 2 2 5 2 4 3 4 2" xfId="7369" xr:uid="{3991C202-6344-4947-BD13-891082BBCFE1}"/>
    <cellStyle name="Normal 2 2 5 2 4 3 5" xfId="7370" xr:uid="{F120FA11-0E4E-491D-9321-6C16979E655F}"/>
    <cellStyle name="Normal 2 2 5 2 4 4" xfId="7371" xr:uid="{0C5C3DBC-6641-44A4-9607-03CB0AE13A83}"/>
    <cellStyle name="Normal 2 2 5 2 4 4 2" xfId="7372" xr:uid="{C4D7BF5E-111E-4BA0-962E-434A9274F966}"/>
    <cellStyle name="Normal 2 2 5 2 4 4 2 2" xfId="7373" xr:uid="{83CEE31A-1996-4E49-9ED2-BBCEEB88B9AB}"/>
    <cellStyle name="Normal 2 2 5 2 4 4 2 2 2" xfId="7374" xr:uid="{8649C414-D25A-498E-9E20-0A90E30B8B5E}"/>
    <cellStyle name="Normal 2 2 5 2 4 4 2 3" xfId="7375" xr:uid="{90B38E36-0CA9-48EB-8A1C-38F77332BC04}"/>
    <cellStyle name="Normal 2 2 5 2 4 4 3" xfId="7376" xr:uid="{AF46E29C-F836-4CFA-BB4E-88B19818B795}"/>
    <cellStyle name="Normal 2 2 5 2 4 4 3 2" xfId="7377" xr:uid="{7B9C7712-897A-4DA9-BC4E-C2C9934BE514}"/>
    <cellStyle name="Normal 2 2 5 2 4 4 4" xfId="7378" xr:uid="{B2D356F7-3AA2-4E34-A04D-F87B850AB45C}"/>
    <cellStyle name="Normal 2 2 5 2 4 5" xfId="7379" xr:uid="{1B753C5E-C2A1-436C-A647-BBE9CEB9A0C3}"/>
    <cellStyle name="Normal 2 2 5 2 4 5 2" xfId="7380" xr:uid="{01F21594-0694-46C5-82E0-CDBD7ADBE905}"/>
    <cellStyle name="Normal 2 2 5 2 4 5 2 2" xfId="7381" xr:uid="{4BF0D5E4-2CD9-4598-9710-84FDE4A35230}"/>
    <cellStyle name="Normal 2 2 5 2 4 5 3" xfId="7382" xr:uid="{0CC01C63-64D8-4CD3-AEFC-75A28D641E2C}"/>
    <cellStyle name="Normal 2 2 5 2 4 6" xfId="7383" xr:uid="{146B2D69-0AB2-4EB7-A73E-F2FC8D332272}"/>
    <cellStyle name="Normal 2 2 5 2 4 6 2" xfId="7384" xr:uid="{FA3B0011-17A5-408E-96D6-9B30902078D3}"/>
    <cellStyle name="Normal 2 2 5 2 4 7" xfId="7385" xr:uid="{26100F11-EC8A-4748-85EC-CBE4F4BE6AC4}"/>
    <cellStyle name="Normal 2 2 5 2 5" xfId="7386" xr:uid="{1FBF6E61-9223-4F96-B5B5-4EE647D19EAB}"/>
    <cellStyle name="Normal 2 2 5 2 5 2" xfId="7387" xr:uid="{6B70730A-8788-48CC-930B-FE73250CD3A2}"/>
    <cellStyle name="Normal 2 2 5 2 5 2 2" xfId="7388" xr:uid="{7ECCAB96-217A-4D68-85AD-09E111BA2E54}"/>
    <cellStyle name="Normal 2 2 5 2 5 2 2 2" xfId="7389" xr:uid="{735BC877-9028-438E-A4F8-F1473D21B095}"/>
    <cellStyle name="Normal 2 2 5 2 5 2 2 2 2" xfId="7390" xr:uid="{8B03BA06-974C-410D-BC14-2C8DD2254454}"/>
    <cellStyle name="Normal 2 2 5 2 5 2 2 2 2 2" xfId="7391" xr:uid="{CC140487-4B00-4044-BBE4-18CB0DF93EF3}"/>
    <cellStyle name="Normal 2 2 5 2 5 2 2 2 3" xfId="7392" xr:uid="{36FAFE74-BE70-468B-94DB-DA7D9EDA3621}"/>
    <cellStyle name="Normal 2 2 5 2 5 2 2 3" xfId="7393" xr:uid="{8A332CE8-C237-4CF6-860F-748C4F07F15A}"/>
    <cellStyle name="Normal 2 2 5 2 5 2 2 3 2" xfId="7394" xr:uid="{4C34E5C9-0992-4992-891D-BD2109A630B3}"/>
    <cellStyle name="Normal 2 2 5 2 5 2 2 4" xfId="7395" xr:uid="{414E7561-83CF-4F68-A671-299ED61F3ADA}"/>
    <cellStyle name="Normal 2 2 5 2 5 2 3" xfId="7396" xr:uid="{437784D3-8832-497F-A5C1-ED9C88A9950B}"/>
    <cellStyle name="Normal 2 2 5 2 5 2 3 2" xfId="7397" xr:uid="{BF040059-BF09-4834-8DB0-AAAA1D069596}"/>
    <cellStyle name="Normal 2 2 5 2 5 2 3 2 2" xfId="7398" xr:uid="{5FB70C03-B260-4BDB-BBBA-FB72B8E5FF5F}"/>
    <cellStyle name="Normal 2 2 5 2 5 2 3 3" xfId="7399" xr:uid="{A0171DE8-5B0A-411D-A094-9D648C844CB4}"/>
    <cellStyle name="Normal 2 2 5 2 5 2 4" xfId="7400" xr:uid="{B9D7628B-1E5C-4513-8155-073003A852EA}"/>
    <cellStyle name="Normal 2 2 5 2 5 2 4 2" xfId="7401" xr:uid="{4E0047C9-1AB2-427D-B33B-81CBABCB1A7D}"/>
    <cellStyle name="Normal 2 2 5 2 5 2 5" xfId="7402" xr:uid="{CFB4CB74-F963-4B1B-9CE5-8F176FDFAB8F}"/>
    <cellStyle name="Normal 2 2 5 2 5 3" xfId="7403" xr:uid="{A268F197-A780-474D-9EB7-93C7FBB3B988}"/>
    <cellStyle name="Normal 2 2 5 2 5 3 2" xfId="7404" xr:uid="{9971D669-4C4E-46D6-839D-88139FFC449A}"/>
    <cellStyle name="Normal 2 2 5 2 5 3 2 2" xfId="7405" xr:uid="{DD52FB7A-6FEC-4647-ADF6-DA603DD27A6D}"/>
    <cellStyle name="Normal 2 2 5 2 5 3 2 2 2" xfId="7406" xr:uid="{9DD1A87F-6A32-4D70-9BA8-27771A13A14A}"/>
    <cellStyle name="Normal 2 2 5 2 5 3 2 3" xfId="7407" xr:uid="{ED25D1AF-03F7-4805-A965-9CE1CE86997A}"/>
    <cellStyle name="Normal 2 2 5 2 5 3 3" xfId="7408" xr:uid="{6E66D4E2-07F7-4B73-9E4C-F0F8C02A49EE}"/>
    <cellStyle name="Normal 2 2 5 2 5 3 3 2" xfId="7409" xr:uid="{E0361DBD-76D9-4CA5-A971-288C690A7A1A}"/>
    <cellStyle name="Normal 2 2 5 2 5 3 4" xfId="7410" xr:uid="{AE858BB1-8F89-44DF-AC37-E4702CB0003F}"/>
    <cellStyle name="Normal 2 2 5 2 5 4" xfId="7411" xr:uid="{69EC9D4F-452B-4BB9-A5FE-B93957A89EE8}"/>
    <cellStyle name="Normal 2 2 5 2 5 4 2" xfId="7412" xr:uid="{2F66288F-2E41-4859-A497-9519FB0E3762}"/>
    <cellStyle name="Normal 2 2 5 2 5 4 2 2" xfId="7413" xr:uid="{F8F6E4EE-B9B8-446D-ACA6-62297B559B47}"/>
    <cellStyle name="Normal 2 2 5 2 5 4 3" xfId="7414" xr:uid="{859C0055-BF2A-442D-B93D-BCF8AD444F41}"/>
    <cellStyle name="Normal 2 2 5 2 5 5" xfId="7415" xr:uid="{DEF96564-BD0D-456C-BD4C-D099EBE3C25F}"/>
    <cellStyle name="Normal 2 2 5 2 5 5 2" xfId="7416" xr:uid="{ABA537CC-7956-4FF8-AD13-F0F654F8D82A}"/>
    <cellStyle name="Normal 2 2 5 2 5 6" xfId="7417" xr:uid="{D5DA9A19-0AC6-4114-88EC-7966F0DD940D}"/>
    <cellStyle name="Normal 2 2 5 2 6" xfId="7418" xr:uid="{BF92DDE2-EF09-4932-B6B5-3F4D8DD501F3}"/>
    <cellStyle name="Normal 2 2 5 2 6 2" xfId="7419" xr:uid="{A707BFA8-4E5A-4C5E-B076-ACBA3BDF614C}"/>
    <cellStyle name="Normal 2 2 5 2 6 2 2" xfId="7420" xr:uid="{B72332ED-7D8A-4D42-9C87-B8F2DDD6E5A1}"/>
    <cellStyle name="Normal 2 2 5 2 6 2 2 2" xfId="7421" xr:uid="{935B6D6F-8EAC-450E-8F73-4B24489FEFC6}"/>
    <cellStyle name="Normal 2 2 5 2 6 2 2 2 2" xfId="7422" xr:uid="{70FFF07F-B932-46BF-96A3-349FE2A2B7E8}"/>
    <cellStyle name="Normal 2 2 5 2 6 2 2 3" xfId="7423" xr:uid="{66C998D3-42ED-42C6-AA8A-20A91BC69B7A}"/>
    <cellStyle name="Normal 2 2 5 2 6 2 3" xfId="7424" xr:uid="{85BF103E-CE8F-4C5B-ACEF-27F014EF12AA}"/>
    <cellStyle name="Normal 2 2 5 2 6 2 3 2" xfId="7425" xr:uid="{56E66DB4-1675-4F4C-9E55-78F98FE25835}"/>
    <cellStyle name="Normal 2 2 5 2 6 2 4" xfId="7426" xr:uid="{5C09202D-537F-4608-A4B0-B9C24355C27F}"/>
    <cellStyle name="Normal 2 2 5 2 6 3" xfId="7427" xr:uid="{DF831FE5-9381-47A5-93B8-FA77617650A9}"/>
    <cellStyle name="Normal 2 2 5 2 6 3 2" xfId="7428" xr:uid="{8C51C351-691F-4831-B74A-9B5FCAE3530E}"/>
    <cellStyle name="Normal 2 2 5 2 6 3 2 2" xfId="7429" xr:uid="{26DD50DD-E4F9-43F8-A7ED-50E722CFD226}"/>
    <cellStyle name="Normal 2 2 5 2 6 3 3" xfId="7430" xr:uid="{9816F232-AB8E-40EF-9C35-0F963444FEAD}"/>
    <cellStyle name="Normal 2 2 5 2 6 4" xfId="7431" xr:uid="{D313CE83-D9F2-4326-90C3-22375CE181AD}"/>
    <cellStyle name="Normal 2 2 5 2 6 4 2" xfId="7432" xr:uid="{6F0B83B5-AFAE-48E5-9FAB-FD63EACFE9AE}"/>
    <cellStyle name="Normal 2 2 5 2 6 5" xfId="7433" xr:uid="{21C1728A-1C40-4D42-9A58-1B6E4BA5184C}"/>
    <cellStyle name="Normal 2 2 5 2 7" xfId="7434" xr:uid="{35974C65-D151-4333-8933-D6E4EEB82EE2}"/>
    <cellStyle name="Normal 2 2 5 2 7 2" xfId="7435" xr:uid="{AD3E211B-9A20-42AE-86E7-9FE5C1E1BC0E}"/>
    <cellStyle name="Normal 2 2 5 2 7 2 2" xfId="7436" xr:uid="{B62BBCBC-3A91-4707-B473-CF309FA8DBA1}"/>
    <cellStyle name="Normal 2 2 5 2 7 2 2 2" xfId="7437" xr:uid="{B87CF234-1E7A-42DD-B9B4-D5CFA124ECAA}"/>
    <cellStyle name="Normal 2 2 5 2 7 2 3" xfId="7438" xr:uid="{82F564AA-1668-49E0-8A5A-C8566CF0E7BE}"/>
    <cellStyle name="Normal 2 2 5 2 7 3" xfId="7439" xr:uid="{19CF397A-A167-47E8-ABDD-D2635ED794BF}"/>
    <cellStyle name="Normal 2 2 5 2 7 3 2" xfId="7440" xr:uid="{DACABF2A-02B7-4E06-B736-A8EB31D9AFE0}"/>
    <cellStyle name="Normal 2 2 5 2 7 4" xfId="7441" xr:uid="{73BEAAD0-2229-4505-9A54-1E186C1D1457}"/>
    <cellStyle name="Normal 2 2 5 2 8" xfId="7442" xr:uid="{22088A92-E130-4BE6-80E5-A05C107EB318}"/>
    <cellStyle name="Normal 2 2 5 2 8 2" xfId="7443" xr:uid="{5CB2CA67-BDBF-4EE6-A6C7-B7FAB8EA2106}"/>
    <cellStyle name="Normal 2 2 5 2 8 2 2" xfId="7444" xr:uid="{F9199D96-DD28-4398-A193-BDA49C91F7C9}"/>
    <cellStyle name="Normal 2 2 5 2 8 3" xfId="7445" xr:uid="{34BF3AB5-3748-47C8-942D-CA51AD5D3250}"/>
    <cellStyle name="Normal 2 2 5 2 9" xfId="7446" xr:uid="{218917F0-9767-46ED-B1DA-4815A163689C}"/>
    <cellStyle name="Normal 2 2 5 2 9 2" xfId="7447" xr:uid="{2576510A-D46D-4AF1-9AE7-BD5D6390A6C4}"/>
    <cellStyle name="Normal 2 2 5 3" xfId="7448" xr:uid="{37461855-27DD-4B1C-B37E-E023DD47F81E}"/>
    <cellStyle name="Normal 2 2 5 3 10" xfId="7449" xr:uid="{B48B40F4-5AA5-4932-B1F7-86D32A0D113E}"/>
    <cellStyle name="Normal 2 2 5 3 10 2" xfId="7450" xr:uid="{824DA978-A6BF-4ED5-A9D0-AF91CF57DBB0}"/>
    <cellStyle name="Normal 2 2 5 3 11" xfId="7451" xr:uid="{274E43D1-2667-4198-BC6F-E7F92A24B801}"/>
    <cellStyle name="Normal 2 2 5 3 12" xfId="7452" xr:uid="{4E8459FF-4F25-4A06-9515-AF3FDE8EDFCB}"/>
    <cellStyle name="Normal 2 2 5 3 2" xfId="7453" xr:uid="{9F467B5C-E7DD-411B-B8C9-BDAC4E97F40E}"/>
    <cellStyle name="Normal 2 2 5 3 2 2" xfId="7454" xr:uid="{8BE0DF63-E13B-4622-ACD5-F8DB9E758876}"/>
    <cellStyle name="Normal 2 2 5 3 2 2 2" xfId="7455" xr:uid="{09CE992D-2D1D-4C83-B946-9BDB760EA6FD}"/>
    <cellStyle name="Normal 2 2 5 3 2 2 2 2" xfId="7456" xr:uid="{D69DE345-5061-4090-9F52-F651234D2F5F}"/>
    <cellStyle name="Normal 2 2 5 3 2 2 2 2 2" xfId="7457" xr:uid="{451CA566-0FAF-4E2A-B347-03929E9F0D66}"/>
    <cellStyle name="Normal 2 2 5 3 2 2 2 2 2 2" xfId="7458" xr:uid="{D88A1DE0-5B5F-4D5A-A2C1-2E27A814F604}"/>
    <cellStyle name="Normal 2 2 5 3 2 2 2 2 2 2 2" xfId="7459" xr:uid="{EF25BAC1-EECD-4757-92DA-A62EB8851D24}"/>
    <cellStyle name="Normal 2 2 5 3 2 2 2 2 2 2 2 2" xfId="7460" xr:uid="{D21A7A86-29AE-49E4-AA12-DE86DEE1620F}"/>
    <cellStyle name="Normal 2 2 5 3 2 2 2 2 2 2 3" xfId="7461" xr:uid="{847E529A-3781-489E-B8FF-AD1BE94DCE1E}"/>
    <cellStyle name="Normal 2 2 5 3 2 2 2 2 2 3" xfId="7462" xr:uid="{51A31232-52A5-4900-BB34-A8A5FD603CC0}"/>
    <cellStyle name="Normal 2 2 5 3 2 2 2 2 2 3 2" xfId="7463" xr:uid="{D9603279-B4E1-403D-8320-2574D8260FD2}"/>
    <cellStyle name="Normal 2 2 5 3 2 2 2 2 2 4" xfId="7464" xr:uid="{B4A63BEC-5C8B-43BA-AF2A-5C93BD881891}"/>
    <cellStyle name="Normal 2 2 5 3 2 2 2 2 3" xfId="7465" xr:uid="{71C7ADC4-F210-4F4C-BE16-D03BEE96D8B7}"/>
    <cellStyle name="Normal 2 2 5 3 2 2 2 2 3 2" xfId="7466" xr:uid="{A274816B-949A-4D8F-B744-806D232F8577}"/>
    <cellStyle name="Normal 2 2 5 3 2 2 2 2 3 2 2" xfId="7467" xr:uid="{532A7DC4-FEF9-46B5-9504-E10FB8B9FD07}"/>
    <cellStyle name="Normal 2 2 5 3 2 2 2 2 3 3" xfId="7468" xr:uid="{CBB5C579-B421-4D7D-9DB1-E5B848C97B15}"/>
    <cellStyle name="Normal 2 2 5 3 2 2 2 2 4" xfId="7469" xr:uid="{1B936375-ADA8-4D9C-BC60-22349E40A681}"/>
    <cellStyle name="Normal 2 2 5 3 2 2 2 2 4 2" xfId="7470" xr:uid="{CC83A9CC-3F50-4898-8428-CCA8148900F1}"/>
    <cellStyle name="Normal 2 2 5 3 2 2 2 2 5" xfId="7471" xr:uid="{BF0AE71E-1B01-4291-AEAD-0ABB9F43D837}"/>
    <cellStyle name="Normal 2 2 5 3 2 2 2 3" xfId="7472" xr:uid="{9325A981-490D-4325-9EDD-CBF0AAA41C60}"/>
    <cellStyle name="Normal 2 2 5 3 2 2 2 3 2" xfId="7473" xr:uid="{6429C917-B18A-48C5-AE5C-C27BF23F0587}"/>
    <cellStyle name="Normal 2 2 5 3 2 2 2 3 2 2" xfId="7474" xr:uid="{89E6EE32-89A7-48DE-AED8-B041C3E1FA52}"/>
    <cellStyle name="Normal 2 2 5 3 2 2 2 3 2 2 2" xfId="7475" xr:uid="{72844A8F-6EB6-492F-A1AA-2105E7D41938}"/>
    <cellStyle name="Normal 2 2 5 3 2 2 2 3 2 3" xfId="7476" xr:uid="{510893C2-FDF2-430A-84FF-C0A3F02B2043}"/>
    <cellStyle name="Normal 2 2 5 3 2 2 2 3 3" xfId="7477" xr:uid="{C1F7BA05-5530-45FD-82F4-336C083EA9AD}"/>
    <cellStyle name="Normal 2 2 5 3 2 2 2 3 3 2" xfId="7478" xr:uid="{AEB222E9-BE4D-425D-8B1C-8DC98EFCBAB7}"/>
    <cellStyle name="Normal 2 2 5 3 2 2 2 3 4" xfId="7479" xr:uid="{7654BF84-C640-469C-ACD7-A620D57E6D29}"/>
    <cellStyle name="Normal 2 2 5 3 2 2 2 4" xfId="7480" xr:uid="{D184576A-3030-4AA4-8A2A-FA62AF50738B}"/>
    <cellStyle name="Normal 2 2 5 3 2 2 2 4 2" xfId="7481" xr:uid="{C7BA7ECA-EA8B-4258-8C4E-B9B3C724D74A}"/>
    <cellStyle name="Normal 2 2 5 3 2 2 2 4 2 2" xfId="7482" xr:uid="{60CA781D-299A-4FCC-AEFD-0C7A4BF65629}"/>
    <cellStyle name="Normal 2 2 5 3 2 2 2 4 3" xfId="7483" xr:uid="{BEDA5490-72D3-48D5-A1BD-818C42F103CE}"/>
    <cellStyle name="Normal 2 2 5 3 2 2 2 5" xfId="7484" xr:uid="{F0420791-D271-46D7-A22A-9321273A10EC}"/>
    <cellStyle name="Normal 2 2 5 3 2 2 2 5 2" xfId="7485" xr:uid="{661248F7-E675-4909-9AAB-A6D7D6DE34B4}"/>
    <cellStyle name="Normal 2 2 5 3 2 2 2 6" xfId="7486" xr:uid="{A70FC205-E696-43F2-B9C1-D493AB85ED11}"/>
    <cellStyle name="Normal 2 2 5 3 2 2 3" xfId="7487" xr:uid="{A904743A-4D28-455B-85CF-969B603E47FF}"/>
    <cellStyle name="Normal 2 2 5 3 2 2 3 2" xfId="7488" xr:uid="{B4BBCE7B-F13A-4361-A226-1BFABE40CADC}"/>
    <cellStyle name="Normal 2 2 5 3 2 2 3 2 2" xfId="7489" xr:uid="{EC68B205-8B45-4575-A424-A3ACD63233D6}"/>
    <cellStyle name="Normal 2 2 5 3 2 2 3 2 2 2" xfId="7490" xr:uid="{E75D2BFD-2B32-4D34-8BBC-EE8F68D57C10}"/>
    <cellStyle name="Normal 2 2 5 3 2 2 3 2 2 2 2" xfId="7491" xr:uid="{98614DC0-FB58-442E-9FD2-E1B19F65F575}"/>
    <cellStyle name="Normal 2 2 5 3 2 2 3 2 2 3" xfId="7492" xr:uid="{F96581D8-EB6E-4D74-A93C-56C0A63F78B0}"/>
    <cellStyle name="Normal 2 2 5 3 2 2 3 2 3" xfId="7493" xr:uid="{5F1875A4-586E-4853-BDF5-DAC32645A7AC}"/>
    <cellStyle name="Normal 2 2 5 3 2 2 3 2 3 2" xfId="7494" xr:uid="{2CA4C3DA-8491-49EC-9383-A1788D8385A4}"/>
    <cellStyle name="Normal 2 2 5 3 2 2 3 2 4" xfId="7495" xr:uid="{1E4B7181-2EE7-4316-A0C5-914D23676920}"/>
    <cellStyle name="Normal 2 2 5 3 2 2 3 3" xfId="7496" xr:uid="{696FA959-67E8-4C52-9448-7E30BE0B0621}"/>
    <cellStyle name="Normal 2 2 5 3 2 2 3 3 2" xfId="7497" xr:uid="{237C54AC-AD4A-466B-9334-7BCCE39A722E}"/>
    <cellStyle name="Normal 2 2 5 3 2 2 3 3 2 2" xfId="7498" xr:uid="{C1257D2A-DECB-442F-BB27-CF5EAC8EE3D8}"/>
    <cellStyle name="Normal 2 2 5 3 2 2 3 3 3" xfId="7499" xr:uid="{E2E1B779-8452-4717-948B-C4C62DEEAA2B}"/>
    <cellStyle name="Normal 2 2 5 3 2 2 3 4" xfId="7500" xr:uid="{903C4118-CC81-4B0F-9998-21FCFFAC29A1}"/>
    <cellStyle name="Normal 2 2 5 3 2 2 3 4 2" xfId="7501" xr:uid="{85729F40-FDE2-4BD9-AD69-0A763AA85960}"/>
    <cellStyle name="Normal 2 2 5 3 2 2 3 5" xfId="7502" xr:uid="{D7E2D884-B154-41D9-B938-B7AD61DBDC63}"/>
    <cellStyle name="Normal 2 2 5 3 2 2 4" xfId="7503" xr:uid="{93794863-3D74-4EB8-987B-23936559A631}"/>
    <cellStyle name="Normal 2 2 5 3 2 2 4 2" xfId="7504" xr:uid="{2C730716-455C-402C-ABCD-73DFCB471EB6}"/>
    <cellStyle name="Normal 2 2 5 3 2 2 4 2 2" xfId="7505" xr:uid="{7DEA9D74-D02C-4D4B-ACFB-452E491E8ABE}"/>
    <cellStyle name="Normal 2 2 5 3 2 2 4 2 2 2" xfId="7506" xr:uid="{BF19A904-2F80-48C4-A600-79AB2B2F1AA3}"/>
    <cellStyle name="Normal 2 2 5 3 2 2 4 2 3" xfId="7507" xr:uid="{5BB7882B-A0F8-495E-A73B-4A94E6615F27}"/>
    <cellStyle name="Normal 2 2 5 3 2 2 4 3" xfId="7508" xr:uid="{21E2DF92-8628-473A-AF34-36ECA4290FB7}"/>
    <cellStyle name="Normal 2 2 5 3 2 2 4 3 2" xfId="7509" xr:uid="{9F540936-154F-4C3C-AD63-A4CAFE68DDC4}"/>
    <cellStyle name="Normal 2 2 5 3 2 2 4 4" xfId="7510" xr:uid="{F0B30805-4E67-4626-BBAF-91F81CDC4246}"/>
    <cellStyle name="Normal 2 2 5 3 2 2 5" xfId="7511" xr:uid="{621DC3A0-4DAB-4950-B9DD-466F3FADB6BA}"/>
    <cellStyle name="Normal 2 2 5 3 2 2 5 2" xfId="7512" xr:uid="{9552058C-0F5A-4CE2-AF67-19E3668E6D29}"/>
    <cellStyle name="Normal 2 2 5 3 2 2 5 2 2" xfId="7513" xr:uid="{7C09364A-B146-4079-A036-75648E0B7C31}"/>
    <cellStyle name="Normal 2 2 5 3 2 2 5 3" xfId="7514" xr:uid="{6D70D6F3-515B-4A3C-8F45-1255695A6498}"/>
    <cellStyle name="Normal 2 2 5 3 2 2 6" xfId="7515" xr:uid="{3DFF7C0D-4961-4882-8B95-D2721C1BDA57}"/>
    <cellStyle name="Normal 2 2 5 3 2 2 6 2" xfId="7516" xr:uid="{127F7B1F-93F8-4CE6-8130-F3FB458A46E8}"/>
    <cellStyle name="Normal 2 2 5 3 2 2 7" xfId="7517" xr:uid="{C83AF68A-03D2-4014-B202-F2A82D328C2D}"/>
    <cellStyle name="Normal 2 2 5 3 2 3" xfId="7518" xr:uid="{CD044985-2D00-4E2E-BC3C-C04AEBF4D9C4}"/>
    <cellStyle name="Normal 2 2 5 3 2 3 2" xfId="7519" xr:uid="{A74DD553-F426-4407-8EDD-ED933C3080EC}"/>
    <cellStyle name="Normal 2 2 5 3 2 3 2 2" xfId="7520" xr:uid="{91FBFB3B-C684-4BE4-8FDB-ED2461E21DA9}"/>
    <cellStyle name="Normal 2 2 5 3 2 3 2 2 2" xfId="7521" xr:uid="{047614D4-1FBC-43CF-BC1F-41CB3086541D}"/>
    <cellStyle name="Normal 2 2 5 3 2 3 2 2 2 2" xfId="7522" xr:uid="{4E2BBD25-ADED-48ED-B7BD-55FF3C474E9B}"/>
    <cellStyle name="Normal 2 2 5 3 2 3 2 2 2 2 2" xfId="7523" xr:uid="{A8A4CC75-00CE-48E8-AD5E-C7E660F6E4A7}"/>
    <cellStyle name="Normal 2 2 5 3 2 3 2 2 2 3" xfId="7524" xr:uid="{7C432B04-474F-4896-ADF2-5E38300E2AB1}"/>
    <cellStyle name="Normal 2 2 5 3 2 3 2 2 3" xfId="7525" xr:uid="{47C34CA6-E940-49F8-BFF3-FFE98607FAB9}"/>
    <cellStyle name="Normal 2 2 5 3 2 3 2 2 3 2" xfId="7526" xr:uid="{7658C410-9F2C-488E-8CE0-7E7F6BF34EAD}"/>
    <cellStyle name="Normal 2 2 5 3 2 3 2 2 4" xfId="7527" xr:uid="{14AE6B88-036F-46E3-BBA0-E6CAAFE2E2C6}"/>
    <cellStyle name="Normal 2 2 5 3 2 3 2 3" xfId="7528" xr:uid="{3177C5F7-5B82-4048-BE9D-898F54274199}"/>
    <cellStyle name="Normal 2 2 5 3 2 3 2 3 2" xfId="7529" xr:uid="{85EA5041-5687-4AB7-8089-60445E772FD6}"/>
    <cellStyle name="Normal 2 2 5 3 2 3 2 3 2 2" xfId="7530" xr:uid="{052CD2AE-25F9-4161-A39F-C9E05F90C06D}"/>
    <cellStyle name="Normal 2 2 5 3 2 3 2 3 3" xfId="7531" xr:uid="{C3F32B22-31E9-45C0-A45C-59355E4A4057}"/>
    <cellStyle name="Normal 2 2 5 3 2 3 2 4" xfId="7532" xr:uid="{A138A173-BBD7-4EDA-927C-8F4D50E61E4A}"/>
    <cellStyle name="Normal 2 2 5 3 2 3 2 4 2" xfId="7533" xr:uid="{C6ED8117-2730-4494-8D29-AA6A60720095}"/>
    <cellStyle name="Normal 2 2 5 3 2 3 2 5" xfId="7534" xr:uid="{64E34185-060D-4B12-9994-B3B43F852C7B}"/>
    <cellStyle name="Normal 2 2 5 3 2 3 3" xfId="7535" xr:uid="{D79A2D2E-BCF5-4E67-98EF-C62C0B1ED5A2}"/>
    <cellStyle name="Normal 2 2 5 3 2 3 3 2" xfId="7536" xr:uid="{DFAE35D0-5796-430D-B295-63ADDAE90DB7}"/>
    <cellStyle name="Normal 2 2 5 3 2 3 3 2 2" xfId="7537" xr:uid="{8FD9A61A-2A63-4C4F-95B9-9AD82966B37D}"/>
    <cellStyle name="Normal 2 2 5 3 2 3 3 2 2 2" xfId="7538" xr:uid="{5595B8F1-F1E5-44AE-B411-18FC41B4F753}"/>
    <cellStyle name="Normal 2 2 5 3 2 3 3 2 3" xfId="7539" xr:uid="{A50B09DA-EFD9-4154-9BAE-E6682321B4A0}"/>
    <cellStyle name="Normal 2 2 5 3 2 3 3 3" xfId="7540" xr:uid="{1B4A605D-9B48-4796-971A-541DA02A9CDE}"/>
    <cellStyle name="Normal 2 2 5 3 2 3 3 3 2" xfId="7541" xr:uid="{CC6E8836-736F-4567-81F7-A27DFE293A58}"/>
    <cellStyle name="Normal 2 2 5 3 2 3 3 4" xfId="7542" xr:uid="{A88DC4B7-6337-4A59-A2E9-46E3DD298157}"/>
    <cellStyle name="Normal 2 2 5 3 2 3 4" xfId="7543" xr:uid="{F7CA2843-CCC4-40EC-AE56-748A743E0F6D}"/>
    <cellStyle name="Normal 2 2 5 3 2 3 4 2" xfId="7544" xr:uid="{248750F0-1441-4814-AC74-1E89C73C39A8}"/>
    <cellStyle name="Normal 2 2 5 3 2 3 4 2 2" xfId="7545" xr:uid="{DAAEF4FA-40B7-465C-9254-4069EB979B7B}"/>
    <cellStyle name="Normal 2 2 5 3 2 3 4 3" xfId="7546" xr:uid="{D2B0AA71-8131-4EE6-8EAB-86D96F787965}"/>
    <cellStyle name="Normal 2 2 5 3 2 3 5" xfId="7547" xr:uid="{AABA642C-09AC-4F02-B3F8-081A45521EBE}"/>
    <cellStyle name="Normal 2 2 5 3 2 3 5 2" xfId="7548" xr:uid="{5058A4A3-73D2-4484-BD7E-D9FEA891AF08}"/>
    <cellStyle name="Normal 2 2 5 3 2 3 6" xfId="7549" xr:uid="{F5241B5B-0DC6-4BC1-90AC-04069548D1D4}"/>
    <cellStyle name="Normal 2 2 5 3 2 4" xfId="7550" xr:uid="{7D08D6CC-3A93-470C-BA38-976FA73F5651}"/>
    <cellStyle name="Normal 2 2 5 3 2 4 2" xfId="7551" xr:uid="{BC9DFFA0-FBC8-477D-B0F4-6FFE8EA038A9}"/>
    <cellStyle name="Normal 2 2 5 3 2 4 2 2" xfId="7552" xr:uid="{96B9ABCE-C093-4C82-B411-B37677248B24}"/>
    <cellStyle name="Normal 2 2 5 3 2 4 2 2 2" xfId="7553" xr:uid="{D483AD4B-2795-444A-BB2E-F47E559618EC}"/>
    <cellStyle name="Normal 2 2 5 3 2 4 2 2 2 2" xfId="7554" xr:uid="{EF32057F-CB82-4121-9FAA-E08181919D31}"/>
    <cellStyle name="Normal 2 2 5 3 2 4 2 2 3" xfId="7555" xr:uid="{147629B7-5107-46B6-985E-3FC0FB2E31A1}"/>
    <cellStyle name="Normal 2 2 5 3 2 4 2 3" xfId="7556" xr:uid="{1E5C0849-0618-4486-AE73-5729B597D246}"/>
    <cellStyle name="Normal 2 2 5 3 2 4 2 3 2" xfId="7557" xr:uid="{6ED8387F-A4DF-4559-8CA1-A739A9014C35}"/>
    <cellStyle name="Normal 2 2 5 3 2 4 2 4" xfId="7558" xr:uid="{AD05FDD4-6CF2-4B87-AD44-58235CE7B17F}"/>
    <cellStyle name="Normal 2 2 5 3 2 4 3" xfId="7559" xr:uid="{AE24800A-40F3-41D2-946F-8F03F9244DE4}"/>
    <cellStyle name="Normal 2 2 5 3 2 4 3 2" xfId="7560" xr:uid="{955ACF67-1F21-4834-897F-AC5E6C5F9190}"/>
    <cellStyle name="Normal 2 2 5 3 2 4 3 2 2" xfId="7561" xr:uid="{A347375E-F17F-4836-9142-BC6B00152F8F}"/>
    <cellStyle name="Normal 2 2 5 3 2 4 3 3" xfId="7562" xr:uid="{3E9E5BA1-9172-438E-A9D1-DB70CD7A3D28}"/>
    <cellStyle name="Normal 2 2 5 3 2 4 4" xfId="7563" xr:uid="{5255B49E-5550-4116-98D6-F836FACB15FB}"/>
    <cellStyle name="Normal 2 2 5 3 2 4 4 2" xfId="7564" xr:uid="{48327F85-D6FC-4D94-945B-6020A0688156}"/>
    <cellStyle name="Normal 2 2 5 3 2 4 5" xfId="7565" xr:uid="{1B79CD0E-BE2F-426D-A057-E5531E66B4CE}"/>
    <cellStyle name="Normal 2 2 5 3 2 5" xfId="7566" xr:uid="{F98DC0D6-2A5A-4C92-925D-A8C092D41C5D}"/>
    <cellStyle name="Normal 2 2 5 3 2 5 2" xfId="7567" xr:uid="{1D4BA19A-F0CE-4202-9DEE-BE733EC2DA96}"/>
    <cellStyle name="Normal 2 2 5 3 2 5 2 2" xfId="7568" xr:uid="{CB766BF9-7615-42C5-BBDA-3EA716C4C58B}"/>
    <cellStyle name="Normal 2 2 5 3 2 5 2 2 2" xfId="7569" xr:uid="{FF6BA3F1-DE9E-4AF4-8097-563C89832F1F}"/>
    <cellStyle name="Normal 2 2 5 3 2 5 2 3" xfId="7570" xr:uid="{D775EF6A-BAD1-4E37-BCDA-E982187B774C}"/>
    <cellStyle name="Normal 2 2 5 3 2 5 3" xfId="7571" xr:uid="{11117008-2EBB-477F-97A6-086D147EF3BA}"/>
    <cellStyle name="Normal 2 2 5 3 2 5 3 2" xfId="7572" xr:uid="{E60ADE09-B007-4F5E-B848-1AE62AFA70D8}"/>
    <cellStyle name="Normal 2 2 5 3 2 5 4" xfId="7573" xr:uid="{98FEEF90-AD7D-417A-AA93-C3909FD4BBF6}"/>
    <cellStyle name="Normal 2 2 5 3 2 6" xfId="7574" xr:uid="{99B377F1-9F08-4FA3-AD83-398A6B266270}"/>
    <cellStyle name="Normal 2 2 5 3 2 6 2" xfId="7575" xr:uid="{C12A79D2-CC2B-4685-A68E-244899F970D6}"/>
    <cellStyle name="Normal 2 2 5 3 2 6 2 2" xfId="7576" xr:uid="{9B0674B4-0ECA-47CD-BD04-B74CBD8C8672}"/>
    <cellStyle name="Normal 2 2 5 3 2 6 3" xfId="7577" xr:uid="{8EDF59D0-0270-47CA-9197-61C4C8938781}"/>
    <cellStyle name="Normal 2 2 5 3 2 7" xfId="7578" xr:uid="{1168C751-A123-4719-94AA-7C66E8C90ACC}"/>
    <cellStyle name="Normal 2 2 5 3 2 7 2" xfId="7579" xr:uid="{BBD4D61C-7248-49A9-B83D-46899401A001}"/>
    <cellStyle name="Normal 2 2 5 3 2 8" xfId="7580" xr:uid="{92F77025-4327-42C5-8B65-B73453D08D86}"/>
    <cellStyle name="Normal 2 2 5 3 3" xfId="7581" xr:uid="{27DDA313-65B0-4A43-80D3-50F01E0222A8}"/>
    <cellStyle name="Normal 2 2 5 3 3 2" xfId="7582" xr:uid="{3A1F492D-CA62-462E-810D-77EC5121040B}"/>
    <cellStyle name="Normal 2 2 5 3 3 2 2" xfId="7583" xr:uid="{C3FD8161-5D34-4007-BBED-1B62292DE21B}"/>
    <cellStyle name="Normal 2 2 5 3 3 2 2 2" xfId="7584" xr:uid="{CC3D687C-2F4B-473F-922C-22E5EAD66B41}"/>
    <cellStyle name="Normal 2 2 5 3 3 2 2 2 2" xfId="7585" xr:uid="{E4AC4670-5135-4543-AA88-71FCCA040C28}"/>
    <cellStyle name="Normal 2 2 5 3 3 2 2 2 2 2" xfId="7586" xr:uid="{229599B9-3D77-4317-BF43-67E16B5C677E}"/>
    <cellStyle name="Normal 2 2 5 3 3 2 2 2 2 2 2" xfId="7587" xr:uid="{C8F6B8CF-B70B-46FB-8DA9-2A5914C53628}"/>
    <cellStyle name="Normal 2 2 5 3 3 2 2 2 2 3" xfId="7588" xr:uid="{902EC650-0D34-444D-913C-51954CD429AD}"/>
    <cellStyle name="Normal 2 2 5 3 3 2 2 2 3" xfId="7589" xr:uid="{D9CB28BF-2C62-4B41-9CF6-6CC5C50AF199}"/>
    <cellStyle name="Normal 2 2 5 3 3 2 2 2 3 2" xfId="7590" xr:uid="{BE39FE3B-956D-43D6-9733-F805733856B0}"/>
    <cellStyle name="Normal 2 2 5 3 3 2 2 2 4" xfId="7591" xr:uid="{4984A1B5-6C83-4945-A438-A11C7FE1B159}"/>
    <cellStyle name="Normal 2 2 5 3 3 2 2 3" xfId="7592" xr:uid="{78B9FE3A-C92E-4BF4-A2D7-920D1CD6C385}"/>
    <cellStyle name="Normal 2 2 5 3 3 2 2 3 2" xfId="7593" xr:uid="{620F87DB-DA42-4A9B-8A28-85C196FA9369}"/>
    <cellStyle name="Normal 2 2 5 3 3 2 2 3 2 2" xfId="7594" xr:uid="{482046EA-8672-4379-8F41-C76EDF7C9366}"/>
    <cellStyle name="Normal 2 2 5 3 3 2 2 3 3" xfId="7595" xr:uid="{E49A9314-7C97-4FA4-9A89-2DD22BAC7872}"/>
    <cellStyle name="Normal 2 2 5 3 3 2 2 4" xfId="7596" xr:uid="{D442C87D-9AEF-4830-BD75-8C4C99984896}"/>
    <cellStyle name="Normal 2 2 5 3 3 2 2 4 2" xfId="7597" xr:uid="{32F97AF3-D832-4CD9-BF61-FE3C09636982}"/>
    <cellStyle name="Normal 2 2 5 3 3 2 2 5" xfId="7598" xr:uid="{9E6A410C-105A-4BF9-BFC3-253BB8345A6D}"/>
    <cellStyle name="Normal 2 2 5 3 3 2 3" xfId="7599" xr:uid="{AE3B65C4-8379-4107-97D6-D095C4C38DA1}"/>
    <cellStyle name="Normal 2 2 5 3 3 2 3 2" xfId="7600" xr:uid="{080E8977-D44C-4BBB-BB77-05CE49AEE417}"/>
    <cellStyle name="Normal 2 2 5 3 3 2 3 2 2" xfId="7601" xr:uid="{E62AA809-F712-4FDC-AB50-F975CF6F801B}"/>
    <cellStyle name="Normal 2 2 5 3 3 2 3 2 2 2" xfId="7602" xr:uid="{21F16E52-5B47-43A5-A935-5D39C7A65B8C}"/>
    <cellStyle name="Normal 2 2 5 3 3 2 3 2 3" xfId="7603" xr:uid="{ACAD0B37-7BFC-4464-A4C0-83EB99A84063}"/>
    <cellStyle name="Normal 2 2 5 3 3 2 3 3" xfId="7604" xr:uid="{77C10278-098E-483B-8A0E-0D65BD04C529}"/>
    <cellStyle name="Normal 2 2 5 3 3 2 3 3 2" xfId="7605" xr:uid="{DFA594C2-F248-4906-A7E8-371746333D86}"/>
    <cellStyle name="Normal 2 2 5 3 3 2 3 4" xfId="7606" xr:uid="{B36160C8-EEA2-46E6-9363-9F9B660DE58A}"/>
    <cellStyle name="Normal 2 2 5 3 3 2 4" xfId="7607" xr:uid="{CD093B30-390A-4718-BD4D-F40952C48D81}"/>
    <cellStyle name="Normal 2 2 5 3 3 2 4 2" xfId="7608" xr:uid="{0C497194-7D3E-4CB0-B0C9-884CC2F5C592}"/>
    <cellStyle name="Normal 2 2 5 3 3 2 4 2 2" xfId="7609" xr:uid="{E476B872-5043-4B2F-9B5D-7984E240EB6D}"/>
    <cellStyle name="Normal 2 2 5 3 3 2 4 3" xfId="7610" xr:uid="{C10F22D6-2CC0-4E43-9B69-13A216B9B8BE}"/>
    <cellStyle name="Normal 2 2 5 3 3 2 5" xfId="7611" xr:uid="{BF821BFD-4116-4E14-BFBD-D091E2782931}"/>
    <cellStyle name="Normal 2 2 5 3 3 2 5 2" xfId="7612" xr:uid="{3AAA732F-5D4C-4C32-9E3A-85864BFA7927}"/>
    <cellStyle name="Normal 2 2 5 3 3 2 6" xfId="7613" xr:uid="{6C2428EA-F114-4BE3-94D4-D499BE5FD6B2}"/>
    <cellStyle name="Normal 2 2 5 3 3 3" xfId="7614" xr:uid="{C152F94D-A436-4582-B0A3-FAAE4784355F}"/>
    <cellStyle name="Normal 2 2 5 3 3 3 2" xfId="7615" xr:uid="{C6558B0E-7194-408E-832F-27B0C126137F}"/>
    <cellStyle name="Normal 2 2 5 3 3 3 2 2" xfId="7616" xr:uid="{484C6D4C-F2F7-4DB5-A904-657AA7B6DAE5}"/>
    <cellStyle name="Normal 2 2 5 3 3 3 2 2 2" xfId="7617" xr:uid="{DDDFDB67-AF76-4B57-930C-8C89B088307E}"/>
    <cellStyle name="Normal 2 2 5 3 3 3 2 2 2 2" xfId="7618" xr:uid="{D4FA1006-CCB1-42A3-BAA4-A00556D062A4}"/>
    <cellStyle name="Normal 2 2 5 3 3 3 2 2 3" xfId="7619" xr:uid="{193ADE3C-4559-4D97-AC3F-FCAA79430307}"/>
    <cellStyle name="Normal 2 2 5 3 3 3 2 3" xfId="7620" xr:uid="{40442BA4-B277-409E-BDD5-9DD4105831BB}"/>
    <cellStyle name="Normal 2 2 5 3 3 3 2 3 2" xfId="7621" xr:uid="{7FCDC706-947D-43DA-ABED-AC2B839A5C62}"/>
    <cellStyle name="Normal 2 2 5 3 3 3 2 4" xfId="7622" xr:uid="{A5A5CB76-D8A8-41FE-82EE-384FDC34359E}"/>
    <cellStyle name="Normal 2 2 5 3 3 3 3" xfId="7623" xr:uid="{02E1D822-34F9-4F95-AAFD-2E414FA88E4D}"/>
    <cellStyle name="Normal 2 2 5 3 3 3 3 2" xfId="7624" xr:uid="{89CD0517-A20A-46E3-BDF4-03E2A76254DD}"/>
    <cellStyle name="Normal 2 2 5 3 3 3 3 2 2" xfId="7625" xr:uid="{08B1556B-5E87-472B-95C0-1A277FBEC447}"/>
    <cellStyle name="Normal 2 2 5 3 3 3 3 3" xfId="7626" xr:uid="{69A2FA2B-6F51-4C75-B962-4FAFF64E0E7D}"/>
    <cellStyle name="Normal 2 2 5 3 3 3 4" xfId="7627" xr:uid="{59FAE948-E7AB-4648-9C07-7FD9835F8116}"/>
    <cellStyle name="Normal 2 2 5 3 3 3 4 2" xfId="7628" xr:uid="{8C8617D2-FCD2-4289-8EDD-DEE2C20C2983}"/>
    <cellStyle name="Normal 2 2 5 3 3 3 5" xfId="7629" xr:uid="{9E5741EF-330A-41CE-9B87-C2EE7FE26EDB}"/>
    <cellStyle name="Normal 2 2 5 3 3 4" xfId="7630" xr:uid="{54B7C50C-FE7E-41E8-9B53-CD86843F9697}"/>
    <cellStyle name="Normal 2 2 5 3 3 4 2" xfId="7631" xr:uid="{27F95AA1-3F30-4AFA-9979-8D91C0CC40D0}"/>
    <cellStyle name="Normal 2 2 5 3 3 4 2 2" xfId="7632" xr:uid="{68B19D9F-0E15-450D-82D2-BE701F26B589}"/>
    <cellStyle name="Normal 2 2 5 3 3 4 2 2 2" xfId="7633" xr:uid="{462D7208-122F-4687-8D6E-4B7F5CD000CD}"/>
    <cellStyle name="Normal 2 2 5 3 3 4 2 3" xfId="7634" xr:uid="{C7012422-0B1B-47BF-93B8-463C00F644C1}"/>
    <cellStyle name="Normal 2 2 5 3 3 4 3" xfId="7635" xr:uid="{8A00D2A7-C174-41FA-80A7-B36E021765FF}"/>
    <cellStyle name="Normal 2 2 5 3 3 4 3 2" xfId="7636" xr:uid="{E14CEA1E-4F71-419D-B88B-41559101278A}"/>
    <cellStyle name="Normal 2 2 5 3 3 4 4" xfId="7637" xr:uid="{3601B1A5-5331-48EC-B074-AEA985D81BDF}"/>
    <cellStyle name="Normal 2 2 5 3 3 5" xfId="7638" xr:uid="{BA3B16C1-9C79-44C4-9705-6182B1D56C24}"/>
    <cellStyle name="Normal 2 2 5 3 3 5 2" xfId="7639" xr:uid="{CE50356D-F1EF-4D4C-9C8C-0AB6692DF697}"/>
    <cellStyle name="Normal 2 2 5 3 3 5 2 2" xfId="7640" xr:uid="{30EB5D79-5CDF-4537-90C8-25BB5055F689}"/>
    <cellStyle name="Normal 2 2 5 3 3 5 3" xfId="7641" xr:uid="{2D2DED9C-2DB2-4D2D-A1DC-0102D2678164}"/>
    <cellStyle name="Normal 2 2 5 3 3 6" xfId="7642" xr:uid="{93E1E390-764B-45F6-93B4-ACA8C4BAB078}"/>
    <cellStyle name="Normal 2 2 5 3 3 6 2" xfId="7643" xr:uid="{16852AFC-40BD-443A-B5FB-41B723F6D76C}"/>
    <cellStyle name="Normal 2 2 5 3 3 7" xfId="7644" xr:uid="{D8F9FB69-4ABE-4155-A088-C4436730A83C}"/>
    <cellStyle name="Normal 2 2 5 3 4" xfId="7645" xr:uid="{97316F20-17F2-4181-8540-535EE8EE7E8A}"/>
    <cellStyle name="Normal 2 2 5 3 4 2" xfId="7646" xr:uid="{C869F070-C944-4C0E-B338-4966A329AC92}"/>
    <cellStyle name="Normal 2 2 5 3 4 2 2" xfId="7647" xr:uid="{A30F019A-DBF4-4346-B926-9DB7FECE56A1}"/>
    <cellStyle name="Normal 2 2 5 3 4 2 2 2" xfId="7648" xr:uid="{488471CD-162D-4B2A-9B4B-8BEC019C623D}"/>
    <cellStyle name="Normal 2 2 5 3 4 2 2 2 2" xfId="7649" xr:uid="{6D12693F-19C4-419C-ABCD-E1EE57EFCBFF}"/>
    <cellStyle name="Normal 2 2 5 3 4 2 2 2 2 2" xfId="7650" xr:uid="{6E3062C7-3208-4D13-9AF2-8F696D14E052}"/>
    <cellStyle name="Normal 2 2 5 3 4 2 2 2 3" xfId="7651" xr:uid="{31BA8DA4-F85C-41FC-ACC9-B78CCC23B2B0}"/>
    <cellStyle name="Normal 2 2 5 3 4 2 2 3" xfId="7652" xr:uid="{79ABDB78-2FEC-4043-8CAC-DFF1872866CA}"/>
    <cellStyle name="Normal 2 2 5 3 4 2 2 3 2" xfId="7653" xr:uid="{56E07BAD-ED86-43BD-BFCB-BBEE2C41CA68}"/>
    <cellStyle name="Normal 2 2 5 3 4 2 2 4" xfId="7654" xr:uid="{135C58C4-DD1D-4E96-A91B-78D6D46BEE2F}"/>
    <cellStyle name="Normal 2 2 5 3 4 2 3" xfId="7655" xr:uid="{71F75164-8974-43CA-AA66-B54B5C12F989}"/>
    <cellStyle name="Normal 2 2 5 3 4 2 3 2" xfId="7656" xr:uid="{A8C6B9E4-5E94-410B-B06F-CCF3E86B3C3F}"/>
    <cellStyle name="Normal 2 2 5 3 4 2 3 2 2" xfId="7657" xr:uid="{98490E4A-917E-45FB-92A9-F0B8E3230382}"/>
    <cellStyle name="Normal 2 2 5 3 4 2 3 3" xfId="7658" xr:uid="{C86B377B-5ECE-4750-8035-9155D02D4F5B}"/>
    <cellStyle name="Normal 2 2 5 3 4 2 4" xfId="7659" xr:uid="{2CA79EC4-8BFA-449C-AD81-F4279BEE1567}"/>
    <cellStyle name="Normal 2 2 5 3 4 2 4 2" xfId="7660" xr:uid="{33CDD1BC-B55B-4DD7-AC35-75637BF71C8D}"/>
    <cellStyle name="Normal 2 2 5 3 4 2 5" xfId="7661" xr:uid="{FE7ECD56-F45B-4F35-97B3-202F3F73A825}"/>
    <cellStyle name="Normal 2 2 5 3 4 3" xfId="7662" xr:uid="{99DC8146-E930-4948-AD8B-AB11715D1ACC}"/>
    <cellStyle name="Normal 2 2 5 3 4 3 2" xfId="7663" xr:uid="{F9CD4CB8-682C-4F69-B3A5-9CE7507B1B57}"/>
    <cellStyle name="Normal 2 2 5 3 4 3 2 2" xfId="7664" xr:uid="{92B4E215-47EE-46D5-A36B-4618CE0FFCDC}"/>
    <cellStyle name="Normal 2 2 5 3 4 3 2 2 2" xfId="7665" xr:uid="{DE832A37-9698-46A0-AE59-882687E38E38}"/>
    <cellStyle name="Normal 2 2 5 3 4 3 2 3" xfId="7666" xr:uid="{AA9D130B-12F5-43A4-9926-FC3AF216813D}"/>
    <cellStyle name="Normal 2 2 5 3 4 3 3" xfId="7667" xr:uid="{FFD063C5-3BF6-46DE-B3C7-46DCC6D77ADA}"/>
    <cellStyle name="Normal 2 2 5 3 4 3 3 2" xfId="7668" xr:uid="{6FF5A1EC-BEA8-49D7-ADA6-738D4C629D71}"/>
    <cellStyle name="Normal 2 2 5 3 4 3 4" xfId="7669" xr:uid="{475C8FC9-4298-4827-83EB-3C7018D24B14}"/>
    <cellStyle name="Normal 2 2 5 3 4 4" xfId="7670" xr:uid="{6FCD116A-BE8F-4F9C-9A5E-CD7AC2F1F501}"/>
    <cellStyle name="Normal 2 2 5 3 4 4 2" xfId="7671" xr:uid="{183B7B52-D578-4681-8622-C25030F9DFFE}"/>
    <cellStyle name="Normal 2 2 5 3 4 4 2 2" xfId="7672" xr:uid="{8F4C5D7C-D9E7-4F1D-B346-816C9EB4DB69}"/>
    <cellStyle name="Normal 2 2 5 3 4 4 3" xfId="7673" xr:uid="{E2D3CAD2-6656-4045-A6F4-D1153836E941}"/>
    <cellStyle name="Normal 2 2 5 3 4 5" xfId="7674" xr:uid="{16977172-A84F-47F6-8D01-C34D2B0901E1}"/>
    <cellStyle name="Normal 2 2 5 3 4 5 2" xfId="7675" xr:uid="{1A238658-BC83-4999-80B8-C9F5D6634EB4}"/>
    <cellStyle name="Normal 2 2 5 3 4 6" xfId="7676" xr:uid="{66542016-612F-4782-981D-74388FD3CEAF}"/>
    <cellStyle name="Normal 2 2 5 3 5" xfId="7677" xr:uid="{EC1D2827-C6C6-4408-9BCC-3B1A82AE99E7}"/>
    <cellStyle name="Normal 2 2 5 3 5 2" xfId="7678" xr:uid="{881D373D-1B7E-4725-A50D-DA0DD6D8FBF3}"/>
    <cellStyle name="Normal 2 2 5 3 5 2 2" xfId="7679" xr:uid="{F38CB08D-ED9C-41CF-ADA0-1A49814EDD3B}"/>
    <cellStyle name="Normal 2 2 5 3 5 2 2 2" xfId="7680" xr:uid="{167BEF50-EC24-48D9-A4FE-B18B718586AA}"/>
    <cellStyle name="Normal 2 2 5 3 5 2 2 2 2" xfId="7681" xr:uid="{6D171ABA-7CE1-4338-9836-DB07F7C5AB0A}"/>
    <cellStyle name="Normal 2 2 5 3 5 2 2 3" xfId="7682" xr:uid="{B9D5DA82-8B03-4777-AAB1-E95F48D97D3D}"/>
    <cellStyle name="Normal 2 2 5 3 5 2 3" xfId="7683" xr:uid="{636EC250-86E9-4AF4-B762-687CBEAC1869}"/>
    <cellStyle name="Normal 2 2 5 3 5 2 3 2" xfId="7684" xr:uid="{2062C988-E88C-4F92-9394-5BAD9CD5F565}"/>
    <cellStyle name="Normal 2 2 5 3 5 2 4" xfId="7685" xr:uid="{FBB76AF2-A66A-4BE2-BE00-161997D540BD}"/>
    <cellStyle name="Normal 2 2 5 3 5 3" xfId="7686" xr:uid="{0B1023A8-72AC-4FE0-BDB2-ED94699E8F0C}"/>
    <cellStyle name="Normal 2 2 5 3 5 3 2" xfId="7687" xr:uid="{F79F305C-8E4B-4DE7-8778-B5FBBD771110}"/>
    <cellStyle name="Normal 2 2 5 3 5 3 2 2" xfId="7688" xr:uid="{F623DBE3-0081-45E5-84EB-83272F7E776E}"/>
    <cellStyle name="Normal 2 2 5 3 5 3 3" xfId="7689" xr:uid="{80349CFB-D85E-49B5-93DB-390ADA619072}"/>
    <cellStyle name="Normal 2 2 5 3 5 4" xfId="7690" xr:uid="{9C22391D-DFE8-4713-8BC0-DBDE49E41D2C}"/>
    <cellStyle name="Normal 2 2 5 3 5 4 2" xfId="7691" xr:uid="{17A993B0-81D6-4C49-8E9A-FB7C3CCD771A}"/>
    <cellStyle name="Normal 2 2 5 3 5 5" xfId="7692" xr:uid="{A565CF5F-349A-4EB9-B09A-DEB46935B9AC}"/>
    <cellStyle name="Normal 2 2 5 3 6" xfId="7693" xr:uid="{4D8ABFFA-1CFE-42A5-9098-B6AE412FE6DE}"/>
    <cellStyle name="Normal 2 2 5 3 6 2" xfId="7694" xr:uid="{E2CA8B6A-1643-42A9-874E-757E86BDADA5}"/>
    <cellStyle name="Normal 2 2 5 3 6 2 2" xfId="7695" xr:uid="{DF7316DE-0B43-4BC7-8D20-1386A33CF260}"/>
    <cellStyle name="Normal 2 2 5 3 6 2 2 2" xfId="7696" xr:uid="{CA51E868-1CFE-43CA-9C73-67B2193CFB8F}"/>
    <cellStyle name="Normal 2 2 5 3 6 2 3" xfId="7697" xr:uid="{738CCC80-543F-49F1-965E-CD60F21B9316}"/>
    <cellStyle name="Normal 2 2 5 3 6 3" xfId="7698" xr:uid="{434A9BA1-E5B9-4F63-A145-479D9E3804E4}"/>
    <cellStyle name="Normal 2 2 5 3 6 3 2" xfId="7699" xr:uid="{8FDEA3B1-E92A-4005-B5AE-8F8B3ADD1A1E}"/>
    <cellStyle name="Normal 2 2 5 3 6 4" xfId="7700" xr:uid="{8A4FD21E-9890-4B32-9E44-E922304B86CB}"/>
    <cellStyle name="Normal 2 2 5 3 7" xfId="7701" xr:uid="{47944D9C-1895-4E9F-B607-FA3FEF9C1933}"/>
    <cellStyle name="Normal 2 2 5 3 7 2" xfId="7702" xr:uid="{BBB515BD-20F0-4B37-9903-8D1002BB8E23}"/>
    <cellStyle name="Normal 2 2 5 3 7 2 2" xfId="7703" xr:uid="{40C4160E-C4BA-4912-9C2C-0B663BEDBA07}"/>
    <cellStyle name="Normal 2 2 5 3 7 3" xfId="7704" xr:uid="{F984F611-2C36-43E5-A3F5-4854812E58DB}"/>
    <cellStyle name="Normal 2 2 5 3 8" xfId="7705" xr:uid="{2F178656-0830-44BC-B6B9-15EAF26A6D6B}"/>
    <cellStyle name="Normal 2 2 5 3 8 2" xfId="7706" xr:uid="{5AB3DF5C-0532-4CB1-A97F-9221B32A6942}"/>
    <cellStyle name="Normal 2 2 5 3 9" xfId="7707" xr:uid="{43E91655-1140-411A-B044-1DBC4F896900}"/>
    <cellStyle name="Normal 2 2 5 3 9 2" xfId="7708" xr:uid="{71EB5BAC-4A67-48DB-B577-DECFF1C61F73}"/>
    <cellStyle name="Normal 2 2 5 4" xfId="7709" xr:uid="{D0F7A882-587F-42CE-9BD2-73650A736A0B}"/>
    <cellStyle name="Normal 2 2 5 4 2" xfId="7710" xr:uid="{F7AE7464-A049-4DD4-A3E7-B78D3CFA3095}"/>
    <cellStyle name="Normal 2 2 5 4 2 2" xfId="7711" xr:uid="{27309705-C8D0-4001-A459-00CB045C7DF9}"/>
    <cellStyle name="Normal 2 2 5 4 2 2 2" xfId="7712" xr:uid="{8A9C3D7B-1C51-430E-B281-8E6ABAC832B9}"/>
    <cellStyle name="Normal 2 2 5 4 2 2 2 2" xfId="7713" xr:uid="{3D7F7C22-B2EB-4FB9-B701-621BBC121678}"/>
    <cellStyle name="Normal 2 2 5 4 2 2 2 2 2" xfId="7714" xr:uid="{EBA4F97B-648F-481C-9C36-7B229ABD1885}"/>
    <cellStyle name="Normal 2 2 5 4 2 2 2 2 2 2" xfId="7715" xr:uid="{BF45D47A-2394-4BE7-AB0F-6675EC21B1CA}"/>
    <cellStyle name="Normal 2 2 5 4 2 2 2 2 2 2 2" xfId="7716" xr:uid="{27B0E180-9B9D-43E8-A69A-AB14E531A24C}"/>
    <cellStyle name="Normal 2 2 5 4 2 2 2 2 2 3" xfId="7717" xr:uid="{1DF44636-1410-4938-9E78-B80308B94129}"/>
    <cellStyle name="Normal 2 2 5 4 2 2 2 2 3" xfId="7718" xr:uid="{60A71A14-4687-4DCA-B374-FD3B2198860E}"/>
    <cellStyle name="Normal 2 2 5 4 2 2 2 2 3 2" xfId="7719" xr:uid="{8EA7FBA8-62C5-4007-B25B-10C5CEAC499B}"/>
    <cellStyle name="Normal 2 2 5 4 2 2 2 2 4" xfId="7720" xr:uid="{2332EA9D-69F4-4623-9A10-32AB1BE89440}"/>
    <cellStyle name="Normal 2 2 5 4 2 2 2 3" xfId="7721" xr:uid="{307F47C5-F3C5-4666-9F09-18AB79D5E543}"/>
    <cellStyle name="Normal 2 2 5 4 2 2 2 3 2" xfId="7722" xr:uid="{ECEB6C4E-9BB6-48D9-B607-76F04BF3FD0E}"/>
    <cellStyle name="Normal 2 2 5 4 2 2 2 3 2 2" xfId="7723" xr:uid="{B50AEA80-8A0E-4783-A030-980C83E65BD5}"/>
    <cellStyle name="Normal 2 2 5 4 2 2 2 3 3" xfId="7724" xr:uid="{E3D5FE60-3329-4C36-82D0-B5FEB454AC43}"/>
    <cellStyle name="Normal 2 2 5 4 2 2 2 4" xfId="7725" xr:uid="{8CDAC9E9-6764-4E6C-A283-C9BEF66E55CB}"/>
    <cellStyle name="Normal 2 2 5 4 2 2 2 4 2" xfId="7726" xr:uid="{35435A13-5DFF-4987-A6D2-F411AF0110E4}"/>
    <cellStyle name="Normal 2 2 5 4 2 2 2 5" xfId="7727" xr:uid="{6DAEC377-92AC-4633-9D0A-64EF498A7599}"/>
    <cellStyle name="Normal 2 2 5 4 2 2 3" xfId="7728" xr:uid="{6D1D507C-1165-4B28-ACD4-1D2518158A49}"/>
    <cellStyle name="Normal 2 2 5 4 2 2 3 2" xfId="7729" xr:uid="{CE622586-0C0C-40C9-93C5-AA88AE69328E}"/>
    <cellStyle name="Normal 2 2 5 4 2 2 3 2 2" xfId="7730" xr:uid="{654C51BB-01D3-4956-8C85-9F1FE25B488D}"/>
    <cellStyle name="Normal 2 2 5 4 2 2 3 2 2 2" xfId="7731" xr:uid="{706A5B99-487C-4D7E-BD83-CED080323BCD}"/>
    <cellStyle name="Normal 2 2 5 4 2 2 3 2 3" xfId="7732" xr:uid="{9C5C9A80-AE34-457C-B640-ED04FFEEF41F}"/>
    <cellStyle name="Normal 2 2 5 4 2 2 3 3" xfId="7733" xr:uid="{D2746BAF-DACC-4FCC-9D4A-3796FB632BBC}"/>
    <cellStyle name="Normal 2 2 5 4 2 2 3 3 2" xfId="7734" xr:uid="{38946BBF-DFC8-4BA6-914B-00FBB85A4C06}"/>
    <cellStyle name="Normal 2 2 5 4 2 2 3 4" xfId="7735" xr:uid="{E42AF8C5-550D-4FFE-8C14-12098164B914}"/>
    <cellStyle name="Normal 2 2 5 4 2 2 4" xfId="7736" xr:uid="{E8E558F1-417C-477E-A8F4-B6E30D783B5A}"/>
    <cellStyle name="Normal 2 2 5 4 2 2 4 2" xfId="7737" xr:uid="{C1F27A78-CB17-4B8A-8684-539EE66F240B}"/>
    <cellStyle name="Normal 2 2 5 4 2 2 4 2 2" xfId="7738" xr:uid="{08482634-852B-440E-A4C8-CA05327ED647}"/>
    <cellStyle name="Normal 2 2 5 4 2 2 4 3" xfId="7739" xr:uid="{24FD4AA5-9E6C-4152-9091-1D09F2DA5545}"/>
    <cellStyle name="Normal 2 2 5 4 2 2 5" xfId="7740" xr:uid="{01502792-8D5C-4511-9406-8C2739DA3CC3}"/>
    <cellStyle name="Normal 2 2 5 4 2 2 5 2" xfId="7741" xr:uid="{853F5F37-9497-4D0D-AE5F-2DA80A77BF51}"/>
    <cellStyle name="Normal 2 2 5 4 2 2 6" xfId="7742" xr:uid="{5AE40763-F61A-4FDE-AA60-06916AF92F8A}"/>
    <cellStyle name="Normal 2 2 5 4 2 3" xfId="7743" xr:uid="{B5FD2BD9-9D7C-4A44-B7B9-8228F9946053}"/>
    <cellStyle name="Normal 2 2 5 4 2 3 2" xfId="7744" xr:uid="{C22BF5E5-2887-4A69-89E7-B9DE23566BD0}"/>
    <cellStyle name="Normal 2 2 5 4 2 3 2 2" xfId="7745" xr:uid="{5A848B31-43F1-42CE-BEA5-F992A58C99FC}"/>
    <cellStyle name="Normal 2 2 5 4 2 3 2 2 2" xfId="7746" xr:uid="{643A4583-7605-4F47-8396-CDDFC93F97BD}"/>
    <cellStyle name="Normal 2 2 5 4 2 3 2 2 2 2" xfId="7747" xr:uid="{83A9858C-A813-4534-9879-E5E1589D3B22}"/>
    <cellStyle name="Normal 2 2 5 4 2 3 2 2 3" xfId="7748" xr:uid="{EA114712-5DF4-45B7-B318-9FC99F52B5D7}"/>
    <cellStyle name="Normal 2 2 5 4 2 3 2 3" xfId="7749" xr:uid="{F0956722-8025-40E5-981C-112619B5DC1E}"/>
    <cellStyle name="Normal 2 2 5 4 2 3 2 3 2" xfId="7750" xr:uid="{6F2CF931-0A19-4910-BAEB-44E0DB5C3629}"/>
    <cellStyle name="Normal 2 2 5 4 2 3 2 4" xfId="7751" xr:uid="{BD7BA632-58B6-4964-A28C-A08CBBD531AD}"/>
    <cellStyle name="Normal 2 2 5 4 2 3 3" xfId="7752" xr:uid="{65D24321-F540-429E-BEC8-6C7705954D78}"/>
    <cellStyle name="Normal 2 2 5 4 2 3 3 2" xfId="7753" xr:uid="{990EB25E-2BED-4EF2-9E7A-0DB17A78E26E}"/>
    <cellStyle name="Normal 2 2 5 4 2 3 3 2 2" xfId="7754" xr:uid="{9D841EAF-517D-474E-AC8C-ACE4EA698057}"/>
    <cellStyle name="Normal 2 2 5 4 2 3 3 3" xfId="7755" xr:uid="{48CAC4E5-66A3-4947-8344-2763079F9F89}"/>
    <cellStyle name="Normal 2 2 5 4 2 3 4" xfId="7756" xr:uid="{D80E4847-34F2-48B3-9728-3EC67624BE0A}"/>
    <cellStyle name="Normal 2 2 5 4 2 3 4 2" xfId="7757" xr:uid="{359E2415-5D94-49D5-B6F1-AD0E14E0C642}"/>
    <cellStyle name="Normal 2 2 5 4 2 3 5" xfId="7758" xr:uid="{D5A3974F-A096-4A8D-9A6A-1E273C6BF16C}"/>
    <cellStyle name="Normal 2 2 5 4 2 4" xfId="7759" xr:uid="{B44450EE-F038-43C9-8FD4-8EA300AC5493}"/>
    <cellStyle name="Normal 2 2 5 4 2 4 2" xfId="7760" xr:uid="{752C1E8E-01DB-47B7-878D-0710BEFBC9F5}"/>
    <cellStyle name="Normal 2 2 5 4 2 4 2 2" xfId="7761" xr:uid="{E94B31CB-2128-4FC7-87E2-DBD273C8F985}"/>
    <cellStyle name="Normal 2 2 5 4 2 4 2 2 2" xfId="7762" xr:uid="{447001D0-FBE0-467E-BA98-35603D9EE059}"/>
    <cellStyle name="Normal 2 2 5 4 2 4 2 3" xfId="7763" xr:uid="{BA5997DF-EB4B-4583-8722-7DEC39F617CE}"/>
    <cellStyle name="Normal 2 2 5 4 2 4 3" xfId="7764" xr:uid="{E19F529A-C096-430F-A197-A609F9F3ED63}"/>
    <cellStyle name="Normal 2 2 5 4 2 4 3 2" xfId="7765" xr:uid="{EC61278E-04A1-459A-B501-33ED5929A21D}"/>
    <cellStyle name="Normal 2 2 5 4 2 4 4" xfId="7766" xr:uid="{DB961326-EA77-48B8-861B-30FD8632BBD0}"/>
    <cellStyle name="Normal 2 2 5 4 2 5" xfId="7767" xr:uid="{76FD41D9-61AA-414F-B0FE-C18D85A75872}"/>
    <cellStyle name="Normal 2 2 5 4 2 5 2" xfId="7768" xr:uid="{C413F7E9-EDA6-4763-91B9-350F2DA80CB7}"/>
    <cellStyle name="Normal 2 2 5 4 2 5 2 2" xfId="7769" xr:uid="{4C316B33-E970-45BD-BD33-EE0AD77E5251}"/>
    <cellStyle name="Normal 2 2 5 4 2 5 3" xfId="7770" xr:uid="{A90B25DE-ED9F-4E8D-8704-96715D14A6E1}"/>
    <cellStyle name="Normal 2 2 5 4 2 6" xfId="7771" xr:uid="{BB15CC4F-0C50-4124-B2A6-712BD3B383C3}"/>
    <cellStyle name="Normal 2 2 5 4 2 6 2" xfId="7772" xr:uid="{1B8FAE3A-0A5A-4E75-A644-4D90195E6B25}"/>
    <cellStyle name="Normal 2 2 5 4 2 7" xfId="7773" xr:uid="{C03A0319-B251-46D6-A940-C927328A5ACA}"/>
    <cellStyle name="Normal 2 2 5 4 3" xfId="7774" xr:uid="{A2E95237-5AE0-401B-BF2F-02104D9653D4}"/>
    <cellStyle name="Normal 2 2 5 4 3 2" xfId="7775" xr:uid="{4882706A-A484-49BF-B995-DA01073B3C22}"/>
    <cellStyle name="Normal 2 2 5 4 3 2 2" xfId="7776" xr:uid="{517A6FE4-6727-46C4-A75F-8DF162CF0252}"/>
    <cellStyle name="Normal 2 2 5 4 3 2 2 2" xfId="7777" xr:uid="{37D2082F-891F-4316-81CE-AF2E40015D49}"/>
    <cellStyle name="Normal 2 2 5 4 3 2 2 2 2" xfId="7778" xr:uid="{D8C04150-6DC1-49D0-B17F-FA64D12DC452}"/>
    <cellStyle name="Normal 2 2 5 4 3 2 2 2 2 2" xfId="7779" xr:uid="{0B863F75-535B-44D3-8248-83102B8B425A}"/>
    <cellStyle name="Normal 2 2 5 4 3 2 2 2 3" xfId="7780" xr:uid="{10521CE8-BD40-4036-91B3-072A1262A0F5}"/>
    <cellStyle name="Normal 2 2 5 4 3 2 2 3" xfId="7781" xr:uid="{54BCF759-48EF-434E-9069-0B8A0602A7E3}"/>
    <cellStyle name="Normal 2 2 5 4 3 2 2 3 2" xfId="7782" xr:uid="{43D0DA8A-D3B0-4B20-B816-DC7A85CF6B05}"/>
    <cellStyle name="Normal 2 2 5 4 3 2 2 4" xfId="7783" xr:uid="{8E29AC23-5B57-49A5-9B78-850B92E81E01}"/>
    <cellStyle name="Normal 2 2 5 4 3 2 3" xfId="7784" xr:uid="{6B8509BD-E1F3-410F-897C-B6B5D6D72AA1}"/>
    <cellStyle name="Normal 2 2 5 4 3 2 3 2" xfId="7785" xr:uid="{B03049F6-6A1A-47BA-A807-B1323951AF33}"/>
    <cellStyle name="Normal 2 2 5 4 3 2 3 2 2" xfId="7786" xr:uid="{ACB43C17-DF7C-4B20-BE3D-7FA7FBED63E5}"/>
    <cellStyle name="Normal 2 2 5 4 3 2 3 3" xfId="7787" xr:uid="{29857075-5AB0-4DAE-8172-D5F7AA02A863}"/>
    <cellStyle name="Normal 2 2 5 4 3 2 4" xfId="7788" xr:uid="{9134B046-8ACB-49D5-ABC3-4A60B5870226}"/>
    <cellStyle name="Normal 2 2 5 4 3 2 4 2" xfId="7789" xr:uid="{F35C7026-F7BE-493A-B078-A8C27D3280BA}"/>
    <cellStyle name="Normal 2 2 5 4 3 2 5" xfId="7790" xr:uid="{3320D59E-13D2-44AA-A4DE-724A68B9DD60}"/>
    <cellStyle name="Normal 2 2 5 4 3 3" xfId="7791" xr:uid="{FDF180E8-EB27-4067-966C-97ABB6F579C7}"/>
    <cellStyle name="Normal 2 2 5 4 3 3 2" xfId="7792" xr:uid="{6650670F-3719-4327-8A4B-B390B8672C9E}"/>
    <cellStyle name="Normal 2 2 5 4 3 3 2 2" xfId="7793" xr:uid="{FC0876B2-C061-49E6-9133-E31322BB91BD}"/>
    <cellStyle name="Normal 2 2 5 4 3 3 2 2 2" xfId="7794" xr:uid="{9294DC5C-CE06-4AD8-9EBE-A3433FB9C68E}"/>
    <cellStyle name="Normal 2 2 5 4 3 3 2 3" xfId="7795" xr:uid="{21809B82-2C50-4E20-A666-F074E2815B07}"/>
    <cellStyle name="Normal 2 2 5 4 3 3 3" xfId="7796" xr:uid="{98F50369-8CFA-4981-9DB8-8C86012B1846}"/>
    <cellStyle name="Normal 2 2 5 4 3 3 3 2" xfId="7797" xr:uid="{A923D916-9031-49DC-A63F-1A9B97D8DD84}"/>
    <cellStyle name="Normal 2 2 5 4 3 3 4" xfId="7798" xr:uid="{A316E60F-17A1-4B63-9123-BFE2FC51301E}"/>
    <cellStyle name="Normal 2 2 5 4 3 4" xfId="7799" xr:uid="{215D8D4C-2DC3-4B64-973D-E5CA69980281}"/>
    <cellStyle name="Normal 2 2 5 4 3 4 2" xfId="7800" xr:uid="{46C055E2-57BB-4CEF-BFA1-559ACD2C3869}"/>
    <cellStyle name="Normal 2 2 5 4 3 4 2 2" xfId="7801" xr:uid="{79E18673-7133-4483-AD19-E1CD78E78EE7}"/>
    <cellStyle name="Normal 2 2 5 4 3 4 3" xfId="7802" xr:uid="{40E093CB-A810-4135-A635-FFB9DC947B06}"/>
    <cellStyle name="Normal 2 2 5 4 3 5" xfId="7803" xr:uid="{99315F7E-4FED-49FE-9E30-204D4B61BFE7}"/>
    <cellStyle name="Normal 2 2 5 4 3 5 2" xfId="7804" xr:uid="{0FFED841-B337-4368-9934-C79469394602}"/>
    <cellStyle name="Normal 2 2 5 4 3 6" xfId="7805" xr:uid="{88CA7BC1-16AA-47CF-85F5-48308E537C3C}"/>
    <cellStyle name="Normal 2 2 5 4 4" xfId="7806" xr:uid="{72C4906B-BD12-4DAD-8F81-6913B9787408}"/>
    <cellStyle name="Normal 2 2 5 4 4 2" xfId="7807" xr:uid="{547EB8CE-574D-4BD8-8912-A63E1C4573DE}"/>
    <cellStyle name="Normal 2 2 5 4 4 2 2" xfId="7808" xr:uid="{38F94AFC-B77C-44A7-A690-A776A19E1772}"/>
    <cellStyle name="Normal 2 2 5 4 4 2 2 2" xfId="7809" xr:uid="{D8976E9C-304C-4214-8553-01AC26B3946D}"/>
    <cellStyle name="Normal 2 2 5 4 4 2 2 2 2" xfId="7810" xr:uid="{F5F0418E-BEBA-4DF2-894D-E18248561A52}"/>
    <cellStyle name="Normal 2 2 5 4 4 2 2 3" xfId="7811" xr:uid="{E5E2F962-6DE7-41C2-AF8D-956EE5AEAF53}"/>
    <cellStyle name="Normal 2 2 5 4 4 2 3" xfId="7812" xr:uid="{799B0421-3FCE-4BE3-8A26-D32DB015DCC6}"/>
    <cellStyle name="Normal 2 2 5 4 4 2 3 2" xfId="7813" xr:uid="{40DEA787-C4F2-4455-8C64-51F28E7D8B41}"/>
    <cellStyle name="Normal 2 2 5 4 4 2 4" xfId="7814" xr:uid="{38BB91C3-8E0C-4399-B70B-82E305805DDB}"/>
    <cellStyle name="Normal 2 2 5 4 4 3" xfId="7815" xr:uid="{EE97B5BA-4E1C-4105-9FA9-1B4073676B9C}"/>
    <cellStyle name="Normal 2 2 5 4 4 3 2" xfId="7816" xr:uid="{C80D1372-0115-4EF1-B6C6-98DBB42A6271}"/>
    <cellStyle name="Normal 2 2 5 4 4 3 2 2" xfId="7817" xr:uid="{F8C288BC-E42D-4236-BF31-C622502A9410}"/>
    <cellStyle name="Normal 2 2 5 4 4 3 3" xfId="7818" xr:uid="{D987D47A-63C8-4E41-AB56-5CBA566B6056}"/>
    <cellStyle name="Normal 2 2 5 4 4 4" xfId="7819" xr:uid="{D52154D0-0286-4B7E-A619-A81EB7FEE528}"/>
    <cellStyle name="Normal 2 2 5 4 4 4 2" xfId="7820" xr:uid="{C3FCD8BB-F09E-4E92-8615-B8B0649F669D}"/>
    <cellStyle name="Normal 2 2 5 4 4 5" xfId="7821" xr:uid="{E24DD4AC-C654-4E2B-B58C-A70EF3AFD9B5}"/>
    <cellStyle name="Normal 2 2 5 4 5" xfId="7822" xr:uid="{1B7070C0-20DC-4D9E-8DEF-A14BEAD7EE54}"/>
    <cellStyle name="Normal 2 2 5 4 5 2" xfId="7823" xr:uid="{18710156-2765-4F82-85F0-1FD17D738378}"/>
    <cellStyle name="Normal 2 2 5 4 5 2 2" xfId="7824" xr:uid="{A0144AE0-5187-445E-8F5D-CA24E2FD1572}"/>
    <cellStyle name="Normal 2 2 5 4 5 2 2 2" xfId="7825" xr:uid="{07114F71-196B-4C79-8034-ABDE4198BB97}"/>
    <cellStyle name="Normal 2 2 5 4 5 2 3" xfId="7826" xr:uid="{F6890C41-DF31-4DC5-B676-346B23C61ED4}"/>
    <cellStyle name="Normal 2 2 5 4 5 3" xfId="7827" xr:uid="{3E35207E-5DB2-4E28-BE75-15B6EED23203}"/>
    <cellStyle name="Normal 2 2 5 4 5 3 2" xfId="7828" xr:uid="{A6F7AA69-866F-4FFC-AE22-43A6F89EE073}"/>
    <cellStyle name="Normal 2 2 5 4 5 4" xfId="7829" xr:uid="{CF7A016C-2AE5-4C77-BC3B-DC161AA02A4D}"/>
    <cellStyle name="Normal 2 2 5 4 6" xfId="7830" xr:uid="{E0D3B1D4-1736-41BC-ABA8-130924A4DD91}"/>
    <cellStyle name="Normal 2 2 5 4 6 2" xfId="7831" xr:uid="{546EB542-0951-429C-82AF-024EDB9F762A}"/>
    <cellStyle name="Normal 2 2 5 4 6 2 2" xfId="7832" xr:uid="{B14A008B-8F50-4616-B447-7D0B9DA66133}"/>
    <cellStyle name="Normal 2 2 5 4 6 3" xfId="7833" xr:uid="{FABC26D1-0889-46DE-B04D-64BC39E04429}"/>
    <cellStyle name="Normal 2 2 5 4 7" xfId="7834" xr:uid="{126F8641-FF35-40D7-87CE-4AB3FCBDEB80}"/>
    <cellStyle name="Normal 2 2 5 4 7 2" xfId="7835" xr:uid="{26C23305-4A0A-4E0B-BEA6-54788615CA6A}"/>
    <cellStyle name="Normal 2 2 5 4 8" xfId="7836" xr:uid="{85FCC4BB-EC2D-4E2F-9D0C-D4E399738160}"/>
    <cellStyle name="Normal 2 2 5 5" xfId="7837" xr:uid="{2BD328C9-A581-43E9-AEEA-5CCDACE370D6}"/>
    <cellStyle name="Normal 2 2 5 5 2" xfId="7838" xr:uid="{E96340D1-902C-41F7-A338-412A3779962A}"/>
    <cellStyle name="Normal 2 2 5 5 2 2" xfId="7839" xr:uid="{983F1117-A905-41E7-BF10-3489BBEE6496}"/>
    <cellStyle name="Normal 2 2 5 5 2 2 2" xfId="7840" xr:uid="{DCDB6DF7-BFB3-40E3-85D5-6E36AA9CA49F}"/>
    <cellStyle name="Normal 2 2 5 5 2 2 2 2" xfId="7841" xr:uid="{C14F56F6-10C1-47E0-A6E9-58BAF9362106}"/>
    <cellStyle name="Normal 2 2 5 5 2 2 2 2 2" xfId="7842" xr:uid="{3214B343-1463-42FC-A1DD-63E6D5AEA027}"/>
    <cellStyle name="Normal 2 2 5 5 2 2 2 2 2 2" xfId="7843" xr:uid="{E5EDEFA5-E7CE-438E-8E46-C66B731C7FEE}"/>
    <cellStyle name="Normal 2 2 5 5 2 2 2 2 3" xfId="7844" xr:uid="{DF0EDE37-4F01-4E3D-B465-1A600EE9A5BA}"/>
    <cellStyle name="Normal 2 2 5 5 2 2 2 3" xfId="7845" xr:uid="{8261B441-C432-45E9-A3DB-593D40E34C4F}"/>
    <cellStyle name="Normal 2 2 5 5 2 2 2 3 2" xfId="7846" xr:uid="{00D21F8E-2CAD-4AFC-B36A-50208E2B6A40}"/>
    <cellStyle name="Normal 2 2 5 5 2 2 2 4" xfId="7847" xr:uid="{ED0C54F3-A044-46F5-929D-C0D29B27B824}"/>
    <cellStyle name="Normal 2 2 5 5 2 2 3" xfId="7848" xr:uid="{B905807B-7262-4AAF-BE68-B1AE982BBB69}"/>
    <cellStyle name="Normal 2 2 5 5 2 2 3 2" xfId="7849" xr:uid="{10E11D71-DC8C-4AF0-96A1-9CD802F4EB81}"/>
    <cellStyle name="Normal 2 2 5 5 2 2 3 2 2" xfId="7850" xr:uid="{80B56290-0281-43BD-AB89-697BF34122C5}"/>
    <cellStyle name="Normal 2 2 5 5 2 2 3 3" xfId="7851" xr:uid="{51ABF8AF-2E1E-4754-9FDB-ED535B78B094}"/>
    <cellStyle name="Normal 2 2 5 5 2 2 4" xfId="7852" xr:uid="{AEEC911A-E66D-4C43-90B8-B9076CF2F651}"/>
    <cellStyle name="Normal 2 2 5 5 2 2 4 2" xfId="7853" xr:uid="{5DA16980-676C-46FD-B4C7-E7DDFF79931E}"/>
    <cellStyle name="Normal 2 2 5 5 2 2 5" xfId="7854" xr:uid="{2C3382EA-3886-4791-AD72-A77F62B12178}"/>
    <cellStyle name="Normal 2 2 5 5 2 3" xfId="7855" xr:uid="{A2E8CC2E-DB47-4175-BC98-0AD37469B2CA}"/>
    <cellStyle name="Normal 2 2 5 5 2 3 2" xfId="7856" xr:uid="{581D035F-659F-4955-8F44-5A8000DBCEEF}"/>
    <cellStyle name="Normal 2 2 5 5 2 3 2 2" xfId="7857" xr:uid="{3625A68C-6DEC-4827-8E13-34F3727EF8F9}"/>
    <cellStyle name="Normal 2 2 5 5 2 3 2 2 2" xfId="7858" xr:uid="{F5BFB359-B639-458E-B74A-88EF0D11DFCC}"/>
    <cellStyle name="Normal 2 2 5 5 2 3 2 3" xfId="7859" xr:uid="{AB398154-1C27-485C-9C12-B2F360A0427D}"/>
    <cellStyle name="Normal 2 2 5 5 2 3 3" xfId="7860" xr:uid="{4500A5A3-132E-4C1F-9838-7E0CD1B402CD}"/>
    <cellStyle name="Normal 2 2 5 5 2 3 3 2" xfId="7861" xr:uid="{F85A0456-31A3-4B36-B6FE-2260EB5765B6}"/>
    <cellStyle name="Normal 2 2 5 5 2 3 4" xfId="7862" xr:uid="{CAB77F4F-E4B3-4AD4-AAF5-3B7AACAEE977}"/>
    <cellStyle name="Normal 2 2 5 5 2 4" xfId="7863" xr:uid="{8381806A-AE07-47A4-946A-A6B85BF75D6A}"/>
    <cellStyle name="Normal 2 2 5 5 2 4 2" xfId="7864" xr:uid="{9433F549-5A14-4F7C-979A-79276A9FC770}"/>
    <cellStyle name="Normal 2 2 5 5 2 4 2 2" xfId="7865" xr:uid="{F4F62080-4320-49BB-88C3-8AF9816D3F53}"/>
    <cellStyle name="Normal 2 2 5 5 2 4 3" xfId="7866" xr:uid="{6C90987A-DA30-4E53-9312-498924863640}"/>
    <cellStyle name="Normal 2 2 5 5 2 5" xfId="7867" xr:uid="{4B234D84-40B2-45DB-8E39-2427635225DB}"/>
    <cellStyle name="Normal 2 2 5 5 2 5 2" xfId="7868" xr:uid="{B893E911-9005-4579-8E17-A785B719395E}"/>
    <cellStyle name="Normal 2 2 5 5 2 6" xfId="7869" xr:uid="{10653F25-79FD-49E9-87E2-B617172CCC09}"/>
    <cellStyle name="Normal 2 2 5 5 3" xfId="7870" xr:uid="{F6B0005F-87FE-4F86-9D40-19FDA226CA7A}"/>
    <cellStyle name="Normal 2 2 5 5 3 2" xfId="7871" xr:uid="{B6609D42-28FA-4750-B2C5-5C4DE9CFD9AA}"/>
    <cellStyle name="Normal 2 2 5 5 3 2 2" xfId="7872" xr:uid="{9A0A653A-4002-4723-8A6A-9E84686BDD1A}"/>
    <cellStyle name="Normal 2 2 5 5 3 2 2 2" xfId="7873" xr:uid="{E679F6EA-0D6A-4D52-BFEA-D7B8CE01DAE5}"/>
    <cellStyle name="Normal 2 2 5 5 3 2 2 2 2" xfId="7874" xr:uid="{A9943DBB-1B8A-4D80-BBD4-A1F8D47336FD}"/>
    <cellStyle name="Normal 2 2 5 5 3 2 2 3" xfId="7875" xr:uid="{C25AB21F-0185-4AE2-A145-E0B25A10CC7C}"/>
    <cellStyle name="Normal 2 2 5 5 3 2 3" xfId="7876" xr:uid="{C15195B8-2100-40E0-BE96-9A9ACE0F37B0}"/>
    <cellStyle name="Normal 2 2 5 5 3 2 3 2" xfId="7877" xr:uid="{7B2B25AA-193B-490A-B69A-038E016F4CB4}"/>
    <cellStyle name="Normal 2 2 5 5 3 2 4" xfId="7878" xr:uid="{7FE85103-54B4-4691-9E55-0D6BEC5D355F}"/>
    <cellStyle name="Normal 2 2 5 5 3 3" xfId="7879" xr:uid="{14781266-6890-4322-98CC-E04223318FE5}"/>
    <cellStyle name="Normal 2 2 5 5 3 3 2" xfId="7880" xr:uid="{7B084DB3-AE2E-45E4-956E-D86CE197B60F}"/>
    <cellStyle name="Normal 2 2 5 5 3 3 2 2" xfId="7881" xr:uid="{FBA01F51-35C6-4312-8AD4-13EB59CA2BEF}"/>
    <cellStyle name="Normal 2 2 5 5 3 3 3" xfId="7882" xr:uid="{ECC58E7C-5859-4681-A9C0-FAFB3B642780}"/>
    <cellStyle name="Normal 2 2 5 5 3 4" xfId="7883" xr:uid="{F99851F2-4117-4231-9991-04B527CF354A}"/>
    <cellStyle name="Normal 2 2 5 5 3 4 2" xfId="7884" xr:uid="{438A914A-45FE-4D21-A2C7-411D100DD1E7}"/>
    <cellStyle name="Normal 2 2 5 5 3 5" xfId="7885" xr:uid="{4CBEC670-6935-46F3-8D9A-CB2DDD274C31}"/>
    <cellStyle name="Normal 2 2 5 5 4" xfId="7886" xr:uid="{219E305E-5A41-44B6-92FF-D930D8719479}"/>
    <cellStyle name="Normal 2 2 5 5 4 2" xfId="7887" xr:uid="{FA07D06D-F67B-44C3-B432-DD329EEFDCC1}"/>
    <cellStyle name="Normal 2 2 5 5 4 2 2" xfId="7888" xr:uid="{7AF3B295-B302-492C-8A14-2BEC55079A29}"/>
    <cellStyle name="Normal 2 2 5 5 4 2 2 2" xfId="7889" xr:uid="{272F66E6-F4C9-4903-986D-ED5C315F3A5A}"/>
    <cellStyle name="Normal 2 2 5 5 4 2 3" xfId="7890" xr:uid="{6B71ACEC-7C98-444B-89D2-6EF6FC378AB5}"/>
    <cellStyle name="Normal 2 2 5 5 4 3" xfId="7891" xr:uid="{4491B65E-0156-4045-9259-5C255FBD6CDA}"/>
    <cellStyle name="Normal 2 2 5 5 4 3 2" xfId="7892" xr:uid="{6D98F58F-2B14-475E-9CF8-FDD17D3D3AC9}"/>
    <cellStyle name="Normal 2 2 5 5 4 4" xfId="7893" xr:uid="{748AB5CB-36B0-42B1-A829-15E87229D121}"/>
    <cellStyle name="Normal 2 2 5 5 5" xfId="7894" xr:uid="{F650F464-5D07-4EB5-B985-7162A2C86BB2}"/>
    <cellStyle name="Normal 2 2 5 5 5 2" xfId="7895" xr:uid="{98B03EF8-051D-49BA-891C-A89884D04FC3}"/>
    <cellStyle name="Normal 2 2 5 5 5 2 2" xfId="7896" xr:uid="{F06A9347-27E6-43C8-8A1B-4E5E6795AD68}"/>
    <cellStyle name="Normal 2 2 5 5 5 3" xfId="7897" xr:uid="{39F906FB-87C2-41F2-AA1B-554806F5B521}"/>
    <cellStyle name="Normal 2 2 5 5 6" xfId="7898" xr:uid="{3EF78DD6-BDCC-428F-A368-9B24FA506D08}"/>
    <cellStyle name="Normal 2 2 5 5 6 2" xfId="7899" xr:uid="{DA6C45B7-1837-45C0-9118-D94D42F57B92}"/>
    <cellStyle name="Normal 2 2 5 5 7" xfId="7900" xr:uid="{CBFC1EA4-F034-4747-BB1C-02D75D310B50}"/>
    <cellStyle name="Normal 2 2 5 6" xfId="7901" xr:uid="{C32257EB-15D6-4270-BAF3-5FA92A4722E8}"/>
    <cellStyle name="Normal 2 2 5 6 2" xfId="7902" xr:uid="{BA008E1A-3B22-43F4-B481-79577330C53C}"/>
    <cellStyle name="Normal 2 2 5 6 2 2" xfId="7903" xr:uid="{B689B6DE-EA97-468A-A44C-859710523ED2}"/>
    <cellStyle name="Normal 2 2 5 6 2 2 2" xfId="7904" xr:uid="{38FD45E4-963A-4739-A571-817E14EA2015}"/>
    <cellStyle name="Normal 2 2 5 6 2 2 2 2" xfId="7905" xr:uid="{863E6D17-65D5-4144-B49C-B38E489C989A}"/>
    <cellStyle name="Normal 2 2 5 6 2 2 2 2 2" xfId="7906" xr:uid="{7FCC2019-6980-4963-BAA6-BD1AF15D4C46}"/>
    <cellStyle name="Normal 2 2 5 6 2 2 2 3" xfId="7907" xr:uid="{6A27C618-59C3-4673-BB17-F66A0E57F6BB}"/>
    <cellStyle name="Normal 2 2 5 6 2 2 3" xfId="7908" xr:uid="{F03EAAC9-DE67-4B08-BC1F-C55FAEABA90E}"/>
    <cellStyle name="Normal 2 2 5 6 2 2 3 2" xfId="7909" xr:uid="{806FFEA1-8680-4C73-B238-3A58C1B7CF39}"/>
    <cellStyle name="Normal 2 2 5 6 2 2 4" xfId="7910" xr:uid="{7344ED9D-FF18-4E7C-A3FA-6A68D16378FC}"/>
    <cellStyle name="Normal 2 2 5 6 2 3" xfId="7911" xr:uid="{022DAB83-5843-4184-8004-28C207640A34}"/>
    <cellStyle name="Normal 2 2 5 6 2 3 2" xfId="7912" xr:uid="{E7D7E757-9BB5-4499-895E-E3D404F94278}"/>
    <cellStyle name="Normal 2 2 5 6 2 3 2 2" xfId="7913" xr:uid="{C8DDE5C2-4491-40FE-B959-C1626786A332}"/>
    <cellStyle name="Normal 2 2 5 6 2 3 3" xfId="7914" xr:uid="{136A2E39-F4BF-4258-BB4E-2CFF953DA381}"/>
    <cellStyle name="Normal 2 2 5 6 2 4" xfId="7915" xr:uid="{E54EFDC9-2582-4254-85BD-E521ED18FAA5}"/>
    <cellStyle name="Normal 2 2 5 6 2 4 2" xfId="7916" xr:uid="{070B7C7A-5511-4946-B3C1-1B166F6D3D54}"/>
    <cellStyle name="Normal 2 2 5 6 2 5" xfId="7917" xr:uid="{C7F0079E-D18B-41BD-9CF4-8BC69467820B}"/>
    <cellStyle name="Normal 2 2 5 6 3" xfId="7918" xr:uid="{8304C48A-7B42-4A38-AE79-88746BE1C3B7}"/>
    <cellStyle name="Normal 2 2 5 6 3 2" xfId="7919" xr:uid="{404B373F-9636-41E3-8869-7DD94862076E}"/>
    <cellStyle name="Normal 2 2 5 6 3 2 2" xfId="7920" xr:uid="{6E31E731-D648-4474-9046-31ED8E75834A}"/>
    <cellStyle name="Normal 2 2 5 6 3 2 2 2" xfId="7921" xr:uid="{5CC850F4-EF6E-40D4-9780-84362685BF1F}"/>
    <cellStyle name="Normal 2 2 5 6 3 2 3" xfId="7922" xr:uid="{B13E745F-B832-4CAF-9C59-5D8AEC962ADB}"/>
    <cellStyle name="Normal 2 2 5 6 3 3" xfId="7923" xr:uid="{9891211E-D6CD-4182-83D8-EB53DE04AD34}"/>
    <cellStyle name="Normal 2 2 5 6 3 3 2" xfId="7924" xr:uid="{3A38BDEE-40C3-4C1A-924C-60694B11EE39}"/>
    <cellStyle name="Normal 2 2 5 6 3 4" xfId="7925" xr:uid="{1E784A93-D1BB-4FE6-80FA-718E3AAB22D8}"/>
    <cellStyle name="Normal 2 2 5 6 4" xfId="7926" xr:uid="{63278B31-2B7A-452D-8F9B-439221B28AB4}"/>
    <cellStyle name="Normal 2 2 5 6 4 2" xfId="7927" xr:uid="{BE1AF3E3-01B2-442E-8B48-F21B71EB1658}"/>
    <cellStyle name="Normal 2 2 5 6 4 2 2" xfId="7928" xr:uid="{0576DBB0-DD4A-4C82-BD1E-EB74E9CC6ED3}"/>
    <cellStyle name="Normal 2 2 5 6 4 3" xfId="7929" xr:uid="{07D63016-24A0-4515-8DE1-100B23043560}"/>
    <cellStyle name="Normal 2 2 5 6 5" xfId="7930" xr:uid="{BA5445C3-FE3D-4813-A795-A11D9F09B27E}"/>
    <cellStyle name="Normal 2 2 5 6 5 2" xfId="7931" xr:uid="{4557597F-16F1-4670-9A00-532D8CFC8DBD}"/>
    <cellStyle name="Normal 2 2 5 6 6" xfId="7932" xr:uid="{46E567ED-B650-43CE-B0DC-48C49E430011}"/>
    <cellStyle name="Normal 2 2 5 7" xfId="7933" xr:uid="{8E3B9C74-79DF-4602-B8CE-4C8BA47B5B45}"/>
    <cellStyle name="Normal 2 2 5 7 2" xfId="7934" xr:uid="{08E09974-5474-4D14-8169-6465F37495D4}"/>
    <cellStyle name="Normal 2 2 5 7 2 2" xfId="7935" xr:uid="{05C2E9F1-9810-4DE7-A0F0-0EB30E0C9B20}"/>
    <cellStyle name="Normal 2 2 5 7 2 2 2" xfId="7936" xr:uid="{FB7F31BC-2A45-43B9-AB83-6D3105CA8272}"/>
    <cellStyle name="Normal 2 2 5 7 2 2 2 2" xfId="7937" xr:uid="{A3C74A9D-0C45-45D1-A1A9-35F29992658A}"/>
    <cellStyle name="Normal 2 2 5 7 2 2 3" xfId="7938" xr:uid="{1270BC51-3670-4FE2-AD25-F707023C1592}"/>
    <cellStyle name="Normal 2 2 5 7 2 3" xfId="7939" xr:uid="{3786CAB6-8650-47A1-8A7C-21416D712B68}"/>
    <cellStyle name="Normal 2 2 5 7 2 3 2" xfId="7940" xr:uid="{17847A41-6B29-4138-8700-B9B638BFB850}"/>
    <cellStyle name="Normal 2 2 5 7 2 4" xfId="7941" xr:uid="{A31B1C60-E783-4F32-A28E-DCB50FFC6A21}"/>
    <cellStyle name="Normal 2 2 5 7 3" xfId="7942" xr:uid="{C603D1F4-269D-4FE2-82D6-5A7655C382A4}"/>
    <cellStyle name="Normal 2 2 5 7 3 2" xfId="7943" xr:uid="{1BB357A8-2710-4F9C-BB36-0433A9CE12BD}"/>
    <cellStyle name="Normal 2 2 5 7 3 2 2" xfId="7944" xr:uid="{3D6963FC-66AC-4A2C-AAE7-9BECBDE42F23}"/>
    <cellStyle name="Normal 2 2 5 7 3 3" xfId="7945" xr:uid="{888F2D5B-124B-4E89-9D9C-BA1098F4F43D}"/>
    <cellStyle name="Normal 2 2 5 7 4" xfId="7946" xr:uid="{1BB0D2ED-3104-48AF-8CB0-7E9C7ADD7740}"/>
    <cellStyle name="Normal 2 2 5 7 4 2" xfId="7947" xr:uid="{78F6152E-430D-4EB4-A20A-928BDF8D7160}"/>
    <cellStyle name="Normal 2 2 5 7 5" xfId="7948" xr:uid="{31EEE49B-02C2-4CA2-BB4A-E7CC18A878EA}"/>
    <cellStyle name="Normal 2 2 5 8" xfId="7949" xr:uid="{B23F5102-AB01-47F6-991E-415D34C16238}"/>
    <cellStyle name="Normal 2 2 5 8 2" xfId="7950" xr:uid="{977CFB10-5600-442C-B1C0-9694AD9F2741}"/>
    <cellStyle name="Normal 2 2 5 8 2 2" xfId="7951" xr:uid="{04735825-6E34-4EBC-BFB0-E656036B180B}"/>
    <cellStyle name="Normal 2 2 5 8 2 2 2" xfId="7952" xr:uid="{3D65C9D0-15B5-4FB9-B213-67919C0F59AB}"/>
    <cellStyle name="Normal 2 2 5 8 2 3" xfId="7953" xr:uid="{F2A2EE71-0B19-4CEF-9C7D-D505B7D0E9A4}"/>
    <cellStyle name="Normal 2 2 5 8 3" xfId="7954" xr:uid="{1E506B18-2A9C-4E40-87A1-F482BC2264D1}"/>
    <cellStyle name="Normal 2 2 5 8 3 2" xfId="7955" xr:uid="{8680ED62-1C1B-4D93-A717-78B1CE837892}"/>
    <cellStyle name="Normal 2 2 5 8 4" xfId="7956" xr:uid="{0F383FA9-1645-4359-92CC-1B79517A6D6E}"/>
    <cellStyle name="Normal 2 2 5 9" xfId="7957" xr:uid="{133556F9-AD20-4444-B2A4-34FEDC50622E}"/>
    <cellStyle name="Normal 2 2 5 9 2" xfId="7958" xr:uid="{0BC5CDF3-D20D-4F68-86D5-6A88EAF8525B}"/>
    <cellStyle name="Normal 2 2 5 9 2 2" xfId="7959" xr:uid="{46AB27E0-8CEC-4384-9E7B-B1E7B4ACB912}"/>
    <cellStyle name="Normal 2 2 5 9 3" xfId="7960" xr:uid="{4A3F6590-55D6-4FC5-9C5B-483613EE086A}"/>
    <cellStyle name="Normal 2 2 6" xfId="7961" xr:uid="{A917DF8D-F8AE-48C1-AE1D-6867F8DF55BB}"/>
    <cellStyle name="Normal 2 2 6 10" xfId="7962" xr:uid="{953C4D4E-FD47-42C0-978B-076E42FFB5AF}"/>
    <cellStyle name="Normal 2 2 6 10 2" xfId="7963" xr:uid="{C7E6F0EF-50C5-432E-A00D-C515B88C81A7}"/>
    <cellStyle name="Normal 2 2 6 11" xfId="7964" xr:uid="{131888ED-53D0-485D-ADEA-F34324C016FF}"/>
    <cellStyle name="Normal 2 2 6 11 2" xfId="7965" xr:uid="{3160EA34-390E-40BC-81E2-622A76CF40B7}"/>
    <cellStyle name="Normal 2 2 6 12" xfId="7966" xr:uid="{3E65A3E7-5313-429E-A0E6-044A9EBA500D}"/>
    <cellStyle name="Normal 2 2 6 13" xfId="7967" xr:uid="{9A30A7E8-273C-4787-9D85-78B38F5496A3}"/>
    <cellStyle name="Normal 2 2 6 2" xfId="7968" xr:uid="{F91EF0F2-0636-4B6B-83F0-8488D4A5AB57}"/>
    <cellStyle name="Normal 2 2 6 2 2" xfId="7969" xr:uid="{5ED31FEC-1A29-4027-A210-0BAC94A654C9}"/>
    <cellStyle name="Normal 2 2 6 2 2 2" xfId="7970" xr:uid="{75D5ED99-B295-45FD-8B15-3E768DA44A34}"/>
    <cellStyle name="Normal 2 2 6 2 2 2 2" xfId="7971" xr:uid="{D775D3AF-4F65-46F8-9A5E-9681039E9BA4}"/>
    <cellStyle name="Normal 2 2 6 2 2 2 2 2" xfId="7972" xr:uid="{B2691CDE-4476-4403-AA9A-BAEC8509094D}"/>
    <cellStyle name="Normal 2 2 6 2 2 2 2 2 2" xfId="7973" xr:uid="{E33F6738-24DB-489E-80C4-C55A5864E732}"/>
    <cellStyle name="Normal 2 2 6 2 2 2 2 2 2 2" xfId="7974" xr:uid="{3A566F96-1CBF-4A96-9437-71A0BD1AB0BE}"/>
    <cellStyle name="Normal 2 2 6 2 2 2 2 2 2 2 2" xfId="7975" xr:uid="{06E802C3-C0E9-42FE-A604-558EE6EAE0D9}"/>
    <cellStyle name="Normal 2 2 6 2 2 2 2 2 2 2 2 2" xfId="7976" xr:uid="{9AF8B539-6407-4C7C-9157-00D959A6F8CE}"/>
    <cellStyle name="Normal 2 2 6 2 2 2 2 2 2 2 3" xfId="7977" xr:uid="{4CA6C123-B6CE-49E7-B6AD-2871EC1B5B72}"/>
    <cellStyle name="Normal 2 2 6 2 2 2 2 2 2 3" xfId="7978" xr:uid="{43909740-5514-49BD-A205-CCD1F0474DD0}"/>
    <cellStyle name="Normal 2 2 6 2 2 2 2 2 2 3 2" xfId="7979" xr:uid="{7D0C9807-C364-4592-84D9-DCC82EAB746D}"/>
    <cellStyle name="Normal 2 2 6 2 2 2 2 2 2 4" xfId="7980" xr:uid="{B55B66F6-7910-452E-A354-145517BE4885}"/>
    <cellStyle name="Normal 2 2 6 2 2 2 2 2 3" xfId="7981" xr:uid="{9A8B6FA7-EB3E-4D42-B5A3-051DB010D823}"/>
    <cellStyle name="Normal 2 2 6 2 2 2 2 2 3 2" xfId="7982" xr:uid="{9AE0B418-3C57-46B4-A6B7-6CD75CB32574}"/>
    <cellStyle name="Normal 2 2 6 2 2 2 2 2 3 2 2" xfId="7983" xr:uid="{FED2D40F-2148-466A-8750-19FDB2CC6341}"/>
    <cellStyle name="Normal 2 2 6 2 2 2 2 2 3 3" xfId="7984" xr:uid="{8F740048-84D2-4EDC-9E4F-9D0E256427E9}"/>
    <cellStyle name="Normal 2 2 6 2 2 2 2 2 4" xfId="7985" xr:uid="{B9BC9A11-FD26-4A44-A91F-211373D26F70}"/>
    <cellStyle name="Normal 2 2 6 2 2 2 2 2 4 2" xfId="7986" xr:uid="{C2C43694-C52A-4727-92D5-649A39FA7579}"/>
    <cellStyle name="Normal 2 2 6 2 2 2 2 2 5" xfId="7987" xr:uid="{88CDC873-F834-420B-9D17-4D08D396284F}"/>
    <cellStyle name="Normal 2 2 6 2 2 2 2 3" xfId="7988" xr:uid="{DA383FDC-923C-4F10-90E5-8C4F447851A9}"/>
    <cellStyle name="Normal 2 2 6 2 2 2 2 3 2" xfId="7989" xr:uid="{8126C6DA-61E3-4257-A5AC-9B1067A17292}"/>
    <cellStyle name="Normal 2 2 6 2 2 2 2 3 2 2" xfId="7990" xr:uid="{922B69FD-3803-4587-91D1-0647FFC75AE3}"/>
    <cellStyle name="Normal 2 2 6 2 2 2 2 3 2 2 2" xfId="7991" xr:uid="{FDAB1682-D39C-47DD-987F-821E53EEDAE8}"/>
    <cellStyle name="Normal 2 2 6 2 2 2 2 3 2 3" xfId="7992" xr:uid="{CD13C072-D510-4B4B-B07C-EBFFDC4BB355}"/>
    <cellStyle name="Normal 2 2 6 2 2 2 2 3 3" xfId="7993" xr:uid="{2FD784EF-5FCB-4CFB-96D7-D03338F7B5B0}"/>
    <cellStyle name="Normal 2 2 6 2 2 2 2 3 3 2" xfId="7994" xr:uid="{25792E80-B90A-449B-BC5A-A5BE23E49D1E}"/>
    <cellStyle name="Normal 2 2 6 2 2 2 2 3 4" xfId="7995" xr:uid="{8FC8C7F7-1109-4E94-898D-0638AB477C9B}"/>
    <cellStyle name="Normal 2 2 6 2 2 2 2 4" xfId="7996" xr:uid="{72270B42-C860-4B8A-A108-6395C9E06DFF}"/>
    <cellStyle name="Normal 2 2 6 2 2 2 2 4 2" xfId="7997" xr:uid="{7CB73CE4-7767-46AE-A20C-BD06596957FF}"/>
    <cellStyle name="Normal 2 2 6 2 2 2 2 4 2 2" xfId="7998" xr:uid="{8899BB50-069A-4518-B89B-4A477927B885}"/>
    <cellStyle name="Normal 2 2 6 2 2 2 2 4 3" xfId="7999" xr:uid="{DAB4BEB6-01D4-42ED-9508-59EF93E6D34D}"/>
    <cellStyle name="Normal 2 2 6 2 2 2 2 5" xfId="8000" xr:uid="{569B80DB-A73A-4D70-B803-897840E05CFE}"/>
    <cellStyle name="Normal 2 2 6 2 2 2 2 5 2" xfId="8001" xr:uid="{11E070EF-FFF4-43B4-86E4-FDB1D9D6B068}"/>
    <cellStyle name="Normal 2 2 6 2 2 2 2 6" xfId="8002" xr:uid="{B944025A-B925-4E90-A3BF-7720237EFA2F}"/>
    <cellStyle name="Normal 2 2 6 2 2 2 3" xfId="8003" xr:uid="{FC8F1255-2E80-41EF-AFCF-5A741F67BF80}"/>
    <cellStyle name="Normal 2 2 6 2 2 2 3 2" xfId="8004" xr:uid="{A88D4403-BBE3-4AD5-A4DF-3B17A5CC20AE}"/>
    <cellStyle name="Normal 2 2 6 2 2 2 3 2 2" xfId="8005" xr:uid="{90EA845A-59F8-4146-B29A-5C3C03319618}"/>
    <cellStyle name="Normal 2 2 6 2 2 2 3 2 2 2" xfId="8006" xr:uid="{25AF64C7-3298-407B-873D-367AADDEB760}"/>
    <cellStyle name="Normal 2 2 6 2 2 2 3 2 2 2 2" xfId="8007" xr:uid="{2312F366-8D4F-4AC7-9767-A6CB1B1CA8EE}"/>
    <cellStyle name="Normal 2 2 6 2 2 2 3 2 2 3" xfId="8008" xr:uid="{945D40DA-4986-406E-88D5-F7CB366A3022}"/>
    <cellStyle name="Normal 2 2 6 2 2 2 3 2 3" xfId="8009" xr:uid="{C64C088A-69A3-498D-B11E-C619262B278A}"/>
    <cellStyle name="Normal 2 2 6 2 2 2 3 2 3 2" xfId="8010" xr:uid="{AE481DBE-BCD6-4360-B401-1B1E6276EF2D}"/>
    <cellStyle name="Normal 2 2 6 2 2 2 3 2 4" xfId="8011" xr:uid="{295CFCDD-F6BC-4E75-8CB7-DD6C666B8B04}"/>
    <cellStyle name="Normal 2 2 6 2 2 2 3 3" xfId="8012" xr:uid="{94F31C9D-F387-4681-A427-3B821FC51F77}"/>
    <cellStyle name="Normal 2 2 6 2 2 2 3 3 2" xfId="8013" xr:uid="{59D51294-AB3C-45DB-9207-D6C41C77F579}"/>
    <cellStyle name="Normal 2 2 6 2 2 2 3 3 2 2" xfId="8014" xr:uid="{486361D0-BEBC-424B-84C7-049F5CF0F066}"/>
    <cellStyle name="Normal 2 2 6 2 2 2 3 3 3" xfId="8015" xr:uid="{FA9B72BC-9922-417C-8B3F-0B3F77DE0D97}"/>
    <cellStyle name="Normal 2 2 6 2 2 2 3 4" xfId="8016" xr:uid="{786AB75C-E50C-4B5E-8169-C906DF0FFC23}"/>
    <cellStyle name="Normal 2 2 6 2 2 2 3 4 2" xfId="8017" xr:uid="{D44BF6C7-DA05-48BA-9532-1DB428B2A44B}"/>
    <cellStyle name="Normal 2 2 6 2 2 2 3 5" xfId="8018" xr:uid="{575B7BDF-DDA3-48B7-B468-BC7F02B81488}"/>
    <cellStyle name="Normal 2 2 6 2 2 2 4" xfId="8019" xr:uid="{22983C85-5AA8-4FA3-A5C8-6BEC99B830D4}"/>
    <cellStyle name="Normal 2 2 6 2 2 2 4 2" xfId="8020" xr:uid="{19B1354D-6BEE-4510-A0AA-31C065D9E064}"/>
    <cellStyle name="Normal 2 2 6 2 2 2 4 2 2" xfId="8021" xr:uid="{D5451F1D-A02A-4B15-B36D-1E72290AE915}"/>
    <cellStyle name="Normal 2 2 6 2 2 2 4 2 2 2" xfId="8022" xr:uid="{1DB074BD-6E89-41A8-861E-DFA036129DE8}"/>
    <cellStyle name="Normal 2 2 6 2 2 2 4 2 3" xfId="8023" xr:uid="{1E240A38-22FF-4499-AC4B-9869427A31DB}"/>
    <cellStyle name="Normal 2 2 6 2 2 2 4 3" xfId="8024" xr:uid="{5D1BBCFE-E733-4D71-AA10-6E67BA2EA5EA}"/>
    <cellStyle name="Normal 2 2 6 2 2 2 4 3 2" xfId="8025" xr:uid="{89550D4E-8856-4D13-81C2-E8AB16B937DD}"/>
    <cellStyle name="Normal 2 2 6 2 2 2 4 4" xfId="8026" xr:uid="{C10D2E16-1B94-4259-BEFA-5C947BBDA0F0}"/>
    <cellStyle name="Normal 2 2 6 2 2 2 5" xfId="8027" xr:uid="{3767B2FB-9835-4EB1-9F59-F0C4B9C42859}"/>
    <cellStyle name="Normal 2 2 6 2 2 2 5 2" xfId="8028" xr:uid="{EA7AB954-F54D-429E-9CB3-209BFD9A2A77}"/>
    <cellStyle name="Normal 2 2 6 2 2 2 5 2 2" xfId="8029" xr:uid="{055EB8F7-7FF5-4E6F-8C01-22C97288C63C}"/>
    <cellStyle name="Normal 2 2 6 2 2 2 5 3" xfId="8030" xr:uid="{CF77B5D9-1C16-4422-BB93-D3B107D919F4}"/>
    <cellStyle name="Normal 2 2 6 2 2 2 6" xfId="8031" xr:uid="{B00370CF-905C-404E-B1C8-98C9197332CE}"/>
    <cellStyle name="Normal 2 2 6 2 2 2 6 2" xfId="8032" xr:uid="{479692B5-0E20-46CC-871C-EE43043EDA03}"/>
    <cellStyle name="Normal 2 2 6 2 2 2 7" xfId="8033" xr:uid="{E89BC28E-46DC-4537-A171-72567C46A337}"/>
    <cellStyle name="Normal 2 2 6 2 2 3" xfId="8034" xr:uid="{E440543D-22B4-42EC-A287-3A90FB29DB47}"/>
    <cellStyle name="Normal 2 2 6 2 2 3 2" xfId="8035" xr:uid="{FEA02CFA-9D1B-4F8D-9A7A-D4C223AD4410}"/>
    <cellStyle name="Normal 2 2 6 2 2 3 2 2" xfId="8036" xr:uid="{B8E5BACA-E871-403D-A502-64DA4DA2FF14}"/>
    <cellStyle name="Normal 2 2 6 2 2 3 2 2 2" xfId="8037" xr:uid="{B4BEEED5-0F5F-475F-B0D3-EFFE605131D7}"/>
    <cellStyle name="Normal 2 2 6 2 2 3 2 2 2 2" xfId="8038" xr:uid="{2CC8C405-34A8-4903-B975-AE6BF4DB259F}"/>
    <cellStyle name="Normal 2 2 6 2 2 3 2 2 2 2 2" xfId="8039" xr:uid="{D2F9D337-6404-4339-8028-83A65254C143}"/>
    <cellStyle name="Normal 2 2 6 2 2 3 2 2 2 3" xfId="8040" xr:uid="{01D2E962-1564-4255-BE5C-BA27C4F4B562}"/>
    <cellStyle name="Normal 2 2 6 2 2 3 2 2 3" xfId="8041" xr:uid="{2A74A8AA-4DDA-4B7F-BEFF-AB7D52B11A6F}"/>
    <cellStyle name="Normal 2 2 6 2 2 3 2 2 3 2" xfId="8042" xr:uid="{A05B992F-7796-41FE-B6D1-DBCBF0523E0C}"/>
    <cellStyle name="Normal 2 2 6 2 2 3 2 2 4" xfId="8043" xr:uid="{5080D028-B1E1-4BE5-AF30-7D030A918562}"/>
    <cellStyle name="Normal 2 2 6 2 2 3 2 3" xfId="8044" xr:uid="{741C3D8E-7405-4420-8B83-FD85041B1CD7}"/>
    <cellStyle name="Normal 2 2 6 2 2 3 2 3 2" xfId="8045" xr:uid="{EF25A7A3-FEFB-46BF-8467-66798276F72B}"/>
    <cellStyle name="Normal 2 2 6 2 2 3 2 3 2 2" xfId="8046" xr:uid="{149748DE-DCDD-4073-A209-E7545ED298E0}"/>
    <cellStyle name="Normal 2 2 6 2 2 3 2 3 3" xfId="8047" xr:uid="{8083C849-D407-4FF4-9A0F-4E8AA45E667B}"/>
    <cellStyle name="Normal 2 2 6 2 2 3 2 4" xfId="8048" xr:uid="{4806145B-45B8-4DE1-8794-3E37595731A0}"/>
    <cellStyle name="Normal 2 2 6 2 2 3 2 4 2" xfId="8049" xr:uid="{547B57E6-D979-454F-BA8B-5E85296AD161}"/>
    <cellStyle name="Normal 2 2 6 2 2 3 2 5" xfId="8050" xr:uid="{8D58F496-E785-467D-86B0-BB0143110A78}"/>
    <cellStyle name="Normal 2 2 6 2 2 3 3" xfId="8051" xr:uid="{6F86E31A-6458-427B-BEB8-6188C5C513E1}"/>
    <cellStyle name="Normal 2 2 6 2 2 3 3 2" xfId="8052" xr:uid="{72FC92D2-60D5-48B9-A1B9-DB99DE56B401}"/>
    <cellStyle name="Normal 2 2 6 2 2 3 3 2 2" xfId="8053" xr:uid="{5DCEB0EF-BE5E-4CF1-B0C3-148E33ED2942}"/>
    <cellStyle name="Normal 2 2 6 2 2 3 3 2 2 2" xfId="8054" xr:uid="{7E8CED2C-A46D-46FE-85C7-33B8706F83B0}"/>
    <cellStyle name="Normal 2 2 6 2 2 3 3 2 3" xfId="8055" xr:uid="{2F137BF5-37F4-4F63-B33F-7CA86B4DA63C}"/>
    <cellStyle name="Normal 2 2 6 2 2 3 3 3" xfId="8056" xr:uid="{7697FB4A-6159-40E8-BBDE-085C5EDDFA7C}"/>
    <cellStyle name="Normal 2 2 6 2 2 3 3 3 2" xfId="8057" xr:uid="{D1C7C9DC-0D39-431C-BB90-C6633C2B89DD}"/>
    <cellStyle name="Normal 2 2 6 2 2 3 3 4" xfId="8058" xr:uid="{62DE0BE3-93E0-447C-8C6C-E18C7EB2D726}"/>
    <cellStyle name="Normal 2 2 6 2 2 3 4" xfId="8059" xr:uid="{3B5FB947-1C83-4A94-95D5-91485F93AC05}"/>
    <cellStyle name="Normal 2 2 6 2 2 3 4 2" xfId="8060" xr:uid="{C077D282-A854-4A6F-ACD4-9776C354F9B9}"/>
    <cellStyle name="Normal 2 2 6 2 2 3 4 2 2" xfId="8061" xr:uid="{2D4629CE-82FB-475A-A3DC-6F0AA191F5A7}"/>
    <cellStyle name="Normal 2 2 6 2 2 3 4 3" xfId="8062" xr:uid="{16DDFF9F-5073-45CC-8955-871C62D6F8C5}"/>
    <cellStyle name="Normal 2 2 6 2 2 3 5" xfId="8063" xr:uid="{FE5A4A3F-5FD1-4844-98D4-1C10B1000912}"/>
    <cellStyle name="Normal 2 2 6 2 2 3 5 2" xfId="8064" xr:uid="{194ABEAF-DDC8-4C15-A65F-522B3E374CDA}"/>
    <cellStyle name="Normal 2 2 6 2 2 3 6" xfId="8065" xr:uid="{57816524-DBE5-4F72-ACDB-D91146AB8E2A}"/>
    <cellStyle name="Normal 2 2 6 2 2 4" xfId="8066" xr:uid="{15096727-0BFC-411B-86E2-5497E950A5C8}"/>
    <cellStyle name="Normal 2 2 6 2 2 4 2" xfId="8067" xr:uid="{215AE1C3-3547-4446-BEF5-400C9B7F419A}"/>
    <cellStyle name="Normal 2 2 6 2 2 4 2 2" xfId="8068" xr:uid="{F18742B0-53B7-4A72-BB24-ED830519E96C}"/>
    <cellStyle name="Normal 2 2 6 2 2 4 2 2 2" xfId="8069" xr:uid="{AEB19AB0-0F37-4DD8-A3EE-FE6F143DC5B2}"/>
    <cellStyle name="Normal 2 2 6 2 2 4 2 2 2 2" xfId="8070" xr:uid="{16218EBF-AF0D-4CA8-A7CD-A7798A2261DF}"/>
    <cellStyle name="Normal 2 2 6 2 2 4 2 2 3" xfId="8071" xr:uid="{1FCD8EAA-1BB7-48D5-BB4B-B35CDD9ABA4C}"/>
    <cellStyle name="Normal 2 2 6 2 2 4 2 3" xfId="8072" xr:uid="{70112E10-B6F1-4F49-BC41-13217D1F798E}"/>
    <cellStyle name="Normal 2 2 6 2 2 4 2 3 2" xfId="8073" xr:uid="{DD0AC0C5-F78B-439F-8CF4-99285DBF5EBB}"/>
    <cellStyle name="Normal 2 2 6 2 2 4 2 4" xfId="8074" xr:uid="{E731E19D-8778-4F66-8617-AFA0FDBC47E3}"/>
    <cellStyle name="Normal 2 2 6 2 2 4 3" xfId="8075" xr:uid="{65341A8F-BFD8-477E-A054-0C58ACE5C175}"/>
    <cellStyle name="Normal 2 2 6 2 2 4 3 2" xfId="8076" xr:uid="{03651B9A-85D2-4F5E-A1DF-2206E31AB750}"/>
    <cellStyle name="Normal 2 2 6 2 2 4 3 2 2" xfId="8077" xr:uid="{D3E3AA31-C58F-47C9-BDF4-F4B77E92DDDB}"/>
    <cellStyle name="Normal 2 2 6 2 2 4 3 3" xfId="8078" xr:uid="{9FA8EDA9-76C7-43C6-802E-65715B065787}"/>
    <cellStyle name="Normal 2 2 6 2 2 4 4" xfId="8079" xr:uid="{478EEA93-69F2-4B5B-A3F4-780B3D7CBC97}"/>
    <cellStyle name="Normal 2 2 6 2 2 4 4 2" xfId="8080" xr:uid="{228E533D-3849-40B2-808D-26244EEF299F}"/>
    <cellStyle name="Normal 2 2 6 2 2 4 5" xfId="8081" xr:uid="{BB226063-4FC7-47D8-B56E-7F384E224D39}"/>
    <cellStyle name="Normal 2 2 6 2 2 5" xfId="8082" xr:uid="{822225E9-F5D6-49CA-9CE4-783B431F1CD2}"/>
    <cellStyle name="Normal 2 2 6 2 2 5 2" xfId="8083" xr:uid="{3B4ED1F2-32E4-4375-841A-8D4ADB9C4D66}"/>
    <cellStyle name="Normal 2 2 6 2 2 5 2 2" xfId="8084" xr:uid="{D800FAEE-FB06-40EC-85B6-1A607C7F519D}"/>
    <cellStyle name="Normal 2 2 6 2 2 5 2 2 2" xfId="8085" xr:uid="{D588D105-21AC-42B4-964E-5CBAD6F0DF82}"/>
    <cellStyle name="Normal 2 2 6 2 2 5 2 3" xfId="8086" xr:uid="{93DD986C-BC2D-454B-B96B-A262A33D128D}"/>
    <cellStyle name="Normal 2 2 6 2 2 5 3" xfId="8087" xr:uid="{3B53DE9F-D3F9-48E8-A4CC-3F69710385B9}"/>
    <cellStyle name="Normal 2 2 6 2 2 5 3 2" xfId="8088" xr:uid="{A126DB7F-408D-46C6-A456-E958B58ECCEF}"/>
    <cellStyle name="Normal 2 2 6 2 2 5 4" xfId="8089" xr:uid="{5C5995C2-DB97-4824-B9BB-38B2FA930EDE}"/>
    <cellStyle name="Normal 2 2 6 2 2 6" xfId="8090" xr:uid="{64852EE2-DA78-4989-A798-D39B67498663}"/>
    <cellStyle name="Normal 2 2 6 2 2 6 2" xfId="8091" xr:uid="{17C3C14B-8553-443F-9379-68EF88325F8A}"/>
    <cellStyle name="Normal 2 2 6 2 2 6 2 2" xfId="8092" xr:uid="{37DD7E96-1CA6-407D-B0CE-188B22523C7F}"/>
    <cellStyle name="Normal 2 2 6 2 2 6 3" xfId="8093" xr:uid="{201EB180-E3C2-4D9F-A48D-C7AC07514F0C}"/>
    <cellStyle name="Normal 2 2 6 2 2 7" xfId="8094" xr:uid="{428DB853-60E5-45A6-8346-B3AB49E0F31B}"/>
    <cellStyle name="Normal 2 2 6 2 2 7 2" xfId="8095" xr:uid="{86E2D064-407D-44E8-8EE8-030A448EE49E}"/>
    <cellStyle name="Normal 2 2 6 2 2 8" xfId="8096" xr:uid="{B3E763A5-9DCB-4B23-88BC-3ABCEB4C4592}"/>
    <cellStyle name="Normal 2 2 6 2 3" xfId="8097" xr:uid="{69C8AA7A-65F8-434B-B1BC-A9C7807C0BDC}"/>
    <cellStyle name="Normal 2 2 6 2 3 2" xfId="8098" xr:uid="{C8B3889D-E632-4FC4-9061-65C35C8B944C}"/>
    <cellStyle name="Normal 2 2 6 2 3 2 2" xfId="8099" xr:uid="{C9D69567-782F-4E19-99EB-6849BF3DB717}"/>
    <cellStyle name="Normal 2 2 6 2 3 2 2 2" xfId="8100" xr:uid="{8699364E-8031-4F1D-96A6-5FDD7667E969}"/>
    <cellStyle name="Normal 2 2 6 2 3 2 2 2 2" xfId="8101" xr:uid="{296F6F9B-7BDB-4CE9-9366-E9790CE7E2F9}"/>
    <cellStyle name="Normal 2 2 6 2 3 2 2 2 2 2" xfId="8102" xr:uid="{416524FA-D217-49D3-ABDA-7E773FCD9DC3}"/>
    <cellStyle name="Normal 2 2 6 2 3 2 2 2 2 2 2" xfId="8103" xr:uid="{724DBA66-64B6-4849-A87B-EA39A99FB306}"/>
    <cellStyle name="Normal 2 2 6 2 3 2 2 2 2 3" xfId="8104" xr:uid="{52359D01-93D1-4EA3-B9AE-49DDD44DEE1F}"/>
    <cellStyle name="Normal 2 2 6 2 3 2 2 2 3" xfId="8105" xr:uid="{81C4D151-568A-4E1C-AD8A-BB9B63BB25F9}"/>
    <cellStyle name="Normal 2 2 6 2 3 2 2 2 3 2" xfId="8106" xr:uid="{CEA3CC35-EB1D-490E-8108-7D3786E4301C}"/>
    <cellStyle name="Normal 2 2 6 2 3 2 2 2 4" xfId="8107" xr:uid="{62E7BB4E-7167-4333-A410-B36E871CDA9B}"/>
    <cellStyle name="Normal 2 2 6 2 3 2 2 3" xfId="8108" xr:uid="{31E9C67F-5963-4583-ACFD-D05CC9A6B84A}"/>
    <cellStyle name="Normal 2 2 6 2 3 2 2 3 2" xfId="8109" xr:uid="{F14EE245-C40C-4539-8469-9C92D879DE87}"/>
    <cellStyle name="Normal 2 2 6 2 3 2 2 3 2 2" xfId="8110" xr:uid="{35B9F414-A16A-4AD9-89AE-B8E574C85839}"/>
    <cellStyle name="Normal 2 2 6 2 3 2 2 3 3" xfId="8111" xr:uid="{99CFA188-01B7-4B6F-A8BA-D4E1640F8713}"/>
    <cellStyle name="Normal 2 2 6 2 3 2 2 4" xfId="8112" xr:uid="{1359F061-F0FD-4FD4-BC47-C76DAB9C321D}"/>
    <cellStyle name="Normal 2 2 6 2 3 2 2 4 2" xfId="8113" xr:uid="{DE2557D8-27D1-4CB8-A637-D2B25C690F32}"/>
    <cellStyle name="Normal 2 2 6 2 3 2 2 5" xfId="8114" xr:uid="{A561FBAD-CADE-4ABD-A435-BDF17ED8B045}"/>
    <cellStyle name="Normal 2 2 6 2 3 2 3" xfId="8115" xr:uid="{3CA04D66-BEB1-4D76-AF79-84EC7567499E}"/>
    <cellStyle name="Normal 2 2 6 2 3 2 3 2" xfId="8116" xr:uid="{9A563D3D-CEC1-414E-BA6E-0E231869B233}"/>
    <cellStyle name="Normal 2 2 6 2 3 2 3 2 2" xfId="8117" xr:uid="{3F1AF864-940E-4F4C-9CDF-890167A035C6}"/>
    <cellStyle name="Normal 2 2 6 2 3 2 3 2 2 2" xfId="8118" xr:uid="{765D882C-E0F8-4105-92A6-B3D3B8DC36E3}"/>
    <cellStyle name="Normal 2 2 6 2 3 2 3 2 3" xfId="8119" xr:uid="{11C70F2F-9A59-4D1E-A33B-B7A3B6007C5C}"/>
    <cellStyle name="Normal 2 2 6 2 3 2 3 3" xfId="8120" xr:uid="{2F64E871-27C2-4834-B874-EF8C57617AB7}"/>
    <cellStyle name="Normal 2 2 6 2 3 2 3 3 2" xfId="8121" xr:uid="{95F4FD6E-0CD2-48E2-AEF4-8C604C7EA08B}"/>
    <cellStyle name="Normal 2 2 6 2 3 2 3 4" xfId="8122" xr:uid="{DE8ECCFD-E7F2-4A07-9A67-33635AF60DFD}"/>
    <cellStyle name="Normal 2 2 6 2 3 2 4" xfId="8123" xr:uid="{0F8CFB1E-E2BC-4A16-97F8-443B65AA93AF}"/>
    <cellStyle name="Normal 2 2 6 2 3 2 4 2" xfId="8124" xr:uid="{0ED1EEC9-CE1E-42B2-910D-6DCF79A550C0}"/>
    <cellStyle name="Normal 2 2 6 2 3 2 4 2 2" xfId="8125" xr:uid="{7C500E75-0585-485C-908B-540C646194FC}"/>
    <cellStyle name="Normal 2 2 6 2 3 2 4 3" xfId="8126" xr:uid="{E9953DDC-4FD0-470F-9FC9-EEEF3CB4C1B9}"/>
    <cellStyle name="Normal 2 2 6 2 3 2 5" xfId="8127" xr:uid="{27EA14B7-A1C5-4F10-ADD8-04EEB744BA46}"/>
    <cellStyle name="Normal 2 2 6 2 3 2 5 2" xfId="8128" xr:uid="{C1C10854-E7BA-4ED1-8826-F5394C290F76}"/>
    <cellStyle name="Normal 2 2 6 2 3 2 6" xfId="8129" xr:uid="{59F39267-8B0C-4C7C-9388-B699B698A6EA}"/>
    <cellStyle name="Normal 2 2 6 2 3 3" xfId="8130" xr:uid="{23C596D2-A03D-483A-9A85-09129722BD46}"/>
    <cellStyle name="Normal 2 2 6 2 3 3 2" xfId="8131" xr:uid="{CE301466-F235-49C2-8001-BC20DA3CB4FB}"/>
    <cellStyle name="Normal 2 2 6 2 3 3 2 2" xfId="8132" xr:uid="{44FDEFC2-3461-4D8F-94AB-F7D310C1E415}"/>
    <cellStyle name="Normal 2 2 6 2 3 3 2 2 2" xfId="8133" xr:uid="{095D463A-1352-4953-812A-58B4FA1A0A97}"/>
    <cellStyle name="Normal 2 2 6 2 3 3 2 2 2 2" xfId="8134" xr:uid="{07369CA0-21E2-4469-9AF0-C469A2C41085}"/>
    <cellStyle name="Normal 2 2 6 2 3 3 2 2 3" xfId="8135" xr:uid="{7643A631-9EB3-41E6-9737-834A70D6E4BE}"/>
    <cellStyle name="Normal 2 2 6 2 3 3 2 3" xfId="8136" xr:uid="{5DA30DA3-7EEE-4ACF-A4D4-6FCB85BE768D}"/>
    <cellStyle name="Normal 2 2 6 2 3 3 2 3 2" xfId="8137" xr:uid="{EC7AC0D8-7DE2-4444-BCCD-B5A77A0C76B9}"/>
    <cellStyle name="Normal 2 2 6 2 3 3 2 4" xfId="8138" xr:uid="{FD00635A-5D32-42B0-91CD-89F83A0885A8}"/>
    <cellStyle name="Normal 2 2 6 2 3 3 3" xfId="8139" xr:uid="{4265CB70-67DB-4D26-BEDA-CE242996812C}"/>
    <cellStyle name="Normal 2 2 6 2 3 3 3 2" xfId="8140" xr:uid="{AFB7FB25-D398-435C-AE92-3AC8D5B9F357}"/>
    <cellStyle name="Normal 2 2 6 2 3 3 3 2 2" xfId="8141" xr:uid="{2DC340E1-BB8F-4D2A-A185-ECD1E997D13F}"/>
    <cellStyle name="Normal 2 2 6 2 3 3 3 3" xfId="8142" xr:uid="{2C63F7FB-C562-4EB4-B412-890FB0A846EB}"/>
    <cellStyle name="Normal 2 2 6 2 3 3 4" xfId="8143" xr:uid="{88DF20CB-B5DF-438D-91A7-0F3D8CAA243F}"/>
    <cellStyle name="Normal 2 2 6 2 3 3 4 2" xfId="8144" xr:uid="{114B07C3-4807-4D76-B9D7-E9BB72B25EFA}"/>
    <cellStyle name="Normal 2 2 6 2 3 3 5" xfId="8145" xr:uid="{8A444CF6-9B9A-4892-8435-F5E8896DBF64}"/>
    <cellStyle name="Normal 2 2 6 2 3 4" xfId="8146" xr:uid="{04BB2324-6E27-4274-BE88-BD2199316D7E}"/>
    <cellStyle name="Normal 2 2 6 2 3 4 2" xfId="8147" xr:uid="{DBC58213-2927-4DEB-8832-FD5E2E03BC76}"/>
    <cellStyle name="Normal 2 2 6 2 3 4 2 2" xfId="8148" xr:uid="{1C08719E-EE84-4ABE-B148-CC59A2693991}"/>
    <cellStyle name="Normal 2 2 6 2 3 4 2 2 2" xfId="8149" xr:uid="{43F9F09A-FA14-45E1-9612-B0290F293253}"/>
    <cellStyle name="Normal 2 2 6 2 3 4 2 3" xfId="8150" xr:uid="{1308CCA3-F1E8-4680-9E10-F50F7127CE1C}"/>
    <cellStyle name="Normal 2 2 6 2 3 4 3" xfId="8151" xr:uid="{5395C1CB-9B93-41C5-A2D7-381378E7D773}"/>
    <cellStyle name="Normal 2 2 6 2 3 4 3 2" xfId="8152" xr:uid="{3AB72BFD-2C77-44E4-8B8E-F1B590785D6E}"/>
    <cellStyle name="Normal 2 2 6 2 3 4 4" xfId="8153" xr:uid="{65500290-12DF-424E-A533-84980A93C36A}"/>
    <cellStyle name="Normal 2 2 6 2 3 5" xfId="8154" xr:uid="{EF36DA99-3234-4A8F-A835-611500847C41}"/>
    <cellStyle name="Normal 2 2 6 2 3 5 2" xfId="8155" xr:uid="{FE67579B-CC14-47A7-93ED-3B94159FCDCF}"/>
    <cellStyle name="Normal 2 2 6 2 3 5 2 2" xfId="8156" xr:uid="{78525911-9263-474C-A17D-276286A30417}"/>
    <cellStyle name="Normal 2 2 6 2 3 5 3" xfId="8157" xr:uid="{5D15AC4B-BFFB-4910-8481-95B8CD89C8CC}"/>
    <cellStyle name="Normal 2 2 6 2 3 6" xfId="8158" xr:uid="{573D08D1-CFDF-401B-B29A-8B6964ACA1DB}"/>
    <cellStyle name="Normal 2 2 6 2 3 6 2" xfId="8159" xr:uid="{AB0F4573-165F-4FC4-A71C-9DD015E26F87}"/>
    <cellStyle name="Normal 2 2 6 2 3 7" xfId="8160" xr:uid="{F38C3935-51C1-40E8-A544-D951BF679108}"/>
    <cellStyle name="Normal 2 2 6 2 4" xfId="8161" xr:uid="{E237B3EA-3350-47D8-BB25-15BAB57A4E6F}"/>
    <cellStyle name="Normal 2 2 6 2 4 2" xfId="8162" xr:uid="{86076A5A-BB4F-4EBF-8756-40A668D204BD}"/>
    <cellStyle name="Normal 2 2 6 2 4 2 2" xfId="8163" xr:uid="{98ED5C95-9A87-4C5A-9EB7-112137BF2999}"/>
    <cellStyle name="Normal 2 2 6 2 4 2 2 2" xfId="8164" xr:uid="{7145527D-89A8-43EF-9CEA-0469AF58E9CA}"/>
    <cellStyle name="Normal 2 2 6 2 4 2 2 2 2" xfId="8165" xr:uid="{2B0BAFB3-F43C-4274-B9BE-29B337705756}"/>
    <cellStyle name="Normal 2 2 6 2 4 2 2 2 2 2" xfId="8166" xr:uid="{41B7FAB1-3231-49F2-A099-DC2054421805}"/>
    <cellStyle name="Normal 2 2 6 2 4 2 2 2 3" xfId="8167" xr:uid="{F99C1990-B5D6-4F2A-9BEA-75DBE434193F}"/>
    <cellStyle name="Normal 2 2 6 2 4 2 2 3" xfId="8168" xr:uid="{5DCD7A76-1925-4FCE-89B4-A3323D3FC5B9}"/>
    <cellStyle name="Normal 2 2 6 2 4 2 2 3 2" xfId="8169" xr:uid="{1402436F-B7E7-428B-BC7F-EC755A5A0A1E}"/>
    <cellStyle name="Normal 2 2 6 2 4 2 2 4" xfId="8170" xr:uid="{EE648C5B-A8DC-4AD0-9300-A16C941CF37B}"/>
    <cellStyle name="Normal 2 2 6 2 4 2 3" xfId="8171" xr:uid="{48DA2647-14FA-4918-A0E3-01CEBBB578D1}"/>
    <cellStyle name="Normal 2 2 6 2 4 2 3 2" xfId="8172" xr:uid="{38C56FCB-CF1E-44AB-94AE-0C064026A8F9}"/>
    <cellStyle name="Normal 2 2 6 2 4 2 3 2 2" xfId="8173" xr:uid="{23B25A7C-47C2-4071-9D1E-AA1CC7BBBF22}"/>
    <cellStyle name="Normal 2 2 6 2 4 2 3 3" xfId="8174" xr:uid="{098D0533-2928-495F-A87A-D0B5650E10D5}"/>
    <cellStyle name="Normal 2 2 6 2 4 2 4" xfId="8175" xr:uid="{41A0F2E4-8217-41EE-8BA2-0B20B6A4487E}"/>
    <cellStyle name="Normal 2 2 6 2 4 2 4 2" xfId="8176" xr:uid="{1973EC4E-3668-4E88-A3C7-4C90FC32F87D}"/>
    <cellStyle name="Normal 2 2 6 2 4 2 5" xfId="8177" xr:uid="{92DB41A3-B143-4380-A7D3-A6A29B03BC2A}"/>
    <cellStyle name="Normal 2 2 6 2 4 3" xfId="8178" xr:uid="{C66BDF06-5281-4D86-88EC-2B05E476F100}"/>
    <cellStyle name="Normal 2 2 6 2 4 3 2" xfId="8179" xr:uid="{1CBD946C-AC0D-4BE9-9C17-689C7A8AF9B3}"/>
    <cellStyle name="Normal 2 2 6 2 4 3 2 2" xfId="8180" xr:uid="{F6EDF6D2-4EC8-4EE5-828C-3399F139EE9A}"/>
    <cellStyle name="Normal 2 2 6 2 4 3 2 2 2" xfId="8181" xr:uid="{FCD4A1C4-BA4E-4C67-8121-19DD8ED1D52C}"/>
    <cellStyle name="Normal 2 2 6 2 4 3 2 3" xfId="8182" xr:uid="{B67BB962-AC85-4E25-80F3-DC106AE06C80}"/>
    <cellStyle name="Normal 2 2 6 2 4 3 3" xfId="8183" xr:uid="{946E2003-51FF-4544-85AB-54869587B0C5}"/>
    <cellStyle name="Normal 2 2 6 2 4 3 3 2" xfId="8184" xr:uid="{D953D796-75E0-4518-9B2F-3888C9597922}"/>
    <cellStyle name="Normal 2 2 6 2 4 3 4" xfId="8185" xr:uid="{0F5A3868-3B48-4EE4-82FD-1602AC503C7E}"/>
    <cellStyle name="Normal 2 2 6 2 4 4" xfId="8186" xr:uid="{7363926E-DBEE-4C6D-B208-C02D9CE1C9A8}"/>
    <cellStyle name="Normal 2 2 6 2 4 4 2" xfId="8187" xr:uid="{399B82DD-FD33-4555-AFBB-8A2DBE094F0E}"/>
    <cellStyle name="Normal 2 2 6 2 4 4 2 2" xfId="8188" xr:uid="{EE3F6F09-CA21-45AE-BA9E-833ED5CAAF09}"/>
    <cellStyle name="Normal 2 2 6 2 4 4 3" xfId="8189" xr:uid="{80D0B728-ADB2-4E42-A712-2E3D85CC69C1}"/>
    <cellStyle name="Normal 2 2 6 2 4 5" xfId="8190" xr:uid="{0AC66894-F9EB-47B2-A7A4-2B14C6E07537}"/>
    <cellStyle name="Normal 2 2 6 2 4 5 2" xfId="8191" xr:uid="{041777E3-68DD-4BA5-A0C5-FA7E3AB6BADC}"/>
    <cellStyle name="Normal 2 2 6 2 4 6" xfId="8192" xr:uid="{336D9CD4-3EF4-4A3F-AB49-867916CAAAC4}"/>
    <cellStyle name="Normal 2 2 6 2 5" xfId="8193" xr:uid="{440519C7-0857-4152-91FE-E63AE02746CB}"/>
    <cellStyle name="Normal 2 2 6 2 5 2" xfId="8194" xr:uid="{E9015021-D089-4B7E-8D67-5982D58746F3}"/>
    <cellStyle name="Normal 2 2 6 2 5 2 2" xfId="8195" xr:uid="{EA662547-3DBF-44CF-BBBD-E8C30ADFFF36}"/>
    <cellStyle name="Normal 2 2 6 2 5 2 2 2" xfId="8196" xr:uid="{61344AB5-A60B-4215-8EE2-90DA5F8CF11E}"/>
    <cellStyle name="Normal 2 2 6 2 5 2 2 2 2" xfId="8197" xr:uid="{C9A27C61-A5FF-4641-9EA2-6C450BB16F70}"/>
    <cellStyle name="Normal 2 2 6 2 5 2 2 3" xfId="8198" xr:uid="{66A54397-2B47-4200-A8A1-E8D21383E547}"/>
    <cellStyle name="Normal 2 2 6 2 5 2 3" xfId="8199" xr:uid="{7EF8FA58-1D45-44C1-827B-8C4A66765D69}"/>
    <cellStyle name="Normal 2 2 6 2 5 2 3 2" xfId="8200" xr:uid="{864F4C70-2876-4746-AC25-B2D3CB1C7178}"/>
    <cellStyle name="Normal 2 2 6 2 5 2 4" xfId="8201" xr:uid="{51DC8746-A8FF-4884-976C-A42892BBDC51}"/>
    <cellStyle name="Normal 2 2 6 2 5 3" xfId="8202" xr:uid="{9CAFFEBE-8E79-447E-8505-D13D4951B0F7}"/>
    <cellStyle name="Normal 2 2 6 2 5 3 2" xfId="8203" xr:uid="{ED31DE2D-4D19-43CC-AA28-4EC979E975C1}"/>
    <cellStyle name="Normal 2 2 6 2 5 3 2 2" xfId="8204" xr:uid="{D01CC15D-CE61-46A4-A1F2-140FEDF9157C}"/>
    <cellStyle name="Normal 2 2 6 2 5 3 3" xfId="8205" xr:uid="{A771E3F0-079A-40D0-9654-C61CF31DAF67}"/>
    <cellStyle name="Normal 2 2 6 2 5 4" xfId="8206" xr:uid="{590426F4-5EE0-4FC1-9AF7-DE90BCD0B767}"/>
    <cellStyle name="Normal 2 2 6 2 5 4 2" xfId="8207" xr:uid="{54C3F3D4-EE0A-4B96-B4E5-7E39CE44349C}"/>
    <cellStyle name="Normal 2 2 6 2 5 5" xfId="8208" xr:uid="{068D6C9C-2511-420D-AC59-2B83D2EA915E}"/>
    <cellStyle name="Normal 2 2 6 2 6" xfId="8209" xr:uid="{F0AB4593-0E5F-440A-B6E5-B5C3C119AF62}"/>
    <cellStyle name="Normal 2 2 6 2 6 2" xfId="8210" xr:uid="{7ACB02E6-7A35-4867-BA06-DFE2ABC104D7}"/>
    <cellStyle name="Normal 2 2 6 2 6 2 2" xfId="8211" xr:uid="{E14A5CEE-7D63-4886-A0B6-21624426A18E}"/>
    <cellStyle name="Normal 2 2 6 2 6 2 2 2" xfId="8212" xr:uid="{A01BFA27-5D50-4A47-84DD-FF9D9331C660}"/>
    <cellStyle name="Normal 2 2 6 2 6 2 3" xfId="8213" xr:uid="{90CC47E4-869A-465C-9740-60FE2714154F}"/>
    <cellStyle name="Normal 2 2 6 2 6 3" xfId="8214" xr:uid="{3501D2DD-B8D3-48B1-A1C7-8F7B774A66EE}"/>
    <cellStyle name="Normal 2 2 6 2 6 3 2" xfId="8215" xr:uid="{D28995B4-2431-442F-98A7-CD40A2F97C22}"/>
    <cellStyle name="Normal 2 2 6 2 6 4" xfId="8216" xr:uid="{1FAF0DAB-BCAC-4816-A899-BD61CACEA7DA}"/>
    <cellStyle name="Normal 2 2 6 2 7" xfId="8217" xr:uid="{CE11D781-BC46-4F11-BFBD-3295E8AC4C4A}"/>
    <cellStyle name="Normal 2 2 6 2 7 2" xfId="8218" xr:uid="{8A52591F-9018-40B7-8DC3-D1C8F11EBD62}"/>
    <cellStyle name="Normal 2 2 6 2 7 2 2" xfId="8219" xr:uid="{CDACF54F-0748-43C8-B368-613C9CE1823A}"/>
    <cellStyle name="Normal 2 2 6 2 7 3" xfId="8220" xr:uid="{C409F6EC-5030-4F31-BB72-FE00A2987B3C}"/>
    <cellStyle name="Normal 2 2 6 2 8" xfId="8221" xr:uid="{01CF4EE4-69B4-4AD3-9706-4CD8770F9143}"/>
    <cellStyle name="Normal 2 2 6 2 8 2" xfId="8222" xr:uid="{2C8E8F06-6F39-4E90-8F22-D888FAD8D7AB}"/>
    <cellStyle name="Normal 2 2 6 2 9" xfId="8223" xr:uid="{3AE5F353-7D7E-4713-9542-A262FB36887D}"/>
    <cellStyle name="Normal 2 2 6 3" xfId="8224" xr:uid="{017D7758-6476-460F-9BDB-FC131B329B2D}"/>
    <cellStyle name="Normal 2 2 6 3 2" xfId="8225" xr:uid="{755B46B1-6CC3-469F-BFA6-E5F78D85BA2F}"/>
    <cellStyle name="Normal 2 2 6 3 2 2" xfId="8226" xr:uid="{DFE2265F-6445-438D-9B01-DAEAD4CC2DBB}"/>
    <cellStyle name="Normal 2 2 6 3 2 2 2" xfId="8227" xr:uid="{148D2EB4-789C-47CD-9686-43A9F9A6F634}"/>
    <cellStyle name="Normal 2 2 6 3 2 2 2 2" xfId="8228" xr:uid="{987A5EA6-46BF-44FB-A0F9-8B126DDDADB6}"/>
    <cellStyle name="Normal 2 2 6 3 2 2 2 2 2" xfId="8229" xr:uid="{682C18CC-CC87-4495-A444-01DBA7865387}"/>
    <cellStyle name="Normal 2 2 6 3 2 2 2 2 2 2" xfId="8230" xr:uid="{1B9B1C0D-4A68-413A-B683-6BD3271796D6}"/>
    <cellStyle name="Normal 2 2 6 3 2 2 2 2 2 2 2" xfId="8231" xr:uid="{11B6534F-4109-4D6D-9B05-CF07915FBB25}"/>
    <cellStyle name="Normal 2 2 6 3 2 2 2 2 2 3" xfId="8232" xr:uid="{5FCA973B-D67C-4C9F-BCCD-F2B7CDFC0AA8}"/>
    <cellStyle name="Normal 2 2 6 3 2 2 2 2 3" xfId="8233" xr:uid="{D5F44C9D-4B94-4021-97D6-F1EA515D6388}"/>
    <cellStyle name="Normal 2 2 6 3 2 2 2 2 3 2" xfId="8234" xr:uid="{E2B5EBC3-1623-4F74-B97C-9F4478749A6A}"/>
    <cellStyle name="Normal 2 2 6 3 2 2 2 2 4" xfId="8235" xr:uid="{2C91466C-01D1-46AC-A105-9F7ED123EC43}"/>
    <cellStyle name="Normal 2 2 6 3 2 2 2 3" xfId="8236" xr:uid="{C01303F6-5C63-46E5-99C0-2E7437CFF855}"/>
    <cellStyle name="Normal 2 2 6 3 2 2 2 3 2" xfId="8237" xr:uid="{C2EF0098-5F67-4BB0-8CFC-BA0CB5CC795B}"/>
    <cellStyle name="Normal 2 2 6 3 2 2 2 3 2 2" xfId="8238" xr:uid="{9DCAA2B8-7971-488F-A19B-B47A5CDA1811}"/>
    <cellStyle name="Normal 2 2 6 3 2 2 2 3 3" xfId="8239" xr:uid="{0F3AB99E-F3C9-4BC5-83AB-AEAA60401632}"/>
    <cellStyle name="Normal 2 2 6 3 2 2 2 4" xfId="8240" xr:uid="{C236DF96-CFC7-4B38-BDC4-21691A0874F7}"/>
    <cellStyle name="Normal 2 2 6 3 2 2 2 4 2" xfId="8241" xr:uid="{B1A3E375-518E-4539-A25A-A45AC477AE14}"/>
    <cellStyle name="Normal 2 2 6 3 2 2 2 5" xfId="8242" xr:uid="{704A975B-407B-459A-A6DA-EED918279716}"/>
    <cellStyle name="Normal 2 2 6 3 2 2 3" xfId="8243" xr:uid="{BD9FAB98-CE8D-451D-9C64-D23B74ECEFE5}"/>
    <cellStyle name="Normal 2 2 6 3 2 2 3 2" xfId="8244" xr:uid="{8BEA148B-EDF8-4CFD-AE95-4A0438666C34}"/>
    <cellStyle name="Normal 2 2 6 3 2 2 3 2 2" xfId="8245" xr:uid="{F1051DD7-8965-4852-8071-26BA40AB1B4A}"/>
    <cellStyle name="Normal 2 2 6 3 2 2 3 2 2 2" xfId="8246" xr:uid="{F9E98F61-9FC1-4A7F-AB53-398BC20FB831}"/>
    <cellStyle name="Normal 2 2 6 3 2 2 3 2 3" xfId="8247" xr:uid="{4A28152B-4E3D-4A55-998A-72EF1C4111DF}"/>
    <cellStyle name="Normal 2 2 6 3 2 2 3 3" xfId="8248" xr:uid="{70AEB4C5-9A92-4D38-8D2A-80DE3C11C90A}"/>
    <cellStyle name="Normal 2 2 6 3 2 2 3 3 2" xfId="8249" xr:uid="{B860B796-CE58-4B8E-8705-EC26F6BF7220}"/>
    <cellStyle name="Normal 2 2 6 3 2 2 3 4" xfId="8250" xr:uid="{4627B319-CE59-4C26-9F93-52D31B86E759}"/>
    <cellStyle name="Normal 2 2 6 3 2 2 4" xfId="8251" xr:uid="{E0FA65E4-FD4D-4139-A56C-16EA308A191B}"/>
    <cellStyle name="Normal 2 2 6 3 2 2 4 2" xfId="8252" xr:uid="{C1785D5C-467B-46CD-BC6E-663F91C450F0}"/>
    <cellStyle name="Normal 2 2 6 3 2 2 4 2 2" xfId="8253" xr:uid="{63F6DDC5-F2D4-4547-9D37-89EE404E28C3}"/>
    <cellStyle name="Normal 2 2 6 3 2 2 4 3" xfId="8254" xr:uid="{87060C41-65C6-4652-A663-B27EF92BE1B5}"/>
    <cellStyle name="Normal 2 2 6 3 2 2 5" xfId="8255" xr:uid="{774C9D35-3DAB-4503-9B11-DDC132BC0A0F}"/>
    <cellStyle name="Normal 2 2 6 3 2 2 5 2" xfId="8256" xr:uid="{B10687D6-7ECE-4285-9EB9-D292CDC458A2}"/>
    <cellStyle name="Normal 2 2 6 3 2 2 6" xfId="8257" xr:uid="{3F1E268A-5992-45EB-B70F-EB5FD91AC8CC}"/>
    <cellStyle name="Normal 2 2 6 3 2 3" xfId="8258" xr:uid="{AC539955-04F5-4098-B3AE-9D62AF694F95}"/>
    <cellStyle name="Normal 2 2 6 3 2 3 2" xfId="8259" xr:uid="{7DC95EC8-63B0-4DFC-8610-AA1A7E82A5DC}"/>
    <cellStyle name="Normal 2 2 6 3 2 3 2 2" xfId="8260" xr:uid="{395565B3-CE27-42F4-A67A-B38954A2598F}"/>
    <cellStyle name="Normal 2 2 6 3 2 3 2 2 2" xfId="8261" xr:uid="{AC8D824A-31FD-4118-A140-D135C063A32F}"/>
    <cellStyle name="Normal 2 2 6 3 2 3 2 2 2 2" xfId="8262" xr:uid="{29804E7C-D935-4200-AC9D-5CAA1A739F14}"/>
    <cellStyle name="Normal 2 2 6 3 2 3 2 2 3" xfId="8263" xr:uid="{B96F9DC2-C447-402A-9B84-023EF64EC8DA}"/>
    <cellStyle name="Normal 2 2 6 3 2 3 2 3" xfId="8264" xr:uid="{FB521535-6035-4569-9F31-712A2460B4C2}"/>
    <cellStyle name="Normal 2 2 6 3 2 3 2 3 2" xfId="8265" xr:uid="{7B2F18B9-72D3-4670-9C2C-84EAEA3D6C22}"/>
    <cellStyle name="Normal 2 2 6 3 2 3 2 4" xfId="8266" xr:uid="{CA58EC81-971F-4B39-B98C-DD6487C023F8}"/>
    <cellStyle name="Normal 2 2 6 3 2 3 3" xfId="8267" xr:uid="{1D66C451-E82F-429F-BB8B-DE00BEF70C06}"/>
    <cellStyle name="Normal 2 2 6 3 2 3 3 2" xfId="8268" xr:uid="{A3D90D84-B604-41C6-8C45-507965DA4283}"/>
    <cellStyle name="Normal 2 2 6 3 2 3 3 2 2" xfId="8269" xr:uid="{C3D81E3C-323E-4289-A842-195731D62424}"/>
    <cellStyle name="Normal 2 2 6 3 2 3 3 3" xfId="8270" xr:uid="{7EBEF607-B768-4CCE-B501-475E035C868F}"/>
    <cellStyle name="Normal 2 2 6 3 2 3 4" xfId="8271" xr:uid="{BAB0D06F-F12B-40D9-85E2-59A6EB55CD2F}"/>
    <cellStyle name="Normal 2 2 6 3 2 3 4 2" xfId="8272" xr:uid="{855F82D8-8B8B-4BB4-8D34-D00175980153}"/>
    <cellStyle name="Normal 2 2 6 3 2 3 5" xfId="8273" xr:uid="{CA6E8A99-0E42-4097-99CA-FB7B2BEFD102}"/>
    <cellStyle name="Normal 2 2 6 3 2 4" xfId="8274" xr:uid="{E4DE0AE6-8B8C-42C1-99E1-5FFC86106E5A}"/>
    <cellStyle name="Normal 2 2 6 3 2 4 2" xfId="8275" xr:uid="{0B43F440-079B-4400-84F4-F9827224AC5D}"/>
    <cellStyle name="Normal 2 2 6 3 2 4 2 2" xfId="8276" xr:uid="{986140E5-3AC5-4D6B-922A-D907D708118C}"/>
    <cellStyle name="Normal 2 2 6 3 2 4 2 2 2" xfId="8277" xr:uid="{2564684D-E529-4F75-9388-FED740FF2B3B}"/>
    <cellStyle name="Normal 2 2 6 3 2 4 2 3" xfId="8278" xr:uid="{32FAA3F5-2E8A-49CC-BEC7-6279015B6008}"/>
    <cellStyle name="Normal 2 2 6 3 2 4 3" xfId="8279" xr:uid="{D5830DA9-441B-440C-A254-A772F1F8860E}"/>
    <cellStyle name="Normal 2 2 6 3 2 4 3 2" xfId="8280" xr:uid="{F2F4B6AC-8D7A-4A48-BB05-72770504C1D8}"/>
    <cellStyle name="Normal 2 2 6 3 2 4 4" xfId="8281" xr:uid="{000B8FB7-658A-4D41-8618-1F5AAC6C89C6}"/>
    <cellStyle name="Normal 2 2 6 3 2 5" xfId="8282" xr:uid="{B0DADAC3-4C01-4877-9FF0-5C561C920D33}"/>
    <cellStyle name="Normal 2 2 6 3 2 5 2" xfId="8283" xr:uid="{88386C49-8053-4A50-83D9-4FB41E9DF64C}"/>
    <cellStyle name="Normal 2 2 6 3 2 5 2 2" xfId="8284" xr:uid="{85F712D0-2E32-4C8D-A75D-82AC7ADAFBE1}"/>
    <cellStyle name="Normal 2 2 6 3 2 5 3" xfId="8285" xr:uid="{5CD6FBAC-DC6F-4F30-BFA1-03CC18322CBE}"/>
    <cellStyle name="Normal 2 2 6 3 2 6" xfId="8286" xr:uid="{696E2814-FF06-43BA-91AE-7DC0C8D5DE56}"/>
    <cellStyle name="Normal 2 2 6 3 2 6 2" xfId="8287" xr:uid="{36767BA2-7EAF-47CA-AF86-E6647E1DECE9}"/>
    <cellStyle name="Normal 2 2 6 3 2 7" xfId="8288" xr:uid="{A5FCC14C-38B6-4263-96C0-AE69971F558F}"/>
    <cellStyle name="Normal 2 2 6 3 3" xfId="8289" xr:uid="{CB51FBE5-7788-4325-A613-A9DD01C7FAC8}"/>
    <cellStyle name="Normal 2 2 6 3 3 2" xfId="8290" xr:uid="{D8AA79B0-63A5-42AD-8EDE-42DB101955E9}"/>
    <cellStyle name="Normal 2 2 6 3 3 2 2" xfId="8291" xr:uid="{EF584F8E-05D8-4BAA-A8A6-D2C3C22BFCED}"/>
    <cellStyle name="Normal 2 2 6 3 3 2 2 2" xfId="8292" xr:uid="{D1EE779E-80FF-4EEF-82D6-6B123F387611}"/>
    <cellStyle name="Normal 2 2 6 3 3 2 2 2 2" xfId="8293" xr:uid="{97754C72-02EA-435A-81CB-E2BEC2740F93}"/>
    <cellStyle name="Normal 2 2 6 3 3 2 2 2 2 2" xfId="8294" xr:uid="{BF761B30-9BBF-4190-AC01-B3BC383A6565}"/>
    <cellStyle name="Normal 2 2 6 3 3 2 2 2 3" xfId="8295" xr:uid="{F6D5BD80-C7F2-45B9-B071-AADF43D56A78}"/>
    <cellStyle name="Normal 2 2 6 3 3 2 2 3" xfId="8296" xr:uid="{5492180E-3B29-42EF-8A44-00200B12CF7E}"/>
    <cellStyle name="Normal 2 2 6 3 3 2 2 3 2" xfId="8297" xr:uid="{C35B70DA-234B-4FA8-9B02-E35DDF3673C5}"/>
    <cellStyle name="Normal 2 2 6 3 3 2 2 4" xfId="8298" xr:uid="{F4C79E87-E47A-4080-AC29-B38AA9CE131D}"/>
    <cellStyle name="Normal 2 2 6 3 3 2 3" xfId="8299" xr:uid="{CBBA35AA-5F35-4854-ACBB-F6A2A7C0EE9A}"/>
    <cellStyle name="Normal 2 2 6 3 3 2 3 2" xfId="8300" xr:uid="{BED19D27-6579-4AE4-AD24-9069D87EBFB9}"/>
    <cellStyle name="Normal 2 2 6 3 3 2 3 2 2" xfId="8301" xr:uid="{3340ECA6-4E2F-4611-AC29-3FCFF01A1804}"/>
    <cellStyle name="Normal 2 2 6 3 3 2 3 3" xfId="8302" xr:uid="{E30BCE1A-5E9D-4F94-A54B-9340662B952B}"/>
    <cellStyle name="Normal 2 2 6 3 3 2 4" xfId="8303" xr:uid="{FDE21335-1007-4B79-91D3-D5A526D3D774}"/>
    <cellStyle name="Normal 2 2 6 3 3 2 4 2" xfId="8304" xr:uid="{750DFC91-9D62-488F-8D6B-A16A0FD6C22B}"/>
    <cellStyle name="Normal 2 2 6 3 3 2 5" xfId="8305" xr:uid="{08331F3B-C87E-4F79-A313-234310125AE5}"/>
    <cellStyle name="Normal 2 2 6 3 3 3" xfId="8306" xr:uid="{7AFD92F3-73B6-4213-BEA3-EA78D1404929}"/>
    <cellStyle name="Normal 2 2 6 3 3 3 2" xfId="8307" xr:uid="{7090F973-3914-45D2-A2E2-B3E3A4F49A01}"/>
    <cellStyle name="Normal 2 2 6 3 3 3 2 2" xfId="8308" xr:uid="{7E66BB36-1097-4E91-B684-C50D02FA6F9D}"/>
    <cellStyle name="Normal 2 2 6 3 3 3 2 2 2" xfId="8309" xr:uid="{D0AE6302-544B-4651-8C01-F1ABAEDD0864}"/>
    <cellStyle name="Normal 2 2 6 3 3 3 2 3" xfId="8310" xr:uid="{7F743857-4622-4532-BFA4-25DD09076618}"/>
    <cellStyle name="Normal 2 2 6 3 3 3 3" xfId="8311" xr:uid="{DED45A69-A1A6-4B4B-982C-A362EA7BCDC9}"/>
    <cellStyle name="Normal 2 2 6 3 3 3 3 2" xfId="8312" xr:uid="{A35076AA-EDEC-4CDD-ABB2-7E00EA5CD502}"/>
    <cellStyle name="Normal 2 2 6 3 3 3 4" xfId="8313" xr:uid="{4FAC6932-5A20-4EBC-A2A3-EA0922826639}"/>
    <cellStyle name="Normal 2 2 6 3 3 4" xfId="8314" xr:uid="{62C771EE-DC95-4B66-A670-B4630AF2343C}"/>
    <cellStyle name="Normal 2 2 6 3 3 4 2" xfId="8315" xr:uid="{54D9CCAE-A52B-4834-9A55-D2F84215DE81}"/>
    <cellStyle name="Normal 2 2 6 3 3 4 2 2" xfId="8316" xr:uid="{8CFCFB1A-0F24-4AD5-AC8F-C313A9644639}"/>
    <cellStyle name="Normal 2 2 6 3 3 4 3" xfId="8317" xr:uid="{3B778346-8658-4FD7-92C9-8AC13B83DFAF}"/>
    <cellStyle name="Normal 2 2 6 3 3 5" xfId="8318" xr:uid="{DDCAB9D4-406C-4583-B36A-B031682049E8}"/>
    <cellStyle name="Normal 2 2 6 3 3 5 2" xfId="8319" xr:uid="{95DB7333-EA03-449E-87E5-F2D0CDEE4F3D}"/>
    <cellStyle name="Normal 2 2 6 3 3 6" xfId="8320" xr:uid="{BCF7ABE9-59B9-4FAB-86F8-927B0E8BB8E0}"/>
    <cellStyle name="Normal 2 2 6 3 4" xfId="8321" xr:uid="{53A0216F-C479-4C4D-8268-88F6FBE02029}"/>
    <cellStyle name="Normal 2 2 6 3 4 2" xfId="8322" xr:uid="{B206E1CA-6A03-41AC-A945-5C5E7F0DB05F}"/>
    <cellStyle name="Normal 2 2 6 3 4 2 2" xfId="8323" xr:uid="{708EDE17-317F-46F2-84BB-8D757417FC16}"/>
    <cellStyle name="Normal 2 2 6 3 4 2 2 2" xfId="8324" xr:uid="{44692DDE-E0E1-4896-AD4A-E0506FD871D2}"/>
    <cellStyle name="Normal 2 2 6 3 4 2 2 2 2" xfId="8325" xr:uid="{2CED731B-81D4-4599-94F5-B33A8F1E2479}"/>
    <cellStyle name="Normal 2 2 6 3 4 2 2 3" xfId="8326" xr:uid="{63384C82-7BEE-4793-B882-ACA2952CD85B}"/>
    <cellStyle name="Normal 2 2 6 3 4 2 3" xfId="8327" xr:uid="{3A40D3E5-888E-4DD5-8B98-BEE192E47180}"/>
    <cellStyle name="Normal 2 2 6 3 4 2 3 2" xfId="8328" xr:uid="{F4C4F936-7C05-4665-B0E8-F34B7240B880}"/>
    <cellStyle name="Normal 2 2 6 3 4 2 4" xfId="8329" xr:uid="{2F02472B-6CE4-4D1D-9D86-FBE4C66F635C}"/>
    <cellStyle name="Normal 2 2 6 3 4 3" xfId="8330" xr:uid="{FD9009C0-EBF2-4969-99B3-4C8545031664}"/>
    <cellStyle name="Normal 2 2 6 3 4 3 2" xfId="8331" xr:uid="{8BDADF6C-9728-4DEC-B5B5-52D6A02BD8C9}"/>
    <cellStyle name="Normal 2 2 6 3 4 3 2 2" xfId="8332" xr:uid="{716BC25E-EADA-414E-A2FE-61D82EFD3639}"/>
    <cellStyle name="Normal 2 2 6 3 4 3 3" xfId="8333" xr:uid="{FAA67A00-4F60-49C7-97D9-18D677A42D1C}"/>
    <cellStyle name="Normal 2 2 6 3 4 4" xfId="8334" xr:uid="{A6F619DD-3682-4640-8B34-45CF3984772E}"/>
    <cellStyle name="Normal 2 2 6 3 4 4 2" xfId="8335" xr:uid="{E98E6CFE-925E-4264-932A-31EBC3A358D5}"/>
    <cellStyle name="Normal 2 2 6 3 4 5" xfId="8336" xr:uid="{EC0A45F6-BB2C-406E-BEDE-C3A32A533EF2}"/>
    <cellStyle name="Normal 2 2 6 3 5" xfId="8337" xr:uid="{CDE0FE89-7C27-43AF-86F0-8D501BA64D23}"/>
    <cellStyle name="Normal 2 2 6 3 5 2" xfId="8338" xr:uid="{63EC3B52-2B9C-4A14-97C6-962FF38F989F}"/>
    <cellStyle name="Normal 2 2 6 3 5 2 2" xfId="8339" xr:uid="{4FA2F0E6-60CF-4E0C-9178-95DBF82CDA2F}"/>
    <cellStyle name="Normal 2 2 6 3 5 2 2 2" xfId="8340" xr:uid="{4B13830D-4E50-4EB7-91EF-603CB07DCBB4}"/>
    <cellStyle name="Normal 2 2 6 3 5 2 3" xfId="8341" xr:uid="{2DBCBE12-9FB8-428F-B431-CF2F0AAFB8F5}"/>
    <cellStyle name="Normal 2 2 6 3 5 3" xfId="8342" xr:uid="{D5D6C1BD-8511-40C5-897D-4280A850992A}"/>
    <cellStyle name="Normal 2 2 6 3 5 3 2" xfId="8343" xr:uid="{C9F7E673-BCE2-45BD-BDBB-12AC3A051B15}"/>
    <cellStyle name="Normal 2 2 6 3 5 4" xfId="8344" xr:uid="{1693C855-FAE7-4A96-9CD4-0160E971BC25}"/>
    <cellStyle name="Normal 2 2 6 3 6" xfId="8345" xr:uid="{2F19D031-A902-4537-A7CF-19D83BC5BCBB}"/>
    <cellStyle name="Normal 2 2 6 3 6 2" xfId="8346" xr:uid="{CC993823-2A47-4F57-8B6C-35869FBE85A6}"/>
    <cellStyle name="Normal 2 2 6 3 6 2 2" xfId="8347" xr:uid="{004AD02B-7977-40EA-A6A3-35322F509795}"/>
    <cellStyle name="Normal 2 2 6 3 6 3" xfId="8348" xr:uid="{E93701C2-DA24-4D5E-8B5A-9733EDB47320}"/>
    <cellStyle name="Normal 2 2 6 3 7" xfId="8349" xr:uid="{12675A79-1D45-4169-8EB0-FB827B5E89E7}"/>
    <cellStyle name="Normal 2 2 6 3 7 2" xfId="8350" xr:uid="{B1CFD0C6-F694-44FA-9AB4-615EE0D9E71F}"/>
    <cellStyle name="Normal 2 2 6 3 8" xfId="8351" xr:uid="{9F0B672B-9AA1-4499-84DB-1DD4559CEE0B}"/>
    <cellStyle name="Normal 2 2 6 4" xfId="8352" xr:uid="{BFBE1100-3631-478C-93B5-2C236C0D6197}"/>
    <cellStyle name="Normal 2 2 6 4 2" xfId="8353" xr:uid="{197DF866-919E-40D9-8165-CE956A9C8920}"/>
    <cellStyle name="Normal 2 2 6 4 2 2" xfId="8354" xr:uid="{D3E5AE76-AE85-4AFB-806B-08B1E0BFD607}"/>
    <cellStyle name="Normal 2 2 6 4 2 2 2" xfId="8355" xr:uid="{55D87E44-75DB-459C-9236-5AC20277B6D4}"/>
    <cellStyle name="Normal 2 2 6 4 2 2 2 2" xfId="8356" xr:uid="{E76EC8A5-1248-496B-BDF4-F2A5E8C16A5C}"/>
    <cellStyle name="Normal 2 2 6 4 2 2 2 2 2" xfId="8357" xr:uid="{5A39540D-8A86-4106-991F-FD393667A8C6}"/>
    <cellStyle name="Normal 2 2 6 4 2 2 2 2 2 2" xfId="8358" xr:uid="{EA8A68E5-1B1F-46E5-BE01-64273BFCCA02}"/>
    <cellStyle name="Normal 2 2 6 4 2 2 2 2 3" xfId="8359" xr:uid="{C69B12C1-B181-4176-A35F-7207026DA52D}"/>
    <cellStyle name="Normal 2 2 6 4 2 2 2 3" xfId="8360" xr:uid="{BB524757-7F8E-49D7-81E6-CBAA1650A1B6}"/>
    <cellStyle name="Normal 2 2 6 4 2 2 2 3 2" xfId="8361" xr:uid="{BC6B8353-81E7-479C-ACD0-62420F8C3AA0}"/>
    <cellStyle name="Normal 2 2 6 4 2 2 2 4" xfId="8362" xr:uid="{539218C2-5B00-4073-A7B8-F8DA805DDB6F}"/>
    <cellStyle name="Normal 2 2 6 4 2 2 3" xfId="8363" xr:uid="{77439771-51B4-4F83-BAC9-9395198BB081}"/>
    <cellStyle name="Normal 2 2 6 4 2 2 3 2" xfId="8364" xr:uid="{F79EB744-C803-4FC9-837F-89EA415D9B31}"/>
    <cellStyle name="Normal 2 2 6 4 2 2 3 2 2" xfId="8365" xr:uid="{161EC2B2-7715-43A4-B5A5-39B927B4DADB}"/>
    <cellStyle name="Normal 2 2 6 4 2 2 3 3" xfId="8366" xr:uid="{28DAA3A4-5430-4411-A849-369C1C735A26}"/>
    <cellStyle name="Normal 2 2 6 4 2 2 4" xfId="8367" xr:uid="{9EF32AE3-8CA9-437A-A655-32D1B7CAA88C}"/>
    <cellStyle name="Normal 2 2 6 4 2 2 4 2" xfId="8368" xr:uid="{5E4A20AF-616F-4951-B457-0896B64EBA7E}"/>
    <cellStyle name="Normal 2 2 6 4 2 2 5" xfId="8369" xr:uid="{1888DF32-93ED-4F08-A719-59224E0BCF2D}"/>
    <cellStyle name="Normal 2 2 6 4 2 3" xfId="8370" xr:uid="{4C174614-BBD4-42B3-BCC6-2B52FCC88BA5}"/>
    <cellStyle name="Normal 2 2 6 4 2 3 2" xfId="8371" xr:uid="{AA4346ED-EF3D-4235-A795-97F58E5E0CF2}"/>
    <cellStyle name="Normal 2 2 6 4 2 3 2 2" xfId="8372" xr:uid="{3A457CB2-3038-4167-A716-15750A136F2B}"/>
    <cellStyle name="Normal 2 2 6 4 2 3 2 2 2" xfId="8373" xr:uid="{1D7CE4AC-3FE0-465F-97A0-730A4EA62FF7}"/>
    <cellStyle name="Normal 2 2 6 4 2 3 2 3" xfId="8374" xr:uid="{BBC73CED-98D2-417E-891F-C9EC9FB850A6}"/>
    <cellStyle name="Normal 2 2 6 4 2 3 3" xfId="8375" xr:uid="{CF9C4363-94EA-4535-A233-AAB3C1B85432}"/>
    <cellStyle name="Normal 2 2 6 4 2 3 3 2" xfId="8376" xr:uid="{A05BF0F5-250F-4B59-948E-DC9649B5AFF4}"/>
    <cellStyle name="Normal 2 2 6 4 2 3 4" xfId="8377" xr:uid="{10E92D5B-EDB9-4786-AD30-064A2AEBAC95}"/>
    <cellStyle name="Normal 2 2 6 4 2 4" xfId="8378" xr:uid="{A28A29E4-9BA3-400D-8882-66B28BD2A298}"/>
    <cellStyle name="Normal 2 2 6 4 2 4 2" xfId="8379" xr:uid="{D729FC2F-929D-415D-9BEA-C41EC66CE4A6}"/>
    <cellStyle name="Normal 2 2 6 4 2 4 2 2" xfId="8380" xr:uid="{A9285087-9BF1-4994-9B32-FF539B2EB376}"/>
    <cellStyle name="Normal 2 2 6 4 2 4 3" xfId="8381" xr:uid="{108D02C0-AC3D-4ABD-B3A3-357C31C35506}"/>
    <cellStyle name="Normal 2 2 6 4 2 5" xfId="8382" xr:uid="{88A9D755-E2C4-40DF-80D1-A8C587F70FE0}"/>
    <cellStyle name="Normal 2 2 6 4 2 5 2" xfId="8383" xr:uid="{185E6F1D-A513-4DDC-B685-90A8A4EFBECE}"/>
    <cellStyle name="Normal 2 2 6 4 2 6" xfId="8384" xr:uid="{0DA76595-23F4-421D-98A2-A1330167F330}"/>
    <cellStyle name="Normal 2 2 6 4 3" xfId="8385" xr:uid="{9AD33244-0189-4AE0-BDA0-1FFFB84E948A}"/>
    <cellStyle name="Normal 2 2 6 4 3 2" xfId="8386" xr:uid="{513BCDCA-EA74-4E59-B7D2-DA4DD9FC7BD8}"/>
    <cellStyle name="Normal 2 2 6 4 3 2 2" xfId="8387" xr:uid="{59990409-E437-412F-8332-AD59294FED31}"/>
    <cellStyle name="Normal 2 2 6 4 3 2 2 2" xfId="8388" xr:uid="{70B3F8F1-E481-44D7-A7B0-88841F45F636}"/>
    <cellStyle name="Normal 2 2 6 4 3 2 2 2 2" xfId="8389" xr:uid="{3814AA35-EBF3-4823-86BC-46984CBD03B4}"/>
    <cellStyle name="Normal 2 2 6 4 3 2 2 3" xfId="8390" xr:uid="{5B5B3146-3CA6-4780-998F-AD7B1F345366}"/>
    <cellStyle name="Normal 2 2 6 4 3 2 3" xfId="8391" xr:uid="{7675DCAE-ED46-4AB6-A088-900DFC705026}"/>
    <cellStyle name="Normal 2 2 6 4 3 2 3 2" xfId="8392" xr:uid="{8EC97527-7EE0-4FEB-850C-7CAB16C24859}"/>
    <cellStyle name="Normal 2 2 6 4 3 2 4" xfId="8393" xr:uid="{108D9AA1-D680-4228-8225-3054DC971EA3}"/>
    <cellStyle name="Normal 2 2 6 4 3 3" xfId="8394" xr:uid="{9AC41A2F-E06C-4122-9C3A-20EB14EBB3C6}"/>
    <cellStyle name="Normal 2 2 6 4 3 3 2" xfId="8395" xr:uid="{DAFFCFE2-3D4B-49D9-B18C-ACD291654C3D}"/>
    <cellStyle name="Normal 2 2 6 4 3 3 2 2" xfId="8396" xr:uid="{0183BC4E-45A3-4A9F-9B58-15A20D29BBE4}"/>
    <cellStyle name="Normal 2 2 6 4 3 3 3" xfId="8397" xr:uid="{67B445B2-B0B3-4951-A414-519C52EBEED5}"/>
    <cellStyle name="Normal 2 2 6 4 3 4" xfId="8398" xr:uid="{60CCD487-83AA-476A-B7D3-14D67047CFFA}"/>
    <cellStyle name="Normal 2 2 6 4 3 4 2" xfId="8399" xr:uid="{92B71C4E-9C72-44E4-9D70-17974EED807A}"/>
    <cellStyle name="Normal 2 2 6 4 3 5" xfId="8400" xr:uid="{AD0443E1-08FE-43E1-8016-0415D9ED7C83}"/>
    <cellStyle name="Normal 2 2 6 4 4" xfId="8401" xr:uid="{1223BB46-1FED-446C-8617-38F24A239F68}"/>
    <cellStyle name="Normal 2 2 6 4 4 2" xfId="8402" xr:uid="{9061A962-C4D2-4994-A932-63C86DF4D556}"/>
    <cellStyle name="Normal 2 2 6 4 4 2 2" xfId="8403" xr:uid="{02C30242-FE7E-4EFE-996A-0998FA047262}"/>
    <cellStyle name="Normal 2 2 6 4 4 2 2 2" xfId="8404" xr:uid="{EC1DAF01-1760-483C-ACC0-5DDD50516827}"/>
    <cellStyle name="Normal 2 2 6 4 4 2 3" xfId="8405" xr:uid="{5F927550-2FD8-44DB-9B08-E23CF23A164C}"/>
    <cellStyle name="Normal 2 2 6 4 4 3" xfId="8406" xr:uid="{FCF6C608-08E2-4FD3-9F08-50D9DDA0A09B}"/>
    <cellStyle name="Normal 2 2 6 4 4 3 2" xfId="8407" xr:uid="{5BA8D3A8-AA3B-4CC4-B9FA-630F666E1AFA}"/>
    <cellStyle name="Normal 2 2 6 4 4 4" xfId="8408" xr:uid="{F9E5180E-ACBF-4736-B171-B323DB3D95E4}"/>
    <cellStyle name="Normal 2 2 6 4 5" xfId="8409" xr:uid="{7F785C54-C67E-4A56-A7FE-2B89A0F8956D}"/>
    <cellStyle name="Normal 2 2 6 4 5 2" xfId="8410" xr:uid="{6DF1916C-08B7-496D-A3FA-F8AFCD983A78}"/>
    <cellStyle name="Normal 2 2 6 4 5 2 2" xfId="8411" xr:uid="{F9BC8C11-8FF3-462D-8FBF-311FE136B8A6}"/>
    <cellStyle name="Normal 2 2 6 4 5 3" xfId="8412" xr:uid="{52B93341-FE97-4424-87D8-13AF7ECFC6CF}"/>
    <cellStyle name="Normal 2 2 6 4 6" xfId="8413" xr:uid="{3FC6E884-55BA-4403-81A5-B654F8A72D6D}"/>
    <cellStyle name="Normal 2 2 6 4 6 2" xfId="8414" xr:uid="{80BF0B99-24A4-4EBC-8BBF-C89D87FD1C3D}"/>
    <cellStyle name="Normal 2 2 6 4 7" xfId="8415" xr:uid="{4B85CD03-472F-4EAD-BB78-EBB573DB2F4B}"/>
    <cellStyle name="Normal 2 2 6 5" xfId="8416" xr:uid="{83CA9759-ED9F-47FA-B46E-8BF403334F85}"/>
    <cellStyle name="Normal 2 2 6 5 2" xfId="8417" xr:uid="{86460349-8BA3-4672-BA19-13CD9D41DDBD}"/>
    <cellStyle name="Normal 2 2 6 5 2 2" xfId="8418" xr:uid="{99593169-63BF-4129-99D6-E8A9FC1DCB3A}"/>
    <cellStyle name="Normal 2 2 6 5 2 2 2" xfId="8419" xr:uid="{231B980B-2BCE-4485-A77F-0979153AF920}"/>
    <cellStyle name="Normal 2 2 6 5 2 2 2 2" xfId="8420" xr:uid="{BAB71BE5-A1F8-4FB8-A15B-3F70F088FE27}"/>
    <cellStyle name="Normal 2 2 6 5 2 2 2 2 2" xfId="8421" xr:uid="{016B863E-9D57-4B4D-AD8A-F711F801D978}"/>
    <cellStyle name="Normal 2 2 6 5 2 2 2 3" xfId="8422" xr:uid="{F7E99781-ECF6-4EB6-B9F2-EB54AF609B2A}"/>
    <cellStyle name="Normal 2 2 6 5 2 2 3" xfId="8423" xr:uid="{431E4BD5-11DB-4737-8EA2-DADA5C06C214}"/>
    <cellStyle name="Normal 2 2 6 5 2 2 3 2" xfId="8424" xr:uid="{F5C751A8-A56E-4BCE-9617-8412D5B5B1DD}"/>
    <cellStyle name="Normal 2 2 6 5 2 2 4" xfId="8425" xr:uid="{7F4BF0F6-1989-4A28-A6F3-A72DB1DA243C}"/>
    <cellStyle name="Normal 2 2 6 5 2 3" xfId="8426" xr:uid="{338F0FEA-E234-4801-9573-3B1836EFB6B8}"/>
    <cellStyle name="Normal 2 2 6 5 2 3 2" xfId="8427" xr:uid="{4F6A2ADD-1E86-488C-B8B0-42D758D7021E}"/>
    <cellStyle name="Normal 2 2 6 5 2 3 2 2" xfId="8428" xr:uid="{F3FE7FFC-F08E-4110-9708-2789F63A4255}"/>
    <cellStyle name="Normal 2 2 6 5 2 3 3" xfId="8429" xr:uid="{DE5A5DF1-6D54-468D-8552-5655E0F7FFC5}"/>
    <cellStyle name="Normal 2 2 6 5 2 4" xfId="8430" xr:uid="{A2A72555-F4D0-4B77-8808-D681D8FF8B87}"/>
    <cellStyle name="Normal 2 2 6 5 2 4 2" xfId="8431" xr:uid="{99A19893-AD71-4A20-80AA-CA9882FE0907}"/>
    <cellStyle name="Normal 2 2 6 5 2 5" xfId="8432" xr:uid="{38497006-BD4B-454E-8A6C-1544B5E85B7C}"/>
    <cellStyle name="Normal 2 2 6 5 3" xfId="8433" xr:uid="{7C278008-631B-4BC5-9C7D-D061DF41523F}"/>
    <cellStyle name="Normal 2 2 6 5 3 2" xfId="8434" xr:uid="{C1FB17A6-28AF-4318-B55B-7AC36CF47316}"/>
    <cellStyle name="Normal 2 2 6 5 3 2 2" xfId="8435" xr:uid="{3F961F05-C0D1-4C85-8800-2E65AF20B048}"/>
    <cellStyle name="Normal 2 2 6 5 3 2 2 2" xfId="8436" xr:uid="{06A93E4D-F005-4F64-9B02-C6980824CF6E}"/>
    <cellStyle name="Normal 2 2 6 5 3 2 3" xfId="8437" xr:uid="{163F1CF4-EFDF-4DE3-B6B9-BA365D1A8917}"/>
    <cellStyle name="Normal 2 2 6 5 3 3" xfId="8438" xr:uid="{A7E33501-44F0-4CEF-8BC3-0BCE4817A01A}"/>
    <cellStyle name="Normal 2 2 6 5 3 3 2" xfId="8439" xr:uid="{F231A5A5-AB2B-41E2-A6C0-3BADB5D7A480}"/>
    <cellStyle name="Normal 2 2 6 5 3 4" xfId="8440" xr:uid="{C2E9BF99-4552-40FD-88F1-AE57EDDBF8D4}"/>
    <cellStyle name="Normal 2 2 6 5 4" xfId="8441" xr:uid="{8464E22A-CDCE-482C-A098-79F3C94AB991}"/>
    <cellStyle name="Normal 2 2 6 5 4 2" xfId="8442" xr:uid="{1CC24237-479A-475D-AD5E-56A5E0482059}"/>
    <cellStyle name="Normal 2 2 6 5 4 2 2" xfId="8443" xr:uid="{649FBC7B-80A9-4D14-BD4D-2CE8A07B23CD}"/>
    <cellStyle name="Normal 2 2 6 5 4 3" xfId="8444" xr:uid="{0161971C-97FE-4A04-9CEB-CA536A4CBEA1}"/>
    <cellStyle name="Normal 2 2 6 5 5" xfId="8445" xr:uid="{C3765000-439F-492F-89E8-95FB2F388D1D}"/>
    <cellStyle name="Normal 2 2 6 5 5 2" xfId="8446" xr:uid="{E2A36D27-DAC3-46EC-89D0-827455DC2B5C}"/>
    <cellStyle name="Normal 2 2 6 5 6" xfId="8447" xr:uid="{00F301D0-6905-40A2-A1F5-7F9563633352}"/>
    <cellStyle name="Normal 2 2 6 6" xfId="8448" xr:uid="{2473A730-8564-4980-A6A0-8371D163F5DD}"/>
    <cellStyle name="Normal 2 2 6 6 2" xfId="8449" xr:uid="{1FE6633E-DC00-4AB6-B39C-8A84724DBA33}"/>
    <cellStyle name="Normal 2 2 6 6 2 2" xfId="8450" xr:uid="{134DD71C-675E-4716-94B7-9CE1B21AB251}"/>
    <cellStyle name="Normal 2 2 6 6 2 2 2" xfId="8451" xr:uid="{32AEE669-535C-4E59-80A9-4C0BF7E587BD}"/>
    <cellStyle name="Normal 2 2 6 6 2 2 2 2" xfId="8452" xr:uid="{677F43BB-F4FD-46EA-9FD2-7330E3601864}"/>
    <cellStyle name="Normal 2 2 6 6 2 2 3" xfId="8453" xr:uid="{AB89EFE8-D1DD-4847-95B0-B0E3F3648B49}"/>
    <cellStyle name="Normal 2 2 6 6 2 3" xfId="8454" xr:uid="{A0AC5C30-88CB-4D5C-AC32-FC3E9989DBCB}"/>
    <cellStyle name="Normal 2 2 6 6 2 3 2" xfId="8455" xr:uid="{A3AD65EB-90D7-4167-9063-98B65A5208E4}"/>
    <cellStyle name="Normal 2 2 6 6 2 4" xfId="8456" xr:uid="{793DF0D1-68F9-427D-8872-EEC8B763C2F1}"/>
    <cellStyle name="Normal 2 2 6 6 3" xfId="8457" xr:uid="{A135CBA9-9B8D-4AEA-8298-697A88EB6D07}"/>
    <cellStyle name="Normal 2 2 6 6 3 2" xfId="8458" xr:uid="{C1CC0522-7909-421A-98A9-BF0C4DCCDFF8}"/>
    <cellStyle name="Normal 2 2 6 6 3 2 2" xfId="8459" xr:uid="{679911B8-1F37-486D-AF49-46E6426559A7}"/>
    <cellStyle name="Normal 2 2 6 6 3 3" xfId="8460" xr:uid="{830BB44E-A42E-4CDD-A0A0-B5A81CD98740}"/>
    <cellStyle name="Normal 2 2 6 6 4" xfId="8461" xr:uid="{F75BC369-8421-4308-928C-9E9CA0306007}"/>
    <cellStyle name="Normal 2 2 6 6 4 2" xfId="8462" xr:uid="{2472567B-E045-42C6-9BDC-F10AAC132E8A}"/>
    <cellStyle name="Normal 2 2 6 6 5" xfId="8463" xr:uid="{3937AB71-2C3C-4F23-9D5D-7A86987292F9}"/>
    <cellStyle name="Normal 2 2 6 7" xfId="8464" xr:uid="{6AB88920-1567-4F77-A2DD-9820EA6D2547}"/>
    <cellStyle name="Normal 2 2 6 7 2" xfId="8465" xr:uid="{1C4C843D-463B-4AE7-A07F-47CAB202F09A}"/>
    <cellStyle name="Normal 2 2 6 7 2 2" xfId="8466" xr:uid="{3CB56741-0C96-4DB8-98E8-9B3C5D149D20}"/>
    <cellStyle name="Normal 2 2 6 7 2 2 2" xfId="8467" xr:uid="{2C9881A0-D03D-4E70-9F4F-129F8E0AFD64}"/>
    <cellStyle name="Normal 2 2 6 7 2 3" xfId="8468" xr:uid="{FCD6ACB7-EE60-4783-A8E5-0A27C1C6F74E}"/>
    <cellStyle name="Normal 2 2 6 7 3" xfId="8469" xr:uid="{D6AEB0D5-D0B3-401E-B970-B14FA92E1AE2}"/>
    <cellStyle name="Normal 2 2 6 7 3 2" xfId="8470" xr:uid="{44E6AADD-EDC0-4592-A68A-F1C7FE560A67}"/>
    <cellStyle name="Normal 2 2 6 7 4" xfId="8471" xr:uid="{2BCC5BF1-9971-421A-BB4F-B59807064533}"/>
    <cellStyle name="Normal 2 2 6 8" xfId="8472" xr:uid="{8024D520-0ADA-4F9E-A8C5-E67B75D56DB2}"/>
    <cellStyle name="Normal 2 2 6 8 2" xfId="8473" xr:uid="{60040584-AF1A-4E8A-8060-3B0427530A98}"/>
    <cellStyle name="Normal 2 2 6 8 2 2" xfId="8474" xr:uid="{DF2FF8B7-AB46-4C01-A549-E6A6F2C9C4EB}"/>
    <cellStyle name="Normal 2 2 6 8 3" xfId="8475" xr:uid="{7DB92A24-C913-4A53-AC6F-77231D927FED}"/>
    <cellStyle name="Normal 2 2 6 9" xfId="8476" xr:uid="{54B7C354-3AA6-46CE-BD2F-E55AEC784BF0}"/>
    <cellStyle name="Normal 2 2 6 9 2" xfId="8477" xr:uid="{E4A48EA2-CE13-4401-BB02-89F0CB43B65C}"/>
    <cellStyle name="Normal 2 2 7" xfId="8478" xr:uid="{E431062B-252D-4C9C-80E0-205E8FF190D4}"/>
    <cellStyle name="Normal 2 2 7 10" xfId="8479" xr:uid="{CD99FD4F-974A-4D51-8311-A8EB47ECF969}"/>
    <cellStyle name="Normal 2 2 7 10 2" xfId="8480" xr:uid="{58AC5B62-24E4-4FAE-AC94-AA07B23222E7}"/>
    <cellStyle name="Normal 2 2 7 11" xfId="8481" xr:uid="{897CC8F5-6861-4DA0-8819-18A2E256F216}"/>
    <cellStyle name="Normal 2 2 7 12" xfId="8482" xr:uid="{80C6661B-9632-4B8D-B74A-6316774ED490}"/>
    <cellStyle name="Normal 2 2 7 2" xfId="8483" xr:uid="{490E8B58-02F8-4CB4-92B5-C98B76FCE505}"/>
    <cellStyle name="Normal 2 2 7 2 2" xfId="8484" xr:uid="{BE1B433B-8664-40A9-8AB1-39D42BD94E84}"/>
    <cellStyle name="Normal 2 2 7 2 2 2" xfId="8485" xr:uid="{86957409-CB05-4E73-8071-76D2CE32C263}"/>
    <cellStyle name="Normal 2 2 7 2 2 2 2" xfId="8486" xr:uid="{4916E692-8E1C-41BD-87D2-E073BCBEDE67}"/>
    <cellStyle name="Normal 2 2 7 2 2 2 2 2" xfId="8487" xr:uid="{A2BC3DCE-DC4D-4BAF-B16A-622383C78844}"/>
    <cellStyle name="Normal 2 2 7 2 2 2 2 2 2" xfId="8488" xr:uid="{02F3C4B4-FB62-41C9-9634-9FCBACA3A4A3}"/>
    <cellStyle name="Normal 2 2 7 2 2 2 2 2 2 2" xfId="8489" xr:uid="{BC764422-D608-4616-A5FF-42AE149AE8C6}"/>
    <cellStyle name="Normal 2 2 7 2 2 2 2 2 2 2 2" xfId="8490" xr:uid="{EA26C980-1291-401C-95C3-277D2E9DD071}"/>
    <cellStyle name="Normal 2 2 7 2 2 2 2 2 2 3" xfId="8491" xr:uid="{19F55771-4E74-44E1-AD67-069EE5B7528A}"/>
    <cellStyle name="Normal 2 2 7 2 2 2 2 2 3" xfId="8492" xr:uid="{8FAADA3E-F370-4024-952A-466CC481856C}"/>
    <cellStyle name="Normal 2 2 7 2 2 2 2 2 3 2" xfId="8493" xr:uid="{8CE59E00-30D5-4136-B48A-4900AA127D2C}"/>
    <cellStyle name="Normal 2 2 7 2 2 2 2 2 4" xfId="8494" xr:uid="{DB823C2C-B1C9-46DC-BAC0-2C22A9BAEF73}"/>
    <cellStyle name="Normal 2 2 7 2 2 2 2 3" xfId="8495" xr:uid="{AA2C5E11-2D3F-4510-B886-8442222ABF44}"/>
    <cellStyle name="Normal 2 2 7 2 2 2 2 3 2" xfId="8496" xr:uid="{E7D90D74-A7E5-4A8A-9985-6AB8BA6C3E50}"/>
    <cellStyle name="Normal 2 2 7 2 2 2 2 3 2 2" xfId="8497" xr:uid="{B563039B-77B6-41A9-85DC-56D1D3AA6119}"/>
    <cellStyle name="Normal 2 2 7 2 2 2 2 3 3" xfId="8498" xr:uid="{8833072C-5EF3-49B0-AAA4-B015F327A24B}"/>
    <cellStyle name="Normal 2 2 7 2 2 2 2 4" xfId="8499" xr:uid="{E4848F9A-28A0-461F-89B7-AB38454BC477}"/>
    <cellStyle name="Normal 2 2 7 2 2 2 2 4 2" xfId="8500" xr:uid="{61F3C3F8-25F8-4811-8D5F-1D12B7DA8969}"/>
    <cellStyle name="Normal 2 2 7 2 2 2 2 5" xfId="8501" xr:uid="{6B670E04-2BDD-444E-9A83-A80944E62FE4}"/>
    <cellStyle name="Normal 2 2 7 2 2 2 3" xfId="8502" xr:uid="{AACD7ADA-0675-4293-A7C6-76BBE0897A99}"/>
    <cellStyle name="Normal 2 2 7 2 2 2 3 2" xfId="8503" xr:uid="{C4FDB9BC-3313-4D03-B3FB-EFEF1AADD1B2}"/>
    <cellStyle name="Normal 2 2 7 2 2 2 3 2 2" xfId="8504" xr:uid="{23FA9E14-23C2-4627-8A17-36FD341BFF27}"/>
    <cellStyle name="Normal 2 2 7 2 2 2 3 2 2 2" xfId="8505" xr:uid="{52D0FFE6-7B1A-46C7-BD33-C86AB59896B5}"/>
    <cellStyle name="Normal 2 2 7 2 2 2 3 2 3" xfId="8506" xr:uid="{84D8BF80-099A-44A3-98EE-43FE310FC2E7}"/>
    <cellStyle name="Normal 2 2 7 2 2 2 3 3" xfId="8507" xr:uid="{56D7EDFD-0429-464C-A03C-8720BC0CEE10}"/>
    <cellStyle name="Normal 2 2 7 2 2 2 3 3 2" xfId="8508" xr:uid="{8730EDBB-6863-4325-9FB8-E1DAB5C61491}"/>
    <cellStyle name="Normal 2 2 7 2 2 2 3 4" xfId="8509" xr:uid="{80DF971C-3860-4AD3-8F21-FC6EC72B73DA}"/>
    <cellStyle name="Normal 2 2 7 2 2 2 4" xfId="8510" xr:uid="{2EAA7E96-7B2E-4591-BDE2-DB0D430E8BE9}"/>
    <cellStyle name="Normal 2 2 7 2 2 2 4 2" xfId="8511" xr:uid="{FB1E0C2C-7528-441B-9F2D-BC77B2DB9AF9}"/>
    <cellStyle name="Normal 2 2 7 2 2 2 4 2 2" xfId="8512" xr:uid="{52DE1F56-E67C-4BEB-9306-F2D4084E3202}"/>
    <cellStyle name="Normal 2 2 7 2 2 2 4 3" xfId="8513" xr:uid="{C4811808-D3C2-4E0E-B8DC-B5767AEB1524}"/>
    <cellStyle name="Normal 2 2 7 2 2 2 5" xfId="8514" xr:uid="{B181EC09-D589-4AC1-B213-6C670719EA4A}"/>
    <cellStyle name="Normal 2 2 7 2 2 2 5 2" xfId="8515" xr:uid="{14874629-77AA-4AB8-9920-5EA6ED5CFD61}"/>
    <cellStyle name="Normal 2 2 7 2 2 2 6" xfId="8516" xr:uid="{813BC089-4655-4079-A6DF-35E4D1EAB60F}"/>
    <cellStyle name="Normal 2 2 7 2 2 3" xfId="8517" xr:uid="{FE44D6D5-7B9D-4F02-83AA-A6A4C676B320}"/>
    <cellStyle name="Normal 2 2 7 2 2 3 2" xfId="8518" xr:uid="{DFF4026A-E02B-4E7D-A81B-0D6A36FB6C4A}"/>
    <cellStyle name="Normal 2 2 7 2 2 3 2 2" xfId="8519" xr:uid="{05066C18-D77C-463F-A81E-0F6337FED0AD}"/>
    <cellStyle name="Normal 2 2 7 2 2 3 2 2 2" xfId="8520" xr:uid="{163D1811-9A14-4783-8CF9-0682AA61EFB0}"/>
    <cellStyle name="Normal 2 2 7 2 2 3 2 2 2 2" xfId="8521" xr:uid="{8C00F76E-5986-462F-AA46-233E8C3C4A86}"/>
    <cellStyle name="Normal 2 2 7 2 2 3 2 2 3" xfId="8522" xr:uid="{CCC8C08A-200C-45CF-B225-FF10BCFBEBE5}"/>
    <cellStyle name="Normal 2 2 7 2 2 3 2 3" xfId="8523" xr:uid="{2BC5EDD3-AFC7-4D80-859D-E68ABADD2647}"/>
    <cellStyle name="Normal 2 2 7 2 2 3 2 3 2" xfId="8524" xr:uid="{56EA6B75-29A7-41B1-9C7C-B117A124727F}"/>
    <cellStyle name="Normal 2 2 7 2 2 3 2 4" xfId="8525" xr:uid="{2A8BB48A-8CB3-44CB-B211-822764D197BC}"/>
    <cellStyle name="Normal 2 2 7 2 2 3 3" xfId="8526" xr:uid="{020FC066-0D31-4312-9440-4E4E54CD7927}"/>
    <cellStyle name="Normal 2 2 7 2 2 3 3 2" xfId="8527" xr:uid="{53394EF7-0FE2-4A21-8704-E8F01615DD77}"/>
    <cellStyle name="Normal 2 2 7 2 2 3 3 2 2" xfId="8528" xr:uid="{795654ED-B7A4-45BD-A5BE-40D9B96CA8B9}"/>
    <cellStyle name="Normal 2 2 7 2 2 3 3 3" xfId="8529" xr:uid="{787CD0D8-D151-443B-B06C-732D02126369}"/>
    <cellStyle name="Normal 2 2 7 2 2 3 4" xfId="8530" xr:uid="{8437F0BF-9969-4F85-9B1B-064EACD71E8B}"/>
    <cellStyle name="Normal 2 2 7 2 2 3 4 2" xfId="8531" xr:uid="{38DFABD8-CE8D-4D15-A00D-A07F8273DF03}"/>
    <cellStyle name="Normal 2 2 7 2 2 3 5" xfId="8532" xr:uid="{2D79A447-972F-4100-9B79-8DBED5CCDC45}"/>
    <cellStyle name="Normal 2 2 7 2 2 4" xfId="8533" xr:uid="{A43CBAB4-4DDF-4052-AAE9-8CE3BB80BB4C}"/>
    <cellStyle name="Normal 2 2 7 2 2 4 2" xfId="8534" xr:uid="{2E263A42-2525-4975-A913-69DB42F9A74F}"/>
    <cellStyle name="Normal 2 2 7 2 2 4 2 2" xfId="8535" xr:uid="{A5D3F766-4A0C-494E-BCE0-4BD72604436E}"/>
    <cellStyle name="Normal 2 2 7 2 2 4 2 2 2" xfId="8536" xr:uid="{9F9D2634-B0BE-4590-9A36-303937BC3526}"/>
    <cellStyle name="Normal 2 2 7 2 2 4 2 3" xfId="8537" xr:uid="{F7482AB0-B3FB-45DC-AE36-B4E3A4C4CDB9}"/>
    <cellStyle name="Normal 2 2 7 2 2 4 3" xfId="8538" xr:uid="{ACBCCFD5-3642-4C08-A2FC-C85161F148AB}"/>
    <cellStyle name="Normal 2 2 7 2 2 4 3 2" xfId="8539" xr:uid="{136DCE40-5B3E-4081-8364-4B4489B571A2}"/>
    <cellStyle name="Normal 2 2 7 2 2 4 4" xfId="8540" xr:uid="{2E2DE1DA-52F7-464E-BB9A-C020DE79790C}"/>
    <cellStyle name="Normal 2 2 7 2 2 5" xfId="8541" xr:uid="{C2E49300-ABA2-495E-9F5B-22404990E5AD}"/>
    <cellStyle name="Normal 2 2 7 2 2 5 2" xfId="8542" xr:uid="{059B69D1-D9CA-4F09-A19D-134460DA13E1}"/>
    <cellStyle name="Normal 2 2 7 2 2 5 2 2" xfId="8543" xr:uid="{175C7884-D8C0-447B-B1A7-6F4BFE5FE7C7}"/>
    <cellStyle name="Normal 2 2 7 2 2 5 3" xfId="8544" xr:uid="{C81BD951-EE96-404F-870B-DEF98A17B7ED}"/>
    <cellStyle name="Normal 2 2 7 2 2 6" xfId="8545" xr:uid="{22C221C3-F5FD-4709-BE5E-EB0C55361E83}"/>
    <cellStyle name="Normal 2 2 7 2 2 6 2" xfId="8546" xr:uid="{B285BD19-4E53-48B3-817A-EE6F374E9D3F}"/>
    <cellStyle name="Normal 2 2 7 2 2 7" xfId="8547" xr:uid="{F1B76EE7-71AE-4F28-8E85-B5E009FCEAD8}"/>
    <cellStyle name="Normal 2 2 7 2 3" xfId="8548" xr:uid="{66988947-1CAF-4A09-B2E0-07D47FA1DD82}"/>
    <cellStyle name="Normal 2 2 7 2 3 2" xfId="8549" xr:uid="{E6B07CD6-0888-4454-BC0A-58EFF8FB0636}"/>
    <cellStyle name="Normal 2 2 7 2 3 2 2" xfId="8550" xr:uid="{31D447AA-251C-4851-B932-95E05C96E074}"/>
    <cellStyle name="Normal 2 2 7 2 3 2 2 2" xfId="8551" xr:uid="{D3372A2B-D0D0-43C6-91BA-39BB4527C64D}"/>
    <cellStyle name="Normal 2 2 7 2 3 2 2 2 2" xfId="8552" xr:uid="{AC94B47E-0E59-447B-A9E0-F31FF81DC046}"/>
    <cellStyle name="Normal 2 2 7 2 3 2 2 2 2 2" xfId="8553" xr:uid="{C4317475-415C-4A7A-9A00-BDB95C8BEFBC}"/>
    <cellStyle name="Normal 2 2 7 2 3 2 2 2 3" xfId="8554" xr:uid="{528F7C54-C6CE-44A9-87E7-ECF77F180F89}"/>
    <cellStyle name="Normal 2 2 7 2 3 2 2 3" xfId="8555" xr:uid="{D3403C11-4C2B-4ED4-AAB4-236FD8E465A9}"/>
    <cellStyle name="Normal 2 2 7 2 3 2 2 3 2" xfId="8556" xr:uid="{219E73C6-081D-40B7-8937-6F7DA4BC953C}"/>
    <cellStyle name="Normal 2 2 7 2 3 2 2 4" xfId="8557" xr:uid="{5DCD27D0-B308-4D68-95C8-F303E47715CC}"/>
    <cellStyle name="Normal 2 2 7 2 3 2 3" xfId="8558" xr:uid="{299783E4-EC5F-4B0D-9C10-E2C72D980915}"/>
    <cellStyle name="Normal 2 2 7 2 3 2 3 2" xfId="8559" xr:uid="{9534262D-E26D-4628-9975-B0B3A6EB7C35}"/>
    <cellStyle name="Normal 2 2 7 2 3 2 3 2 2" xfId="8560" xr:uid="{2D9D7308-F08B-464B-A3B5-CE533BD6E385}"/>
    <cellStyle name="Normal 2 2 7 2 3 2 3 3" xfId="8561" xr:uid="{0F294B93-0A5B-4CD4-9933-8C6A5A60C4F2}"/>
    <cellStyle name="Normal 2 2 7 2 3 2 4" xfId="8562" xr:uid="{B2817F88-D2B7-418A-9058-32ED4C183EBB}"/>
    <cellStyle name="Normal 2 2 7 2 3 2 4 2" xfId="8563" xr:uid="{9A6AA006-5EFB-49CD-B8D4-BE35C869DB6A}"/>
    <cellStyle name="Normal 2 2 7 2 3 2 5" xfId="8564" xr:uid="{CF97568B-EA51-40E8-9B95-DF8214DECB80}"/>
    <cellStyle name="Normal 2 2 7 2 3 3" xfId="8565" xr:uid="{852CEF26-8933-4025-8137-20E532EE6590}"/>
    <cellStyle name="Normal 2 2 7 2 3 3 2" xfId="8566" xr:uid="{81444E90-9116-44BC-845B-E4C92B32C77B}"/>
    <cellStyle name="Normal 2 2 7 2 3 3 2 2" xfId="8567" xr:uid="{D7CEF5F7-A36B-4C6F-826A-087E8BA9A9FC}"/>
    <cellStyle name="Normal 2 2 7 2 3 3 2 2 2" xfId="8568" xr:uid="{00CD06CC-7311-4486-9E0E-7744547B23AC}"/>
    <cellStyle name="Normal 2 2 7 2 3 3 2 3" xfId="8569" xr:uid="{08057642-0E8C-4E72-9F05-358CEB4812D9}"/>
    <cellStyle name="Normal 2 2 7 2 3 3 3" xfId="8570" xr:uid="{BD6EC369-C4D2-4688-B491-7CA22E7AFD5E}"/>
    <cellStyle name="Normal 2 2 7 2 3 3 3 2" xfId="8571" xr:uid="{4CAFF402-798A-4BE5-96EB-357CE615C420}"/>
    <cellStyle name="Normal 2 2 7 2 3 3 4" xfId="8572" xr:uid="{450F40F8-2B52-4235-8F71-AA7446A17773}"/>
    <cellStyle name="Normal 2 2 7 2 3 4" xfId="8573" xr:uid="{4141D25A-2012-4216-9924-FFA0C717A815}"/>
    <cellStyle name="Normal 2 2 7 2 3 4 2" xfId="8574" xr:uid="{FE6E23E3-9560-4C7F-BC83-AFCE1E2E5BF6}"/>
    <cellStyle name="Normal 2 2 7 2 3 4 2 2" xfId="8575" xr:uid="{8DB3266D-0346-4C63-A3D7-962F0A11E864}"/>
    <cellStyle name="Normal 2 2 7 2 3 4 3" xfId="8576" xr:uid="{EB215D36-BF19-4576-BDB9-89980DA6690B}"/>
    <cellStyle name="Normal 2 2 7 2 3 5" xfId="8577" xr:uid="{7E378DFE-E053-4D94-89E7-35191F6186D4}"/>
    <cellStyle name="Normal 2 2 7 2 3 5 2" xfId="8578" xr:uid="{C2E85418-065D-4A66-B6A2-DA6499947D1A}"/>
    <cellStyle name="Normal 2 2 7 2 3 6" xfId="8579" xr:uid="{9D5EE0EC-C03A-4061-810B-91B49C5D8FD2}"/>
    <cellStyle name="Normal 2 2 7 2 4" xfId="8580" xr:uid="{B68DACBD-82AA-4BCF-ADC4-5AA33750B954}"/>
    <cellStyle name="Normal 2 2 7 2 4 2" xfId="8581" xr:uid="{D12FFDF2-D875-4EA0-BB94-47FC0A3D82F7}"/>
    <cellStyle name="Normal 2 2 7 2 4 2 2" xfId="8582" xr:uid="{4A46B28D-3B76-4B81-B728-826DC5355714}"/>
    <cellStyle name="Normal 2 2 7 2 4 2 2 2" xfId="8583" xr:uid="{FE80B60B-4654-4582-B5B4-7487E4813B84}"/>
    <cellStyle name="Normal 2 2 7 2 4 2 2 2 2" xfId="8584" xr:uid="{ECEBD8E2-8F1F-4010-A4CB-E3C4DC43A579}"/>
    <cellStyle name="Normal 2 2 7 2 4 2 2 3" xfId="8585" xr:uid="{F49F1CB3-C907-47FF-B7EB-1775A1DEDC45}"/>
    <cellStyle name="Normal 2 2 7 2 4 2 3" xfId="8586" xr:uid="{C1BF8748-CA69-4000-8F73-24D5BE56A429}"/>
    <cellStyle name="Normal 2 2 7 2 4 2 3 2" xfId="8587" xr:uid="{6945F1EE-54B2-4944-AD67-74A9445EAFAE}"/>
    <cellStyle name="Normal 2 2 7 2 4 2 4" xfId="8588" xr:uid="{CEE721CC-8787-4020-98ED-7D0555F73D5D}"/>
    <cellStyle name="Normal 2 2 7 2 4 3" xfId="8589" xr:uid="{F934622D-417E-4B8B-8AEB-AADFC07C5673}"/>
    <cellStyle name="Normal 2 2 7 2 4 3 2" xfId="8590" xr:uid="{F895887C-BE3A-4651-A2EA-E242A4979731}"/>
    <cellStyle name="Normal 2 2 7 2 4 3 2 2" xfId="8591" xr:uid="{600ECEB7-F044-4759-880C-34DD2552162D}"/>
    <cellStyle name="Normal 2 2 7 2 4 3 3" xfId="8592" xr:uid="{9F43D9D4-F1BD-4845-AADE-E29A47774006}"/>
    <cellStyle name="Normal 2 2 7 2 4 4" xfId="8593" xr:uid="{AD300BB4-DDC8-47FA-B535-DEF09DD7B621}"/>
    <cellStyle name="Normal 2 2 7 2 4 4 2" xfId="8594" xr:uid="{CA14F696-6D4C-43E5-853C-47014DE9B318}"/>
    <cellStyle name="Normal 2 2 7 2 4 5" xfId="8595" xr:uid="{84E5C030-A528-4155-870D-3EEF4F44A132}"/>
    <cellStyle name="Normal 2 2 7 2 5" xfId="8596" xr:uid="{36CD909A-D2EC-4D0F-B9CC-093B3FD28182}"/>
    <cellStyle name="Normal 2 2 7 2 5 2" xfId="8597" xr:uid="{262311A5-A460-499F-912E-5D2DD72475A1}"/>
    <cellStyle name="Normal 2 2 7 2 5 2 2" xfId="8598" xr:uid="{3411911B-BD11-4D5F-B4CD-E89F2FFE26E8}"/>
    <cellStyle name="Normal 2 2 7 2 5 2 2 2" xfId="8599" xr:uid="{7246FCC7-78C8-40C5-99AB-AA00BF3BA194}"/>
    <cellStyle name="Normal 2 2 7 2 5 2 3" xfId="8600" xr:uid="{1B5B8016-DF2F-44AC-AFDA-C41F15148504}"/>
    <cellStyle name="Normal 2 2 7 2 5 3" xfId="8601" xr:uid="{DD62A27B-A2DB-43C9-9A3B-EDE5821D24DD}"/>
    <cellStyle name="Normal 2 2 7 2 5 3 2" xfId="8602" xr:uid="{7ABC719F-0262-4ABF-8AB8-14785AA3EFD9}"/>
    <cellStyle name="Normal 2 2 7 2 5 4" xfId="8603" xr:uid="{67BB470A-C3B9-4771-81CD-E2DF190D7BA1}"/>
    <cellStyle name="Normal 2 2 7 2 6" xfId="8604" xr:uid="{292E2F18-5716-4556-9EE2-9C0D3FA4E18A}"/>
    <cellStyle name="Normal 2 2 7 2 6 2" xfId="8605" xr:uid="{2446A1AF-4C49-4E27-9FE7-9B1BA75CAF8E}"/>
    <cellStyle name="Normal 2 2 7 2 6 2 2" xfId="8606" xr:uid="{84EF5065-48AA-4DF6-997C-2522CE657F1C}"/>
    <cellStyle name="Normal 2 2 7 2 6 3" xfId="8607" xr:uid="{22F32848-9C21-46DA-B68C-8CE308CE4A20}"/>
    <cellStyle name="Normal 2 2 7 2 7" xfId="8608" xr:uid="{51A29B30-870D-4626-8C66-EA2F95DBEE2E}"/>
    <cellStyle name="Normal 2 2 7 2 7 2" xfId="8609" xr:uid="{C445820D-E894-479D-B51D-37B76FC6A805}"/>
    <cellStyle name="Normal 2 2 7 2 8" xfId="8610" xr:uid="{45D837A7-CB9B-45FC-AEED-EA20D4171D32}"/>
    <cellStyle name="Normal 2 2 7 3" xfId="8611" xr:uid="{F65C7D00-E05B-42E6-BCAB-EA523EC2466A}"/>
    <cellStyle name="Normal 2 2 7 3 2" xfId="8612" xr:uid="{1696E372-3DD2-4F5E-A100-79B1FD2A7389}"/>
    <cellStyle name="Normal 2 2 7 3 2 2" xfId="8613" xr:uid="{1973E4F6-A389-4543-8FCD-0364687EC3CF}"/>
    <cellStyle name="Normal 2 2 7 3 2 2 2" xfId="8614" xr:uid="{5A1FF652-F9D0-4C1E-B79D-6CE1E79DD983}"/>
    <cellStyle name="Normal 2 2 7 3 2 2 2 2" xfId="8615" xr:uid="{EAEB4649-12F4-4E77-B4B2-9ED99B7C811B}"/>
    <cellStyle name="Normal 2 2 7 3 2 2 2 2 2" xfId="8616" xr:uid="{AEC2E187-F9E8-4DBA-898F-5FD4E50D7E20}"/>
    <cellStyle name="Normal 2 2 7 3 2 2 2 2 2 2" xfId="8617" xr:uid="{B2E74051-7A40-4776-A1F9-DB8EC7113C5F}"/>
    <cellStyle name="Normal 2 2 7 3 2 2 2 2 3" xfId="8618" xr:uid="{18D5809F-5684-42F3-BC31-1A7031AB0261}"/>
    <cellStyle name="Normal 2 2 7 3 2 2 2 3" xfId="8619" xr:uid="{289879E8-1FDA-49F8-99E8-95020CB931F6}"/>
    <cellStyle name="Normal 2 2 7 3 2 2 2 3 2" xfId="8620" xr:uid="{194DEE05-F73E-45D4-BD39-EF3D4B697729}"/>
    <cellStyle name="Normal 2 2 7 3 2 2 2 4" xfId="8621" xr:uid="{1B637CC4-DD98-4DEB-BCED-2F115CB8CF3E}"/>
    <cellStyle name="Normal 2 2 7 3 2 2 3" xfId="8622" xr:uid="{FA099355-A87A-41E3-8E76-06BBCE6E3322}"/>
    <cellStyle name="Normal 2 2 7 3 2 2 3 2" xfId="8623" xr:uid="{B81E6218-CB9E-468E-B090-1F4EDD970756}"/>
    <cellStyle name="Normal 2 2 7 3 2 2 3 2 2" xfId="8624" xr:uid="{1920C7C1-DC1A-4BEF-8038-4AB1526017E8}"/>
    <cellStyle name="Normal 2 2 7 3 2 2 3 3" xfId="8625" xr:uid="{F72512EC-4216-41EA-B891-2F2DF537A661}"/>
    <cellStyle name="Normal 2 2 7 3 2 2 4" xfId="8626" xr:uid="{C81612C1-62DF-40C2-A819-ABF91E2ACAE0}"/>
    <cellStyle name="Normal 2 2 7 3 2 2 4 2" xfId="8627" xr:uid="{DBD51FD2-AFF1-4646-8854-A1F184F28FEB}"/>
    <cellStyle name="Normal 2 2 7 3 2 2 5" xfId="8628" xr:uid="{2B72E66A-F374-4AD8-92EF-D934CFF6D34B}"/>
    <cellStyle name="Normal 2 2 7 3 2 3" xfId="8629" xr:uid="{EA35A3B2-7D29-454B-970D-A57952820313}"/>
    <cellStyle name="Normal 2 2 7 3 2 3 2" xfId="8630" xr:uid="{8614423D-105E-480F-9CDA-6255CA4D5279}"/>
    <cellStyle name="Normal 2 2 7 3 2 3 2 2" xfId="8631" xr:uid="{CED1CD1D-ACAE-45F7-A640-BF9B7308260A}"/>
    <cellStyle name="Normal 2 2 7 3 2 3 2 2 2" xfId="8632" xr:uid="{D95019CF-028A-4740-81D4-7A443121DF63}"/>
    <cellStyle name="Normal 2 2 7 3 2 3 2 3" xfId="8633" xr:uid="{EDDC1F4E-5B42-4675-8809-43289B438C2F}"/>
    <cellStyle name="Normal 2 2 7 3 2 3 3" xfId="8634" xr:uid="{0B0F9908-D3A9-403C-923E-36F3883EBC5C}"/>
    <cellStyle name="Normal 2 2 7 3 2 3 3 2" xfId="8635" xr:uid="{C193CD93-AD18-4BBD-AA24-BA5D113EBE3F}"/>
    <cellStyle name="Normal 2 2 7 3 2 3 4" xfId="8636" xr:uid="{EE3E3E74-1820-403A-9AB2-CDDED05A5D02}"/>
    <cellStyle name="Normal 2 2 7 3 2 4" xfId="8637" xr:uid="{77B49E93-D6B3-4293-A779-01C5F644D3FF}"/>
    <cellStyle name="Normal 2 2 7 3 2 4 2" xfId="8638" xr:uid="{83B0B5AF-72AF-41A9-A9D7-525F5FBA4221}"/>
    <cellStyle name="Normal 2 2 7 3 2 4 2 2" xfId="8639" xr:uid="{47F1D01F-4242-4D59-977F-D40DA98B4D6C}"/>
    <cellStyle name="Normal 2 2 7 3 2 4 3" xfId="8640" xr:uid="{31FB5CF7-F50F-4F48-94FB-05EA24C7BB0E}"/>
    <cellStyle name="Normal 2 2 7 3 2 5" xfId="8641" xr:uid="{25657396-2286-44A2-B571-2BC82D8EA55F}"/>
    <cellStyle name="Normal 2 2 7 3 2 5 2" xfId="8642" xr:uid="{7E4F5F8F-AA99-4B6F-8C23-80D9146D94F8}"/>
    <cellStyle name="Normal 2 2 7 3 2 6" xfId="8643" xr:uid="{CA49077E-3FC2-4CE5-968E-2AF210D04643}"/>
    <cellStyle name="Normal 2 2 7 3 3" xfId="8644" xr:uid="{45989E8C-BF11-4A6E-8193-A663DA903358}"/>
    <cellStyle name="Normal 2 2 7 3 3 2" xfId="8645" xr:uid="{4C59A59F-93B1-46DD-AD0B-7485CA86B3F2}"/>
    <cellStyle name="Normal 2 2 7 3 3 2 2" xfId="8646" xr:uid="{B1C1011C-6F04-480F-865F-6076C2CC23E1}"/>
    <cellStyle name="Normal 2 2 7 3 3 2 2 2" xfId="8647" xr:uid="{58A354DF-67B1-46DF-A856-B875F9B7E30F}"/>
    <cellStyle name="Normal 2 2 7 3 3 2 2 2 2" xfId="8648" xr:uid="{9FA1F1B7-7B80-4A35-971D-F9B75D4732AA}"/>
    <cellStyle name="Normal 2 2 7 3 3 2 2 3" xfId="8649" xr:uid="{26B8A0FC-4F2A-4C6B-BAE4-C267530923FE}"/>
    <cellStyle name="Normal 2 2 7 3 3 2 3" xfId="8650" xr:uid="{767C2BE5-A3A0-40EF-8F44-5465F053F4C7}"/>
    <cellStyle name="Normal 2 2 7 3 3 2 3 2" xfId="8651" xr:uid="{3224B94F-1360-4B6F-B5A6-0859155E0A11}"/>
    <cellStyle name="Normal 2 2 7 3 3 2 4" xfId="8652" xr:uid="{8DDB006A-6570-45B0-B7B5-61CB80611ACC}"/>
    <cellStyle name="Normal 2 2 7 3 3 3" xfId="8653" xr:uid="{8F2BA6D2-2D39-430D-9D47-5976FF2831F6}"/>
    <cellStyle name="Normal 2 2 7 3 3 3 2" xfId="8654" xr:uid="{E9FEE9D0-1AE8-478E-97D2-DCD903CED016}"/>
    <cellStyle name="Normal 2 2 7 3 3 3 2 2" xfId="8655" xr:uid="{6A6DB7FC-5F7F-4ED6-A9B4-D1AB36700123}"/>
    <cellStyle name="Normal 2 2 7 3 3 3 3" xfId="8656" xr:uid="{F00F6F0E-FAFB-4BD6-8903-AA4751697DD0}"/>
    <cellStyle name="Normal 2 2 7 3 3 4" xfId="8657" xr:uid="{FE46F015-9C8A-4440-A399-1D3A7927979E}"/>
    <cellStyle name="Normal 2 2 7 3 3 4 2" xfId="8658" xr:uid="{3ABE7F56-B0A0-4790-A9F2-C6C7CB9713D4}"/>
    <cellStyle name="Normal 2 2 7 3 3 5" xfId="8659" xr:uid="{601DF691-1593-4B6B-AA90-6202D846FB91}"/>
    <cellStyle name="Normal 2 2 7 3 4" xfId="8660" xr:uid="{703E72D7-9A10-4415-B329-28D7FD2FCC8D}"/>
    <cellStyle name="Normal 2 2 7 3 4 2" xfId="8661" xr:uid="{6E29DF4F-1BC7-4ADE-93C0-C393B6B69370}"/>
    <cellStyle name="Normal 2 2 7 3 4 2 2" xfId="8662" xr:uid="{3D75C348-D71A-4294-B854-F134E6FF3374}"/>
    <cellStyle name="Normal 2 2 7 3 4 2 2 2" xfId="8663" xr:uid="{54F0DB4E-E496-4013-8CD9-A4CD4FA00E77}"/>
    <cellStyle name="Normal 2 2 7 3 4 2 3" xfId="8664" xr:uid="{752E1410-9A6C-46E3-B367-9579F06C28C3}"/>
    <cellStyle name="Normal 2 2 7 3 4 3" xfId="8665" xr:uid="{8C9F08F6-E9F6-4274-BF1C-0ED2E62D2236}"/>
    <cellStyle name="Normal 2 2 7 3 4 3 2" xfId="8666" xr:uid="{31A36F38-7B0E-4DB7-9DED-B041069FE048}"/>
    <cellStyle name="Normal 2 2 7 3 4 4" xfId="8667" xr:uid="{171E4F7F-C4AA-48A3-BC58-116C55277D05}"/>
    <cellStyle name="Normal 2 2 7 3 5" xfId="8668" xr:uid="{BAB4F769-3BF2-4238-A0D8-CFDE6A0032CA}"/>
    <cellStyle name="Normal 2 2 7 3 5 2" xfId="8669" xr:uid="{33F5AC7E-51EA-4B54-A818-A47BF5482D8A}"/>
    <cellStyle name="Normal 2 2 7 3 5 2 2" xfId="8670" xr:uid="{CCC2B25F-ACF1-42D5-B571-E6FD23AFC407}"/>
    <cellStyle name="Normal 2 2 7 3 5 3" xfId="8671" xr:uid="{51A78BBF-F051-4551-9A59-ED1B1B4B8587}"/>
    <cellStyle name="Normal 2 2 7 3 6" xfId="8672" xr:uid="{287DD65C-AF7D-483D-93FD-87914639C0F6}"/>
    <cellStyle name="Normal 2 2 7 3 6 2" xfId="8673" xr:uid="{C35417C0-280D-41E4-9EDF-1F10BA2D8DF5}"/>
    <cellStyle name="Normal 2 2 7 3 7" xfId="8674" xr:uid="{33566AAF-AD6C-468D-B82A-942726D27BDD}"/>
    <cellStyle name="Normal 2 2 7 4" xfId="8675" xr:uid="{A42D8428-43C2-49E3-B353-D4A67C64C087}"/>
    <cellStyle name="Normal 2 2 7 4 2" xfId="8676" xr:uid="{EE2F513D-AED6-4241-ADD8-4FF29C9F79FB}"/>
    <cellStyle name="Normal 2 2 7 4 2 2" xfId="8677" xr:uid="{E8A6301D-2636-4542-A826-2EE469912065}"/>
    <cellStyle name="Normal 2 2 7 4 2 2 2" xfId="8678" xr:uid="{86684110-CD8F-4A78-A00A-6F38526B3685}"/>
    <cellStyle name="Normal 2 2 7 4 2 2 2 2" xfId="8679" xr:uid="{8F1C2748-75A1-441B-90BA-D645128DC4B5}"/>
    <cellStyle name="Normal 2 2 7 4 2 2 2 2 2" xfId="8680" xr:uid="{4F7B5FDF-246A-4805-8B50-2BE5FFBE1A87}"/>
    <cellStyle name="Normal 2 2 7 4 2 2 2 3" xfId="8681" xr:uid="{E645D54C-46C8-4AF1-B90C-0010BECC3EBC}"/>
    <cellStyle name="Normal 2 2 7 4 2 2 3" xfId="8682" xr:uid="{437A68F4-8DAA-48AB-B2B6-DFDE9CEA5D01}"/>
    <cellStyle name="Normal 2 2 7 4 2 2 3 2" xfId="8683" xr:uid="{9788F837-84D1-4F5A-B586-47D1EFB969AA}"/>
    <cellStyle name="Normal 2 2 7 4 2 2 4" xfId="8684" xr:uid="{CF943E93-AAE4-4B77-82C3-38DDE84F76CA}"/>
    <cellStyle name="Normal 2 2 7 4 2 3" xfId="8685" xr:uid="{0E2815EA-E2B6-4662-B029-538D5DF4248A}"/>
    <cellStyle name="Normal 2 2 7 4 2 3 2" xfId="8686" xr:uid="{2EF7897E-EF18-4028-8647-E7945341B422}"/>
    <cellStyle name="Normal 2 2 7 4 2 3 2 2" xfId="8687" xr:uid="{71581D3A-CA8A-4149-B2D4-95B5296EC274}"/>
    <cellStyle name="Normal 2 2 7 4 2 3 3" xfId="8688" xr:uid="{080DD861-2137-49A2-A4FB-69EAA4A19000}"/>
    <cellStyle name="Normal 2 2 7 4 2 4" xfId="8689" xr:uid="{452BA0A7-0AB4-4528-B8D7-909EE4051023}"/>
    <cellStyle name="Normal 2 2 7 4 2 4 2" xfId="8690" xr:uid="{10500C69-29E1-4DD6-96D5-C305118691A6}"/>
    <cellStyle name="Normal 2 2 7 4 2 5" xfId="8691" xr:uid="{D3EC4C7A-0A40-4153-8510-7AF04B2B25CC}"/>
    <cellStyle name="Normal 2 2 7 4 3" xfId="8692" xr:uid="{BA72A52B-80A4-46F5-A2DB-8919A1B20154}"/>
    <cellStyle name="Normal 2 2 7 4 3 2" xfId="8693" xr:uid="{59C95C80-1FE4-449B-8C75-5AF00673B5F8}"/>
    <cellStyle name="Normal 2 2 7 4 3 2 2" xfId="8694" xr:uid="{B6E1EE1D-EBED-44FE-BE24-6BD448B86238}"/>
    <cellStyle name="Normal 2 2 7 4 3 2 2 2" xfId="8695" xr:uid="{356D0AA6-D7F9-4B54-8E8A-DEF1DED6C1A9}"/>
    <cellStyle name="Normal 2 2 7 4 3 2 3" xfId="8696" xr:uid="{E590550B-F541-47FE-B854-37C8E535066C}"/>
    <cellStyle name="Normal 2 2 7 4 3 3" xfId="8697" xr:uid="{B181A8B3-7B5F-47D2-9362-4100504DD35B}"/>
    <cellStyle name="Normal 2 2 7 4 3 3 2" xfId="8698" xr:uid="{B47272AC-C91C-4789-AA86-20B2A56BB413}"/>
    <cellStyle name="Normal 2 2 7 4 3 4" xfId="8699" xr:uid="{49C1112D-541E-4336-A5C5-A49ECD10B8D6}"/>
    <cellStyle name="Normal 2 2 7 4 4" xfId="8700" xr:uid="{22A22CB6-145A-49C0-AE36-A8C48186E9E9}"/>
    <cellStyle name="Normal 2 2 7 4 4 2" xfId="8701" xr:uid="{586E06B9-1E1D-45DF-9218-E5122B1B10E6}"/>
    <cellStyle name="Normal 2 2 7 4 4 2 2" xfId="8702" xr:uid="{A2D7EB08-0CEA-4796-9D60-1F3B074731EF}"/>
    <cellStyle name="Normal 2 2 7 4 4 3" xfId="8703" xr:uid="{261C61EC-FC4C-45BB-8348-B00AA630874B}"/>
    <cellStyle name="Normal 2 2 7 4 5" xfId="8704" xr:uid="{E48C9126-8F55-4825-A4E6-B5E63EEE2D05}"/>
    <cellStyle name="Normal 2 2 7 4 5 2" xfId="8705" xr:uid="{9192615C-4258-4726-B6E7-4CB8200BAF7E}"/>
    <cellStyle name="Normal 2 2 7 4 6" xfId="8706" xr:uid="{FEADB1E9-68E2-4FFE-89FE-D021BA1412C2}"/>
    <cellStyle name="Normal 2 2 7 5" xfId="8707" xr:uid="{51CD2771-D7E9-4E9F-8226-2C895F945359}"/>
    <cellStyle name="Normal 2 2 7 5 2" xfId="8708" xr:uid="{E4D57A64-FF64-4EFB-87C3-F430A210AD9D}"/>
    <cellStyle name="Normal 2 2 7 5 2 2" xfId="8709" xr:uid="{18542D60-AA0D-418B-95A9-DFD9B06A4DEB}"/>
    <cellStyle name="Normal 2 2 7 5 2 2 2" xfId="8710" xr:uid="{FE32A414-260E-495E-A9FF-2AEA1AC42B1B}"/>
    <cellStyle name="Normal 2 2 7 5 2 2 2 2" xfId="8711" xr:uid="{5128105B-1CCC-4863-8CA1-ECCF2BEC52B7}"/>
    <cellStyle name="Normal 2 2 7 5 2 2 3" xfId="8712" xr:uid="{0AE392BC-1A40-4E88-AF34-03C0A190C012}"/>
    <cellStyle name="Normal 2 2 7 5 2 3" xfId="8713" xr:uid="{C283613C-B688-4A95-9056-410B5B6EDA6A}"/>
    <cellStyle name="Normal 2 2 7 5 2 3 2" xfId="8714" xr:uid="{7AB941B0-D696-4C0A-BEBD-B1233F8610E3}"/>
    <cellStyle name="Normal 2 2 7 5 2 4" xfId="8715" xr:uid="{4BAC73BE-A875-4CF8-861B-14ED69B6E1C5}"/>
    <cellStyle name="Normal 2 2 7 5 3" xfId="8716" xr:uid="{FD7F4BC6-405D-4572-A93E-924EA31DBD54}"/>
    <cellStyle name="Normal 2 2 7 5 3 2" xfId="8717" xr:uid="{FDDA6681-C8EE-4DA2-BCA6-13B24B09D59C}"/>
    <cellStyle name="Normal 2 2 7 5 3 2 2" xfId="8718" xr:uid="{260CD519-6AE1-4078-91B4-40CE3F28C9D8}"/>
    <cellStyle name="Normal 2 2 7 5 3 3" xfId="8719" xr:uid="{4DCA2CC0-6EB1-4F00-B76B-6738787B3D88}"/>
    <cellStyle name="Normal 2 2 7 5 4" xfId="8720" xr:uid="{A93A33AB-BAE6-4AC5-8D51-A18A532AAE87}"/>
    <cellStyle name="Normal 2 2 7 5 4 2" xfId="8721" xr:uid="{18888D9C-319C-4887-AEB9-DE8AECE08C6B}"/>
    <cellStyle name="Normal 2 2 7 5 5" xfId="8722" xr:uid="{1226E57A-BD25-4D6C-BE0C-F47C25AD35BA}"/>
    <cellStyle name="Normal 2 2 7 6" xfId="8723" xr:uid="{258DC356-CB29-4F39-A91B-E76F2437558F}"/>
    <cellStyle name="Normal 2 2 7 6 2" xfId="8724" xr:uid="{3AB8535A-176B-441E-A1B2-021AB86D11FD}"/>
    <cellStyle name="Normal 2 2 7 6 2 2" xfId="8725" xr:uid="{EA48E80B-2A6B-4D6A-8128-6FA60E2818CF}"/>
    <cellStyle name="Normal 2 2 7 6 2 2 2" xfId="8726" xr:uid="{B75BCD35-6C37-4C0C-9247-9F1A5D8FD1FC}"/>
    <cellStyle name="Normal 2 2 7 6 2 3" xfId="8727" xr:uid="{21DDD691-786E-4BB7-A6A0-5F79B5680EB1}"/>
    <cellStyle name="Normal 2 2 7 6 3" xfId="8728" xr:uid="{61A66C54-CB3C-4011-A91E-8DDC3B6CEBE1}"/>
    <cellStyle name="Normal 2 2 7 6 3 2" xfId="8729" xr:uid="{AD97023F-DEA0-42FB-97A6-436566DAD644}"/>
    <cellStyle name="Normal 2 2 7 6 4" xfId="8730" xr:uid="{DC996D96-C959-4698-AA90-CAEF7EF80D7A}"/>
    <cellStyle name="Normal 2 2 7 7" xfId="8731" xr:uid="{70CB8BEA-AF55-4A6E-9FE3-3123892188FF}"/>
    <cellStyle name="Normal 2 2 7 7 2" xfId="8732" xr:uid="{044DC624-8FFF-41FD-8B22-2ECF2CB3E498}"/>
    <cellStyle name="Normal 2 2 7 7 2 2" xfId="8733" xr:uid="{A7E9863B-3428-4DE6-B0A9-A32AB14D73E2}"/>
    <cellStyle name="Normal 2 2 7 7 3" xfId="8734" xr:uid="{F8EE020F-C03A-44E5-A461-86D506414BF7}"/>
    <cellStyle name="Normal 2 2 7 8" xfId="8735" xr:uid="{E08210C6-901B-46CE-ADA6-3D74EF6A8FAA}"/>
    <cellStyle name="Normal 2 2 7 8 2" xfId="8736" xr:uid="{9A8818E4-A471-41AF-9843-5E0F926F876F}"/>
    <cellStyle name="Normal 2 2 7 9" xfId="8737" xr:uid="{C837642D-CA66-424B-B1F2-6E3F3487B5D5}"/>
    <cellStyle name="Normal 2 2 7 9 2" xfId="8738" xr:uid="{DB804A6E-29E1-4454-AD89-E42E61D9DB94}"/>
    <cellStyle name="Normal 2 2 8" xfId="8739" xr:uid="{77E32E49-02DC-45C0-B12D-FC02F85F6991}"/>
    <cellStyle name="Normal 2 2 8 2" xfId="8740" xr:uid="{E64E83B0-EBE4-43C7-AF52-4919352A3BF8}"/>
    <cellStyle name="Normal 2 2 8 2 2" xfId="8741" xr:uid="{B48ABFD8-2B0F-4DBC-8E4D-0973DB910085}"/>
    <cellStyle name="Normal 2 2 8 2 2 2" xfId="8742" xr:uid="{6C81AFAA-80E8-4FCA-ACFA-D3A4040332A7}"/>
    <cellStyle name="Normal 2 2 8 2 2 2 2" xfId="8743" xr:uid="{635F31E3-E359-41FD-BA2E-27934DF6646E}"/>
    <cellStyle name="Normal 2 2 8 2 2 2 2 2" xfId="8744" xr:uid="{44C8F97B-F37A-4560-A08C-9B4314FCF838}"/>
    <cellStyle name="Normal 2 2 8 2 2 2 2 2 2" xfId="8745" xr:uid="{921824BA-4C04-40C8-8713-854BAF61B493}"/>
    <cellStyle name="Normal 2 2 8 2 2 2 2 2 2 2" xfId="8746" xr:uid="{E923ADAA-4646-4F2E-9C26-AA4E17930AB8}"/>
    <cellStyle name="Normal 2 2 8 2 2 2 2 2 3" xfId="8747" xr:uid="{833C83B2-722D-4DF3-8D33-522F0EDFD0AD}"/>
    <cellStyle name="Normal 2 2 8 2 2 2 2 3" xfId="8748" xr:uid="{CBEDA39B-F328-41B8-AB20-D20154946DD4}"/>
    <cellStyle name="Normal 2 2 8 2 2 2 2 3 2" xfId="8749" xr:uid="{1F67AF0C-9611-427E-86E9-B23F04AD37B6}"/>
    <cellStyle name="Normal 2 2 8 2 2 2 2 4" xfId="8750" xr:uid="{2578BE2E-EA6D-4232-8525-BADE8F1195EE}"/>
    <cellStyle name="Normal 2 2 8 2 2 2 3" xfId="8751" xr:uid="{E6C4C604-EC31-4C55-AB91-653909184EE5}"/>
    <cellStyle name="Normal 2 2 8 2 2 2 3 2" xfId="8752" xr:uid="{10281332-D115-47BF-93FE-065F1F511957}"/>
    <cellStyle name="Normal 2 2 8 2 2 2 3 2 2" xfId="8753" xr:uid="{C219A082-35B7-46AB-B477-4B3D8519858D}"/>
    <cellStyle name="Normal 2 2 8 2 2 2 3 3" xfId="8754" xr:uid="{2E75A8AA-745E-4F2B-9F8A-C7B287329455}"/>
    <cellStyle name="Normal 2 2 8 2 2 2 4" xfId="8755" xr:uid="{E9CD216F-0041-4AE7-A985-B14E89141F1A}"/>
    <cellStyle name="Normal 2 2 8 2 2 2 4 2" xfId="8756" xr:uid="{29989B6F-959C-4B2B-8719-2C724421CA1A}"/>
    <cellStyle name="Normal 2 2 8 2 2 2 5" xfId="8757" xr:uid="{3D17BEE5-D5E0-476C-B07C-872FFF146CA1}"/>
    <cellStyle name="Normal 2 2 8 2 2 3" xfId="8758" xr:uid="{82B2B8FA-CF66-4AE1-A4C0-A169A4BA463E}"/>
    <cellStyle name="Normal 2 2 8 2 2 3 2" xfId="8759" xr:uid="{D58FAD37-37F6-44EF-83B6-FA0B48333361}"/>
    <cellStyle name="Normal 2 2 8 2 2 3 2 2" xfId="8760" xr:uid="{E67B2DBF-5083-4D77-AC25-1219E30F51C3}"/>
    <cellStyle name="Normal 2 2 8 2 2 3 2 2 2" xfId="8761" xr:uid="{A826D0FF-FDD9-4B76-86E9-D767CD6E1DD6}"/>
    <cellStyle name="Normal 2 2 8 2 2 3 2 3" xfId="8762" xr:uid="{2F3D7C12-B8DC-4051-834A-898ACCADB955}"/>
    <cellStyle name="Normal 2 2 8 2 2 3 3" xfId="8763" xr:uid="{919414FD-A502-432C-8CBE-DAEA73377A75}"/>
    <cellStyle name="Normal 2 2 8 2 2 3 3 2" xfId="8764" xr:uid="{CA54C28C-26B7-48E7-A667-0FA8917B98D0}"/>
    <cellStyle name="Normal 2 2 8 2 2 3 4" xfId="8765" xr:uid="{F4E6B60E-DD6D-4377-944F-34D6B7275156}"/>
    <cellStyle name="Normal 2 2 8 2 2 4" xfId="8766" xr:uid="{9C16A209-DBA4-4190-830A-65C8B07304EE}"/>
    <cellStyle name="Normal 2 2 8 2 2 4 2" xfId="8767" xr:uid="{DBD0344C-DCCD-4F7C-BD6D-73B188F78F0A}"/>
    <cellStyle name="Normal 2 2 8 2 2 4 2 2" xfId="8768" xr:uid="{0FD9622D-81AE-4138-90FC-4613F450FEE1}"/>
    <cellStyle name="Normal 2 2 8 2 2 4 3" xfId="8769" xr:uid="{15442783-27F5-4774-9147-5393228B1579}"/>
    <cellStyle name="Normal 2 2 8 2 2 5" xfId="8770" xr:uid="{4F5C3040-248B-4DA4-9AC8-FB1AE70A76BE}"/>
    <cellStyle name="Normal 2 2 8 2 2 5 2" xfId="8771" xr:uid="{B404879B-0BC1-4CE7-9F83-74226CAEA69B}"/>
    <cellStyle name="Normal 2 2 8 2 2 6" xfId="8772" xr:uid="{613A8C3D-5F08-4230-B20D-8D5D02A9A0D9}"/>
    <cellStyle name="Normal 2 2 8 2 3" xfId="8773" xr:uid="{BADF1896-EB15-4268-8CD5-C95EAA0602B9}"/>
    <cellStyle name="Normal 2 2 8 2 3 2" xfId="8774" xr:uid="{480B72CA-93EE-464A-8CD2-7D4629CF972C}"/>
    <cellStyle name="Normal 2 2 8 2 3 2 2" xfId="8775" xr:uid="{95461219-EC57-4717-9E6C-6A2170ADCF5B}"/>
    <cellStyle name="Normal 2 2 8 2 3 2 2 2" xfId="8776" xr:uid="{EB6B06A9-6F20-4164-94D5-6F52B66C4E84}"/>
    <cellStyle name="Normal 2 2 8 2 3 2 2 2 2" xfId="8777" xr:uid="{C6F8586E-29F5-439C-93CD-BA99F7DB23D8}"/>
    <cellStyle name="Normal 2 2 8 2 3 2 2 3" xfId="8778" xr:uid="{39DBA9FF-A9CA-4FD8-8D16-88CFFD418824}"/>
    <cellStyle name="Normal 2 2 8 2 3 2 3" xfId="8779" xr:uid="{E26FAC93-3036-4B76-82DD-5C2DE71F6FDA}"/>
    <cellStyle name="Normal 2 2 8 2 3 2 3 2" xfId="8780" xr:uid="{56F51CE7-690C-48CC-B8A1-5284CF0BFA4E}"/>
    <cellStyle name="Normal 2 2 8 2 3 2 4" xfId="8781" xr:uid="{88C3B1FA-0278-41DE-B042-DC84157B9D70}"/>
    <cellStyle name="Normal 2 2 8 2 3 3" xfId="8782" xr:uid="{CE1544EA-81B7-45C2-9B4C-833C6113047D}"/>
    <cellStyle name="Normal 2 2 8 2 3 3 2" xfId="8783" xr:uid="{0C929B34-6845-4705-B8C8-BA50EFB85F7B}"/>
    <cellStyle name="Normal 2 2 8 2 3 3 2 2" xfId="8784" xr:uid="{B9D59B2C-D87C-46B9-8C29-65F66FD40913}"/>
    <cellStyle name="Normal 2 2 8 2 3 3 3" xfId="8785" xr:uid="{8DD81E73-BBB9-48A4-9C1A-C3A35B0933C2}"/>
    <cellStyle name="Normal 2 2 8 2 3 4" xfId="8786" xr:uid="{93054BAB-4DFA-40CD-8C55-B9DBB69A2F56}"/>
    <cellStyle name="Normal 2 2 8 2 3 4 2" xfId="8787" xr:uid="{C77AA676-731E-4583-AC6E-225DB1BAF4AB}"/>
    <cellStyle name="Normal 2 2 8 2 3 5" xfId="8788" xr:uid="{F2FAD267-D43A-4369-8EEA-C52FEA489182}"/>
    <cellStyle name="Normal 2 2 8 2 4" xfId="8789" xr:uid="{5B27C911-3F81-4F33-920F-EDD89A931160}"/>
    <cellStyle name="Normal 2 2 8 2 4 2" xfId="8790" xr:uid="{6895A39D-68F7-41BA-9092-0DE505B8D0E3}"/>
    <cellStyle name="Normal 2 2 8 2 4 2 2" xfId="8791" xr:uid="{EF998382-6014-490C-88D3-6D020EE59685}"/>
    <cellStyle name="Normal 2 2 8 2 4 2 2 2" xfId="8792" xr:uid="{20C9494B-CA91-44A3-8541-9D905B99725F}"/>
    <cellStyle name="Normal 2 2 8 2 4 2 3" xfId="8793" xr:uid="{0571A40E-6DFA-4A1B-8EF5-44FBFBB4EA0D}"/>
    <cellStyle name="Normal 2 2 8 2 4 3" xfId="8794" xr:uid="{DF73B3B0-CCB7-476F-88C0-195FDEFD6280}"/>
    <cellStyle name="Normal 2 2 8 2 4 3 2" xfId="8795" xr:uid="{E460C21F-D4A1-4EDB-BCB1-BA1481694CFA}"/>
    <cellStyle name="Normal 2 2 8 2 4 4" xfId="8796" xr:uid="{4CD49C22-6EF1-432E-A019-000CC4F074C7}"/>
    <cellStyle name="Normal 2 2 8 2 5" xfId="8797" xr:uid="{15918C44-2A17-49E7-9953-959044169A76}"/>
    <cellStyle name="Normal 2 2 8 2 5 2" xfId="8798" xr:uid="{3A38650B-0BF6-4D9B-984A-BB7835D62C6A}"/>
    <cellStyle name="Normal 2 2 8 2 5 2 2" xfId="8799" xr:uid="{8A3C8077-C3F5-4A69-8486-DE485C0F2B56}"/>
    <cellStyle name="Normal 2 2 8 2 5 3" xfId="8800" xr:uid="{A03E9C66-0BC8-43AE-A5F0-CABB7FB0985A}"/>
    <cellStyle name="Normal 2 2 8 2 6" xfId="8801" xr:uid="{02B715C1-338E-45DD-ADD6-33175CBDFC21}"/>
    <cellStyle name="Normal 2 2 8 2 6 2" xfId="8802" xr:uid="{9C8E31F2-91C2-4A20-8FD1-F3683D6D9EFC}"/>
    <cellStyle name="Normal 2 2 8 2 7" xfId="8803" xr:uid="{86362DE5-5C16-4766-BE36-666EEED7B251}"/>
    <cellStyle name="Normal 2 2 8 3" xfId="8804" xr:uid="{3BD45194-2F7D-4EE1-92EA-DFE7A768412F}"/>
    <cellStyle name="Normal 2 2 8 3 2" xfId="8805" xr:uid="{8A9F61AA-B61C-4942-9139-6B693EE7954E}"/>
    <cellStyle name="Normal 2 2 8 3 2 2" xfId="8806" xr:uid="{A772F4A7-DEB7-4EAA-BB7E-C3AB9518948B}"/>
    <cellStyle name="Normal 2 2 8 3 2 2 2" xfId="8807" xr:uid="{946BADBC-53F1-4389-8FBC-9C2DADD1377A}"/>
    <cellStyle name="Normal 2 2 8 3 2 2 2 2" xfId="8808" xr:uid="{A62C0FB2-35B7-455D-9E35-95B3A5DF75E9}"/>
    <cellStyle name="Normal 2 2 8 3 2 2 2 2 2" xfId="8809" xr:uid="{E4C4C09D-5D1A-4C41-9230-A8033D1A3DA3}"/>
    <cellStyle name="Normal 2 2 8 3 2 2 2 3" xfId="8810" xr:uid="{E72C4538-D4F3-4C86-B1F8-95A1B1AC99F6}"/>
    <cellStyle name="Normal 2 2 8 3 2 2 3" xfId="8811" xr:uid="{886138B7-94C4-45A0-9EB1-9AABAF3B2488}"/>
    <cellStyle name="Normal 2 2 8 3 2 2 3 2" xfId="8812" xr:uid="{6929FD04-AB20-4E31-BD56-C97DD248CF13}"/>
    <cellStyle name="Normal 2 2 8 3 2 2 4" xfId="8813" xr:uid="{01C78A5D-39A7-44CD-800A-C211D083C272}"/>
    <cellStyle name="Normal 2 2 8 3 2 3" xfId="8814" xr:uid="{D40A1465-12E8-41DD-93A8-64633D193ED1}"/>
    <cellStyle name="Normal 2 2 8 3 2 3 2" xfId="8815" xr:uid="{CBFC67F3-C1CD-4833-9616-39FCB613C577}"/>
    <cellStyle name="Normal 2 2 8 3 2 3 2 2" xfId="8816" xr:uid="{17848B6C-09A9-4718-9A15-837863347EA7}"/>
    <cellStyle name="Normal 2 2 8 3 2 3 3" xfId="8817" xr:uid="{1053643D-AB86-4DED-9660-A15A199E94D7}"/>
    <cellStyle name="Normal 2 2 8 3 2 4" xfId="8818" xr:uid="{3663C37F-9CBF-4BDC-94CE-E58D6FABF9FA}"/>
    <cellStyle name="Normal 2 2 8 3 2 4 2" xfId="8819" xr:uid="{49206863-041B-4199-9CCD-0903C610DB5A}"/>
    <cellStyle name="Normal 2 2 8 3 2 5" xfId="8820" xr:uid="{5E8EBFA1-1F63-484E-9BCD-48A3EC62FB76}"/>
    <cellStyle name="Normal 2 2 8 3 3" xfId="8821" xr:uid="{AE7B8545-27D9-494D-9DFB-07E75BB92605}"/>
    <cellStyle name="Normal 2 2 8 3 3 2" xfId="8822" xr:uid="{E028EC88-4D57-4EBC-87C6-1BB66C75756B}"/>
    <cellStyle name="Normal 2 2 8 3 3 2 2" xfId="8823" xr:uid="{95D6ECEC-1595-408B-AF34-1DBCD68BF2D2}"/>
    <cellStyle name="Normal 2 2 8 3 3 2 2 2" xfId="8824" xr:uid="{CF2D2BB0-A541-4080-90F0-549891CE017B}"/>
    <cellStyle name="Normal 2 2 8 3 3 2 3" xfId="8825" xr:uid="{7C41C98C-3E4C-43E0-9BED-F90321832C48}"/>
    <cellStyle name="Normal 2 2 8 3 3 3" xfId="8826" xr:uid="{BAB9C244-B655-47C4-9D00-2797C4E5C23A}"/>
    <cellStyle name="Normal 2 2 8 3 3 3 2" xfId="8827" xr:uid="{94654677-4DBB-47A6-9962-E7CB8A59F63F}"/>
    <cellStyle name="Normal 2 2 8 3 3 4" xfId="8828" xr:uid="{1C998562-2D95-466E-9B1D-5A7AE31CC1B6}"/>
    <cellStyle name="Normal 2 2 8 3 4" xfId="8829" xr:uid="{9269550A-7F13-42DE-A9D5-A8FA02757456}"/>
    <cellStyle name="Normal 2 2 8 3 4 2" xfId="8830" xr:uid="{CC095BE7-B726-4BAF-980B-134C121324E5}"/>
    <cellStyle name="Normal 2 2 8 3 4 2 2" xfId="8831" xr:uid="{F12862C7-A729-4634-8590-8641F2BFED1A}"/>
    <cellStyle name="Normal 2 2 8 3 4 3" xfId="8832" xr:uid="{2D2D713D-F963-4BC3-9A39-49CF53537B77}"/>
    <cellStyle name="Normal 2 2 8 3 5" xfId="8833" xr:uid="{281AF493-739C-4349-8931-79969430D647}"/>
    <cellStyle name="Normal 2 2 8 3 5 2" xfId="8834" xr:uid="{08F719AE-7CD2-4A6E-850A-A31373AE3FCB}"/>
    <cellStyle name="Normal 2 2 8 3 6" xfId="8835" xr:uid="{A1D86103-3F42-4EF3-9043-6542E0CD8CC7}"/>
    <cellStyle name="Normal 2 2 8 4" xfId="8836" xr:uid="{E0090FF6-15C7-43EA-B221-A03AFD214045}"/>
    <cellStyle name="Normal 2 2 8 4 2" xfId="8837" xr:uid="{64902A28-7855-4075-9C73-BB48C50DA62F}"/>
    <cellStyle name="Normal 2 2 8 4 2 2" xfId="8838" xr:uid="{A8F08F3B-DED9-496D-B13B-A813CECC5CA4}"/>
    <cellStyle name="Normal 2 2 8 4 2 2 2" xfId="8839" xr:uid="{8E710D96-5764-41FB-A079-AF7EFC09418A}"/>
    <cellStyle name="Normal 2 2 8 4 2 2 2 2" xfId="8840" xr:uid="{289A11BB-0AC7-4412-BBBF-E7A46F6C67A2}"/>
    <cellStyle name="Normal 2 2 8 4 2 2 3" xfId="8841" xr:uid="{3FED96B8-E9BA-429D-ABD3-B914B817B132}"/>
    <cellStyle name="Normal 2 2 8 4 2 3" xfId="8842" xr:uid="{C2B20510-44A2-4341-9C7C-10BF83962A2A}"/>
    <cellStyle name="Normal 2 2 8 4 2 3 2" xfId="8843" xr:uid="{73CDBD1F-1230-4004-8819-1A339EB8DEE3}"/>
    <cellStyle name="Normal 2 2 8 4 2 4" xfId="8844" xr:uid="{9E836F6F-8B3C-45C4-B83A-65EE8B8D2311}"/>
    <cellStyle name="Normal 2 2 8 4 3" xfId="8845" xr:uid="{78EAC2E6-D208-4338-8862-F9143249A1B6}"/>
    <cellStyle name="Normal 2 2 8 4 3 2" xfId="8846" xr:uid="{2F9C3FE8-E85E-4A7A-B086-100BA0FFC067}"/>
    <cellStyle name="Normal 2 2 8 4 3 2 2" xfId="8847" xr:uid="{70016F88-959F-4B08-A017-55E048FD26E5}"/>
    <cellStyle name="Normal 2 2 8 4 3 3" xfId="8848" xr:uid="{92B83EB1-0086-47F8-B2E9-25FE507D48E7}"/>
    <cellStyle name="Normal 2 2 8 4 4" xfId="8849" xr:uid="{FE8AFB8D-20BE-447E-8C59-9CF805E923A5}"/>
    <cellStyle name="Normal 2 2 8 4 4 2" xfId="8850" xr:uid="{114D033A-A551-4DBC-AB61-4EBD5DD5F676}"/>
    <cellStyle name="Normal 2 2 8 4 5" xfId="8851" xr:uid="{4A62C68B-B1D0-444D-A581-F73C5410F1A5}"/>
    <cellStyle name="Normal 2 2 8 5" xfId="8852" xr:uid="{35CDF9B8-0682-4EE3-94D0-BC5F594E0AAE}"/>
    <cellStyle name="Normal 2 2 8 5 2" xfId="8853" xr:uid="{18B517C1-2781-4E9E-8DF0-F4F926D3FF51}"/>
    <cellStyle name="Normal 2 2 8 5 2 2" xfId="8854" xr:uid="{85229416-8660-4048-A353-0667C74C8361}"/>
    <cellStyle name="Normal 2 2 8 5 2 2 2" xfId="8855" xr:uid="{6BBA9E96-2704-45A1-84CD-E1697865235F}"/>
    <cellStyle name="Normal 2 2 8 5 2 3" xfId="8856" xr:uid="{6005F62B-C719-4F24-A0CB-04749763B4B4}"/>
    <cellStyle name="Normal 2 2 8 5 3" xfId="8857" xr:uid="{B3131F0F-E284-49B8-87FA-2BE279C3C2EB}"/>
    <cellStyle name="Normal 2 2 8 5 3 2" xfId="8858" xr:uid="{95509641-F771-4965-9067-A865CE8CBBD6}"/>
    <cellStyle name="Normal 2 2 8 5 4" xfId="8859" xr:uid="{6D608E4F-7083-4914-A4A5-8111DFE70837}"/>
    <cellStyle name="Normal 2 2 8 6" xfId="8860" xr:uid="{1C86962B-3954-4E27-9D24-23811FDCF392}"/>
    <cellStyle name="Normal 2 2 8 6 2" xfId="8861" xr:uid="{C8DE1A81-E0F1-4D51-820A-19B05291A448}"/>
    <cellStyle name="Normal 2 2 8 6 2 2" xfId="8862" xr:uid="{3774E0D9-0D80-4BA1-8D62-DADE800888A8}"/>
    <cellStyle name="Normal 2 2 8 6 3" xfId="8863" xr:uid="{0E7BCDFC-3C56-450D-9A8E-A5A9F9DB7E1F}"/>
    <cellStyle name="Normal 2 2 8 7" xfId="8864" xr:uid="{04F69977-BB2D-4D94-B55F-DAEB83FFC5F5}"/>
    <cellStyle name="Normal 2 2 8 7 2" xfId="8865" xr:uid="{F9A51297-BB15-4806-B9A9-6DFD9A647DBD}"/>
    <cellStyle name="Normal 2 2 8 8" xfId="8866" xr:uid="{28EFA035-0D23-48FE-A7E6-3AFCA55AD143}"/>
    <cellStyle name="Normal 2 2 9" xfId="8867" xr:uid="{16E60A40-80BF-4EB9-8EF1-3EF3F181B813}"/>
    <cellStyle name="Normal 2 2 9 2" xfId="8868" xr:uid="{39B35A8F-0D1A-4108-82F8-DCA71EEE95D1}"/>
    <cellStyle name="Normal 2 2 9 2 2" xfId="8869" xr:uid="{AD4507A4-B07F-4989-81D8-68C4770D9A06}"/>
    <cellStyle name="Normal 2 2 9 2 2 2" xfId="8870" xr:uid="{E8F37883-51BB-4956-943F-4B0895660A92}"/>
    <cellStyle name="Normal 2 2 9 2 2 2 2" xfId="8871" xr:uid="{0054088B-EB85-4EE9-A217-FC7527397C3E}"/>
    <cellStyle name="Normal 2 2 9 2 2 2 2 2" xfId="8872" xr:uid="{C24862F8-517C-443F-BD19-5A36C8726550}"/>
    <cellStyle name="Normal 2 2 9 2 2 2 2 2 2" xfId="8873" xr:uid="{DA2BACE7-8524-4557-BFEF-70E648CA14CF}"/>
    <cellStyle name="Normal 2 2 9 2 2 2 2 3" xfId="8874" xr:uid="{60595F57-DD8A-413D-B9BD-5AFA18DD2515}"/>
    <cellStyle name="Normal 2 2 9 2 2 2 3" xfId="8875" xr:uid="{063E90F1-1526-4512-A914-5D5003885950}"/>
    <cellStyle name="Normal 2 2 9 2 2 2 3 2" xfId="8876" xr:uid="{4F04C247-4F0A-4919-9A46-7D94A35A33E4}"/>
    <cellStyle name="Normal 2 2 9 2 2 2 4" xfId="8877" xr:uid="{95B2B4DA-5E87-4256-A3F7-7FC292F85B1A}"/>
    <cellStyle name="Normal 2 2 9 2 2 3" xfId="8878" xr:uid="{89D4F02D-DBE0-4DBA-9DD0-8271E0AF6B13}"/>
    <cellStyle name="Normal 2 2 9 2 2 3 2" xfId="8879" xr:uid="{118A4B12-66EA-4B41-9859-524E62B9B61B}"/>
    <cellStyle name="Normal 2 2 9 2 2 3 2 2" xfId="8880" xr:uid="{72CAF3F3-DB53-460E-BDCE-B0086352AB3A}"/>
    <cellStyle name="Normal 2 2 9 2 2 3 3" xfId="8881" xr:uid="{B8C47EC9-12F8-4C89-B23B-43A34F0AB4B0}"/>
    <cellStyle name="Normal 2 2 9 2 2 4" xfId="8882" xr:uid="{6DECBE52-90E2-4652-AFDB-0B978846B2AF}"/>
    <cellStyle name="Normal 2 2 9 2 2 4 2" xfId="8883" xr:uid="{2E4FC908-FD48-4E13-9017-467B2F4DA762}"/>
    <cellStyle name="Normal 2 2 9 2 2 5" xfId="8884" xr:uid="{58996D21-714A-4566-B911-A9916EFBEDB8}"/>
    <cellStyle name="Normal 2 2 9 2 3" xfId="8885" xr:uid="{B0299A64-92B3-4A1E-A521-8E6FBB11B538}"/>
    <cellStyle name="Normal 2 2 9 2 3 2" xfId="8886" xr:uid="{61B3FBEA-392C-450E-9390-E81D2D00CDD9}"/>
    <cellStyle name="Normal 2 2 9 2 3 2 2" xfId="8887" xr:uid="{CB24DDFC-3C25-49DC-B4D3-2DBB68B90CB5}"/>
    <cellStyle name="Normal 2 2 9 2 3 2 2 2" xfId="8888" xr:uid="{A5223781-2A4A-46E3-903F-CEC332BE528E}"/>
    <cellStyle name="Normal 2 2 9 2 3 2 3" xfId="8889" xr:uid="{42E83E25-1F83-41D7-B6D4-F8D0EF4A8FA7}"/>
    <cellStyle name="Normal 2 2 9 2 3 3" xfId="8890" xr:uid="{4971C08E-2299-4206-B566-D7031BA15D3A}"/>
    <cellStyle name="Normal 2 2 9 2 3 3 2" xfId="8891" xr:uid="{2BFA5285-DC9D-4204-A0F9-F2DDACA57C70}"/>
    <cellStyle name="Normal 2 2 9 2 3 4" xfId="8892" xr:uid="{D181A93E-6376-4107-B328-C8C49A928F28}"/>
    <cellStyle name="Normal 2 2 9 2 4" xfId="8893" xr:uid="{1814BCAF-DC81-415E-BE9B-ECFCFA1A1F8E}"/>
    <cellStyle name="Normal 2 2 9 2 4 2" xfId="8894" xr:uid="{DEB68711-FDFA-4A95-9873-EF5BFB9464DD}"/>
    <cellStyle name="Normal 2 2 9 2 4 2 2" xfId="8895" xr:uid="{4A91AF3C-7D16-41D4-983C-A3A235E49CBB}"/>
    <cellStyle name="Normal 2 2 9 2 4 3" xfId="8896" xr:uid="{34BA74C1-98AA-41FA-B697-D72CF7687630}"/>
    <cellStyle name="Normal 2 2 9 2 5" xfId="8897" xr:uid="{D4F9AA20-3B38-4C2B-8A4A-3C053C7533AE}"/>
    <cellStyle name="Normal 2 2 9 2 5 2" xfId="8898" xr:uid="{156CF554-B569-4171-9398-B5911F7085ED}"/>
    <cellStyle name="Normal 2 2 9 2 6" xfId="8899" xr:uid="{A976F2CA-D099-432D-A070-13684566C7F2}"/>
    <cellStyle name="Normal 2 2 9 3" xfId="8900" xr:uid="{B4C0AD66-4013-4F4E-BD9E-E1E1A8BE573E}"/>
    <cellStyle name="Normal 2 2 9 3 2" xfId="8901" xr:uid="{AEB6F4E7-4531-4423-9738-43F528319086}"/>
    <cellStyle name="Normal 2 2 9 3 2 2" xfId="8902" xr:uid="{92CC4CD9-4743-4E8D-8879-2576846963C8}"/>
    <cellStyle name="Normal 2 2 9 3 2 2 2" xfId="8903" xr:uid="{7B6486B0-3212-49F2-9820-67C0F8B81C81}"/>
    <cellStyle name="Normal 2 2 9 3 2 2 2 2" xfId="8904" xr:uid="{0A707CF8-E32E-4D6A-893A-9BCE40A01F1C}"/>
    <cellStyle name="Normal 2 2 9 3 2 2 3" xfId="8905" xr:uid="{2B37B406-3F84-487D-A657-F34F0574F207}"/>
    <cellStyle name="Normal 2 2 9 3 2 3" xfId="8906" xr:uid="{33E5B68D-8E27-45D4-8958-43B4A644C09B}"/>
    <cellStyle name="Normal 2 2 9 3 2 3 2" xfId="8907" xr:uid="{220D85A6-FB51-4193-8FC6-342E9D815C2E}"/>
    <cellStyle name="Normal 2 2 9 3 2 4" xfId="8908" xr:uid="{1BCB122E-87CC-4725-B2B8-F2CE51CDAC21}"/>
    <cellStyle name="Normal 2 2 9 3 3" xfId="8909" xr:uid="{1A7F133B-8397-4595-8D25-218F00C744B8}"/>
    <cellStyle name="Normal 2 2 9 3 3 2" xfId="8910" xr:uid="{C449CBF4-5122-468C-9FE5-F3C05BE294C3}"/>
    <cellStyle name="Normal 2 2 9 3 3 2 2" xfId="8911" xr:uid="{AAF09973-7CFC-4D49-8AAE-9AD1CFA173D8}"/>
    <cellStyle name="Normal 2 2 9 3 3 3" xfId="8912" xr:uid="{E982D4FB-00DB-4221-BC5C-AB58E9B14816}"/>
    <cellStyle name="Normal 2 2 9 3 4" xfId="8913" xr:uid="{7AD367C5-1FAC-4BDC-99B0-EEF0EDFE2E19}"/>
    <cellStyle name="Normal 2 2 9 3 4 2" xfId="8914" xr:uid="{362B8B2B-693D-4F8E-A388-ACF8D9991F37}"/>
    <cellStyle name="Normal 2 2 9 3 5" xfId="8915" xr:uid="{B0B3F76C-A217-4808-85FB-71C5D2C7EE0E}"/>
    <cellStyle name="Normal 2 2 9 4" xfId="8916" xr:uid="{AE2EA196-2BD8-45F8-948F-83988210D425}"/>
    <cellStyle name="Normal 2 2 9 4 2" xfId="8917" xr:uid="{D0A36D75-2014-48FC-B558-408B06351A13}"/>
    <cellStyle name="Normal 2 2 9 4 2 2" xfId="8918" xr:uid="{06FF381A-6BB7-4CA1-8AC0-09733015742E}"/>
    <cellStyle name="Normal 2 2 9 4 2 2 2" xfId="8919" xr:uid="{1D916300-EC37-48AB-B893-7D8487385669}"/>
    <cellStyle name="Normal 2 2 9 4 2 3" xfId="8920" xr:uid="{F8D52D36-BD13-4CA5-885F-CA1E1DA8C4BC}"/>
    <cellStyle name="Normal 2 2 9 4 3" xfId="8921" xr:uid="{F6034FF9-A20B-42D5-A0D1-17D25E4255BF}"/>
    <cellStyle name="Normal 2 2 9 4 3 2" xfId="8922" xr:uid="{BF770E7C-4D37-47FB-90F3-6DFCB5AC234A}"/>
    <cellStyle name="Normal 2 2 9 4 4" xfId="8923" xr:uid="{5B96A1CB-2DD2-45C5-9B74-4259D1E76B90}"/>
    <cellStyle name="Normal 2 2 9 5" xfId="8924" xr:uid="{531F25E7-D91E-4C9E-999C-3FF26EFAD864}"/>
    <cellStyle name="Normal 2 2 9 5 2" xfId="8925" xr:uid="{11088D57-056D-4636-8B25-4DFC4400CCFC}"/>
    <cellStyle name="Normal 2 2 9 5 2 2" xfId="8926" xr:uid="{394C5682-5A51-4240-8913-C08677D53086}"/>
    <cellStyle name="Normal 2 2 9 5 3" xfId="8927" xr:uid="{043AAF91-1E4C-4F39-96A1-85705CAA9031}"/>
    <cellStyle name="Normal 2 2 9 6" xfId="8928" xr:uid="{48A6414C-A9E9-4ADB-A082-7134E37297F0}"/>
    <cellStyle name="Normal 2 2 9 6 2" xfId="8929" xr:uid="{827ED6EA-65A4-4F1B-8279-22BF14791F96}"/>
    <cellStyle name="Normal 2 2 9 7" xfId="8930" xr:uid="{4737E8BA-7AA3-4626-997B-041F28E48013}"/>
    <cellStyle name="Normal 2 20" xfId="8931" xr:uid="{6A286484-9C66-47AB-82BC-BE9D7F18E967}"/>
    <cellStyle name="Normal 2 21" xfId="8932" xr:uid="{429FE181-42B3-48FE-8534-EAAAB294F87D}"/>
    <cellStyle name="Normal 2 22" xfId="8933" xr:uid="{2CA84162-4EAD-42D2-822E-398DD1BD9E4E}"/>
    <cellStyle name="Normal 2 23" xfId="8934" xr:uid="{90C9CD91-8C70-44FF-8742-4C2657AA6044}"/>
    <cellStyle name="Normal 2 3" xfId="8935" xr:uid="{D02D0B72-0B4B-41A4-BB6B-15592701A632}"/>
    <cellStyle name="Normal 2 3 10" xfId="8936" xr:uid="{7033C1AD-2DE5-4C70-93AB-2F111EA2F948}"/>
    <cellStyle name="Normal 2 3 10 2" xfId="8937" xr:uid="{A1915DC2-1381-4299-B897-0FA2D4133B0E}"/>
    <cellStyle name="Normal 2 3 10 2 2" xfId="8938" xr:uid="{CBD2E303-D920-4B4C-87EC-3D2B39D6BD05}"/>
    <cellStyle name="Normal 2 3 10 3" xfId="8939" xr:uid="{98D18ED5-C5DA-43F6-B64C-C0BDAB37D8D4}"/>
    <cellStyle name="Normal 2 3 11" xfId="8940" xr:uid="{87C9BE4B-FC81-44AF-ABE4-C9A901AAC5F6}"/>
    <cellStyle name="Normal 2 3 11 2" xfId="8941" xr:uid="{9D161FDA-B1DA-40A2-BE70-7C30F70B6195}"/>
    <cellStyle name="Normal 2 3 12" xfId="8942" xr:uid="{4D77FD81-0389-4A9B-81F9-79DA3A99EC67}"/>
    <cellStyle name="Normal 2 3 12 2" xfId="8943" xr:uid="{7E3A399E-175D-4C42-B53D-483F110243F4}"/>
    <cellStyle name="Normal 2 3 13" xfId="8944" xr:uid="{0D5D241A-5592-446C-9BF4-A10C1760969E}"/>
    <cellStyle name="Normal 2 3 13 2" xfId="8945" xr:uid="{2DF2660F-11A4-4518-96E0-376BEDEC4AFC}"/>
    <cellStyle name="Normal 2 3 14" xfId="8946" xr:uid="{3915578C-3899-4870-B0D5-30B0B257CF26}"/>
    <cellStyle name="Normal 2 3 15" xfId="8947" xr:uid="{CB0171B0-E662-48B6-A9BA-0527E93513A7}"/>
    <cellStyle name="Normal 2 3 16" xfId="8948" xr:uid="{C92565EF-E5D2-43FE-AB10-183BF2A418C5}"/>
    <cellStyle name="Normal 2 3 17" xfId="8949" xr:uid="{D344995F-B038-41B6-89D3-C73955DDEA8B}"/>
    <cellStyle name="Normal 2 3 2" xfId="8950" xr:uid="{65C51093-FCDD-498E-B168-CDD836D9ED28}"/>
    <cellStyle name="Normal 2 3 2 10" xfId="8951" xr:uid="{5B844BD2-F6D0-4668-8A59-383E9C06A9E2}"/>
    <cellStyle name="Normal 2 3 2 10 2" xfId="8952" xr:uid="{E96345F4-CF12-4F4F-BEE6-DAAC6A2DFAD6}"/>
    <cellStyle name="Normal 2 3 2 11" xfId="8953" xr:uid="{1A49285C-F7AD-4742-8185-8F11B2B4730C}"/>
    <cellStyle name="Normal 2 3 2 11 2" xfId="8954" xr:uid="{EF3F625F-15F8-4621-9935-8F30C45DF3EB}"/>
    <cellStyle name="Normal 2 3 2 12" xfId="8955" xr:uid="{7AE8972B-57BF-4620-8ACB-365CBBBB07F8}"/>
    <cellStyle name="Normal 2 3 2 12 2" xfId="8956" xr:uid="{B502786A-7002-4319-B8B7-0B6F571D3CC0}"/>
    <cellStyle name="Normal 2 3 2 13" xfId="8957" xr:uid="{523F0270-FDD6-4B8C-8277-202CB18EA6FF}"/>
    <cellStyle name="Normal 2 3 2 14" xfId="8958" xr:uid="{C664E9A7-F37F-49F4-A986-1DCE95F474A5}"/>
    <cellStyle name="Normal 2 3 2 15" xfId="8959" xr:uid="{6EE32320-875B-4583-BFC4-9FF91BA2B9C2}"/>
    <cellStyle name="Normal 2 3 2 16" xfId="8960" xr:uid="{B8ED169C-A02F-4280-B6D5-13463EE8DF16}"/>
    <cellStyle name="Normal 2 3 2 2" xfId="8961" xr:uid="{6A9444A4-3C97-4688-A383-DCD380836F18}"/>
    <cellStyle name="Normal 2 3 2 2 10" xfId="8962" xr:uid="{3ECC4D82-5B93-4E78-8C7D-14917CC597DE}"/>
    <cellStyle name="Normal 2 3 2 2 10 2" xfId="8963" xr:uid="{B35D7A7E-8AE0-421B-8446-D158BCA76349}"/>
    <cellStyle name="Normal 2 3 2 2 11" xfId="8964" xr:uid="{B7084CB8-E7E1-4AA1-AC5C-0C70CFECF9A9}"/>
    <cellStyle name="Normal 2 3 2 2 11 2" xfId="8965" xr:uid="{BD912804-9E3C-4848-8BCA-5C579B471D74}"/>
    <cellStyle name="Normal 2 3 2 2 12" xfId="8966" xr:uid="{F80BAB4A-ADB5-49F2-A6A0-A45F500440AE}"/>
    <cellStyle name="Normal 2 3 2 2 13" xfId="8967" xr:uid="{8556D67C-FA63-48B3-8684-E7F9A14314C2}"/>
    <cellStyle name="Normal 2 3 2 2 2" xfId="8968" xr:uid="{1400AD63-E3B4-4EB2-A40A-1CEDC8981CCA}"/>
    <cellStyle name="Normal 2 3 2 2 2 2" xfId="8969" xr:uid="{35D29B7A-D9A3-4CD4-AFAD-FCC285DE27E3}"/>
    <cellStyle name="Normal 2 3 2 2 2 2 2" xfId="8970" xr:uid="{F2E3ADD0-A5DD-4BBE-8C93-C82EC4CD6C2A}"/>
    <cellStyle name="Normal 2 3 2 2 2 2 2 2" xfId="8971" xr:uid="{84881449-C3AE-4D4E-A067-4B96648C7C1A}"/>
    <cellStyle name="Normal 2 3 2 2 2 2 2 2 2" xfId="8972" xr:uid="{044F6C9D-93B4-49AF-8BD0-82DB401BAB76}"/>
    <cellStyle name="Normal 2 3 2 2 2 2 2 2 2 2" xfId="8973" xr:uid="{DD3DD6F0-E936-4114-91FB-302B0B1E1DF1}"/>
    <cellStyle name="Normal 2 3 2 2 2 2 2 2 2 2 2" xfId="8974" xr:uid="{70C0081A-52D0-4D7D-84B1-76C356093D99}"/>
    <cellStyle name="Normal 2 3 2 2 2 2 2 2 2 2 2 2" xfId="8975" xr:uid="{1A541F04-5971-4C43-933F-9EDDD4DFA561}"/>
    <cellStyle name="Normal 2 3 2 2 2 2 2 2 2 2 2 2 2" xfId="8976" xr:uid="{7AB1DDB6-528F-4EDC-9AEB-88D216C1F9CC}"/>
    <cellStyle name="Normal 2 3 2 2 2 2 2 2 2 2 2 3" xfId="8977" xr:uid="{E68005B8-B673-498B-B30A-30BA78361C23}"/>
    <cellStyle name="Normal 2 3 2 2 2 2 2 2 2 2 3" xfId="8978" xr:uid="{45519246-5310-4FB8-8080-87E603325BCF}"/>
    <cellStyle name="Normal 2 3 2 2 2 2 2 2 2 2 3 2" xfId="8979" xr:uid="{CE486921-5706-4BA1-88B5-36B3A8E47119}"/>
    <cellStyle name="Normal 2 3 2 2 2 2 2 2 2 2 4" xfId="8980" xr:uid="{F0C55B4A-0B71-44F8-B3DF-5C32E42F8278}"/>
    <cellStyle name="Normal 2 3 2 2 2 2 2 2 2 3" xfId="8981" xr:uid="{137F6F92-0336-4224-82AC-7F68AA18D755}"/>
    <cellStyle name="Normal 2 3 2 2 2 2 2 2 2 3 2" xfId="8982" xr:uid="{168B1194-449F-4C53-B244-63D8C8E3B08B}"/>
    <cellStyle name="Normal 2 3 2 2 2 2 2 2 2 3 2 2" xfId="8983" xr:uid="{74121729-70A8-4EBA-BA68-9433B50CB886}"/>
    <cellStyle name="Normal 2 3 2 2 2 2 2 2 2 3 3" xfId="8984" xr:uid="{BA826FCD-04CC-49A0-B1CB-985984CF950A}"/>
    <cellStyle name="Normal 2 3 2 2 2 2 2 2 2 4" xfId="8985" xr:uid="{47B2B094-7201-4D91-91D3-67420BFF75D8}"/>
    <cellStyle name="Normal 2 3 2 2 2 2 2 2 2 4 2" xfId="8986" xr:uid="{E21623A9-36C8-4A83-915D-126A4E060EA1}"/>
    <cellStyle name="Normal 2 3 2 2 2 2 2 2 2 5" xfId="8987" xr:uid="{CC8AB91D-25B1-42A4-A71E-5E7FED703E3A}"/>
    <cellStyle name="Normal 2 3 2 2 2 2 2 2 3" xfId="8988" xr:uid="{9D786610-BA72-4313-8286-C6B06763F212}"/>
    <cellStyle name="Normal 2 3 2 2 2 2 2 2 3 2" xfId="8989" xr:uid="{1580E5C8-8F86-41B9-8DF1-708244A7AD18}"/>
    <cellStyle name="Normal 2 3 2 2 2 2 2 2 3 2 2" xfId="8990" xr:uid="{7C680413-6918-4F1C-950F-FCDF6AB3D96C}"/>
    <cellStyle name="Normal 2 3 2 2 2 2 2 2 3 2 2 2" xfId="8991" xr:uid="{A0D4FA39-8B5A-46D0-9E7F-8B6295F47E27}"/>
    <cellStyle name="Normal 2 3 2 2 2 2 2 2 3 2 3" xfId="8992" xr:uid="{02E6FED5-F98A-4227-91F3-5B3489011A7F}"/>
    <cellStyle name="Normal 2 3 2 2 2 2 2 2 3 3" xfId="8993" xr:uid="{E38D5419-589B-4E0E-82AB-4FFB8CDF2832}"/>
    <cellStyle name="Normal 2 3 2 2 2 2 2 2 3 3 2" xfId="8994" xr:uid="{B7263B77-3861-42C0-86BB-1B2B2FD5D442}"/>
    <cellStyle name="Normal 2 3 2 2 2 2 2 2 3 4" xfId="8995" xr:uid="{DD8396A9-B231-49B1-BEBE-83A81B9A3018}"/>
    <cellStyle name="Normal 2 3 2 2 2 2 2 2 4" xfId="8996" xr:uid="{A13AB62F-9D17-4093-985A-80E3E4928548}"/>
    <cellStyle name="Normal 2 3 2 2 2 2 2 2 4 2" xfId="8997" xr:uid="{1D3120C1-830F-4041-9C9D-52823736BC61}"/>
    <cellStyle name="Normal 2 3 2 2 2 2 2 2 4 2 2" xfId="8998" xr:uid="{8E8142EA-5118-428B-AA83-5E8211D1C7E1}"/>
    <cellStyle name="Normal 2 3 2 2 2 2 2 2 4 3" xfId="8999" xr:uid="{E990EC52-DD71-4FB3-9435-CA8CDAB17D7E}"/>
    <cellStyle name="Normal 2 3 2 2 2 2 2 2 5" xfId="9000" xr:uid="{0FD5E776-1D40-44A5-8847-7B1EC1417F67}"/>
    <cellStyle name="Normal 2 3 2 2 2 2 2 2 5 2" xfId="9001" xr:uid="{F6A3787B-8D13-4F15-8C91-9A48CCA857D6}"/>
    <cellStyle name="Normal 2 3 2 2 2 2 2 2 6" xfId="9002" xr:uid="{0BB2BDFF-C2D3-4386-97E0-D393CD49A0AB}"/>
    <cellStyle name="Normal 2 3 2 2 2 2 2 3" xfId="9003" xr:uid="{ECC40326-BD92-4C91-B815-8705F1B5B4BA}"/>
    <cellStyle name="Normal 2 3 2 2 2 2 2 3 2" xfId="9004" xr:uid="{E577D2EC-DFE4-4DC4-90FB-F50637B3024E}"/>
    <cellStyle name="Normal 2 3 2 2 2 2 2 3 2 2" xfId="9005" xr:uid="{D92480FA-24F4-4CE9-BA04-F5278A1FA637}"/>
    <cellStyle name="Normal 2 3 2 2 2 2 2 3 2 2 2" xfId="9006" xr:uid="{6C61E2EC-995A-4105-8DA6-A7E91FA64BD7}"/>
    <cellStyle name="Normal 2 3 2 2 2 2 2 3 2 2 2 2" xfId="9007" xr:uid="{366D7BB5-D2DC-4158-B100-7B900549D8E3}"/>
    <cellStyle name="Normal 2 3 2 2 2 2 2 3 2 2 3" xfId="9008" xr:uid="{BB64A06F-C587-4A7B-85E5-8C95B81DFC83}"/>
    <cellStyle name="Normal 2 3 2 2 2 2 2 3 2 3" xfId="9009" xr:uid="{AFAE0EB6-2E2B-4546-8AF7-0C8F007CC0CD}"/>
    <cellStyle name="Normal 2 3 2 2 2 2 2 3 2 3 2" xfId="9010" xr:uid="{1A9CE694-086D-4094-9987-7A32BDE1471B}"/>
    <cellStyle name="Normal 2 3 2 2 2 2 2 3 2 4" xfId="9011" xr:uid="{48A5D878-AB29-4545-9D7D-488B6CAC7463}"/>
    <cellStyle name="Normal 2 3 2 2 2 2 2 3 3" xfId="9012" xr:uid="{DE3A92B7-827D-496B-960B-FFF8EA76A059}"/>
    <cellStyle name="Normal 2 3 2 2 2 2 2 3 3 2" xfId="9013" xr:uid="{CDC259C1-0200-4C2F-84C0-00A66088B702}"/>
    <cellStyle name="Normal 2 3 2 2 2 2 2 3 3 2 2" xfId="9014" xr:uid="{6BED0172-8972-4CF7-885A-F8726054D5A5}"/>
    <cellStyle name="Normal 2 3 2 2 2 2 2 3 3 3" xfId="9015" xr:uid="{8D6CBFFB-12F8-47E3-B306-0863BDDDF331}"/>
    <cellStyle name="Normal 2 3 2 2 2 2 2 3 4" xfId="9016" xr:uid="{6AC3AA3F-7FA3-4EF3-B858-F05DFB301459}"/>
    <cellStyle name="Normal 2 3 2 2 2 2 2 3 4 2" xfId="9017" xr:uid="{55AC21B9-FF41-441B-B7EF-F4B41C3593D3}"/>
    <cellStyle name="Normal 2 3 2 2 2 2 2 3 5" xfId="9018" xr:uid="{455A453C-7CFE-4F0D-9296-B7794C833A17}"/>
    <cellStyle name="Normal 2 3 2 2 2 2 2 4" xfId="9019" xr:uid="{2D970D5E-822A-4227-9A1A-164666122190}"/>
    <cellStyle name="Normal 2 3 2 2 2 2 2 4 2" xfId="9020" xr:uid="{BB7B7DF0-F3EC-466B-8BA6-CC2DC28C7BB4}"/>
    <cellStyle name="Normal 2 3 2 2 2 2 2 4 2 2" xfId="9021" xr:uid="{F4D59105-EEBB-4E34-BFB1-F1ADEF1B6836}"/>
    <cellStyle name="Normal 2 3 2 2 2 2 2 4 2 2 2" xfId="9022" xr:uid="{D374CAFA-7D02-4470-9467-75A9458ED8AF}"/>
    <cellStyle name="Normal 2 3 2 2 2 2 2 4 2 3" xfId="9023" xr:uid="{69D5D1E6-0AE2-4BAF-9E7B-60DE6C8BBB17}"/>
    <cellStyle name="Normal 2 3 2 2 2 2 2 4 3" xfId="9024" xr:uid="{18697249-3AF3-4013-95A5-3FF02A63687C}"/>
    <cellStyle name="Normal 2 3 2 2 2 2 2 4 3 2" xfId="9025" xr:uid="{97F79D94-02BA-4A24-8B26-73BB5862D774}"/>
    <cellStyle name="Normal 2 3 2 2 2 2 2 4 4" xfId="9026" xr:uid="{B92C5ECC-9177-4492-A0D0-44B8E32EE307}"/>
    <cellStyle name="Normal 2 3 2 2 2 2 2 5" xfId="9027" xr:uid="{5BD8F76A-F5E3-4B81-A19B-E1A1A972FD00}"/>
    <cellStyle name="Normal 2 3 2 2 2 2 2 5 2" xfId="9028" xr:uid="{B92851DA-07F3-4221-A211-3E50DA13524F}"/>
    <cellStyle name="Normal 2 3 2 2 2 2 2 5 2 2" xfId="9029" xr:uid="{820EB184-D224-4CFD-98FA-E93868063725}"/>
    <cellStyle name="Normal 2 3 2 2 2 2 2 5 3" xfId="9030" xr:uid="{1CC253D5-23F6-4A2D-9AB9-C56098E3EB0A}"/>
    <cellStyle name="Normal 2 3 2 2 2 2 2 6" xfId="9031" xr:uid="{366A6371-248B-46F7-AA8E-F7B095EF0232}"/>
    <cellStyle name="Normal 2 3 2 2 2 2 2 6 2" xfId="9032" xr:uid="{C966FD08-43E1-43D5-A955-162C34D1AFB4}"/>
    <cellStyle name="Normal 2 3 2 2 2 2 2 7" xfId="9033" xr:uid="{D5DEADB8-CF92-4C22-93CF-240346802439}"/>
    <cellStyle name="Normal 2 3 2 2 2 2 3" xfId="9034" xr:uid="{74FAED15-3B33-4C93-841A-57E028B09FD6}"/>
    <cellStyle name="Normal 2 3 2 2 2 2 3 2" xfId="9035" xr:uid="{27706BCD-505F-4ED0-9613-86E795940EFD}"/>
    <cellStyle name="Normal 2 3 2 2 2 2 3 2 2" xfId="9036" xr:uid="{189AA26E-7184-4DFA-B68A-DA7E9E340FC3}"/>
    <cellStyle name="Normal 2 3 2 2 2 2 3 2 2 2" xfId="9037" xr:uid="{F7E45C83-E14C-4A82-A436-31C94B137663}"/>
    <cellStyle name="Normal 2 3 2 2 2 2 3 2 2 2 2" xfId="9038" xr:uid="{94E3F713-1CCA-474F-97BB-B12E5B83042D}"/>
    <cellStyle name="Normal 2 3 2 2 2 2 3 2 2 2 2 2" xfId="9039" xr:uid="{098F458B-2899-4FD7-823C-1AD27EBB3CDC}"/>
    <cellStyle name="Normal 2 3 2 2 2 2 3 2 2 2 3" xfId="9040" xr:uid="{B469FE0E-A433-4C5F-A7F8-3ECBD9A71CF5}"/>
    <cellStyle name="Normal 2 3 2 2 2 2 3 2 2 3" xfId="9041" xr:uid="{1478B2F1-1EE8-4803-8559-14D28607031A}"/>
    <cellStyle name="Normal 2 3 2 2 2 2 3 2 2 3 2" xfId="9042" xr:uid="{8C3FA2D5-1D50-42EF-8531-7B00EFE5E571}"/>
    <cellStyle name="Normal 2 3 2 2 2 2 3 2 2 4" xfId="9043" xr:uid="{F3F21319-4244-498A-B2E2-EE7D4FA2CCD7}"/>
    <cellStyle name="Normal 2 3 2 2 2 2 3 2 3" xfId="9044" xr:uid="{84D175E7-0872-473B-B58A-C2CA871AE820}"/>
    <cellStyle name="Normal 2 3 2 2 2 2 3 2 3 2" xfId="9045" xr:uid="{5F109543-204E-45C5-8456-2686FC0C4F8A}"/>
    <cellStyle name="Normal 2 3 2 2 2 2 3 2 3 2 2" xfId="9046" xr:uid="{2FBE28AA-1BC2-49C1-9FD2-F212A24CF0F3}"/>
    <cellStyle name="Normal 2 3 2 2 2 2 3 2 3 3" xfId="9047" xr:uid="{0A8E2C77-1261-439C-B765-2E2BD997D7A9}"/>
    <cellStyle name="Normal 2 3 2 2 2 2 3 2 4" xfId="9048" xr:uid="{F704B060-7F1A-40B7-9E29-E47999B32FB0}"/>
    <cellStyle name="Normal 2 3 2 2 2 2 3 2 4 2" xfId="9049" xr:uid="{EFE90068-B79C-4C51-A784-BDCE542AA7C5}"/>
    <cellStyle name="Normal 2 3 2 2 2 2 3 2 5" xfId="9050" xr:uid="{A46BCBC9-F871-478F-8197-DCFBBD0B9464}"/>
    <cellStyle name="Normal 2 3 2 2 2 2 3 3" xfId="9051" xr:uid="{E2AC848E-C280-4382-8D0E-E7AF844C980F}"/>
    <cellStyle name="Normal 2 3 2 2 2 2 3 3 2" xfId="9052" xr:uid="{6520CD91-A87B-4904-8232-A33F6E2D10BC}"/>
    <cellStyle name="Normal 2 3 2 2 2 2 3 3 2 2" xfId="9053" xr:uid="{D726840B-103E-49CF-9293-D0742CD6FD56}"/>
    <cellStyle name="Normal 2 3 2 2 2 2 3 3 2 2 2" xfId="9054" xr:uid="{82BE8980-84A2-4957-8589-D817201F7DA0}"/>
    <cellStyle name="Normal 2 3 2 2 2 2 3 3 2 3" xfId="9055" xr:uid="{FC976070-D63A-4142-A05D-AD31BBAC2E0E}"/>
    <cellStyle name="Normal 2 3 2 2 2 2 3 3 3" xfId="9056" xr:uid="{76D20D12-E28B-4F9F-BB74-E3D155807F97}"/>
    <cellStyle name="Normal 2 3 2 2 2 2 3 3 3 2" xfId="9057" xr:uid="{F534186F-4BDF-4FDC-85EF-3A20F525028E}"/>
    <cellStyle name="Normal 2 3 2 2 2 2 3 3 4" xfId="9058" xr:uid="{8E89DC69-1F32-493F-9670-073915B7BE79}"/>
    <cellStyle name="Normal 2 3 2 2 2 2 3 4" xfId="9059" xr:uid="{5CE8129E-F66A-4BA1-8966-43E96C227930}"/>
    <cellStyle name="Normal 2 3 2 2 2 2 3 4 2" xfId="9060" xr:uid="{1EB75FA8-E1D6-4180-952A-231AA048D7E1}"/>
    <cellStyle name="Normal 2 3 2 2 2 2 3 4 2 2" xfId="9061" xr:uid="{40B7836A-E564-4752-A20A-E21BEE48AC9B}"/>
    <cellStyle name="Normal 2 3 2 2 2 2 3 4 3" xfId="9062" xr:uid="{CB364378-2CAD-4A37-B928-B0B847961374}"/>
    <cellStyle name="Normal 2 3 2 2 2 2 3 5" xfId="9063" xr:uid="{C585F152-A881-469D-BDB4-B69B32C3821E}"/>
    <cellStyle name="Normal 2 3 2 2 2 2 3 5 2" xfId="9064" xr:uid="{8A7FC1F5-D403-414E-B89A-838E92E14686}"/>
    <cellStyle name="Normal 2 3 2 2 2 2 3 6" xfId="9065" xr:uid="{E7E4EFB6-E8A7-4404-99BF-C461A0444282}"/>
    <cellStyle name="Normal 2 3 2 2 2 2 4" xfId="9066" xr:uid="{A78569F4-ED1B-4EBD-83F8-6256177F0BA5}"/>
    <cellStyle name="Normal 2 3 2 2 2 2 4 2" xfId="9067" xr:uid="{54105715-FE89-4815-9A3D-D1D962A71194}"/>
    <cellStyle name="Normal 2 3 2 2 2 2 4 2 2" xfId="9068" xr:uid="{1A3EB811-296D-4C8B-8A01-56BB5DC8D379}"/>
    <cellStyle name="Normal 2 3 2 2 2 2 4 2 2 2" xfId="9069" xr:uid="{6920AF41-4298-4E03-9AC3-897A117CC428}"/>
    <cellStyle name="Normal 2 3 2 2 2 2 4 2 2 2 2" xfId="9070" xr:uid="{2B6E0C02-B180-4041-BAAD-1CF7F2DDEC86}"/>
    <cellStyle name="Normal 2 3 2 2 2 2 4 2 2 3" xfId="9071" xr:uid="{CD19DCCE-B4E6-4903-889B-878357FA46D9}"/>
    <cellStyle name="Normal 2 3 2 2 2 2 4 2 3" xfId="9072" xr:uid="{CFFF2985-10A0-4EC0-8181-11CB84B172E0}"/>
    <cellStyle name="Normal 2 3 2 2 2 2 4 2 3 2" xfId="9073" xr:uid="{E6D47B99-AD96-4DE8-9AE3-BCCBBC5FE5DD}"/>
    <cellStyle name="Normal 2 3 2 2 2 2 4 2 4" xfId="9074" xr:uid="{137A89AC-B18A-4661-AA19-33B56CE22EE6}"/>
    <cellStyle name="Normal 2 3 2 2 2 2 4 3" xfId="9075" xr:uid="{0825D67D-664F-458F-A13B-6A600650CDE7}"/>
    <cellStyle name="Normal 2 3 2 2 2 2 4 3 2" xfId="9076" xr:uid="{7E311545-6497-46F8-BFCB-1E0B184E2ABD}"/>
    <cellStyle name="Normal 2 3 2 2 2 2 4 3 2 2" xfId="9077" xr:uid="{A92D67FC-5D5B-4C62-B43D-2CB687D813DA}"/>
    <cellStyle name="Normal 2 3 2 2 2 2 4 3 3" xfId="9078" xr:uid="{96947463-3D21-4501-B497-16C2E5971291}"/>
    <cellStyle name="Normal 2 3 2 2 2 2 4 4" xfId="9079" xr:uid="{6815BE02-7279-4D24-BD53-732589D1FFD2}"/>
    <cellStyle name="Normal 2 3 2 2 2 2 4 4 2" xfId="9080" xr:uid="{6678EB61-E1FC-4F4D-8CD3-0D1E5632510B}"/>
    <cellStyle name="Normal 2 3 2 2 2 2 4 5" xfId="9081" xr:uid="{693ADADB-F099-425E-81DA-6617F716A692}"/>
    <cellStyle name="Normal 2 3 2 2 2 2 5" xfId="9082" xr:uid="{05EA8700-3E33-47D5-A077-350EAD305BC7}"/>
    <cellStyle name="Normal 2 3 2 2 2 2 5 2" xfId="9083" xr:uid="{D0D9D203-58F2-4EA7-849B-EBFCE4BB0453}"/>
    <cellStyle name="Normal 2 3 2 2 2 2 5 2 2" xfId="9084" xr:uid="{9AEF0306-E2A3-49FF-A6AB-BE075A4A56F3}"/>
    <cellStyle name="Normal 2 3 2 2 2 2 5 2 2 2" xfId="9085" xr:uid="{82A49ED7-755D-4BC7-8647-F34049C892E6}"/>
    <cellStyle name="Normal 2 3 2 2 2 2 5 2 3" xfId="9086" xr:uid="{FA3360FD-2A51-4858-B816-0F3971DDFBD2}"/>
    <cellStyle name="Normal 2 3 2 2 2 2 5 3" xfId="9087" xr:uid="{5A49215B-7D4B-484F-918A-1EFA149D3F85}"/>
    <cellStyle name="Normal 2 3 2 2 2 2 5 3 2" xfId="9088" xr:uid="{01589283-4C0D-4210-AC7F-4906B8840A9E}"/>
    <cellStyle name="Normal 2 3 2 2 2 2 5 4" xfId="9089" xr:uid="{19273CEE-F75E-48AB-B0B4-B6EEEB97FF71}"/>
    <cellStyle name="Normal 2 3 2 2 2 2 6" xfId="9090" xr:uid="{593DC165-DF41-4667-BED3-683A99403F24}"/>
    <cellStyle name="Normal 2 3 2 2 2 2 6 2" xfId="9091" xr:uid="{FDB16D8F-16E9-4E1D-91CF-D5BBD4A1D818}"/>
    <cellStyle name="Normal 2 3 2 2 2 2 6 2 2" xfId="9092" xr:uid="{EEEFCFBD-B813-411E-916C-0FECC9D0D72B}"/>
    <cellStyle name="Normal 2 3 2 2 2 2 6 3" xfId="9093" xr:uid="{9A5DF50E-DB41-4023-9FBD-96389F30B5FC}"/>
    <cellStyle name="Normal 2 3 2 2 2 2 7" xfId="9094" xr:uid="{F95CC97C-ACC3-4163-9BBD-1E621E44D0C0}"/>
    <cellStyle name="Normal 2 3 2 2 2 2 7 2" xfId="9095" xr:uid="{6472677B-0958-4132-8F3A-7303DB8A27F7}"/>
    <cellStyle name="Normal 2 3 2 2 2 2 8" xfId="9096" xr:uid="{AC5821E2-05C0-47EB-8499-B8FC98630333}"/>
    <cellStyle name="Normal 2 3 2 2 2 3" xfId="9097" xr:uid="{A23FCAC5-386B-479C-8BA0-5E907E93E5AA}"/>
    <cellStyle name="Normal 2 3 2 2 2 3 2" xfId="9098" xr:uid="{6DB7D2E0-CF52-4CEB-B27E-2F7B9A5239AD}"/>
    <cellStyle name="Normal 2 3 2 2 2 3 2 2" xfId="9099" xr:uid="{D2A63783-8C1E-405F-9785-C89F07F5366E}"/>
    <cellStyle name="Normal 2 3 2 2 2 3 2 2 2" xfId="9100" xr:uid="{A183F489-C833-4C23-94EA-34BFEC226091}"/>
    <cellStyle name="Normal 2 3 2 2 2 3 2 2 2 2" xfId="9101" xr:uid="{7EF4CFFC-1697-4351-BB4C-7A80E7012B28}"/>
    <cellStyle name="Normal 2 3 2 2 2 3 2 2 2 2 2" xfId="9102" xr:uid="{B08A4FB6-039A-4CD8-BF4E-90BA22086579}"/>
    <cellStyle name="Normal 2 3 2 2 2 3 2 2 2 2 2 2" xfId="9103" xr:uid="{39FC976F-EAA3-4AF4-9577-40C049E381D6}"/>
    <cellStyle name="Normal 2 3 2 2 2 3 2 2 2 2 3" xfId="9104" xr:uid="{E37D0AFA-3406-4B5A-9C5B-5918322F91B5}"/>
    <cellStyle name="Normal 2 3 2 2 2 3 2 2 2 3" xfId="9105" xr:uid="{3534E87A-CA4E-46C6-A20F-DBF380408D06}"/>
    <cellStyle name="Normal 2 3 2 2 2 3 2 2 2 3 2" xfId="9106" xr:uid="{936ED35A-8C2B-4B9C-8601-DE2CEBF914F3}"/>
    <cellStyle name="Normal 2 3 2 2 2 3 2 2 2 4" xfId="9107" xr:uid="{FAAB0767-646D-4D49-96E4-127A307B609F}"/>
    <cellStyle name="Normal 2 3 2 2 2 3 2 2 3" xfId="9108" xr:uid="{E9E17777-F426-42F6-B1EC-BCDCE36A2B8B}"/>
    <cellStyle name="Normal 2 3 2 2 2 3 2 2 3 2" xfId="9109" xr:uid="{ACBA2A78-732A-4E24-8D52-4C874C5B494E}"/>
    <cellStyle name="Normal 2 3 2 2 2 3 2 2 3 2 2" xfId="9110" xr:uid="{315AC8F0-2784-4D40-A0C6-92B1AAC7805A}"/>
    <cellStyle name="Normal 2 3 2 2 2 3 2 2 3 3" xfId="9111" xr:uid="{CDB615C8-3915-4781-AD2C-96638576C4B4}"/>
    <cellStyle name="Normal 2 3 2 2 2 3 2 2 4" xfId="9112" xr:uid="{6AB17F2B-5841-4336-AAC7-55B20EAA84EF}"/>
    <cellStyle name="Normal 2 3 2 2 2 3 2 2 4 2" xfId="9113" xr:uid="{2F6075E4-FEA7-4666-A943-82420C5CDCEE}"/>
    <cellStyle name="Normal 2 3 2 2 2 3 2 2 5" xfId="9114" xr:uid="{865120CE-744F-4459-A185-A1B6FFAD6048}"/>
    <cellStyle name="Normal 2 3 2 2 2 3 2 3" xfId="9115" xr:uid="{707C9411-543B-4838-92BE-724781A38159}"/>
    <cellStyle name="Normal 2 3 2 2 2 3 2 3 2" xfId="9116" xr:uid="{9C8BF07C-49CB-4F37-8076-D11DEDE2CBF7}"/>
    <cellStyle name="Normal 2 3 2 2 2 3 2 3 2 2" xfId="9117" xr:uid="{C4F2A437-DF14-498B-8664-12A922826483}"/>
    <cellStyle name="Normal 2 3 2 2 2 3 2 3 2 2 2" xfId="9118" xr:uid="{62523EB0-8973-4EAB-BFFC-77340EC33649}"/>
    <cellStyle name="Normal 2 3 2 2 2 3 2 3 2 3" xfId="9119" xr:uid="{21785B55-1E27-45B9-9E3C-4CAC4154686A}"/>
    <cellStyle name="Normal 2 3 2 2 2 3 2 3 3" xfId="9120" xr:uid="{8C15DB24-A8E1-4FCA-9D47-953E09D13537}"/>
    <cellStyle name="Normal 2 3 2 2 2 3 2 3 3 2" xfId="9121" xr:uid="{7DC7D9E9-1AC2-4ECC-9E48-CAC871896817}"/>
    <cellStyle name="Normal 2 3 2 2 2 3 2 3 4" xfId="9122" xr:uid="{7733B95C-A7BA-4CCE-80EC-DDFC440891F8}"/>
    <cellStyle name="Normal 2 3 2 2 2 3 2 4" xfId="9123" xr:uid="{C393D600-464A-4568-B9A7-C93EAB65663C}"/>
    <cellStyle name="Normal 2 3 2 2 2 3 2 4 2" xfId="9124" xr:uid="{30833B60-78B4-4D2D-8908-1BBF90EF3C51}"/>
    <cellStyle name="Normal 2 3 2 2 2 3 2 4 2 2" xfId="9125" xr:uid="{75250EC8-F5DF-4146-B757-EDFAD0ECEC8A}"/>
    <cellStyle name="Normal 2 3 2 2 2 3 2 4 3" xfId="9126" xr:uid="{ED4C838C-F3F5-401A-8C0B-38FA0D2D52E5}"/>
    <cellStyle name="Normal 2 3 2 2 2 3 2 5" xfId="9127" xr:uid="{4FFF710B-D42E-412E-BF31-3CE04E9653EF}"/>
    <cellStyle name="Normal 2 3 2 2 2 3 2 5 2" xfId="9128" xr:uid="{84EAFC76-CBCA-463D-86A0-503F56399958}"/>
    <cellStyle name="Normal 2 3 2 2 2 3 2 6" xfId="9129" xr:uid="{F1268DCA-0A3E-41A3-ADDA-3DDC3248FAE8}"/>
    <cellStyle name="Normal 2 3 2 2 2 3 3" xfId="9130" xr:uid="{9A1E3EA0-92A6-4491-9CE8-9CA125B7F993}"/>
    <cellStyle name="Normal 2 3 2 2 2 3 3 2" xfId="9131" xr:uid="{39FD2C03-48ED-458F-8512-7E62919CB600}"/>
    <cellStyle name="Normal 2 3 2 2 2 3 3 2 2" xfId="9132" xr:uid="{C9504488-D517-44CF-83E3-0E39AED973DD}"/>
    <cellStyle name="Normal 2 3 2 2 2 3 3 2 2 2" xfId="9133" xr:uid="{DFEEB450-F5AD-40A5-9710-A8B0299E1BB9}"/>
    <cellStyle name="Normal 2 3 2 2 2 3 3 2 2 2 2" xfId="9134" xr:uid="{9AA88493-2D5C-4D4B-AD8E-02EC50D58474}"/>
    <cellStyle name="Normal 2 3 2 2 2 3 3 2 2 3" xfId="9135" xr:uid="{ACC6BAF4-EBDF-4FD0-8370-4B3F75DF9DAF}"/>
    <cellStyle name="Normal 2 3 2 2 2 3 3 2 3" xfId="9136" xr:uid="{D4D358D8-11B4-4A12-AEF9-20E045A31A0C}"/>
    <cellStyle name="Normal 2 3 2 2 2 3 3 2 3 2" xfId="9137" xr:uid="{C4FD44C6-4365-4969-9F12-CFA16F2CF1B6}"/>
    <cellStyle name="Normal 2 3 2 2 2 3 3 2 4" xfId="9138" xr:uid="{B811863E-3ACA-4A63-9332-FD21CF1CA1F5}"/>
    <cellStyle name="Normal 2 3 2 2 2 3 3 3" xfId="9139" xr:uid="{A88A0FCF-FAC7-462E-ADE5-C6C27D5AC113}"/>
    <cellStyle name="Normal 2 3 2 2 2 3 3 3 2" xfId="9140" xr:uid="{E7C5628C-2257-40FF-A1A9-77A5019202EA}"/>
    <cellStyle name="Normal 2 3 2 2 2 3 3 3 2 2" xfId="9141" xr:uid="{E02BA277-4951-4504-9A3A-C892CF3CC6D3}"/>
    <cellStyle name="Normal 2 3 2 2 2 3 3 3 3" xfId="9142" xr:uid="{9B6743CD-C2C3-4B5F-BAD5-1F5B2B37955F}"/>
    <cellStyle name="Normal 2 3 2 2 2 3 3 4" xfId="9143" xr:uid="{57315B6D-11CB-4D9C-9699-ABA37F019D8C}"/>
    <cellStyle name="Normal 2 3 2 2 2 3 3 4 2" xfId="9144" xr:uid="{AF3A39A7-4A4D-4CBA-82F9-B033AEFE8616}"/>
    <cellStyle name="Normal 2 3 2 2 2 3 3 5" xfId="9145" xr:uid="{5335E6EA-395E-4371-8F95-2D1D5FDAE7F7}"/>
    <cellStyle name="Normal 2 3 2 2 2 3 4" xfId="9146" xr:uid="{E6133607-A352-4347-84BB-98F6AB936478}"/>
    <cellStyle name="Normal 2 3 2 2 2 3 4 2" xfId="9147" xr:uid="{73D4ECDC-1B7C-4102-BCA8-A0BC7058A938}"/>
    <cellStyle name="Normal 2 3 2 2 2 3 4 2 2" xfId="9148" xr:uid="{9455D151-19B3-4CF8-816B-2E7188A9BFC6}"/>
    <cellStyle name="Normal 2 3 2 2 2 3 4 2 2 2" xfId="9149" xr:uid="{4DF21630-AF4C-4CBF-9F94-C67BC70CDA07}"/>
    <cellStyle name="Normal 2 3 2 2 2 3 4 2 3" xfId="9150" xr:uid="{D8EE141E-0D72-48CE-A72C-04D0B7EF26AA}"/>
    <cellStyle name="Normal 2 3 2 2 2 3 4 3" xfId="9151" xr:uid="{66FE04A5-EC9F-483E-8589-A3F9E6AAB205}"/>
    <cellStyle name="Normal 2 3 2 2 2 3 4 3 2" xfId="9152" xr:uid="{7A85848E-6662-43FE-AD9F-F0375D6EC132}"/>
    <cellStyle name="Normal 2 3 2 2 2 3 4 4" xfId="9153" xr:uid="{F5E427E0-42FC-4A83-87B5-10DB5A7E9479}"/>
    <cellStyle name="Normal 2 3 2 2 2 3 5" xfId="9154" xr:uid="{9B5EA18A-FE4B-4BF8-B90B-FD14E0DD1638}"/>
    <cellStyle name="Normal 2 3 2 2 2 3 5 2" xfId="9155" xr:uid="{0DEE7BF2-BF6A-472A-889F-3D715238492C}"/>
    <cellStyle name="Normal 2 3 2 2 2 3 5 2 2" xfId="9156" xr:uid="{3B4D26BF-A77B-4875-AE71-AC22A2E92E91}"/>
    <cellStyle name="Normal 2 3 2 2 2 3 5 3" xfId="9157" xr:uid="{9A05126E-3B5C-4165-AD86-909BFAF688AF}"/>
    <cellStyle name="Normal 2 3 2 2 2 3 6" xfId="9158" xr:uid="{A9738E1B-65AA-4264-9680-4721E3551A07}"/>
    <cellStyle name="Normal 2 3 2 2 2 3 6 2" xfId="9159" xr:uid="{4C679E4D-0C3A-42CB-AF70-4C0710CCFAC0}"/>
    <cellStyle name="Normal 2 3 2 2 2 3 7" xfId="9160" xr:uid="{04795BEB-35A1-4139-837B-D8EA7FF6F58A}"/>
    <cellStyle name="Normal 2 3 2 2 2 4" xfId="9161" xr:uid="{DABBD57E-17B3-4AF3-B6C9-CF7EC42126A1}"/>
    <cellStyle name="Normal 2 3 2 2 2 4 2" xfId="9162" xr:uid="{C81BF81F-697D-43B1-A3DC-7920CF82C93A}"/>
    <cellStyle name="Normal 2 3 2 2 2 4 2 2" xfId="9163" xr:uid="{568AB0A2-EBEE-4B0F-8335-72248509CEEF}"/>
    <cellStyle name="Normal 2 3 2 2 2 4 2 2 2" xfId="9164" xr:uid="{D87531B5-851F-4780-B30D-99EAFCA05295}"/>
    <cellStyle name="Normal 2 3 2 2 2 4 2 2 2 2" xfId="9165" xr:uid="{3F11C447-E0AC-42A1-BFA0-3FB7A142D8A2}"/>
    <cellStyle name="Normal 2 3 2 2 2 4 2 2 2 2 2" xfId="9166" xr:uid="{AB81BE2F-E621-453B-BDA2-C9A40C7359DA}"/>
    <cellStyle name="Normal 2 3 2 2 2 4 2 2 2 3" xfId="9167" xr:uid="{5AA036ED-F749-4BF8-90CD-285E57DCD797}"/>
    <cellStyle name="Normal 2 3 2 2 2 4 2 2 3" xfId="9168" xr:uid="{158468ED-C118-4BE8-A6C5-DEB7697096FF}"/>
    <cellStyle name="Normal 2 3 2 2 2 4 2 2 3 2" xfId="9169" xr:uid="{8C549D79-DCF8-4762-A505-A4C0C407FB76}"/>
    <cellStyle name="Normal 2 3 2 2 2 4 2 2 4" xfId="9170" xr:uid="{193D8214-51DC-45F3-9A91-4B0F2A4ECF61}"/>
    <cellStyle name="Normal 2 3 2 2 2 4 2 3" xfId="9171" xr:uid="{7576DADF-141E-4CA7-BF9A-B1B69D26FAB1}"/>
    <cellStyle name="Normal 2 3 2 2 2 4 2 3 2" xfId="9172" xr:uid="{8A69E712-5861-4EFB-8084-CBF82BCAEA78}"/>
    <cellStyle name="Normal 2 3 2 2 2 4 2 3 2 2" xfId="9173" xr:uid="{2E03854F-2709-4ADA-8CFC-5059D8F06FEF}"/>
    <cellStyle name="Normal 2 3 2 2 2 4 2 3 3" xfId="9174" xr:uid="{56F9B604-04D3-4160-979D-D77788631EF0}"/>
    <cellStyle name="Normal 2 3 2 2 2 4 2 4" xfId="9175" xr:uid="{334F6A47-5E94-4F24-BD9B-B3DE97CE67EF}"/>
    <cellStyle name="Normal 2 3 2 2 2 4 2 4 2" xfId="9176" xr:uid="{21277A8F-E840-40DA-93C8-E7D0FC3C085F}"/>
    <cellStyle name="Normal 2 3 2 2 2 4 2 5" xfId="9177" xr:uid="{51C55787-664B-4889-AEBB-4F11D1F8AA88}"/>
    <cellStyle name="Normal 2 3 2 2 2 4 3" xfId="9178" xr:uid="{ADAAB0BD-C4D5-4C19-8AB5-32B4DE7D026A}"/>
    <cellStyle name="Normal 2 3 2 2 2 4 3 2" xfId="9179" xr:uid="{FDEA5991-23B1-49BD-846E-0044DEBEA123}"/>
    <cellStyle name="Normal 2 3 2 2 2 4 3 2 2" xfId="9180" xr:uid="{39C61472-F589-400E-8CD8-50ACCECB6681}"/>
    <cellStyle name="Normal 2 3 2 2 2 4 3 2 2 2" xfId="9181" xr:uid="{DBA428DF-47D6-499E-9688-2511437DC16D}"/>
    <cellStyle name="Normal 2 3 2 2 2 4 3 2 3" xfId="9182" xr:uid="{BA1D5B87-4E98-461D-91CD-EBF685BF26C2}"/>
    <cellStyle name="Normal 2 3 2 2 2 4 3 3" xfId="9183" xr:uid="{488B5BC9-7BF8-47A1-A06B-96BE42A6F8F4}"/>
    <cellStyle name="Normal 2 3 2 2 2 4 3 3 2" xfId="9184" xr:uid="{438D3F0F-9228-4B96-9BC6-B9B7BDD71520}"/>
    <cellStyle name="Normal 2 3 2 2 2 4 3 4" xfId="9185" xr:uid="{B968E2DA-3576-4F1E-BD2F-B4C51F4CAF76}"/>
    <cellStyle name="Normal 2 3 2 2 2 4 4" xfId="9186" xr:uid="{2FA470F8-C02F-4026-BD01-0EEBA210EF31}"/>
    <cellStyle name="Normal 2 3 2 2 2 4 4 2" xfId="9187" xr:uid="{A9AC7AF7-8987-4449-A980-601F066EF3DA}"/>
    <cellStyle name="Normal 2 3 2 2 2 4 4 2 2" xfId="9188" xr:uid="{55050CDF-E46C-4BD3-8671-C3902E5085E2}"/>
    <cellStyle name="Normal 2 3 2 2 2 4 4 3" xfId="9189" xr:uid="{9F063B98-12D8-4422-9383-CF595BA2BF99}"/>
    <cellStyle name="Normal 2 3 2 2 2 4 5" xfId="9190" xr:uid="{07EBCB36-B01D-4BAD-85C8-9E2830AD1535}"/>
    <cellStyle name="Normal 2 3 2 2 2 4 5 2" xfId="9191" xr:uid="{8719D446-FC6B-4ADB-A6D2-7D8AA1D237A8}"/>
    <cellStyle name="Normal 2 3 2 2 2 4 6" xfId="9192" xr:uid="{C4B7537A-B6A8-4C4B-AA44-32009F1E2617}"/>
    <cellStyle name="Normal 2 3 2 2 2 5" xfId="9193" xr:uid="{C288ADA7-7B06-482D-9596-6EB04815B397}"/>
    <cellStyle name="Normal 2 3 2 2 2 5 2" xfId="9194" xr:uid="{FECCAB74-B737-4994-8E52-423A0580231F}"/>
    <cellStyle name="Normal 2 3 2 2 2 5 2 2" xfId="9195" xr:uid="{E51B4993-823A-4F34-8515-F46CB742268D}"/>
    <cellStyle name="Normal 2 3 2 2 2 5 2 2 2" xfId="9196" xr:uid="{7CC74C66-2127-41E5-860E-39D3B0E5EABE}"/>
    <cellStyle name="Normal 2 3 2 2 2 5 2 2 2 2" xfId="9197" xr:uid="{1CD58E7B-0E6D-419E-B6BC-6B8B0EB4FC55}"/>
    <cellStyle name="Normal 2 3 2 2 2 5 2 2 3" xfId="9198" xr:uid="{C8446830-460C-4664-85CD-3215501E0EE4}"/>
    <cellStyle name="Normal 2 3 2 2 2 5 2 3" xfId="9199" xr:uid="{B645C520-265B-4365-8594-C3C92958CF59}"/>
    <cellStyle name="Normal 2 3 2 2 2 5 2 3 2" xfId="9200" xr:uid="{186357DC-1126-4B0F-8432-774584C2FABA}"/>
    <cellStyle name="Normal 2 3 2 2 2 5 2 4" xfId="9201" xr:uid="{6CAB7075-D614-4896-9525-F7668E63C9BE}"/>
    <cellStyle name="Normal 2 3 2 2 2 5 3" xfId="9202" xr:uid="{052A716B-6032-4E10-B4D8-DFF29F599458}"/>
    <cellStyle name="Normal 2 3 2 2 2 5 3 2" xfId="9203" xr:uid="{FB25B9CB-0BC8-40AC-8973-4534C3C87976}"/>
    <cellStyle name="Normal 2 3 2 2 2 5 3 2 2" xfId="9204" xr:uid="{396C5091-86A9-4D86-90E6-B1ACBEC14319}"/>
    <cellStyle name="Normal 2 3 2 2 2 5 3 3" xfId="9205" xr:uid="{F9659EA5-D8D9-47C2-852F-15C9D05BF418}"/>
    <cellStyle name="Normal 2 3 2 2 2 5 4" xfId="9206" xr:uid="{A5976779-D6F9-4CA8-A708-117616AB26BF}"/>
    <cellStyle name="Normal 2 3 2 2 2 5 4 2" xfId="9207" xr:uid="{E516E494-2C84-42D3-AB85-47A3C5FF66F9}"/>
    <cellStyle name="Normal 2 3 2 2 2 5 5" xfId="9208" xr:uid="{B91451ED-9AF5-48B2-8DE1-4EA79E022334}"/>
    <cellStyle name="Normal 2 3 2 2 2 6" xfId="9209" xr:uid="{AFE77D32-FDD4-4599-A86D-C577A281B54F}"/>
    <cellStyle name="Normal 2 3 2 2 2 6 2" xfId="9210" xr:uid="{FABE4D5A-4415-4CAE-B9EE-61603D69C158}"/>
    <cellStyle name="Normal 2 3 2 2 2 6 2 2" xfId="9211" xr:uid="{3FA7F1FE-C414-4415-8140-B4710F517F65}"/>
    <cellStyle name="Normal 2 3 2 2 2 6 2 2 2" xfId="9212" xr:uid="{069755B3-3112-42E7-A2FB-6B2855C79A51}"/>
    <cellStyle name="Normal 2 3 2 2 2 6 2 3" xfId="9213" xr:uid="{E94D5CAA-DC9F-4BB2-84B1-A3E4660E58C2}"/>
    <cellStyle name="Normal 2 3 2 2 2 6 3" xfId="9214" xr:uid="{FB6399FA-E85B-4E8A-8ABF-4AC8D58F4A50}"/>
    <cellStyle name="Normal 2 3 2 2 2 6 3 2" xfId="9215" xr:uid="{1A03FDED-91C3-4D95-BCEF-54556C1B2C03}"/>
    <cellStyle name="Normal 2 3 2 2 2 6 4" xfId="9216" xr:uid="{A935E243-22BB-4300-9DAA-1CB5909D1A66}"/>
    <cellStyle name="Normal 2 3 2 2 2 7" xfId="9217" xr:uid="{BBCD1220-E6E0-4F5A-8CD6-5F2FBC56D5A1}"/>
    <cellStyle name="Normal 2 3 2 2 2 7 2" xfId="9218" xr:uid="{F0C54F92-46C2-4DB1-86C2-E8F30CF29DCA}"/>
    <cellStyle name="Normal 2 3 2 2 2 7 2 2" xfId="9219" xr:uid="{C6955D39-1CA0-43AB-A1E0-4A2AEA01D4D8}"/>
    <cellStyle name="Normal 2 3 2 2 2 7 3" xfId="9220" xr:uid="{6CCDA228-2C70-4C6C-9AFD-2333F3EBDE56}"/>
    <cellStyle name="Normal 2 3 2 2 2 8" xfId="9221" xr:uid="{AA961239-7AC4-49F9-AD2E-6F73582D8FD6}"/>
    <cellStyle name="Normal 2 3 2 2 2 8 2" xfId="9222" xr:uid="{D77108FA-7C9F-48BF-A50D-23152542CA01}"/>
    <cellStyle name="Normal 2 3 2 2 2 9" xfId="9223" xr:uid="{B94E9BBB-A310-428D-A9B0-5F1CF026CBAB}"/>
    <cellStyle name="Normal 2 3 2 2 3" xfId="9224" xr:uid="{176256A1-AAD3-4E5A-9067-A174CAA438FA}"/>
    <cellStyle name="Normal 2 3 2 2 3 2" xfId="9225" xr:uid="{46F53262-073B-4610-991F-FF1C54B5141C}"/>
    <cellStyle name="Normal 2 3 2 2 3 2 2" xfId="9226" xr:uid="{601141C9-C555-423E-B1E3-16BEAB38704C}"/>
    <cellStyle name="Normal 2 3 2 2 3 2 2 2" xfId="9227" xr:uid="{D92F7ED6-C7F7-4304-B26B-7B9EC90B4380}"/>
    <cellStyle name="Normal 2 3 2 2 3 2 2 2 2" xfId="9228" xr:uid="{D54E1D82-41C3-4F1F-963C-D57A1E131226}"/>
    <cellStyle name="Normal 2 3 2 2 3 2 2 2 2 2" xfId="9229" xr:uid="{C723577A-D6A9-4A4B-A174-7DE32E5FAF51}"/>
    <cellStyle name="Normal 2 3 2 2 3 2 2 2 2 2 2" xfId="9230" xr:uid="{3853B792-4D8C-42D2-8BBD-EE4E5E142F53}"/>
    <cellStyle name="Normal 2 3 2 2 3 2 2 2 2 2 2 2" xfId="9231" xr:uid="{9454C3A2-487C-4A05-91DA-0B00E3AF959E}"/>
    <cellStyle name="Normal 2 3 2 2 3 2 2 2 2 2 3" xfId="9232" xr:uid="{0FA22420-F52A-4A21-9D09-C52AF4C73992}"/>
    <cellStyle name="Normal 2 3 2 2 3 2 2 2 2 3" xfId="9233" xr:uid="{4E301BB6-24A9-4A56-BFFA-BEBF35E98D91}"/>
    <cellStyle name="Normal 2 3 2 2 3 2 2 2 2 3 2" xfId="9234" xr:uid="{FD814351-64FF-4FAC-904A-AE87D2EE1A00}"/>
    <cellStyle name="Normal 2 3 2 2 3 2 2 2 2 4" xfId="9235" xr:uid="{06C311CC-50E6-4F3F-B4FC-98ECF5C53312}"/>
    <cellStyle name="Normal 2 3 2 2 3 2 2 2 3" xfId="9236" xr:uid="{FB524609-1F94-4C46-89AF-7D952A6017D5}"/>
    <cellStyle name="Normal 2 3 2 2 3 2 2 2 3 2" xfId="9237" xr:uid="{E3B7C942-1BEE-4C9C-B0D3-0E8BF3985807}"/>
    <cellStyle name="Normal 2 3 2 2 3 2 2 2 3 2 2" xfId="9238" xr:uid="{9E3A81C2-0F5C-4286-9DEF-57B16CBA1D45}"/>
    <cellStyle name="Normal 2 3 2 2 3 2 2 2 3 3" xfId="9239" xr:uid="{CAC1B26D-9944-4120-BC03-5C7D98CC15EF}"/>
    <cellStyle name="Normal 2 3 2 2 3 2 2 2 4" xfId="9240" xr:uid="{DC66A4D4-0E2D-4818-A7B7-608D8E67CDEB}"/>
    <cellStyle name="Normal 2 3 2 2 3 2 2 2 4 2" xfId="9241" xr:uid="{6C6C0EE7-C8DD-4FB6-A1DA-6902C9C05C8E}"/>
    <cellStyle name="Normal 2 3 2 2 3 2 2 2 5" xfId="9242" xr:uid="{D21E18DF-A445-482C-94CB-C5A5E75183C1}"/>
    <cellStyle name="Normal 2 3 2 2 3 2 2 3" xfId="9243" xr:uid="{34028A98-5E3F-4FE8-A5CB-C42C26996815}"/>
    <cellStyle name="Normal 2 3 2 2 3 2 2 3 2" xfId="9244" xr:uid="{2938838D-B8A8-4C8A-BB2A-C328E1D62EE0}"/>
    <cellStyle name="Normal 2 3 2 2 3 2 2 3 2 2" xfId="9245" xr:uid="{7665ACE1-98B5-4CC8-9668-24FFAD7CC4FA}"/>
    <cellStyle name="Normal 2 3 2 2 3 2 2 3 2 2 2" xfId="9246" xr:uid="{22CC617E-2B09-47C2-8492-21C96F9A3BF5}"/>
    <cellStyle name="Normal 2 3 2 2 3 2 2 3 2 3" xfId="9247" xr:uid="{3FD51B68-3236-4384-BA03-7A3993C4ED5C}"/>
    <cellStyle name="Normal 2 3 2 2 3 2 2 3 3" xfId="9248" xr:uid="{D8B500EF-9DD9-4CE1-AE04-AD4D5DCE7478}"/>
    <cellStyle name="Normal 2 3 2 2 3 2 2 3 3 2" xfId="9249" xr:uid="{C04E652F-15C6-4B4C-99BC-0B8645322C8B}"/>
    <cellStyle name="Normal 2 3 2 2 3 2 2 3 4" xfId="9250" xr:uid="{A984087E-D685-46E0-A58B-14B5F2B4C58C}"/>
    <cellStyle name="Normal 2 3 2 2 3 2 2 4" xfId="9251" xr:uid="{9C1B84C5-3566-4BBB-99A1-FF99C3324063}"/>
    <cellStyle name="Normal 2 3 2 2 3 2 2 4 2" xfId="9252" xr:uid="{EF7FCBD3-9B5E-47FD-B6D6-9DC4BFE23628}"/>
    <cellStyle name="Normal 2 3 2 2 3 2 2 4 2 2" xfId="9253" xr:uid="{DEE00760-E982-45EC-A6D7-326023C6C0E1}"/>
    <cellStyle name="Normal 2 3 2 2 3 2 2 4 3" xfId="9254" xr:uid="{B57FDF71-446B-4C23-8CF3-1BA792C4EE55}"/>
    <cellStyle name="Normal 2 3 2 2 3 2 2 5" xfId="9255" xr:uid="{4BC28D04-AE8D-4C24-B49E-0E7050C4D982}"/>
    <cellStyle name="Normal 2 3 2 2 3 2 2 5 2" xfId="9256" xr:uid="{993EB848-08DF-492E-A47D-D51DF32B8C8A}"/>
    <cellStyle name="Normal 2 3 2 2 3 2 2 6" xfId="9257" xr:uid="{E420E6F4-0C36-47F7-ABA7-8A8D3E839CD1}"/>
    <cellStyle name="Normal 2 3 2 2 3 2 3" xfId="9258" xr:uid="{C8DF6421-5C5D-428A-8718-604C747DDE62}"/>
    <cellStyle name="Normal 2 3 2 2 3 2 3 2" xfId="9259" xr:uid="{FDEBCE42-710E-4A61-B1B3-E266974DC5A1}"/>
    <cellStyle name="Normal 2 3 2 2 3 2 3 2 2" xfId="9260" xr:uid="{34678BDE-F335-41CB-88E5-4A169585AB9E}"/>
    <cellStyle name="Normal 2 3 2 2 3 2 3 2 2 2" xfId="9261" xr:uid="{EB61E9D7-88F6-47EC-B382-FB7CFCDF9B09}"/>
    <cellStyle name="Normal 2 3 2 2 3 2 3 2 2 2 2" xfId="9262" xr:uid="{EAA3E2A2-7D43-4D45-9A76-6C4915067B01}"/>
    <cellStyle name="Normal 2 3 2 2 3 2 3 2 2 3" xfId="9263" xr:uid="{2598FC01-82E1-4B5D-94E5-3C1CB4DB133B}"/>
    <cellStyle name="Normal 2 3 2 2 3 2 3 2 3" xfId="9264" xr:uid="{B8454E19-B20C-49F4-B8F3-A8CAEEC9A331}"/>
    <cellStyle name="Normal 2 3 2 2 3 2 3 2 3 2" xfId="9265" xr:uid="{D07E2DA9-B29D-44A7-BD23-D4579D993F92}"/>
    <cellStyle name="Normal 2 3 2 2 3 2 3 2 4" xfId="9266" xr:uid="{BFF1BDDA-860C-4B75-B769-6BBDFFBB4F39}"/>
    <cellStyle name="Normal 2 3 2 2 3 2 3 3" xfId="9267" xr:uid="{607C740A-33E6-48C9-AB1A-11F596D794E7}"/>
    <cellStyle name="Normal 2 3 2 2 3 2 3 3 2" xfId="9268" xr:uid="{5D9332ED-FB68-47A5-B99F-5B7D34314B66}"/>
    <cellStyle name="Normal 2 3 2 2 3 2 3 3 2 2" xfId="9269" xr:uid="{2A41875B-CCE3-49CA-8F18-A58BE9F8852A}"/>
    <cellStyle name="Normal 2 3 2 2 3 2 3 3 3" xfId="9270" xr:uid="{DA709354-94FD-45B4-8DD4-76487EDF9049}"/>
    <cellStyle name="Normal 2 3 2 2 3 2 3 4" xfId="9271" xr:uid="{8A6EB505-9ACE-4DDC-9513-456AF6160828}"/>
    <cellStyle name="Normal 2 3 2 2 3 2 3 4 2" xfId="9272" xr:uid="{EFBBDAEA-81CC-4B18-B4D6-444449D0550F}"/>
    <cellStyle name="Normal 2 3 2 2 3 2 3 5" xfId="9273" xr:uid="{F1E7C5DC-839E-42A0-915B-B179276CC34F}"/>
    <cellStyle name="Normal 2 3 2 2 3 2 4" xfId="9274" xr:uid="{DB82383F-CF6E-4208-AABA-A77ACD33023D}"/>
    <cellStyle name="Normal 2 3 2 2 3 2 4 2" xfId="9275" xr:uid="{A05C9007-C15A-40F4-9E8E-B128D8FAA8DF}"/>
    <cellStyle name="Normal 2 3 2 2 3 2 4 2 2" xfId="9276" xr:uid="{2519B020-75E2-4CF3-8C7E-EC62096D9830}"/>
    <cellStyle name="Normal 2 3 2 2 3 2 4 2 2 2" xfId="9277" xr:uid="{7E480802-E23C-467F-A174-62CA9CED4C8B}"/>
    <cellStyle name="Normal 2 3 2 2 3 2 4 2 3" xfId="9278" xr:uid="{64AB3EF7-E7CB-4295-B4B5-8168546EAE24}"/>
    <cellStyle name="Normal 2 3 2 2 3 2 4 3" xfId="9279" xr:uid="{6BC7E893-4278-4831-B02B-3EAE7AE2F0A5}"/>
    <cellStyle name="Normal 2 3 2 2 3 2 4 3 2" xfId="9280" xr:uid="{DC9E85D0-6879-4040-81F2-C54987695408}"/>
    <cellStyle name="Normal 2 3 2 2 3 2 4 4" xfId="9281" xr:uid="{44B30ACA-3BF5-4A51-83EF-0ED1A96082E8}"/>
    <cellStyle name="Normal 2 3 2 2 3 2 5" xfId="9282" xr:uid="{DC73E3EB-A2C0-4B8A-B2E7-184C25BA39BD}"/>
    <cellStyle name="Normal 2 3 2 2 3 2 5 2" xfId="9283" xr:uid="{4A9FBC52-E1BF-4E4B-B354-C2FBCA253AA3}"/>
    <cellStyle name="Normal 2 3 2 2 3 2 5 2 2" xfId="9284" xr:uid="{B4C91884-E33D-4581-8862-01686465528C}"/>
    <cellStyle name="Normal 2 3 2 2 3 2 5 3" xfId="9285" xr:uid="{0D60315D-0A6C-4A9E-A746-EAFA7FC294C1}"/>
    <cellStyle name="Normal 2 3 2 2 3 2 6" xfId="9286" xr:uid="{14951A95-85D8-42FA-91FE-75490207540C}"/>
    <cellStyle name="Normal 2 3 2 2 3 2 6 2" xfId="9287" xr:uid="{6A2B912A-1E2B-42C3-A793-A552E16D1920}"/>
    <cellStyle name="Normal 2 3 2 2 3 2 7" xfId="9288" xr:uid="{589D902E-A33F-4A38-BDBF-6C96D233CFE7}"/>
    <cellStyle name="Normal 2 3 2 2 3 3" xfId="9289" xr:uid="{D87DDA84-2BCC-48B3-B75F-A98A266E7BAB}"/>
    <cellStyle name="Normal 2 3 2 2 3 3 2" xfId="9290" xr:uid="{2284C660-F754-42F1-BDB9-992641357E2D}"/>
    <cellStyle name="Normal 2 3 2 2 3 3 2 2" xfId="9291" xr:uid="{DA0A4888-539B-4423-9CD8-E201C648DF86}"/>
    <cellStyle name="Normal 2 3 2 2 3 3 2 2 2" xfId="9292" xr:uid="{709FC556-6E4F-411C-AD22-ECE4BA827E7E}"/>
    <cellStyle name="Normal 2 3 2 2 3 3 2 2 2 2" xfId="9293" xr:uid="{F64934FB-BFFC-49B9-9753-F3044F1A46A5}"/>
    <cellStyle name="Normal 2 3 2 2 3 3 2 2 2 2 2" xfId="9294" xr:uid="{39B9E9C1-8CFE-4830-AC5D-440A569CBFA3}"/>
    <cellStyle name="Normal 2 3 2 2 3 3 2 2 2 3" xfId="9295" xr:uid="{67DAA67B-32F7-44DA-93C5-E121FE09934F}"/>
    <cellStyle name="Normal 2 3 2 2 3 3 2 2 3" xfId="9296" xr:uid="{4E99E051-3813-43BB-95C7-85E3AB5CF618}"/>
    <cellStyle name="Normal 2 3 2 2 3 3 2 2 3 2" xfId="9297" xr:uid="{A3D4DC9E-30E6-475D-91F9-BD8EADDD0B05}"/>
    <cellStyle name="Normal 2 3 2 2 3 3 2 2 4" xfId="9298" xr:uid="{7F37D8B2-6F9B-4BFC-9D65-A36019E2DBB6}"/>
    <cellStyle name="Normal 2 3 2 2 3 3 2 3" xfId="9299" xr:uid="{512BBE93-5FDD-47D8-83FC-40A857798AF7}"/>
    <cellStyle name="Normal 2 3 2 2 3 3 2 3 2" xfId="9300" xr:uid="{A56835A1-33E2-4261-9692-22B4C54DCFAE}"/>
    <cellStyle name="Normal 2 3 2 2 3 3 2 3 2 2" xfId="9301" xr:uid="{BEB97EFE-5EDA-441E-8165-334FE70848B2}"/>
    <cellStyle name="Normal 2 3 2 2 3 3 2 3 3" xfId="9302" xr:uid="{304AF2E2-82B0-4C24-8EA3-C5AF5881C605}"/>
    <cellStyle name="Normal 2 3 2 2 3 3 2 4" xfId="9303" xr:uid="{D25FBE50-27FB-4E95-80BF-A3747E2FDC68}"/>
    <cellStyle name="Normal 2 3 2 2 3 3 2 4 2" xfId="9304" xr:uid="{A48D8B08-994E-4AA5-8DF6-BDD17CF0E293}"/>
    <cellStyle name="Normal 2 3 2 2 3 3 2 5" xfId="9305" xr:uid="{60FD6FCF-A691-4C25-A4CC-83340313C722}"/>
    <cellStyle name="Normal 2 3 2 2 3 3 3" xfId="9306" xr:uid="{682085CE-4ADF-491E-8096-79C041A60773}"/>
    <cellStyle name="Normal 2 3 2 2 3 3 3 2" xfId="9307" xr:uid="{2AF69CEB-A8F2-44AC-845B-3A2997B2D7C6}"/>
    <cellStyle name="Normal 2 3 2 2 3 3 3 2 2" xfId="9308" xr:uid="{B84428B9-769F-431E-A732-8E193EC26F81}"/>
    <cellStyle name="Normal 2 3 2 2 3 3 3 2 2 2" xfId="9309" xr:uid="{C909786F-CE70-41F2-8269-5EA94F3D6C96}"/>
    <cellStyle name="Normal 2 3 2 2 3 3 3 2 3" xfId="9310" xr:uid="{5E69E8DE-186B-44E1-9F36-440CF50691E9}"/>
    <cellStyle name="Normal 2 3 2 2 3 3 3 3" xfId="9311" xr:uid="{2695C403-15A6-414E-92DF-2FBC482B5A84}"/>
    <cellStyle name="Normal 2 3 2 2 3 3 3 3 2" xfId="9312" xr:uid="{51B3824B-426A-40AB-B7FC-55C0DDE4AD1F}"/>
    <cellStyle name="Normal 2 3 2 2 3 3 3 4" xfId="9313" xr:uid="{4EE63F19-C018-4C37-864B-243F10998B72}"/>
    <cellStyle name="Normal 2 3 2 2 3 3 4" xfId="9314" xr:uid="{3E907196-EE6A-4FF5-B761-C476FEBE34A3}"/>
    <cellStyle name="Normal 2 3 2 2 3 3 4 2" xfId="9315" xr:uid="{F12BEFD0-A287-4587-AFB2-80E13F9D2F68}"/>
    <cellStyle name="Normal 2 3 2 2 3 3 4 2 2" xfId="9316" xr:uid="{31D62A37-62A9-4B40-A421-F1B4FDBFCA0B}"/>
    <cellStyle name="Normal 2 3 2 2 3 3 4 3" xfId="9317" xr:uid="{9FE1A55E-24A6-422A-8409-9B026604F662}"/>
    <cellStyle name="Normal 2 3 2 2 3 3 5" xfId="9318" xr:uid="{CE072052-E8CC-491D-A9D5-5547DF43A1A6}"/>
    <cellStyle name="Normal 2 3 2 2 3 3 5 2" xfId="9319" xr:uid="{41318776-0CAE-4AC4-873A-D7EB777E2BC7}"/>
    <cellStyle name="Normal 2 3 2 2 3 3 6" xfId="9320" xr:uid="{B3DC4A7D-1797-4B73-8823-CFB56BD8A88E}"/>
    <cellStyle name="Normal 2 3 2 2 3 4" xfId="9321" xr:uid="{0BA33B76-5448-4A20-9887-4010CB1734DD}"/>
    <cellStyle name="Normal 2 3 2 2 3 4 2" xfId="9322" xr:uid="{277D5BE8-E064-41FD-B348-D46663B1E730}"/>
    <cellStyle name="Normal 2 3 2 2 3 4 2 2" xfId="9323" xr:uid="{3237CE60-8144-4437-95FE-A7C6372D0982}"/>
    <cellStyle name="Normal 2 3 2 2 3 4 2 2 2" xfId="9324" xr:uid="{641F56F2-C6C8-4E8B-8089-F5BD814DDECC}"/>
    <cellStyle name="Normal 2 3 2 2 3 4 2 2 2 2" xfId="9325" xr:uid="{EB2AE21D-CF2B-4948-9877-0E1ACCC91A86}"/>
    <cellStyle name="Normal 2 3 2 2 3 4 2 2 3" xfId="9326" xr:uid="{0855EFBA-FE3A-4788-8787-19478D89EA75}"/>
    <cellStyle name="Normal 2 3 2 2 3 4 2 3" xfId="9327" xr:uid="{456DC2F0-9730-48B9-82A6-6C69BAC09166}"/>
    <cellStyle name="Normal 2 3 2 2 3 4 2 3 2" xfId="9328" xr:uid="{12F22749-D8E4-467E-BF11-3260B3CB24C4}"/>
    <cellStyle name="Normal 2 3 2 2 3 4 2 4" xfId="9329" xr:uid="{C4EFF214-2D48-4E07-AAFE-606DEBEDE05B}"/>
    <cellStyle name="Normal 2 3 2 2 3 4 3" xfId="9330" xr:uid="{8BC9153F-3C78-4E6B-9260-6AC4A0728005}"/>
    <cellStyle name="Normal 2 3 2 2 3 4 3 2" xfId="9331" xr:uid="{10D69533-DA8B-4D3F-8891-A37578558739}"/>
    <cellStyle name="Normal 2 3 2 2 3 4 3 2 2" xfId="9332" xr:uid="{8231A5A4-D597-49D4-90E6-028F98A939F3}"/>
    <cellStyle name="Normal 2 3 2 2 3 4 3 3" xfId="9333" xr:uid="{794253A9-1AAC-4B6A-A26F-FF96DB5BB1B0}"/>
    <cellStyle name="Normal 2 3 2 2 3 4 4" xfId="9334" xr:uid="{E85C594F-A53D-4DF8-B54E-96FADF5A4ACE}"/>
    <cellStyle name="Normal 2 3 2 2 3 4 4 2" xfId="9335" xr:uid="{A505D620-5316-4A16-9F4D-ACED6272ECFE}"/>
    <cellStyle name="Normal 2 3 2 2 3 4 5" xfId="9336" xr:uid="{C2CAEDA7-3CDE-4FC8-9EB8-974BBB6BFD08}"/>
    <cellStyle name="Normal 2 3 2 2 3 5" xfId="9337" xr:uid="{17AA2422-5815-4A3B-99AF-9BA4BEAC50E5}"/>
    <cellStyle name="Normal 2 3 2 2 3 5 2" xfId="9338" xr:uid="{86680E03-03D3-4941-827E-4FD612DCD5FD}"/>
    <cellStyle name="Normal 2 3 2 2 3 5 2 2" xfId="9339" xr:uid="{A7804571-6B13-408E-9DFD-60C4B2E159B1}"/>
    <cellStyle name="Normal 2 3 2 2 3 5 2 2 2" xfId="9340" xr:uid="{AC1EBA9F-88EC-49BB-A9D3-1DA1DF06FD93}"/>
    <cellStyle name="Normal 2 3 2 2 3 5 2 3" xfId="9341" xr:uid="{A48CB231-4E2E-466A-B762-F205D7DA6F39}"/>
    <cellStyle name="Normal 2 3 2 2 3 5 3" xfId="9342" xr:uid="{AF0F769C-E404-46F0-9B38-20F7DE7B8E92}"/>
    <cellStyle name="Normal 2 3 2 2 3 5 3 2" xfId="9343" xr:uid="{7A3C87EE-9F06-4E1B-BCA8-D49EA8998265}"/>
    <cellStyle name="Normal 2 3 2 2 3 5 4" xfId="9344" xr:uid="{837A88E1-1C0C-4BDC-A8C6-4E0CCD729A7C}"/>
    <cellStyle name="Normal 2 3 2 2 3 6" xfId="9345" xr:uid="{663D777C-9AB1-43B3-ABD5-B7451E8B819C}"/>
    <cellStyle name="Normal 2 3 2 2 3 6 2" xfId="9346" xr:uid="{A7BA8D89-AB9A-4BE8-A9E4-032156075038}"/>
    <cellStyle name="Normal 2 3 2 2 3 6 2 2" xfId="9347" xr:uid="{98058128-48F3-4834-A228-923580158ACF}"/>
    <cellStyle name="Normal 2 3 2 2 3 6 3" xfId="9348" xr:uid="{53582E8B-B11B-4243-B079-B9CD410E43DD}"/>
    <cellStyle name="Normal 2 3 2 2 3 7" xfId="9349" xr:uid="{D3B74F0A-0E1D-4F01-A408-744E3B7F4F6F}"/>
    <cellStyle name="Normal 2 3 2 2 3 7 2" xfId="9350" xr:uid="{FA3E228F-4186-4163-A552-C6D78DE302B3}"/>
    <cellStyle name="Normal 2 3 2 2 3 8" xfId="9351" xr:uid="{A96CF2FE-F97A-4F87-A8E3-5878F525E8E3}"/>
    <cellStyle name="Normal 2 3 2 2 4" xfId="9352" xr:uid="{F63F543B-E27E-4BDA-8040-50C73C3D1C29}"/>
    <cellStyle name="Normal 2 3 2 2 4 2" xfId="9353" xr:uid="{0CB6A42C-9FC0-4972-B7DD-284A48DC71D7}"/>
    <cellStyle name="Normal 2 3 2 2 4 2 2" xfId="9354" xr:uid="{9877A549-76E3-495D-BE5E-17D8EEDA7295}"/>
    <cellStyle name="Normal 2 3 2 2 4 2 2 2" xfId="9355" xr:uid="{6DCC1F38-91BF-4AE9-8276-4311582E35F7}"/>
    <cellStyle name="Normal 2 3 2 2 4 2 2 2 2" xfId="9356" xr:uid="{A731A720-EFC9-48F1-AF2C-404B6180FB53}"/>
    <cellStyle name="Normal 2 3 2 2 4 2 2 2 2 2" xfId="9357" xr:uid="{A34B3BA9-D8B7-4BF7-ABF5-432E4F77333C}"/>
    <cellStyle name="Normal 2 3 2 2 4 2 2 2 2 2 2" xfId="9358" xr:uid="{54F4104E-2896-4B8E-91F0-D9C85D48A805}"/>
    <cellStyle name="Normal 2 3 2 2 4 2 2 2 2 3" xfId="9359" xr:uid="{1D384BBB-E273-4B6D-A678-5BB6F1CF6E78}"/>
    <cellStyle name="Normal 2 3 2 2 4 2 2 2 3" xfId="9360" xr:uid="{889A202B-33FF-446D-86C3-DA5E88FED5DF}"/>
    <cellStyle name="Normal 2 3 2 2 4 2 2 2 3 2" xfId="9361" xr:uid="{5F1D9CD7-4613-4467-83DC-501C0613AAF0}"/>
    <cellStyle name="Normal 2 3 2 2 4 2 2 2 4" xfId="9362" xr:uid="{E304A51F-C70B-4381-81FB-D2D9BCDBA68E}"/>
    <cellStyle name="Normal 2 3 2 2 4 2 2 3" xfId="9363" xr:uid="{44E55CB6-2D2D-4FE6-8C62-7E315BA968D6}"/>
    <cellStyle name="Normal 2 3 2 2 4 2 2 3 2" xfId="9364" xr:uid="{DDE926E7-2FB5-4C0E-9581-054D494EBBDF}"/>
    <cellStyle name="Normal 2 3 2 2 4 2 2 3 2 2" xfId="9365" xr:uid="{273C4FA1-5F24-4418-BC71-407769406783}"/>
    <cellStyle name="Normal 2 3 2 2 4 2 2 3 3" xfId="9366" xr:uid="{81E19A52-258F-4F4B-88A1-1D8D48DB5EBB}"/>
    <cellStyle name="Normal 2 3 2 2 4 2 2 4" xfId="9367" xr:uid="{8E1AF858-3444-4499-A94C-9D61E29C0A88}"/>
    <cellStyle name="Normal 2 3 2 2 4 2 2 4 2" xfId="9368" xr:uid="{A6C972AF-2427-4ECD-8124-9560EB3F8497}"/>
    <cellStyle name="Normal 2 3 2 2 4 2 2 5" xfId="9369" xr:uid="{64690EDA-1001-42A8-A960-A52720EBB85E}"/>
    <cellStyle name="Normal 2 3 2 2 4 2 3" xfId="9370" xr:uid="{76434756-71E1-4AF5-BF02-B48D6AA7F953}"/>
    <cellStyle name="Normal 2 3 2 2 4 2 3 2" xfId="9371" xr:uid="{3C5BEBDB-20F7-4491-8C1D-DB21745C71A8}"/>
    <cellStyle name="Normal 2 3 2 2 4 2 3 2 2" xfId="9372" xr:uid="{21EA75A6-23D6-4EE6-B5E9-ECC98FC86E56}"/>
    <cellStyle name="Normal 2 3 2 2 4 2 3 2 2 2" xfId="9373" xr:uid="{097D4ABE-AB1F-4B91-9E1D-F98C4DAAD642}"/>
    <cellStyle name="Normal 2 3 2 2 4 2 3 2 3" xfId="9374" xr:uid="{1FE607F1-506D-4550-8702-8A710712EFA1}"/>
    <cellStyle name="Normal 2 3 2 2 4 2 3 3" xfId="9375" xr:uid="{42608DD7-3217-404B-A13E-B59769929DC9}"/>
    <cellStyle name="Normal 2 3 2 2 4 2 3 3 2" xfId="9376" xr:uid="{91D86EE3-6BCB-4448-8C42-1D502120907E}"/>
    <cellStyle name="Normal 2 3 2 2 4 2 3 4" xfId="9377" xr:uid="{B8D5D430-44BD-4151-A893-8992A12143B6}"/>
    <cellStyle name="Normal 2 3 2 2 4 2 4" xfId="9378" xr:uid="{81C8CC81-68B8-4E0D-AF1F-837EDA2BA400}"/>
    <cellStyle name="Normal 2 3 2 2 4 2 4 2" xfId="9379" xr:uid="{61A8036B-E53E-4D4E-8AE1-20AD52105E25}"/>
    <cellStyle name="Normal 2 3 2 2 4 2 4 2 2" xfId="9380" xr:uid="{C7998000-E39D-4768-9EEE-423CF0F6FC59}"/>
    <cellStyle name="Normal 2 3 2 2 4 2 4 3" xfId="9381" xr:uid="{89E9E20A-96D5-4A9E-A428-B2550E4074D5}"/>
    <cellStyle name="Normal 2 3 2 2 4 2 5" xfId="9382" xr:uid="{209D0FAA-988C-43F0-8854-682A3CBEE3BD}"/>
    <cellStyle name="Normal 2 3 2 2 4 2 5 2" xfId="9383" xr:uid="{AF6F017E-A8CD-4804-BDC6-F783211ABC57}"/>
    <cellStyle name="Normal 2 3 2 2 4 2 6" xfId="9384" xr:uid="{9BB77038-D166-44A0-8C06-82629DE6E70D}"/>
    <cellStyle name="Normal 2 3 2 2 4 3" xfId="9385" xr:uid="{3917E906-1028-4323-8A03-7415E8EFFF7D}"/>
    <cellStyle name="Normal 2 3 2 2 4 3 2" xfId="9386" xr:uid="{CD83DD6A-7F08-4D5C-8B3F-8495ADE53034}"/>
    <cellStyle name="Normal 2 3 2 2 4 3 2 2" xfId="9387" xr:uid="{F225BE27-C883-4995-94CE-9D3F1D769554}"/>
    <cellStyle name="Normal 2 3 2 2 4 3 2 2 2" xfId="9388" xr:uid="{A0094682-FBBA-41AC-81A8-EAB4986D36B1}"/>
    <cellStyle name="Normal 2 3 2 2 4 3 2 2 2 2" xfId="9389" xr:uid="{0FB30AE1-C5E5-4C3D-A8AB-6B253E58B1AE}"/>
    <cellStyle name="Normal 2 3 2 2 4 3 2 2 3" xfId="9390" xr:uid="{34C504CE-3DCC-4B5A-814C-9609F3AC7806}"/>
    <cellStyle name="Normal 2 3 2 2 4 3 2 3" xfId="9391" xr:uid="{E7271CCA-90E3-494C-9F16-901D1C6AB1C0}"/>
    <cellStyle name="Normal 2 3 2 2 4 3 2 3 2" xfId="9392" xr:uid="{5AFEC125-2930-4455-891D-1737810B67B7}"/>
    <cellStyle name="Normal 2 3 2 2 4 3 2 4" xfId="9393" xr:uid="{10D5C4C2-0909-4FBC-8028-0AAA055ADFEC}"/>
    <cellStyle name="Normal 2 3 2 2 4 3 3" xfId="9394" xr:uid="{8AA6D63D-B185-4FC9-8064-55582A1B30A9}"/>
    <cellStyle name="Normal 2 3 2 2 4 3 3 2" xfId="9395" xr:uid="{6A67C274-288C-4D21-9DBD-6B5F1DFB35C6}"/>
    <cellStyle name="Normal 2 3 2 2 4 3 3 2 2" xfId="9396" xr:uid="{9D405AE1-60BB-4E1F-BEBC-2ED73F517135}"/>
    <cellStyle name="Normal 2 3 2 2 4 3 3 3" xfId="9397" xr:uid="{B649ACBD-7FA2-4E90-9973-7AE7F2D691D2}"/>
    <cellStyle name="Normal 2 3 2 2 4 3 4" xfId="9398" xr:uid="{68809E4A-B77F-4547-8E36-4784A4E20D03}"/>
    <cellStyle name="Normal 2 3 2 2 4 3 4 2" xfId="9399" xr:uid="{07963FE8-1962-496D-ADFC-9B50651B67B9}"/>
    <cellStyle name="Normal 2 3 2 2 4 3 5" xfId="9400" xr:uid="{29474742-4884-4256-A990-177B010EEE9C}"/>
    <cellStyle name="Normal 2 3 2 2 4 4" xfId="9401" xr:uid="{D54E2197-DEA8-47F6-A81F-595D74DCEF7A}"/>
    <cellStyle name="Normal 2 3 2 2 4 4 2" xfId="9402" xr:uid="{4E62109C-4F3E-4445-A81E-40810DAABD33}"/>
    <cellStyle name="Normal 2 3 2 2 4 4 2 2" xfId="9403" xr:uid="{64839A9D-2E40-4A42-A24E-0F60838C6BB1}"/>
    <cellStyle name="Normal 2 3 2 2 4 4 2 2 2" xfId="9404" xr:uid="{96BE1C51-2C77-4774-BFBD-06E0F7DB58EB}"/>
    <cellStyle name="Normal 2 3 2 2 4 4 2 3" xfId="9405" xr:uid="{BFF86D87-CF70-42B5-8E16-E824E6141E52}"/>
    <cellStyle name="Normal 2 3 2 2 4 4 3" xfId="9406" xr:uid="{5BB25466-A795-4759-9409-BB10C2E7F5F8}"/>
    <cellStyle name="Normal 2 3 2 2 4 4 3 2" xfId="9407" xr:uid="{F5DDAD9B-12F7-4DA3-9A4A-D086F27F92BE}"/>
    <cellStyle name="Normal 2 3 2 2 4 4 4" xfId="9408" xr:uid="{575384F9-7B54-45A9-BDE5-E9AB681A8D23}"/>
    <cellStyle name="Normal 2 3 2 2 4 5" xfId="9409" xr:uid="{C9402BF7-A76E-4E6E-AB0B-B2EB4083D5D6}"/>
    <cellStyle name="Normal 2 3 2 2 4 5 2" xfId="9410" xr:uid="{403283E1-8CAF-4B29-BC3F-0D590C2693A6}"/>
    <cellStyle name="Normal 2 3 2 2 4 5 2 2" xfId="9411" xr:uid="{F3DB7DA9-1077-4CFC-89D4-99516441ACA5}"/>
    <cellStyle name="Normal 2 3 2 2 4 5 3" xfId="9412" xr:uid="{C4F2B3FB-1697-45AE-B42F-0D3D2E6A687E}"/>
    <cellStyle name="Normal 2 3 2 2 4 6" xfId="9413" xr:uid="{43AF9A47-A298-4F3C-9593-857DB3E0C570}"/>
    <cellStyle name="Normal 2 3 2 2 4 6 2" xfId="9414" xr:uid="{ED8B30A9-07B0-4756-90BC-A41F8C6A3BB5}"/>
    <cellStyle name="Normal 2 3 2 2 4 7" xfId="9415" xr:uid="{14B09BC7-A1CD-4F0D-808B-E54F5F4564F9}"/>
    <cellStyle name="Normal 2 3 2 2 5" xfId="9416" xr:uid="{5E71937E-4B8B-4AA6-9AEC-2C835550532F}"/>
    <cellStyle name="Normal 2 3 2 2 5 2" xfId="9417" xr:uid="{CB4C1975-5D98-4F23-8932-5E1B13E74CD9}"/>
    <cellStyle name="Normal 2 3 2 2 5 2 2" xfId="9418" xr:uid="{90B6627D-6269-4D9F-A54F-BA018A8CA5F4}"/>
    <cellStyle name="Normal 2 3 2 2 5 2 2 2" xfId="9419" xr:uid="{BF2C5A6F-41C6-4C1D-B1CB-11CBA26DA500}"/>
    <cellStyle name="Normal 2 3 2 2 5 2 2 2 2" xfId="9420" xr:uid="{669D77E6-8E0E-480D-B6F3-A42A768ABA0B}"/>
    <cellStyle name="Normal 2 3 2 2 5 2 2 2 2 2" xfId="9421" xr:uid="{6498D5F3-EC2C-4D11-9A17-ECC1809B6CA9}"/>
    <cellStyle name="Normal 2 3 2 2 5 2 2 2 3" xfId="9422" xr:uid="{6FFDC846-DB0C-4764-9F82-8C3FAC515AD6}"/>
    <cellStyle name="Normal 2 3 2 2 5 2 2 3" xfId="9423" xr:uid="{08D10F7E-96F7-4B72-8619-09A216076CC9}"/>
    <cellStyle name="Normal 2 3 2 2 5 2 2 3 2" xfId="9424" xr:uid="{9E2704F3-18C3-4883-938A-F3E7A12E34B5}"/>
    <cellStyle name="Normal 2 3 2 2 5 2 2 4" xfId="9425" xr:uid="{157F2BD3-24BD-412F-9EE7-9470E0565393}"/>
    <cellStyle name="Normal 2 3 2 2 5 2 3" xfId="9426" xr:uid="{65B4A3A2-108F-4FF2-9DE2-6ED0742507D3}"/>
    <cellStyle name="Normal 2 3 2 2 5 2 3 2" xfId="9427" xr:uid="{36D3D7D9-3AB6-43F4-AA69-2FA4514263A8}"/>
    <cellStyle name="Normal 2 3 2 2 5 2 3 2 2" xfId="9428" xr:uid="{CA636168-BCB8-4777-B0F4-1E820B5A1BB6}"/>
    <cellStyle name="Normal 2 3 2 2 5 2 3 3" xfId="9429" xr:uid="{25F2AB2B-4560-41E7-B55E-636D1378B086}"/>
    <cellStyle name="Normal 2 3 2 2 5 2 4" xfId="9430" xr:uid="{C1733261-AFCF-4368-868B-9B8D6BE69E4A}"/>
    <cellStyle name="Normal 2 3 2 2 5 2 4 2" xfId="9431" xr:uid="{095501BF-287C-49B4-9107-E3E372CE341A}"/>
    <cellStyle name="Normal 2 3 2 2 5 2 5" xfId="9432" xr:uid="{7E7F8AD7-C0B8-4B61-A05E-588BA6CAA4CE}"/>
    <cellStyle name="Normal 2 3 2 2 5 3" xfId="9433" xr:uid="{9DF0F266-1643-446B-BEE9-952DB2905F9F}"/>
    <cellStyle name="Normal 2 3 2 2 5 3 2" xfId="9434" xr:uid="{A1F34346-D68D-49BF-AAAC-F0034C577615}"/>
    <cellStyle name="Normal 2 3 2 2 5 3 2 2" xfId="9435" xr:uid="{585B842C-2B93-4D6F-879A-87D2559FFE94}"/>
    <cellStyle name="Normal 2 3 2 2 5 3 2 2 2" xfId="9436" xr:uid="{1858943A-0261-44B3-A1E7-4E9216CBC48A}"/>
    <cellStyle name="Normal 2 3 2 2 5 3 2 3" xfId="9437" xr:uid="{791D6841-4BE3-463C-A5F4-7BCD69C34E06}"/>
    <cellStyle name="Normal 2 3 2 2 5 3 3" xfId="9438" xr:uid="{B797EA8F-F496-4C67-AB1C-CBDF1EFA1532}"/>
    <cellStyle name="Normal 2 3 2 2 5 3 3 2" xfId="9439" xr:uid="{8594FB64-5C8C-4D83-893E-E1E2C18D21C3}"/>
    <cellStyle name="Normal 2 3 2 2 5 3 4" xfId="9440" xr:uid="{C969E0BF-D0FC-463B-9CCB-5ABE25824BAD}"/>
    <cellStyle name="Normal 2 3 2 2 5 4" xfId="9441" xr:uid="{71C68073-5061-4E6D-8C35-77FE40769CE6}"/>
    <cellStyle name="Normal 2 3 2 2 5 4 2" xfId="9442" xr:uid="{B8F4865B-E4A1-41AB-8C35-5DD547C59163}"/>
    <cellStyle name="Normal 2 3 2 2 5 4 2 2" xfId="9443" xr:uid="{7317FCE6-F9B6-4E13-9D8E-68361BE7C775}"/>
    <cellStyle name="Normal 2 3 2 2 5 4 3" xfId="9444" xr:uid="{189699A6-7515-4B60-AB0F-ABA7EFEDED78}"/>
    <cellStyle name="Normal 2 3 2 2 5 5" xfId="9445" xr:uid="{D25E37B8-831F-47B8-B82B-71FFD70DF0F0}"/>
    <cellStyle name="Normal 2 3 2 2 5 5 2" xfId="9446" xr:uid="{BD76F685-BECE-4FEB-919D-F79A54A15A1A}"/>
    <cellStyle name="Normal 2 3 2 2 5 6" xfId="9447" xr:uid="{8315B885-80F9-483E-9E1F-8A6E309F361A}"/>
    <cellStyle name="Normal 2 3 2 2 6" xfId="9448" xr:uid="{132B7E30-E01F-4528-A9B4-FB787DC3CE4F}"/>
    <cellStyle name="Normal 2 3 2 2 6 2" xfId="9449" xr:uid="{C1CCFA26-204F-4E44-B2E0-48F573102AE5}"/>
    <cellStyle name="Normal 2 3 2 2 6 2 2" xfId="9450" xr:uid="{AB36B594-E85C-46C2-8A20-8DF49ED306CB}"/>
    <cellStyle name="Normal 2 3 2 2 6 2 2 2" xfId="9451" xr:uid="{9CA1AE03-65C0-4901-8A07-144DA53CF3EC}"/>
    <cellStyle name="Normal 2 3 2 2 6 2 2 2 2" xfId="9452" xr:uid="{3645E5C3-7D84-49B9-A23A-205202EE61F4}"/>
    <cellStyle name="Normal 2 3 2 2 6 2 2 3" xfId="9453" xr:uid="{A755F02C-0C97-41A2-A3E3-2AEA0006523F}"/>
    <cellStyle name="Normal 2 3 2 2 6 2 3" xfId="9454" xr:uid="{7FBA642D-F4CF-4132-988A-427573B13137}"/>
    <cellStyle name="Normal 2 3 2 2 6 2 3 2" xfId="9455" xr:uid="{2F8B4D3B-D481-42B9-AD8C-5B4B473B3DFD}"/>
    <cellStyle name="Normal 2 3 2 2 6 2 4" xfId="9456" xr:uid="{5E5486C5-B7DD-4FEE-8D06-8D95EB04BBBD}"/>
    <cellStyle name="Normal 2 3 2 2 6 3" xfId="9457" xr:uid="{1F150205-F380-45B7-B6A5-0C138029E148}"/>
    <cellStyle name="Normal 2 3 2 2 6 3 2" xfId="9458" xr:uid="{10A0A7FE-D452-4534-BCE8-E0811E81CAD5}"/>
    <cellStyle name="Normal 2 3 2 2 6 3 2 2" xfId="9459" xr:uid="{D52F3269-219E-476C-9B0B-518885E73D67}"/>
    <cellStyle name="Normal 2 3 2 2 6 3 3" xfId="9460" xr:uid="{F6CC9D74-2FFE-4D45-A6A8-F30D24C97F21}"/>
    <cellStyle name="Normal 2 3 2 2 6 4" xfId="9461" xr:uid="{CFF23631-4D7D-46D4-9258-F745723FE552}"/>
    <cellStyle name="Normal 2 3 2 2 6 4 2" xfId="9462" xr:uid="{D478FF74-EB37-4283-8968-E47070BA6972}"/>
    <cellStyle name="Normal 2 3 2 2 6 5" xfId="9463" xr:uid="{BE45A2C7-7387-4C32-9980-4A2B0021B611}"/>
    <cellStyle name="Normal 2 3 2 2 7" xfId="9464" xr:uid="{BEFFBC53-AD95-479C-A07F-87FB46FF76D0}"/>
    <cellStyle name="Normal 2 3 2 2 7 2" xfId="9465" xr:uid="{549F0021-C4E8-4BE9-BD3C-2EC4512B759F}"/>
    <cellStyle name="Normal 2 3 2 2 7 2 2" xfId="9466" xr:uid="{5FE33966-F71A-4F8D-96D9-D57AAB65E2F8}"/>
    <cellStyle name="Normal 2 3 2 2 7 2 2 2" xfId="9467" xr:uid="{77035C76-3313-48CD-9999-4DB1C8FC7391}"/>
    <cellStyle name="Normal 2 3 2 2 7 2 3" xfId="9468" xr:uid="{C1F31E1C-21F9-423E-8598-C12DFA141314}"/>
    <cellStyle name="Normal 2 3 2 2 7 3" xfId="9469" xr:uid="{9EB9DFEC-9BE5-408A-8A4D-6C3F68A072D5}"/>
    <cellStyle name="Normal 2 3 2 2 7 3 2" xfId="9470" xr:uid="{962371B0-8FC9-4506-ABD7-AB5C69C90682}"/>
    <cellStyle name="Normal 2 3 2 2 7 4" xfId="9471" xr:uid="{A28B1819-B21F-45A5-89B6-BD0505D9B320}"/>
    <cellStyle name="Normal 2 3 2 2 8" xfId="9472" xr:uid="{0E86CD8C-3AFE-465B-A021-AD946DF155F8}"/>
    <cellStyle name="Normal 2 3 2 2 8 2" xfId="9473" xr:uid="{5A4C61AC-524B-4A65-97F3-0CF081A7E131}"/>
    <cellStyle name="Normal 2 3 2 2 8 2 2" xfId="9474" xr:uid="{CB29BB97-ADD6-4399-A3FC-34E2FDDE8C8F}"/>
    <cellStyle name="Normal 2 3 2 2 8 3" xfId="9475" xr:uid="{F677A71E-1F06-4F7E-805C-ED59B2D1F91B}"/>
    <cellStyle name="Normal 2 3 2 2 9" xfId="9476" xr:uid="{95711C4D-5CE2-4503-87D6-30C0A8021371}"/>
    <cellStyle name="Normal 2 3 2 2 9 2" xfId="9477" xr:uid="{6F0AE081-2DFC-41E9-89A7-E0B291664664}"/>
    <cellStyle name="Normal 2 3 2 3" xfId="9478" xr:uid="{4FC671EC-BFCB-4363-B1BC-9563C21D23C9}"/>
    <cellStyle name="Normal 2 3 2 3 10" xfId="9479" xr:uid="{616D32E2-A72B-4DAE-8F93-0128883EC2DD}"/>
    <cellStyle name="Normal 2 3 2 3 10 2" xfId="9480" xr:uid="{F4AD36C1-89BD-4125-9A39-1E20F4080CD8}"/>
    <cellStyle name="Normal 2 3 2 3 11" xfId="9481" xr:uid="{4C91A2DA-665F-4BBC-8181-D9B4A1492A87}"/>
    <cellStyle name="Normal 2 3 2 3 12" xfId="9482" xr:uid="{E66A2ED8-2F46-4ED3-84E4-86065C4CAB5F}"/>
    <cellStyle name="Normal 2 3 2 3 2" xfId="9483" xr:uid="{30D01B51-F199-4BC9-9C82-6A60E007053D}"/>
    <cellStyle name="Normal 2 3 2 3 2 2" xfId="9484" xr:uid="{E7C70ACD-5D8E-45D0-B3FB-8CF806898EB9}"/>
    <cellStyle name="Normal 2 3 2 3 2 2 2" xfId="9485" xr:uid="{3E8B9664-03DB-4101-8D61-7E358D53A27F}"/>
    <cellStyle name="Normal 2 3 2 3 2 2 2 2" xfId="9486" xr:uid="{529CECE2-53C3-4B5C-B384-E179E23B6CDD}"/>
    <cellStyle name="Normal 2 3 2 3 2 2 2 2 2" xfId="9487" xr:uid="{7A0B161C-6C52-4946-A3F7-9B4782110D5B}"/>
    <cellStyle name="Normal 2 3 2 3 2 2 2 2 2 2" xfId="9488" xr:uid="{34B63F89-B162-4C4F-89C5-A25B357DA732}"/>
    <cellStyle name="Normal 2 3 2 3 2 2 2 2 2 2 2" xfId="9489" xr:uid="{42237C4B-8033-40E4-8907-207498168E42}"/>
    <cellStyle name="Normal 2 3 2 3 2 2 2 2 2 2 2 2" xfId="9490" xr:uid="{177F365B-D46B-4742-82F0-E0D43679A92A}"/>
    <cellStyle name="Normal 2 3 2 3 2 2 2 2 2 2 3" xfId="9491" xr:uid="{861D542E-A0A4-4AA5-A7E0-65CC9EF64485}"/>
    <cellStyle name="Normal 2 3 2 3 2 2 2 2 2 3" xfId="9492" xr:uid="{F3923517-8D10-445D-977C-7F6E7AD7E5DA}"/>
    <cellStyle name="Normal 2 3 2 3 2 2 2 2 2 3 2" xfId="9493" xr:uid="{74B7DC95-E7A9-463E-8499-D25CC40DCD07}"/>
    <cellStyle name="Normal 2 3 2 3 2 2 2 2 2 4" xfId="9494" xr:uid="{E9146035-9817-4AB7-9208-73F712F6BFBD}"/>
    <cellStyle name="Normal 2 3 2 3 2 2 2 2 3" xfId="9495" xr:uid="{D4C6BABE-3117-4E99-AC28-B3F3EAEAA771}"/>
    <cellStyle name="Normal 2 3 2 3 2 2 2 2 3 2" xfId="9496" xr:uid="{0600AD37-75CB-48C7-9CFA-14D59A4C11EE}"/>
    <cellStyle name="Normal 2 3 2 3 2 2 2 2 3 2 2" xfId="9497" xr:uid="{32AF082D-E1D8-4F54-BCA7-B4B40A77A8D2}"/>
    <cellStyle name="Normal 2 3 2 3 2 2 2 2 3 3" xfId="9498" xr:uid="{A44130A9-5DCF-4F94-BAF2-A955E250EDAA}"/>
    <cellStyle name="Normal 2 3 2 3 2 2 2 2 4" xfId="9499" xr:uid="{D36F0102-89B4-4BB1-BDD7-F761A3FF99E1}"/>
    <cellStyle name="Normal 2 3 2 3 2 2 2 2 4 2" xfId="9500" xr:uid="{881FE4FA-2393-4D87-BD3C-712A974BB44D}"/>
    <cellStyle name="Normal 2 3 2 3 2 2 2 2 5" xfId="9501" xr:uid="{E6C0E8E0-6B79-4EC7-9BD4-9BBDD797FD40}"/>
    <cellStyle name="Normal 2 3 2 3 2 2 2 3" xfId="9502" xr:uid="{B45A2DBD-646F-489F-B90C-E8E315AA039D}"/>
    <cellStyle name="Normal 2 3 2 3 2 2 2 3 2" xfId="9503" xr:uid="{C1ED3828-6D9D-4287-A3FE-8B68DA4B030D}"/>
    <cellStyle name="Normal 2 3 2 3 2 2 2 3 2 2" xfId="9504" xr:uid="{F630CB79-4D1A-4D82-BFF4-988235A0ED4F}"/>
    <cellStyle name="Normal 2 3 2 3 2 2 2 3 2 2 2" xfId="9505" xr:uid="{EC5DE999-5440-48B6-809C-1A03003430A3}"/>
    <cellStyle name="Normal 2 3 2 3 2 2 2 3 2 3" xfId="9506" xr:uid="{A01C6ADF-ABCB-49A4-9C45-E7319AC46F3F}"/>
    <cellStyle name="Normal 2 3 2 3 2 2 2 3 3" xfId="9507" xr:uid="{E5639835-3239-4BE0-AA5F-3561788B5B84}"/>
    <cellStyle name="Normal 2 3 2 3 2 2 2 3 3 2" xfId="9508" xr:uid="{949FC84D-D69B-47C4-B01B-97D7BA8E4330}"/>
    <cellStyle name="Normal 2 3 2 3 2 2 2 3 4" xfId="9509" xr:uid="{7D9FC67F-18A0-47D7-AF2A-733BF98762E1}"/>
    <cellStyle name="Normal 2 3 2 3 2 2 2 4" xfId="9510" xr:uid="{65B42253-6994-4C55-A511-6F3C5401B6CE}"/>
    <cellStyle name="Normal 2 3 2 3 2 2 2 4 2" xfId="9511" xr:uid="{E318DC9F-D314-4B89-AA45-C45227423229}"/>
    <cellStyle name="Normal 2 3 2 3 2 2 2 4 2 2" xfId="9512" xr:uid="{B0F97127-8659-44E1-8438-7483BCC7D34E}"/>
    <cellStyle name="Normal 2 3 2 3 2 2 2 4 3" xfId="9513" xr:uid="{B625E4B3-D6BE-42B4-8565-9CB10F2B9C57}"/>
    <cellStyle name="Normal 2 3 2 3 2 2 2 5" xfId="9514" xr:uid="{24D6B9C8-E3B0-4A35-80AD-759B92CB6FED}"/>
    <cellStyle name="Normal 2 3 2 3 2 2 2 5 2" xfId="9515" xr:uid="{D4C4983E-088A-4C6B-82DF-07F6C864CBA1}"/>
    <cellStyle name="Normal 2 3 2 3 2 2 2 6" xfId="9516" xr:uid="{E583AD4D-C874-4EAE-82A1-C8C0731B721F}"/>
    <cellStyle name="Normal 2 3 2 3 2 2 3" xfId="9517" xr:uid="{525B67FE-4CC6-4B10-9C0D-FF135D903124}"/>
    <cellStyle name="Normal 2 3 2 3 2 2 3 2" xfId="9518" xr:uid="{275E1598-05E3-4C1F-871B-F29B1C5087D9}"/>
    <cellStyle name="Normal 2 3 2 3 2 2 3 2 2" xfId="9519" xr:uid="{C2DBAB98-CF45-4AD8-B7E8-9965F0CEB4C3}"/>
    <cellStyle name="Normal 2 3 2 3 2 2 3 2 2 2" xfId="9520" xr:uid="{7218FEE8-8609-4FB8-8138-456258018445}"/>
    <cellStyle name="Normal 2 3 2 3 2 2 3 2 2 2 2" xfId="9521" xr:uid="{924B8645-521D-412A-B874-27FDCB9F5526}"/>
    <cellStyle name="Normal 2 3 2 3 2 2 3 2 2 3" xfId="9522" xr:uid="{BBC89E69-DB15-4F8A-B016-331A6FBE9FA4}"/>
    <cellStyle name="Normal 2 3 2 3 2 2 3 2 3" xfId="9523" xr:uid="{427E250A-C594-4CA8-B7C8-9641B72274E6}"/>
    <cellStyle name="Normal 2 3 2 3 2 2 3 2 3 2" xfId="9524" xr:uid="{E69A221A-8453-4F08-A7FF-455982E5D39A}"/>
    <cellStyle name="Normal 2 3 2 3 2 2 3 2 4" xfId="9525" xr:uid="{07728364-ACA8-4770-8D8B-5D3F195678C9}"/>
    <cellStyle name="Normal 2 3 2 3 2 2 3 3" xfId="9526" xr:uid="{B1EB7B05-E79D-4387-977A-1249E9803D98}"/>
    <cellStyle name="Normal 2 3 2 3 2 2 3 3 2" xfId="9527" xr:uid="{C706709F-6919-4A39-8999-B47505B75DDE}"/>
    <cellStyle name="Normal 2 3 2 3 2 2 3 3 2 2" xfId="9528" xr:uid="{2807F889-4506-47D5-B199-013AF8B21DD5}"/>
    <cellStyle name="Normal 2 3 2 3 2 2 3 3 3" xfId="9529" xr:uid="{C409C6B2-9BC5-401B-9305-BB4B290ECD7E}"/>
    <cellStyle name="Normal 2 3 2 3 2 2 3 4" xfId="9530" xr:uid="{3E19163B-F2A4-493A-B6FE-7C878DE56CB3}"/>
    <cellStyle name="Normal 2 3 2 3 2 2 3 4 2" xfId="9531" xr:uid="{25138507-EA95-4102-A693-6E73B4F00809}"/>
    <cellStyle name="Normal 2 3 2 3 2 2 3 5" xfId="9532" xr:uid="{76C2E607-C9F4-410A-AD9E-E48F2A5C312A}"/>
    <cellStyle name="Normal 2 3 2 3 2 2 4" xfId="9533" xr:uid="{7AA7EA2C-97F1-480A-81C0-A403658D5B4F}"/>
    <cellStyle name="Normal 2 3 2 3 2 2 4 2" xfId="9534" xr:uid="{860F7339-9854-453B-8329-3AE6EDD3CD7E}"/>
    <cellStyle name="Normal 2 3 2 3 2 2 4 2 2" xfId="9535" xr:uid="{A647919F-7DA5-4A95-A096-6DA19CB9DC77}"/>
    <cellStyle name="Normal 2 3 2 3 2 2 4 2 2 2" xfId="9536" xr:uid="{1D520F2E-B0AA-4A99-9620-8B6683241A6D}"/>
    <cellStyle name="Normal 2 3 2 3 2 2 4 2 3" xfId="9537" xr:uid="{E01C9EDD-7FA5-45D2-8E0F-4B500270227E}"/>
    <cellStyle name="Normal 2 3 2 3 2 2 4 3" xfId="9538" xr:uid="{AEAD9515-B077-4070-BBF2-B32E2BC72F94}"/>
    <cellStyle name="Normal 2 3 2 3 2 2 4 3 2" xfId="9539" xr:uid="{1C378EFB-CD4B-4B02-BF1C-069211246D6C}"/>
    <cellStyle name="Normal 2 3 2 3 2 2 4 4" xfId="9540" xr:uid="{E94F406C-B627-4C93-B5A6-7842F4D9098E}"/>
    <cellStyle name="Normal 2 3 2 3 2 2 5" xfId="9541" xr:uid="{49E97239-BA84-424E-9976-DE6B6BA6BB0C}"/>
    <cellStyle name="Normal 2 3 2 3 2 2 5 2" xfId="9542" xr:uid="{ABC6BF07-BDC9-4348-992E-30B23473ABA4}"/>
    <cellStyle name="Normal 2 3 2 3 2 2 5 2 2" xfId="9543" xr:uid="{DE16931F-DE65-41C4-A01D-E3DA0274C549}"/>
    <cellStyle name="Normal 2 3 2 3 2 2 5 3" xfId="9544" xr:uid="{41D520D9-0D17-448D-82F6-CF2724E89254}"/>
    <cellStyle name="Normal 2 3 2 3 2 2 6" xfId="9545" xr:uid="{EE6442F2-3FBC-41D9-8FC9-DC73CD2048D7}"/>
    <cellStyle name="Normal 2 3 2 3 2 2 6 2" xfId="9546" xr:uid="{915A1E7B-90BA-4C53-A6E6-B7227122104F}"/>
    <cellStyle name="Normal 2 3 2 3 2 2 7" xfId="9547" xr:uid="{7D8AD62F-8B79-40FA-9972-3DC2A712310B}"/>
    <cellStyle name="Normal 2 3 2 3 2 3" xfId="9548" xr:uid="{B4394402-9FFA-4D14-A889-D1AC2F6275E4}"/>
    <cellStyle name="Normal 2 3 2 3 2 3 2" xfId="9549" xr:uid="{F8F33224-9921-48E8-8726-F783F504E429}"/>
    <cellStyle name="Normal 2 3 2 3 2 3 2 2" xfId="9550" xr:uid="{D3072DAA-A0DF-4E6F-9FBF-D24FCC8CAE4D}"/>
    <cellStyle name="Normal 2 3 2 3 2 3 2 2 2" xfId="9551" xr:uid="{4A2BEAD9-2ED1-472C-AA6B-413FC771E45D}"/>
    <cellStyle name="Normal 2 3 2 3 2 3 2 2 2 2" xfId="9552" xr:uid="{0DC6905B-8CD0-4730-83FF-09A6DC80BA96}"/>
    <cellStyle name="Normal 2 3 2 3 2 3 2 2 2 2 2" xfId="9553" xr:uid="{0713C4AD-25FF-45FB-8BA8-2D65EBEDE244}"/>
    <cellStyle name="Normal 2 3 2 3 2 3 2 2 2 3" xfId="9554" xr:uid="{25E11FF7-6A14-4498-BB94-FE428FE99F66}"/>
    <cellStyle name="Normal 2 3 2 3 2 3 2 2 3" xfId="9555" xr:uid="{833E2C80-1AE7-4278-8F1E-91D0D6667015}"/>
    <cellStyle name="Normal 2 3 2 3 2 3 2 2 3 2" xfId="9556" xr:uid="{1381767C-0E01-4964-ABBD-D73F78BB691D}"/>
    <cellStyle name="Normal 2 3 2 3 2 3 2 2 4" xfId="9557" xr:uid="{09394FF1-260E-4837-9319-D764763269F6}"/>
    <cellStyle name="Normal 2 3 2 3 2 3 2 3" xfId="9558" xr:uid="{A7E88D93-905A-4EF9-921A-18D7968DDD82}"/>
    <cellStyle name="Normal 2 3 2 3 2 3 2 3 2" xfId="9559" xr:uid="{8A4925F6-2724-4C21-95B1-BEE7EA011755}"/>
    <cellStyle name="Normal 2 3 2 3 2 3 2 3 2 2" xfId="9560" xr:uid="{9D832D71-5017-4AC7-A07A-1F481AC8CF8B}"/>
    <cellStyle name="Normal 2 3 2 3 2 3 2 3 3" xfId="9561" xr:uid="{CEB8106D-23F0-4208-B2D6-FBA230EC07EB}"/>
    <cellStyle name="Normal 2 3 2 3 2 3 2 4" xfId="9562" xr:uid="{8D900534-E805-49DB-A41A-2172AC6CCA01}"/>
    <cellStyle name="Normal 2 3 2 3 2 3 2 4 2" xfId="9563" xr:uid="{DE78FA0D-761C-4435-B181-B9ECCF7163EE}"/>
    <cellStyle name="Normal 2 3 2 3 2 3 2 5" xfId="9564" xr:uid="{11D67EA4-EF55-4A5E-B706-ED23669F3DD5}"/>
    <cellStyle name="Normal 2 3 2 3 2 3 3" xfId="9565" xr:uid="{11248CFF-16DD-4A20-95E6-888E15CF741E}"/>
    <cellStyle name="Normal 2 3 2 3 2 3 3 2" xfId="9566" xr:uid="{011778F6-F189-4028-95D4-4F37C5083D6A}"/>
    <cellStyle name="Normal 2 3 2 3 2 3 3 2 2" xfId="9567" xr:uid="{0E533959-57FF-4AF0-A899-39F2EBC1A18C}"/>
    <cellStyle name="Normal 2 3 2 3 2 3 3 2 2 2" xfId="9568" xr:uid="{74BFD89E-2FDF-44ED-8594-4A9A5EB90768}"/>
    <cellStyle name="Normal 2 3 2 3 2 3 3 2 3" xfId="9569" xr:uid="{B73A337F-51BF-4C94-828D-903D141871AA}"/>
    <cellStyle name="Normal 2 3 2 3 2 3 3 3" xfId="9570" xr:uid="{BE84099F-A3AD-434D-8ACA-1E6FA1C2D3C6}"/>
    <cellStyle name="Normal 2 3 2 3 2 3 3 3 2" xfId="9571" xr:uid="{BBD00C3C-A57E-41A6-B15B-A5983C74B310}"/>
    <cellStyle name="Normal 2 3 2 3 2 3 3 4" xfId="9572" xr:uid="{B63B36A3-C690-4D34-BD98-936B1574EE8E}"/>
    <cellStyle name="Normal 2 3 2 3 2 3 4" xfId="9573" xr:uid="{F0D85B6C-FE12-4FF1-A051-33185658834E}"/>
    <cellStyle name="Normal 2 3 2 3 2 3 4 2" xfId="9574" xr:uid="{D8F61EF5-ADA9-40E3-9B8A-418065E16DC3}"/>
    <cellStyle name="Normal 2 3 2 3 2 3 4 2 2" xfId="9575" xr:uid="{2B9A8D04-72D2-45D2-8D9E-9AA7FBC2D6F7}"/>
    <cellStyle name="Normal 2 3 2 3 2 3 4 3" xfId="9576" xr:uid="{1C8A4CFC-8F7E-4708-91D9-06714AF37B8D}"/>
    <cellStyle name="Normal 2 3 2 3 2 3 5" xfId="9577" xr:uid="{C3AA5E2A-5A48-4A43-89DB-DA873C197C23}"/>
    <cellStyle name="Normal 2 3 2 3 2 3 5 2" xfId="9578" xr:uid="{A3E599D5-B109-40B0-9CF4-2EB4CD21E215}"/>
    <cellStyle name="Normal 2 3 2 3 2 3 6" xfId="9579" xr:uid="{57C9E765-70EB-494C-82DD-26E7661DD49E}"/>
    <cellStyle name="Normal 2 3 2 3 2 4" xfId="9580" xr:uid="{7D044271-7138-45DE-BD7A-4794A9B9CFB7}"/>
    <cellStyle name="Normal 2 3 2 3 2 4 2" xfId="9581" xr:uid="{F578C6AE-38DC-4F86-8B40-8EF41B7F72AB}"/>
    <cellStyle name="Normal 2 3 2 3 2 4 2 2" xfId="9582" xr:uid="{F6498CA1-F766-42BE-BE4E-FF885B1EE44D}"/>
    <cellStyle name="Normal 2 3 2 3 2 4 2 2 2" xfId="9583" xr:uid="{0FA899F8-0E6B-409F-ADEB-B446CCE0888C}"/>
    <cellStyle name="Normal 2 3 2 3 2 4 2 2 2 2" xfId="9584" xr:uid="{641A72DD-60EB-429D-96D2-D2AF4109E57C}"/>
    <cellStyle name="Normal 2 3 2 3 2 4 2 2 3" xfId="9585" xr:uid="{220D30B7-AE55-4B2B-963C-FC12F765A29E}"/>
    <cellStyle name="Normal 2 3 2 3 2 4 2 3" xfId="9586" xr:uid="{6D523D84-7019-4746-9B6C-2E8CBEC679F5}"/>
    <cellStyle name="Normal 2 3 2 3 2 4 2 3 2" xfId="9587" xr:uid="{CB1A497F-4DAB-4B98-8717-9AC27459378D}"/>
    <cellStyle name="Normal 2 3 2 3 2 4 2 4" xfId="9588" xr:uid="{D516FD16-1634-406E-B6AA-C033349988D1}"/>
    <cellStyle name="Normal 2 3 2 3 2 4 3" xfId="9589" xr:uid="{EB96AD27-B64D-4B98-A951-4513DA65B9E8}"/>
    <cellStyle name="Normal 2 3 2 3 2 4 3 2" xfId="9590" xr:uid="{5642594A-4E9F-4DCA-B6F5-821E4BCAA3B4}"/>
    <cellStyle name="Normal 2 3 2 3 2 4 3 2 2" xfId="9591" xr:uid="{39CFB566-E4C7-4BA3-9512-0B7C35FEC8C0}"/>
    <cellStyle name="Normal 2 3 2 3 2 4 3 3" xfId="9592" xr:uid="{8C700D1D-C4A4-4DB1-9CCA-CB13215CDF59}"/>
    <cellStyle name="Normal 2 3 2 3 2 4 4" xfId="9593" xr:uid="{54706CCB-ACEA-415A-83DC-9CBF6B7E58C5}"/>
    <cellStyle name="Normal 2 3 2 3 2 4 4 2" xfId="9594" xr:uid="{770E0026-C9EA-4A89-9C1E-5C0069FB9C59}"/>
    <cellStyle name="Normal 2 3 2 3 2 4 5" xfId="9595" xr:uid="{19696FBC-6E9B-46CF-B35B-F19F1B9FCCFB}"/>
    <cellStyle name="Normal 2 3 2 3 2 5" xfId="9596" xr:uid="{D5D840AA-3452-4862-8429-70B834E1AC1B}"/>
    <cellStyle name="Normal 2 3 2 3 2 5 2" xfId="9597" xr:uid="{67066172-7A75-46A1-B8FE-95A1D49B21A1}"/>
    <cellStyle name="Normal 2 3 2 3 2 5 2 2" xfId="9598" xr:uid="{386265CB-C133-484C-B251-0A30478CF52A}"/>
    <cellStyle name="Normal 2 3 2 3 2 5 2 2 2" xfId="9599" xr:uid="{9077E44E-2E95-4B11-BC54-CF79D03943CF}"/>
    <cellStyle name="Normal 2 3 2 3 2 5 2 3" xfId="9600" xr:uid="{847E3C89-8680-4DAE-B24A-4B76066A5EC1}"/>
    <cellStyle name="Normal 2 3 2 3 2 5 3" xfId="9601" xr:uid="{895A5F9D-F3D6-4BD0-831B-759D6EDD87BA}"/>
    <cellStyle name="Normal 2 3 2 3 2 5 3 2" xfId="9602" xr:uid="{C76C6C2D-04CF-4AA6-B14F-2515ED721E3A}"/>
    <cellStyle name="Normal 2 3 2 3 2 5 4" xfId="9603" xr:uid="{924EDAF1-41F9-4827-8357-96AB7DE9F0AE}"/>
    <cellStyle name="Normal 2 3 2 3 2 6" xfId="9604" xr:uid="{FC71A601-5FC4-4944-8DF5-7036D70BB6DA}"/>
    <cellStyle name="Normal 2 3 2 3 2 6 2" xfId="9605" xr:uid="{5C642CBC-2374-443D-A5C7-EAC078426A00}"/>
    <cellStyle name="Normal 2 3 2 3 2 6 2 2" xfId="9606" xr:uid="{B75095AE-49E9-40D2-9289-C7F720B8E8B4}"/>
    <cellStyle name="Normal 2 3 2 3 2 6 3" xfId="9607" xr:uid="{AA0153CF-B3CC-4BEF-A47E-6CA14A085592}"/>
    <cellStyle name="Normal 2 3 2 3 2 7" xfId="9608" xr:uid="{E0874AAD-E3D1-4B31-9682-EE5EC208727B}"/>
    <cellStyle name="Normal 2 3 2 3 2 7 2" xfId="9609" xr:uid="{314E9D87-0FCB-418B-8107-A11B8EF2189A}"/>
    <cellStyle name="Normal 2 3 2 3 2 8" xfId="9610" xr:uid="{87B109E4-A6FB-441F-B7FD-E7E78252FD40}"/>
    <cellStyle name="Normal 2 3 2 3 3" xfId="9611" xr:uid="{3198DD86-C050-4815-9522-552A8ECD919C}"/>
    <cellStyle name="Normal 2 3 2 3 3 2" xfId="9612" xr:uid="{844A3ED0-375F-463F-B5BA-896602E38756}"/>
    <cellStyle name="Normal 2 3 2 3 3 2 2" xfId="9613" xr:uid="{5983B4C4-5C2B-4822-B798-B58DC78448C1}"/>
    <cellStyle name="Normal 2 3 2 3 3 2 2 2" xfId="9614" xr:uid="{A3232D10-4A77-43CB-AE7C-95093FC69AAF}"/>
    <cellStyle name="Normal 2 3 2 3 3 2 2 2 2" xfId="9615" xr:uid="{4C4482F3-4DCE-464B-9D34-2D5700C60601}"/>
    <cellStyle name="Normal 2 3 2 3 3 2 2 2 2 2" xfId="9616" xr:uid="{010B7B29-42C6-4F04-A130-FF2CD9DE97F0}"/>
    <cellStyle name="Normal 2 3 2 3 3 2 2 2 2 2 2" xfId="9617" xr:uid="{BA3F66AF-B461-4CEF-BE5A-49C319641F94}"/>
    <cellStyle name="Normal 2 3 2 3 3 2 2 2 2 3" xfId="9618" xr:uid="{C8CA9210-D253-4DDD-A064-1A68E3AB7CE4}"/>
    <cellStyle name="Normal 2 3 2 3 3 2 2 2 3" xfId="9619" xr:uid="{67AF31DB-D6E0-469B-BABE-34495AD699C5}"/>
    <cellStyle name="Normal 2 3 2 3 3 2 2 2 3 2" xfId="9620" xr:uid="{A2AE6E8A-C06D-4724-A809-F97558A80D62}"/>
    <cellStyle name="Normal 2 3 2 3 3 2 2 2 4" xfId="9621" xr:uid="{77C4CB8E-6C25-4E87-92E3-A70782DD073C}"/>
    <cellStyle name="Normal 2 3 2 3 3 2 2 3" xfId="9622" xr:uid="{5D3CB890-548F-40CF-86B2-6CF9CDA3DAFE}"/>
    <cellStyle name="Normal 2 3 2 3 3 2 2 3 2" xfId="9623" xr:uid="{5A958807-6A69-4D1D-A026-94755EE30D98}"/>
    <cellStyle name="Normal 2 3 2 3 3 2 2 3 2 2" xfId="9624" xr:uid="{C9274057-AA3A-4424-89AB-605DE51F9AF7}"/>
    <cellStyle name="Normal 2 3 2 3 3 2 2 3 3" xfId="9625" xr:uid="{E7541684-4CB7-4FE2-86F1-C0B1E0B7C30B}"/>
    <cellStyle name="Normal 2 3 2 3 3 2 2 4" xfId="9626" xr:uid="{615C020D-A519-4D9D-8560-C86F20EAE6F5}"/>
    <cellStyle name="Normal 2 3 2 3 3 2 2 4 2" xfId="9627" xr:uid="{7C8BE664-8D7C-4824-8735-58D142A90DBE}"/>
    <cellStyle name="Normal 2 3 2 3 3 2 2 5" xfId="9628" xr:uid="{AABFC6D2-EE57-4B28-ACF7-149F1EC57092}"/>
    <cellStyle name="Normal 2 3 2 3 3 2 3" xfId="9629" xr:uid="{F9CEF087-1EBC-4A13-BCBB-BAA004C34CFA}"/>
    <cellStyle name="Normal 2 3 2 3 3 2 3 2" xfId="9630" xr:uid="{14318A20-2B0F-4892-BB80-ADDB26D4D50A}"/>
    <cellStyle name="Normal 2 3 2 3 3 2 3 2 2" xfId="9631" xr:uid="{2FFDAD06-2B63-41FF-88A3-97E822A69E75}"/>
    <cellStyle name="Normal 2 3 2 3 3 2 3 2 2 2" xfId="9632" xr:uid="{D0018C12-E462-4C13-B317-53EE425D2F92}"/>
    <cellStyle name="Normal 2 3 2 3 3 2 3 2 3" xfId="9633" xr:uid="{05BD2D31-3664-4640-B57A-C1D605B255AA}"/>
    <cellStyle name="Normal 2 3 2 3 3 2 3 3" xfId="9634" xr:uid="{ED0AB0C9-5E40-4753-95D8-D5C8331EE474}"/>
    <cellStyle name="Normal 2 3 2 3 3 2 3 3 2" xfId="9635" xr:uid="{EB4C6D3D-9AC2-4F4E-8F2C-9A7864382EBF}"/>
    <cellStyle name="Normal 2 3 2 3 3 2 3 4" xfId="9636" xr:uid="{16387B6A-E2F4-46BB-B910-808ABE9B6F4A}"/>
    <cellStyle name="Normal 2 3 2 3 3 2 4" xfId="9637" xr:uid="{DB6669C1-D169-4B5A-B3F7-A83C21AF107E}"/>
    <cellStyle name="Normal 2 3 2 3 3 2 4 2" xfId="9638" xr:uid="{C8B72290-FE2E-42AA-9D42-22B9FCAE2BD4}"/>
    <cellStyle name="Normal 2 3 2 3 3 2 4 2 2" xfId="9639" xr:uid="{B10B8E73-0FAB-41A1-AE5B-4E1D7EA31257}"/>
    <cellStyle name="Normal 2 3 2 3 3 2 4 3" xfId="9640" xr:uid="{054AF6E8-9619-4D0A-99E0-03284FBA7FE1}"/>
    <cellStyle name="Normal 2 3 2 3 3 2 5" xfId="9641" xr:uid="{4B692848-146E-4BCC-9A01-D4E31B741E43}"/>
    <cellStyle name="Normal 2 3 2 3 3 2 5 2" xfId="9642" xr:uid="{AB28FD44-3A35-4C4C-B8EC-FA8C13E31271}"/>
    <cellStyle name="Normal 2 3 2 3 3 2 6" xfId="9643" xr:uid="{A2F8252B-97A2-498F-B0B0-A7AF93E41C79}"/>
    <cellStyle name="Normal 2 3 2 3 3 3" xfId="9644" xr:uid="{0BE7D687-1268-414E-AD7D-84C45053F075}"/>
    <cellStyle name="Normal 2 3 2 3 3 3 2" xfId="9645" xr:uid="{8B8C7FBD-D284-4115-99BA-CE8B6241D611}"/>
    <cellStyle name="Normal 2 3 2 3 3 3 2 2" xfId="9646" xr:uid="{8979DB71-84F1-438F-92F8-0E2E5E7B6812}"/>
    <cellStyle name="Normal 2 3 2 3 3 3 2 2 2" xfId="9647" xr:uid="{C5C4D765-1596-4151-89E5-16A5FFD191F0}"/>
    <cellStyle name="Normal 2 3 2 3 3 3 2 2 2 2" xfId="9648" xr:uid="{20688B53-3561-46CF-8947-E6BF8A88CCEB}"/>
    <cellStyle name="Normal 2 3 2 3 3 3 2 2 3" xfId="9649" xr:uid="{C63F17FB-3B1A-4CCA-B6E6-59AEB01D43D0}"/>
    <cellStyle name="Normal 2 3 2 3 3 3 2 3" xfId="9650" xr:uid="{05B0F3C4-413E-40C9-A0CB-D90B727DF0C7}"/>
    <cellStyle name="Normal 2 3 2 3 3 3 2 3 2" xfId="9651" xr:uid="{33AC6C55-70F4-4E61-9FB9-3813C62115C6}"/>
    <cellStyle name="Normal 2 3 2 3 3 3 2 4" xfId="9652" xr:uid="{9BDC39FC-4680-4254-BA4D-81BF48F51ECF}"/>
    <cellStyle name="Normal 2 3 2 3 3 3 3" xfId="9653" xr:uid="{A31B904B-C871-467A-8FD0-01EAAE544460}"/>
    <cellStyle name="Normal 2 3 2 3 3 3 3 2" xfId="9654" xr:uid="{74B129F6-7EA2-4BF1-A8ED-8D6ED25967DA}"/>
    <cellStyle name="Normal 2 3 2 3 3 3 3 2 2" xfId="9655" xr:uid="{3B35A472-E6FC-443D-929B-BD9C55F944CE}"/>
    <cellStyle name="Normal 2 3 2 3 3 3 3 3" xfId="9656" xr:uid="{E0951E4F-456A-4F82-A201-9930A20D8A58}"/>
    <cellStyle name="Normal 2 3 2 3 3 3 4" xfId="9657" xr:uid="{F3A2702F-6EC7-49E2-BF37-5728AD4242BB}"/>
    <cellStyle name="Normal 2 3 2 3 3 3 4 2" xfId="9658" xr:uid="{1ACCCD5C-19C6-4887-A1B2-EBF57D60560B}"/>
    <cellStyle name="Normal 2 3 2 3 3 3 5" xfId="9659" xr:uid="{3FAFD8DA-7706-419D-BC91-396D18BBE9CE}"/>
    <cellStyle name="Normal 2 3 2 3 3 4" xfId="9660" xr:uid="{5FC124B3-6D93-42DE-93C1-FC06FC3D2F16}"/>
    <cellStyle name="Normal 2 3 2 3 3 4 2" xfId="9661" xr:uid="{0AACBC41-1A09-45DD-A856-596B79ED0AA5}"/>
    <cellStyle name="Normal 2 3 2 3 3 4 2 2" xfId="9662" xr:uid="{D6863F52-81F4-47D3-8C49-280DC0C0F070}"/>
    <cellStyle name="Normal 2 3 2 3 3 4 2 2 2" xfId="9663" xr:uid="{79A51589-B696-48D0-B439-4290517873BE}"/>
    <cellStyle name="Normal 2 3 2 3 3 4 2 3" xfId="9664" xr:uid="{769E4C3C-2F38-490A-AF55-33A8CE3CDB32}"/>
    <cellStyle name="Normal 2 3 2 3 3 4 3" xfId="9665" xr:uid="{AC6AE29C-70D8-4EE4-8431-17C917651ED7}"/>
    <cellStyle name="Normal 2 3 2 3 3 4 3 2" xfId="9666" xr:uid="{FF387506-9734-4B66-A472-1E9EB9B55AC1}"/>
    <cellStyle name="Normal 2 3 2 3 3 4 4" xfId="9667" xr:uid="{7861416B-5C44-4DA6-B1C3-95B1CE321DE9}"/>
    <cellStyle name="Normal 2 3 2 3 3 5" xfId="9668" xr:uid="{E3F31753-AD13-4770-AE01-07DA68F10F1D}"/>
    <cellStyle name="Normal 2 3 2 3 3 5 2" xfId="9669" xr:uid="{86144C85-248C-44A8-B679-91A08051E707}"/>
    <cellStyle name="Normal 2 3 2 3 3 5 2 2" xfId="9670" xr:uid="{FCD70999-20B2-460F-9E47-DDBB8A945F47}"/>
    <cellStyle name="Normal 2 3 2 3 3 5 3" xfId="9671" xr:uid="{78099118-2D2A-4E84-BAED-27F4B0B74778}"/>
    <cellStyle name="Normal 2 3 2 3 3 6" xfId="9672" xr:uid="{77D30362-24C7-4333-AE0E-23472C8966C5}"/>
    <cellStyle name="Normal 2 3 2 3 3 6 2" xfId="9673" xr:uid="{EDBC1890-A2A4-479F-961B-483B6FF80B8F}"/>
    <cellStyle name="Normal 2 3 2 3 3 7" xfId="9674" xr:uid="{A3FA49E8-5D8F-473B-B8FE-3BDF4F234A54}"/>
    <cellStyle name="Normal 2 3 2 3 4" xfId="9675" xr:uid="{3028B46B-A68B-4599-AA3D-AEFE42CC6AC8}"/>
    <cellStyle name="Normal 2 3 2 3 4 2" xfId="9676" xr:uid="{35D27840-8361-4A9D-B67E-EAAEF0F6D422}"/>
    <cellStyle name="Normal 2 3 2 3 4 2 2" xfId="9677" xr:uid="{77A669C7-CF92-46A2-A077-689F078950FC}"/>
    <cellStyle name="Normal 2 3 2 3 4 2 2 2" xfId="9678" xr:uid="{606B5760-2310-4805-A73E-22F04218F2D9}"/>
    <cellStyle name="Normal 2 3 2 3 4 2 2 2 2" xfId="9679" xr:uid="{B469A133-974F-461F-9601-772E79D6ED80}"/>
    <cellStyle name="Normal 2 3 2 3 4 2 2 2 2 2" xfId="9680" xr:uid="{834E73F8-7B80-4066-990F-7066C723A9C0}"/>
    <cellStyle name="Normal 2 3 2 3 4 2 2 2 3" xfId="9681" xr:uid="{B142D0DF-B7C8-4D27-801E-1076A1F4CC7B}"/>
    <cellStyle name="Normal 2 3 2 3 4 2 2 3" xfId="9682" xr:uid="{66A6B5C4-56AD-4783-930A-70C34C55BDA7}"/>
    <cellStyle name="Normal 2 3 2 3 4 2 2 3 2" xfId="9683" xr:uid="{EFB0A658-ADB3-4F8D-BD5F-119E7A646F9D}"/>
    <cellStyle name="Normal 2 3 2 3 4 2 2 4" xfId="9684" xr:uid="{7BE30B6F-1613-49D9-9D34-5129C27761BC}"/>
    <cellStyle name="Normal 2 3 2 3 4 2 3" xfId="9685" xr:uid="{26B3DF9A-2A58-40A8-A2F7-E072E1955140}"/>
    <cellStyle name="Normal 2 3 2 3 4 2 3 2" xfId="9686" xr:uid="{1CD2F47E-6682-4044-958F-0FF5DA416C56}"/>
    <cellStyle name="Normal 2 3 2 3 4 2 3 2 2" xfId="9687" xr:uid="{A41A3BF2-2784-46EE-B26C-4757B00023EC}"/>
    <cellStyle name="Normal 2 3 2 3 4 2 3 3" xfId="9688" xr:uid="{5E63D716-68C5-43E0-A69D-5E544A8F0AC1}"/>
    <cellStyle name="Normal 2 3 2 3 4 2 4" xfId="9689" xr:uid="{0CDF74CB-F985-4FA0-84E6-78B37061880C}"/>
    <cellStyle name="Normal 2 3 2 3 4 2 4 2" xfId="9690" xr:uid="{1436BF8C-5CB9-4EA3-9024-6E7E6E29C7D6}"/>
    <cellStyle name="Normal 2 3 2 3 4 2 5" xfId="9691" xr:uid="{ED274B63-9E29-4808-BAB7-A23869AB8BC9}"/>
    <cellStyle name="Normal 2 3 2 3 4 3" xfId="9692" xr:uid="{40BCF787-BEB0-4D80-8EFC-12523C974409}"/>
    <cellStyle name="Normal 2 3 2 3 4 3 2" xfId="9693" xr:uid="{48A4214D-7B11-402D-924A-8F3B0BAE00F5}"/>
    <cellStyle name="Normal 2 3 2 3 4 3 2 2" xfId="9694" xr:uid="{27850FBF-F361-499E-B788-DFC940D3FA26}"/>
    <cellStyle name="Normal 2 3 2 3 4 3 2 2 2" xfId="9695" xr:uid="{AE6ADCFD-008C-48FE-A45D-5FBCDAE9DF15}"/>
    <cellStyle name="Normal 2 3 2 3 4 3 2 3" xfId="9696" xr:uid="{19F3330F-DC41-4889-81C8-C98A4B1EA9ED}"/>
    <cellStyle name="Normal 2 3 2 3 4 3 3" xfId="9697" xr:uid="{9F6B5331-433A-429B-867F-2F761387DFD8}"/>
    <cellStyle name="Normal 2 3 2 3 4 3 3 2" xfId="9698" xr:uid="{2B9080FD-3C5C-477F-894E-8776ADAE55FF}"/>
    <cellStyle name="Normal 2 3 2 3 4 3 4" xfId="9699" xr:uid="{CB5132D3-4FB0-4A7D-940A-F9A2069EC4A1}"/>
    <cellStyle name="Normal 2 3 2 3 4 4" xfId="9700" xr:uid="{0DBA4F0F-CD72-46A0-AC9F-8D31F5358678}"/>
    <cellStyle name="Normal 2 3 2 3 4 4 2" xfId="9701" xr:uid="{AA489CEA-5C49-4962-AE39-AFF7ED4E26A6}"/>
    <cellStyle name="Normal 2 3 2 3 4 4 2 2" xfId="9702" xr:uid="{86A33485-4298-42C4-BBC1-63A0D4699C8A}"/>
    <cellStyle name="Normal 2 3 2 3 4 4 3" xfId="9703" xr:uid="{13CF15A2-2BB5-401B-81A1-E15CA0920E67}"/>
    <cellStyle name="Normal 2 3 2 3 4 5" xfId="9704" xr:uid="{00436D09-867B-43D1-9CBC-01CBB874F7CC}"/>
    <cellStyle name="Normal 2 3 2 3 4 5 2" xfId="9705" xr:uid="{993FF92B-086C-44BF-AC56-EC733193C2B5}"/>
    <cellStyle name="Normal 2 3 2 3 4 6" xfId="9706" xr:uid="{5F1C57EA-C8B7-4292-9380-CDFE822DDDA5}"/>
    <cellStyle name="Normal 2 3 2 3 5" xfId="9707" xr:uid="{36B8A734-6E0C-48F1-A2C7-ADEA2A9FFD23}"/>
    <cellStyle name="Normal 2 3 2 3 5 2" xfId="9708" xr:uid="{FAB6E2F1-6403-46A3-A95D-F2B131DD5EFF}"/>
    <cellStyle name="Normal 2 3 2 3 5 2 2" xfId="9709" xr:uid="{C31B64F4-AF41-4FB1-958F-23485A24A6D1}"/>
    <cellStyle name="Normal 2 3 2 3 5 2 2 2" xfId="9710" xr:uid="{F5C1F2B0-A911-454E-A383-620EB1CD6DAB}"/>
    <cellStyle name="Normal 2 3 2 3 5 2 2 2 2" xfId="9711" xr:uid="{4FFB46A4-8FCC-4362-9800-4ADB62D7811D}"/>
    <cellStyle name="Normal 2 3 2 3 5 2 2 3" xfId="9712" xr:uid="{1D583F9C-79CB-45BC-AE46-511972D74DB9}"/>
    <cellStyle name="Normal 2 3 2 3 5 2 3" xfId="9713" xr:uid="{679396D3-6E20-40C7-B2B7-3C44A022E55D}"/>
    <cellStyle name="Normal 2 3 2 3 5 2 3 2" xfId="9714" xr:uid="{33D4CFDB-D776-4D4A-AA6C-CE79577CC0A7}"/>
    <cellStyle name="Normal 2 3 2 3 5 2 4" xfId="9715" xr:uid="{852A7D1E-580A-482B-A9B5-705A7ACD8EFF}"/>
    <cellStyle name="Normal 2 3 2 3 5 3" xfId="9716" xr:uid="{A29C7FB6-E87C-4282-BAC2-6E9EE732E9C5}"/>
    <cellStyle name="Normal 2 3 2 3 5 3 2" xfId="9717" xr:uid="{8C635808-C09B-4BB9-B754-4DC0CD6DCC7F}"/>
    <cellStyle name="Normal 2 3 2 3 5 3 2 2" xfId="9718" xr:uid="{BF50FECD-7924-4B2F-8B48-B03BD24DFE58}"/>
    <cellStyle name="Normal 2 3 2 3 5 3 3" xfId="9719" xr:uid="{CAFF4CAA-9A9F-4DDD-9E5F-0CD3EDBC9388}"/>
    <cellStyle name="Normal 2 3 2 3 5 4" xfId="9720" xr:uid="{CB2933BF-18FF-48ED-B5A1-9095C24FF7E9}"/>
    <cellStyle name="Normal 2 3 2 3 5 4 2" xfId="9721" xr:uid="{2876F66A-7A12-45C0-B539-85A25CDE14E0}"/>
    <cellStyle name="Normal 2 3 2 3 5 5" xfId="9722" xr:uid="{F0F351CF-DF1C-470F-8D03-87D0C28391D0}"/>
    <cellStyle name="Normal 2 3 2 3 6" xfId="9723" xr:uid="{857CF236-02CD-4CC2-B023-7B6F47C3CB26}"/>
    <cellStyle name="Normal 2 3 2 3 6 2" xfId="9724" xr:uid="{641AC08D-7B14-439F-BC73-E4168A7F6B54}"/>
    <cellStyle name="Normal 2 3 2 3 6 2 2" xfId="9725" xr:uid="{2E3C71D5-1F52-4077-8844-D6C23425F50C}"/>
    <cellStyle name="Normal 2 3 2 3 6 2 2 2" xfId="9726" xr:uid="{0C8D1001-C8B0-4ADB-AB5D-738DD9D9E4FF}"/>
    <cellStyle name="Normal 2 3 2 3 6 2 3" xfId="9727" xr:uid="{7B035850-0E0C-4855-A472-F2564AE4C712}"/>
    <cellStyle name="Normal 2 3 2 3 6 3" xfId="9728" xr:uid="{EA23A46E-3072-4FD8-9A03-63D3D7C8F256}"/>
    <cellStyle name="Normal 2 3 2 3 6 3 2" xfId="9729" xr:uid="{C25B8411-D8CD-423F-940F-4AFF088C1FC1}"/>
    <cellStyle name="Normal 2 3 2 3 6 4" xfId="9730" xr:uid="{488CADEA-9429-474C-B751-3F818C156908}"/>
    <cellStyle name="Normal 2 3 2 3 7" xfId="9731" xr:uid="{C74BC9F6-7B78-44AB-B151-ABE7F7B4A034}"/>
    <cellStyle name="Normal 2 3 2 3 7 2" xfId="9732" xr:uid="{DB43FD09-D72A-48A8-B538-E940B4C3946A}"/>
    <cellStyle name="Normal 2 3 2 3 7 2 2" xfId="9733" xr:uid="{DD25124C-8366-4D1B-A646-A88B79F3FCB5}"/>
    <cellStyle name="Normal 2 3 2 3 7 3" xfId="9734" xr:uid="{ACCA57BB-9A3A-4954-AB82-6858A8D50967}"/>
    <cellStyle name="Normal 2 3 2 3 8" xfId="9735" xr:uid="{09DBFDEB-3A22-4DC9-A753-7ED290E477FD}"/>
    <cellStyle name="Normal 2 3 2 3 8 2" xfId="9736" xr:uid="{0B15ED65-EED7-4166-AB2C-9F344294F13D}"/>
    <cellStyle name="Normal 2 3 2 3 9" xfId="9737" xr:uid="{FE21D0B0-878C-4708-BB6A-F288BA673500}"/>
    <cellStyle name="Normal 2 3 2 3 9 2" xfId="9738" xr:uid="{940E7CEC-B1F6-409F-9439-A71A75CA06A7}"/>
    <cellStyle name="Normal 2 3 2 4" xfId="9739" xr:uid="{A1F84318-1135-42D8-9ECA-6AE1F36A78B9}"/>
    <cellStyle name="Normal 2 3 2 4 2" xfId="9740" xr:uid="{3B9F5BF8-FC38-4B49-BD43-E8090C9E6B0C}"/>
    <cellStyle name="Normal 2 3 2 4 2 2" xfId="9741" xr:uid="{0C05425B-4247-4E8C-A7F7-35E5A257C6F2}"/>
    <cellStyle name="Normal 2 3 2 4 2 2 2" xfId="9742" xr:uid="{FD725C62-8B50-4B05-AD72-2C63B2B98B21}"/>
    <cellStyle name="Normal 2 3 2 4 2 2 2 2" xfId="9743" xr:uid="{6215D935-86C3-40EC-97C3-8DE0E84C4B55}"/>
    <cellStyle name="Normal 2 3 2 4 2 2 2 2 2" xfId="9744" xr:uid="{11B1379B-B04F-4823-B9E6-BD474E52B1D4}"/>
    <cellStyle name="Normal 2 3 2 4 2 2 2 2 2 2" xfId="9745" xr:uid="{EA0EEB75-FA2E-42F7-B7D2-4FDBD3B85765}"/>
    <cellStyle name="Normal 2 3 2 4 2 2 2 2 2 2 2" xfId="9746" xr:uid="{9FE63950-7A83-42EC-A219-D90785829324}"/>
    <cellStyle name="Normal 2 3 2 4 2 2 2 2 2 3" xfId="9747" xr:uid="{E64F01BD-D7E6-46CC-B6BE-01A30527C503}"/>
    <cellStyle name="Normal 2 3 2 4 2 2 2 2 3" xfId="9748" xr:uid="{6830B963-F4DB-46CE-ACB5-E76FF887379C}"/>
    <cellStyle name="Normal 2 3 2 4 2 2 2 2 3 2" xfId="9749" xr:uid="{41B58EF7-E51D-414B-85DA-CF1285F913EA}"/>
    <cellStyle name="Normal 2 3 2 4 2 2 2 2 4" xfId="9750" xr:uid="{8D7CBFC1-84C8-4C7C-8E48-2981AC3603BD}"/>
    <cellStyle name="Normal 2 3 2 4 2 2 2 3" xfId="9751" xr:uid="{17C8FF40-483E-4C69-84AC-65B0B4E953CD}"/>
    <cellStyle name="Normal 2 3 2 4 2 2 2 3 2" xfId="9752" xr:uid="{2C067F6F-8CCE-40C4-8A0B-4E15569F15DA}"/>
    <cellStyle name="Normal 2 3 2 4 2 2 2 3 2 2" xfId="9753" xr:uid="{CB354391-5B54-4E80-B7FB-24985074C613}"/>
    <cellStyle name="Normal 2 3 2 4 2 2 2 3 3" xfId="9754" xr:uid="{86EBB343-4BB1-44A8-A193-F12A5E451665}"/>
    <cellStyle name="Normal 2 3 2 4 2 2 2 4" xfId="9755" xr:uid="{D1B906C2-5618-4965-AFCF-8D2B25ACBD3C}"/>
    <cellStyle name="Normal 2 3 2 4 2 2 2 4 2" xfId="9756" xr:uid="{21BAC153-0FBA-4477-90C8-723BA1CAEE88}"/>
    <cellStyle name="Normal 2 3 2 4 2 2 2 5" xfId="9757" xr:uid="{36569B7C-CCC2-4023-A355-42013B954497}"/>
    <cellStyle name="Normal 2 3 2 4 2 2 3" xfId="9758" xr:uid="{2568B20D-4C50-4177-92AF-318191EEF2A9}"/>
    <cellStyle name="Normal 2 3 2 4 2 2 3 2" xfId="9759" xr:uid="{791BC631-A91D-4F2A-98C8-279E82899A10}"/>
    <cellStyle name="Normal 2 3 2 4 2 2 3 2 2" xfId="9760" xr:uid="{6318F88E-7AD3-4B18-91E8-8D97B9D52251}"/>
    <cellStyle name="Normal 2 3 2 4 2 2 3 2 2 2" xfId="9761" xr:uid="{D31D725E-5BDE-4714-8E5D-357BD9560AD9}"/>
    <cellStyle name="Normal 2 3 2 4 2 2 3 2 3" xfId="9762" xr:uid="{EE894D1F-5405-4528-A157-575D06904715}"/>
    <cellStyle name="Normal 2 3 2 4 2 2 3 3" xfId="9763" xr:uid="{A50404F0-141C-4139-81CC-58678FC4D109}"/>
    <cellStyle name="Normal 2 3 2 4 2 2 3 3 2" xfId="9764" xr:uid="{29CA4567-AF3E-48E1-BFBC-1BEDCEF38B9B}"/>
    <cellStyle name="Normal 2 3 2 4 2 2 3 4" xfId="9765" xr:uid="{A77F9DA1-BCC0-4C50-8342-1F87FC717EB3}"/>
    <cellStyle name="Normal 2 3 2 4 2 2 4" xfId="9766" xr:uid="{8C87711B-7D87-466F-A749-E46DC47ECCCD}"/>
    <cellStyle name="Normal 2 3 2 4 2 2 4 2" xfId="9767" xr:uid="{28059396-9641-4662-ABF6-A1A2AE3C85B8}"/>
    <cellStyle name="Normal 2 3 2 4 2 2 4 2 2" xfId="9768" xr:uid="{A06C0B5D-9388-4EEA-B4D3-FCB932116025}"/>
    <cellStyle name="Normal 2 3 2 4 2 2 4 3" xfId="9769" xr:uid="{4FBF56BC-395F-4B13-A9C7-D07633FF2ED0}"/>
    <cellStyle name="Normal 2 3 2 4 2 2 5" xfId="9770" xr:uid="{9522D049-280A-4C49-894B-BD178325FC52}"/>
    <cellStyle name="Normal 2 3 2 4 2 2 5 2" xfId="9771" xr:uid="{ADBBE25B-147C-4D1F-92A7-FBDCB77E7DBE}"/>
    <cellStyle name="Normal 2 3 2 4 2 2 6" xfId="9772" xr:uid="{7F6ED85F-A289-482B-A259-E62F49B301F5}"/>
    <cellStyle name="Normal 2 3 2 4 2 3" xfId="9773" xr:uid="{904E9970-64C6-410F-A095-73642A7A6E79}"/>
    <cellStyle name="Normal 2 3 2 4 2 3 2" xfId="9774" xr:uid="{30106D3E-16B3-4E95-AB2C-0D59DE1D502F}"/>
    <cellStyle name="Normal 2 3 2 4 2 3 2 2" xfId="9775" xr:uid="{259AED62-578B-4E52-80C6-92E2E3CD4F96}"/>
    <cellStyle name="Normal 2 3 2 4 2 3 2 2 2" xfId="9776" xr:uid="{B1F9DFE1-0EFE-49E9-BCE6-A188FA846902}"/>
    <cellStyle name="Normal 2 3 2 4 2 3 2 2 2 2" xfId="9777" xr:uid="{8944C78A-8FB0-4D42-84F8-9F577F889F74}"/>
    <cellStyle name="Normal 2 3 2 4 2 3 2 2 3" xfId="9778" xr:uid="{9FD87D21-FF8D-4B8F-B59F-6C4D7306DCC9}"/>
    <cellStyle name="Normal 2 3 2 4 2 3 2 3" xfId="9779" xr:uid="{9D0DF36C-05E1-487F-87C9-302EEF9A3569}"/>
    <cellStyle name="Normal 2 3 2 4 2 3 2 3 2" xfId="9780" xr:uid="{8713ABD3-14C0-4229-BDE1-26D7F9FB98FC}"/>
    <cellStyle name="Normal 2 3 2 4 2 3 2 4" xfId="9781" xr:uid="{6A2CBA98-3B3D-44DF-98DB-86D1E986E426}"/>
    <cellStyle name="Normal 2 3 2 4 2 3 3" xfId="9782" xr:uid="{639DA47B-7210-4855-AAC0-6E1469C22E0F}"/>
    <cellStyle name="Normal 2 3 2 4 2 3 3 2" xfId="9783" xr:uid="{A1DB668B-8DC3-4EBB-9C12-6D73F5A42BF0}"/>
    <cellStyle name="Normal 2 3 2 4 2 3 3 2 2" xfId="9784" xr:uid="{A1933E97-69AA-4909-96E7-93F90446625B}"/>
    <cellStyle name="Normal 2 3 2 4 2 3 3 3" xfId="9785" xr:uid="{A663CCF9-3444-4DE5-AAB1-476ECF29A6D5}"/>
    <cellStyle name="Normal 2 3 2 4 2 3 4" xfId="9786" xr:uid="{51927F05-A205-4478-9479-AB9A05434E00}"/>
    <cellStyle name="Normal 2 3 2 4 2 3 4 2" xfId="9787" xr:uid="{7612F25D-2733-4EBE-802A-3E16AE28CF32}"/>
    <cellStyle name="Normal 2 3 2 4 2 3 5" xfId="9788" xr:uid="{9FFE7C32-FB19-4D0F-A20B-B17DF63C0C97}"/>
    <cellStyle name="Normal 2 3 2 4 2 4" xfId="9789" xr:uid="{E4B2502D-05F7-4546-BA86-75132E0DBCC6}"/>
    <cellStyle name="Normal 2 3 2 4 2 4 2" xfId="9790" xr:uid="{7AAEB608-E735-46EB-AA88-7BFD21DA9AEA}"/>
    <cellStyle name="Normal 2 3 2 4 2 4 2 2" xfId="9791" xr:uid="{6BF8366F-CF6E-4C64-8DFB-78177495E78C}"/>
    <cellStyle name="Normal 2 3 2 4 2 4 2 2 2" xfId="9792" xr:uid="{274798E4-475A-4533-9A55-CF6ACABF13A0}"/>
    <cellStyle name="Normal 2 3 2 4 2 4 2 3" xfId="9793" xr:uid="{E78D652F-0547-4331-BC00-8C40119ED9C5}"/>
    <cellStyle name="Normal 2 3 2 4 2 4 3" xfId="9794" xr:uid="{F19BBCF1-C531-4369-B236-1E8A16401BF0}"/>
    <cellStyle name="Normal 2 3 2 4 2 4 3 2" xfId="9795" xr:uid="{83F9F367-6832-4517-A5D4-3B873124AD7D}"/>
    <cellStyle name="Normal 2 3 2 4 2 4 4" xfId="9796" xr:uid="{353A9700-D951-4DD9-B775-4428F87787BD}"/>
    <cellStyle name="Normal 2 3 2 4 2 5" xfId="9797" xr:uid="{645AFFBC-BD71-4B00-B960-C26F3BBA55C4}"/>
    <cellStyle name="Normal 2 3 2 4 2 5 2" xfId="9798" xr:uid="{2C179AFB-E183-4A25-B822-3E51ED8EEAD7}"/>
    <cellStyle name="Normal 2 3 2 4 2 5 2 2" xfId="9799" xr:uid="{326D3EB0-DA3E-4EDD-BCF7-D1AD2E2DE49E}"/>
    <cellStyle name="Normal 2 3 2 4 2 5 3" xfId="9800" xr:uid="{05A2201C-481C-4912-849B-DDC5E2FB7E51}"/>
    <cellStyle name="Normal 2 3 2 4 2 6" xfId="9801" xr:uid="{0C502154-20E2-46D9-A659-71303CF36951}"/>
    <cellStyle name="Normal 2 3 2 4 2 6 2" xfId="9802" xr:uid="{913A08C5-48D9-41F9-8179-8F48459E66CB}"/>
    <cellStyle name="Normal 2 3 2 4 2 7" xfId="9803" xr:uid="{C6ABECAF-419E-4F4C-A40C-C1B78FC02171}"/>
    <cellStyle name="Normal 2 3 2 4 3" xfId="9804" xr:uid="{02D709A4-655B-4422-8053-4E07DCD75A3A}"/>
    <cellStyle name="Normal 2 3 2 4 3 2" xfId="9805" xr:uid="{B44171AF-7550-4391-A91D-85E980F48718}"/>
    <cellStyle name="Normal 2 3 2 4 3 2 2" xfId="9806" xr:uid="{1F436C53-C070-4807-BEFA-34C15D48833D}"/>
    <cellStyle name="Normal 2 3 2 4 3 2 2 2" xfId="9807" xr:uid="{D0956ED7-C707-4079-83C8-D7AD0A35C876}"/>
    <cellStyle name="Normal 2 3 2 4 3 2 2 2 2" xfId="9808" xr:uid="{03A70876-B43D-4F43-BDB4-F3AE68FDAC5F}"/>
    <cellStyle name="Normal 2 3 2 4 3 2 2 2 2 2" xfId="9809" xr:uid="{B70035DC-33AB-4B4E-8723-1171BA255E69}"/>
    <cellStyle name="Normal 2 3 2 4 3 2 2 2 3" xfId="9810" xr:uid="{37012BA8-AA48-4A06-89EA-CF692387C350}"/>
    <cellStyle name="Normal 2 3 2 4 3 2 2 3" xfId="9811" xr:uid="{68FD14DB-304D-41DB-B17E-0B1270E3FA8B}"/>
    <cellStyle name="Normal 2 3 2 4 3 2 2 3 2" xfId="9812" xr:uid="{7006441D-DBA4-46BA-936B-35A7EF40812A}"/>
    <cellStyle name="Normal 2 3 2 4 3 2 2 4" xfId="9813" xr:uid="{81C775A0-096C-46D0-8EFE-CA32D60F33AB}"/>
    <cellStyle name="Normal 2 3 2 4 3 2 3" xfId="9814" xr:uid="{CF570098-F3DA-48DA-B50A-3CF8900A3A9F}"/>
    <cellStyle name="Normal 2 3 2 4 3 2 3 2" xfId="9815" xr:uid="{2E812EB0-A54D-4401-923D-D9678B553DF3}"/>
    <cellStyle name="Normal 2 3 2 4 3 2 3 2 2" xfId="9816" xr:uid="{ACBD392C-8B3D-43DB-AC79-655883AB24CA}"/>
    <cellStyle name="Normal 2 3 2 4 3 2 3 3" xfId="9817" xr:uid="{892B60F9-617E-496E-8759-D8A2409A14A2}"/>
    <cellStyle name="Normal 2 3 2 4 3 2 4" xfId="9818" xr:uid="{28E10404-4646-4FF9-A7F1-1365A253A871}"/>
    <cellStyle name="Normal 2 3 2 4 3 2 4 2" xfId="9819" xr:uid="{4D92A24D-D887-4D16-ADA1-E2606704D926}"/>
    <cellStyle name="Normal 2 3 2 4 3 2 5" xfId="9820" xr:uid="{6D0121BE-ED8F-453E-9136-58A64BD28F9D}"/>
    <cellStyle name="Normal 2 3 2 4 3 3" xfId="9821" xr:uid="{2BEE0B34-67F2-44AD-8B6C-59C193994ECB}"/>
    <cellStyle name="Normal 2 3 2 4 3 3 2" xfId="9822" xr:uid="{41F01858-40B5-4D81-8B90-EBEAD3000616}"/>
    <cellStyle name="Normal 2 3 2 4 3 3 2 2" xfId="9823" xr:uid="{8260BC88-47AD-4435-A8FC-C5106543970A}"/>
    <cellStyle name="Normal 2 3 2 4 3 3 2 2 2" xfId="9824" xr:uid="{A2ABB444-1D2E-4A30-BA9D-6FCD22E42A89}"/>
    <cellStyle name="Normal 2 3 2 4 3 3 2 3" xfId="9825" xr:uid="{E8F35BB7-B780-4F33-A024-41B38A14E8E4}"/>
    <cellStyle name="Normal 2 3 2 4 3 3 3" xfId="9826" xr:uid="{FA3DCD1B-9A81-4879-9B97-DA12A2F50D37}"/>
    <cellStyle name="Normal 2 3 2 4 3 3 3 2" xfId="9827" xr:uid="{82AC1848-6BA5-4F71-8264-B01F587A7562}"/>
    <cellStyle name="Normal 2 3 2 4 3 3 4" xfId="9828" xr:uid="{AE1E7F13-6436-4A29-963D-EB7174900BCB}"/>
    <cellStyle name="Normal 2 3 2 4 3 4" xfId="9829" xr:uid="{BA2449B2-815C-4AE9-8552-7B86C260B9B8}"/>
    <cellStyle name="Normal 2 3 2 4 3 4 2" xfId="9830" xr:uid="{3643EFDD-4B22-465C-A0AB-6CAEEDBA598B}"/>
    <cellStyle name="Normal 2 3 2 4 3 4 2 2" xfId="9831" xr:uid="{2F973584-716C-4B61-BD34-68DBB5B8AD69}"/>
    <cellStyle name="Normal 2 3 2 4 3 4 3" xfId="9832" xr:uid="{48758566-4E58-463F-9ED5-9FAE581C0317}"/>
    <cellStyle name="Normal 2 3 2 4 3 5" xfId="9833" xr:uid="{DA8D9B5B-7250-46D1-BC43-98C641468CC0}"/>
    <cellStyle name="Normal 2 3 2 4 3 5 2" xfId="9834" xr:uid="{F382486A-06F6-4795-8B2C-B8E56050AFE4}"/>
    <cellStyle name="Normal 2 3 2 4 3 6" xfId="9835" xr:uid="{2FA4EC34-0FE6-4CC6-B43E-F57ED89A135C}"/>
    <cellStyle name="Normal 2 3 2 4 4" xfId="9836" xr:uid="{60030CFE-1588-4FD8-A763-6741F0DA0783}"/>
    <cellStyle name="Normal 2 3 2 4 4 2" xfId="9837" xr:uid="{303A82D3-487E-4C04-9C39-36338F504C77}"/>
    <cellStyle name="Normal 2 3 2 4 4 2 2" xfId="9838" xr:uid="{A8F5D1F0-D7AB-4A47-B206-5FB4B474D92F}"/>
    <cellStyle name="Normal 2 3 2 4 4 2 2 2" xfId="9839" xr:uid="{D4002647-5B12-44B9-B862-7B86BCDB780D}"/>
    <cellStyle name="Normal 2 3 2 4 4 2 2 2 2" xfId="9840" xr:uid="{418F516E-B72A-47FE-B324-CE1C6462DEEE}"/>
    <cellStyle name="Normal 2 3 2 4 4 2 2 3" xfId="9841" xr:uid="{FE1FC485-0B0C-4BA6-A076-6C6230F3413F}"/>
    <cellStyle name="Normal 2 3 2 4 4 2 3" xfId="9842" xr:uid="{098F8886-163B-42F9-9947-B155580FE080}"/>
    <cellStyle name="Normal 2 3 2 4 4 2 3 2" xfId="9843" xr:uid="{6EAC360A-CDD3-4EE3-BD54-25ED70D8BBCE}"/>
    <cellStyle name="Normal 2 3 2 4 4 2 4" xfId="9844" xr:uid="{CD346122-EF0E-4A79-8CE1-01C96E9A4AD4}"/>
    <cellStyle name="Normal 2 3 2 4 4 3" xfId="9845" xr:uid="{E23A12DB-696E-4100-B673-082DACB28D0F}"/>
    <cellStyle name="Normal 2 3 2 4 4 3 2" xfId="9846" xr:uid="{9D6F9892-29A1-450C-85F1-0BAB0245AFEE}"/>
    <cellStyle name="Normal 2 3 2 4 4 3 2 2" xfId="9847" xr:uid="{3BAFA285-C62C-4F21-AEA4-FD2654AFCD3E}"/>
    <cellStyle name="Normal 2 3 2 4 4 3 3" xfId="9848" xr:uid="{AB82339D-96AD-4314-B594-68578921BCA3}"/>
    <cellStyle name="Normal 2 3 2 4 4 4" xfId="9849" xr:uid="{BD1493C9-7357-4312-9051-06BF9509F633}"/>
    <cellStyle name="Normal 2 3 2 4 4 4 2" xfId="9850" xr:uid="{89D7C27E-F179-4A5B-A764-5E5E28AC0820}"/>
    <cellStyle name="Normal 2 3 2 4 4 5" xfId="9851" xr:uid="{6955415E-7FB3-4B18-8DCA-D27311FCEED8}"/>
    <cellStyle name="Normal 2 3 2 4 5" xfId="9852" xr:uid="{55300ECB-3C65-4FF4-B15E-B8532513E5AB}"/>
    <cellStyle name="Normal 2 3 2 4 5 2" xfId="9853" xr:uid="{5B8A282A-A2B5-46CA-9042-AF52E81A10F4}"/>
    <cellStyle name="Normal 2 3 2 4 5 2 2" xfId="9854" xr:uid="{192CDC4C-D9D9-4A45-BC7D-0B94AF390CCD}"/>
    <cellStyle name="Normal 2 3 2 4 5 2 2 2" xfId="9855" xr:uid="{2DF5EBD7-B967-4690-AE37-D85BE373AE5A}"/>
    <cellStyle name="Normal 2 3 2 4 5 2 3" xfId="9856" xr:uid="{A5B2D51A-43AE-429A-8701-45DCCD8CFCF1}"/>
    <cellStyle name="Normal 2 3 2 4 5 3" xfId="9857" xr:uid="{9B7E7371-9BAD-4A06-AE39-9F65DA0A42BD}"/>
    <cellStyle name="Normal 2 3 2 4 5 3 2" xfId="9858" xr:uid="{F71F67B3-2780-4B01-800F-2A023E5A778D}"/>
    <cellStyle name="Normal 2 3 2 4 5 4" xfId="9859" xr:uid="{5844AD7D-D08D-4C2D-9DF6-C7195BFC6E0D}"/>
    <cellStyle name="Normal 2 3 2 4 6" xfId="9860" xr:uid="{4F0BC718-E293-4F42-B3CA-3F54F2AFED0D}"/>
    <cellStyle name="Normal 2 3 2 4 6 2" xfId="9861" xr:uid="{2E64383B-36B2-4711-84BB-5D34244543EA}"/>
    <cellStyle name="Normal 2 3 2 4 6 2 2" xfId="9862" xr:uid="{B3908183-83DF-4FF4-B9C9-17052A489170}"/>
    <cellStyle name="Normal 2 3 2 4 6 3" xfId="9863" xr:uid="{C9F50CCC-C4DC-4236-B2E8-408339DC22DD}"/>
    <cellStyle name="Normal 2 3 2 4 7" xfId="9864" xr:uid="{4A6387CC-B46C-4689-8DED-9D0C04DBDC0C}"/>
    <cellStyle name="Normal 2 3 2 4 7 2" xfId="9865" xr:uid="{8F94EC4A-366B-47A7-8A80-9523ABBDAB0B}"/>
    <cellStyle name="Normal 2 3 2 4 8" xfId="9866" xr:uid="{0BCBD657-321E-45E7-AB53-4EB595A73C03}"/>
    <cellStyle name="Normal 2 3 2 5" xfId="9867" xr:uid="{8A9420C3-0C7B-4B6C-B797-1002334B9687}"/>
    <cellStyle name="Normal 2 3 2 5 2" xfId="9868" xr:uid="{C364BAFE-15CC-48F3-BE74-0490E8F0B5BE}"/>
    <cellStyle name="Normal 2 3 2 5 2 2" xfId="9869" xr:uid="{88D53F12-DF86-44D0-BAAA-815647FEDC39}"/>
    <cellStyle name="Normal 2 3 2 5 2 2 2" xfId="9870" xr:uid="{EB6DA03D-29AD-4BE3-AB46-15A904B75789}"/>
    <cellStyle name="Normal 2 3 2 5 2 2 2 2" xfId="9871" xr:uid="{BDD861E8-1073-49C8-BE64-E711D671C894}"/>
    <cellStyle name="Normal 2 3 2 5 2 2 2 2 2" xfId="9872" xr:uid="{645BB5E5-E97E-4EBD-9D21-54FB8EF31058}"/>
    <cellStyle name="Normal 2 3 2 5 2 2 2 2 2 2" xfId="9873" xr:uid="{3EEB298E-163F-4A20-A98C-B3A81370D8AE}"/>
    <cellStyle name="Normal 2 3 2 5 2 2 2 2 3" xfId="9874" xr:uid="{F45AA398-91F1-4CC0-8971-7421DA38DE87}"/>
    <cellStyle name="Normal 2 3 2 5 2 2 2 3" xfId="9875" xr:uid="{B7EF657A-8DE7-4A21-A4CD-8219B4F08D7E}"/>
    <cellStyle name="Normal 2 3 2 5 2 2 2 3 2" xfId="9876" xr:uid="{92DDC153-2F07-46A7-AA19-B88628E1C6C8}"/>
    <cellStyle name="Normal 2 3 2 5 2 2 2 4" xfId="9877" xr:uid="{F01DF80A-4241-46FF-BE3E-015E7FA2C178}"/>
    <cellStyle name="Normal 2 3 2 5 2 2 3" xfId="9878" xr:uid="{5F3AFC0E-4FD4-4280-822A-82A5787DE0A2}"/>
    <cellStyle name="Normal 2 3 2 5 2 2 3 2" xfId="9879" xr:uid="{AF86A846-9B4E-4043-8671-EB55F9FEBDFF}"/>
    <cellStyle name="Normal 2 3 2 5 2 2 3 2 2" xfId="9880" xr:uid="{6F608EDD-AE6A-4B9E-9E6B-5FBC5066E661}"/>
    <cellStyle name="Normal 2 3 2 5 2 2 3 3" xfId="9881" xr:uid="{AFF42D26-AB4D-4C71-A249-F04C74FAAE03}"/>
    <cellStyle name="Normal 2 3 2 5 2 2 4" xfId="9882" xr:uid="{9835F811-7C37-4067-9D4C-E57DFB49EF48}"/>
    <cellStyle name="Normal 2 3 2 5 2 2 4 2" xfId="9883" xr:uid="{CC568BC1-3F9F-4DA3-9A57-949C46A1CC06}"/>
    <cellStyle name="Normal 2 3 2 5 2 2 5" xfId="9884" xr:uid="{04973B82-F3AC-441E-B7A8-E6977B32653E}"/>
    <cellStyle name="Normal 2 3 2 5 2 3" xfId="9885" xr:uid="{F7864B1F-2109-4531-9633-C07A866EEE56}"/>
    <cellStyle name="Normal 2 3 2 5 2 3 2" xfId="9886" xr:uid="{C6A77C3E-E490-40EE-B5FB-9FBC046FC1AF}"/>
    <cellStyle name="Normal 2 3 2 5 2 3 2 2" xfId="9887" xr:uid="{A9C04759-9B7C-438E-9E6A-1E33B2F590D4}"/>
    <cellStyle name="Normal 2 3 2 5 2 3 2 2 2" xfId="9888" xr:uid="{5A103AFD-A1CC-4A49-82E8-99D5AA5F28EA}"/>
    <cellStyle name="Normal 2 3 2 5 2 3 2 3" xfId="9889" xr:uid="{CDAEC526-F9BF-46A8-BD95-60F16B37FCAF}"/>
    <cellStyle name="Normal 2 3 2 5 2 3 3" xfId="9890" xr:uid="{8642F964-C3EB-4415-892F-6E2C72E6EF03}"/>
    <cellStyle name="Normal 2 3 2 5 2 3 3 2" xfId="9891" xr:uid="{A04B0949-7293-4259-8406-218A98510273}"/>
    <cellStyle name="Normal 2 3 2 5 2 3 4" xfId="9892" xr:uid="{5EFC48D5-F190-4BFD-88DB-7D36274F6811}"/>
    <cellStyle name="Normal 2 3 2 5 2 4" xfId="9893" xr:uid="{568809BC-F2BF-4F0F-94B6-6163B274B119}"/>
    <cellStyle name="Normal 2 3 2 5 2 4 2" xfId="9894" xr:uid="{BAC08E98-71A8-48FE-B30B-D4860124BAE3}"/>
    <cellStyle name="Normal 2 3 2 5 2 4 2 2" xfId="9895" xr:uid="{CCAA38C4-ABF7-4B5F-8BC9-FB2806224EB1}"/>
    <cellStyle name="Normal 2 3 2 5 2 4 3" xfId="9896" xr:uid="{D089BD02-9731-4959-BD01-EF22633B499C}"/>
    <cellStyle name="Normal 2 3 2 5 2 5" xfId="9897" xr:uid="{A4BA2C3A-1FBC-4F85-AE7E-86692769EB6B}"/>
    <cellStyle name="Normal 2 3 2 5 2 5 2" xfId="9898" xr:uid="{8C8C18D3-50FD-4E05-97A3-0CBE9CF99FD6}"/>
    <cellStyle name="Normal 2 3 2 5 2 6" xfId="9899" xr:uid="{AC21117C-87DF-4CB4-9CF3-DA98F7253F29}"/>
    <cellStyle name="Normal 2 3 2 5 3" xfId="9900" xr:uid="{68C1E104-03F1-47B1-9AAE-E9BE1C086E7D}"/>
    <cellStyle name="Normal 2 3 2 5 3 2" xfId="9901" xr:uid="{41568FCB-68AA-4420-9329-469F3039601C}"/>
    <cellStyle name="Normal 2 3 2 5 3 2 2" xfId="9902" xr:uid="{2CA816C7-2C21-4FBF-B495-34D652A14E6F}"/>
    <cellStyle name="Normal 2 3 2 5 3 2 2 2" xfId="9903" xr:uid="{A0A4B0A5-EDA6-46C0-817B-FF8F1EABDFA8}"/>
    <cellStyle name="Normal 2 3 2 5 3 2 2 2 2" xfId="9904" xr:uid="{7BD5819D-EEBF-420E-BFE1-BC113AC9ACFC}"/>
    <cellStyle name="Normal 2 3 2 5 3 2 2 3" xfId="9905" xr:uid="{381B0830-941C-455C-A715-FEDADB5A48AD}"/>
    <cellStyle name="Normal 2 3 2 5 3 2 3" xfId="9906" xr:uid="{BCF3C36F-293B-41D9-8C8B-F1DE7BC4767D}"/>
    <cellStyle name="Normal 2 3 2 5 3 2 3 2" xfId="9907" xr:uid="{3C777D27-C9E5-40AF-8762-43CE728AA0CD}"/>
    <cellStyle name="Normal 2 3 2 5 3 2 4" xfId="9908" xr:uid="{3B0089FD-78FD-4D50-9C61-9B93AD9118A2}"/>
    <cellStyle name="Normal 2 3 2 5 3 3" xfId="9909" xr:uid="{11000B20-1EAD-43D2-9BAD-F993082AD362}"/>
    <cellStyle name="Normal 2 3 2 5 3 3 2" xfId="9910" xr:uid="{69080013-A5C1-4F77-B45D-41BBAA183731}"/>
    <cellStyle name="Normal 2 3 2 5 3 3 2 2" xfId="9911" xr:uid="{FCD9C2FB-0AC9-4E3F-AE3A-9D66A55C8C2D}"/>
    <cellStyle name="Normal 2 3 2 5 3 3 3" xfId="9912" xr:uid="{2F471914-4788-482C-BD3B-6F5E99C819E0}"/>
    <cellStyle name="Normal 2 3 2 5 3 4" xfId="9913" xr:uid="{AF82B01E-B28C-4B67-827A-7915541D86A9}"/>
    <cellStyle name="Normal 2 3 2 5 3 4 2" xfId="9914" xr:uid="{EB024A22-877C-40A2-AD28-47D80DCC9333}"/>
    <cellStyle name="Normal 2 3 2 5 3 5" xfId="9915" xr:uid="{900A565A-5CD6-4719-8D1F-427BF7EE4B3C}"/>
    <cellStyle name="Normal 2 3 2 5 4" xfId="9916" xr:uid="{9E0728D5-DC27-4327-A9BD-97584F900A77}"/>
    <cellStyle name="Normal 2 3 2 5 4 2" xfId="9917" xr:uid="{67CE119E-4043-4CAB-BFE9-2BAFECABAEFA}"/>
    <cellStyle name="Normal 2 3 2 5 4 2 2" xfId="9918" xr:uid="{3E22E212-52FF-4CD5-8CA1-E82D75A52DC0}"/>
    <cellStyle name="Normal 2 3 2 5 4 2 2 2" xfId="9919" xr:uid="{8DD808B5-59EE-4F54-8EEF-72FF146E3B0F}"/>
    <cellStyle name="Normal 2 3 2 5 4 2 3" xfId="9920" xr:uid="{71026736-CC9C-4446-83A1-9519E5AAA652}"/>
    <cellStyle name="Normal 2 3 2 5 4 3" xfId="9921" xr:uid="{BC476DCD-C7E7-4916-A5CA-EAA2343F4C82}"/>
    <cellStyle name="Normal 2 3 2 5 4 3 2" xfId="9922" xr:uid="{57DF1B8B-2956-4C8A-B369-E7B0867C6030}"/>
    <cellStyle name="Normal 2 3 2 5 4 4" xfId="9923" xr:uid="{452C1F68-AF95-4429-806C-138CACEBD801}"/>
    <cellStyle name="Normal 2 3 2 5 5" xfId="9924" xr:uid="{F7B58437-2DE7-4A8A-A3C6-F7A12F170277}"/>
    <cellStyle name="Normal 2 3 2 5 5 2" xfId="9925" xr:uid="{3C63338A-FD55-4717-BBFD-F09B3ACE46A6}"/>
    <cellStyle name="Normal 2 3 2 5 5 2 2" xfId="9926" xr:uid="{2C63A777-480A-4C2D-A074-321162BEFAC6}"/>
    <cellStyle name="Normal 2 3 2 5 5 3" xfId="9927" xr:uid="{3F93A4C4-DD12-435C-8037-ED83044AE779}"/>
    <cellStyle name="Normal 2 3 2 5 6" xfId="9928" xr:uid="{FB144CCE-C861-416D-876E-BEBB3198676B}"/>
    <cellStyle name="Normal 2 3 2 5 6 2" xfId="9929" xr:uid="{6B8ED79F-3532-4AC2-85A3-38E5A492D589}"/>
    <cellStyle name="Normal 2 3 2 5 7" xfId="9930" xr:uid="{AD37EE25-F0F2-42C8-9D3F-2BEF7461248B}"/>
    <cellStyle name="Normal 2 3 2 6" xfId="9931" xr:uid="{8B16DC18-0C8A-47BF-A995-62405BDD4BBB}"/>
    <cellStyle name="Normal 2 3 2 6 2" xfId="9932" xr:uid="{B0B5306E-136D-4D5D-BD46-E12C3241EDB7}"/>
    <cellStyle name="Normal 2 3 2 6 2 2" xfId="9933" xr:uid="{64704648-959F-49C0-A4AD-042A43DCA972}"/>
    <cellStyle name="Normal 2 3 2 6 2 2 2" xfId="9934" xr:uid="{127529FC-EAC0-4F34-8060-DB00EC5290B3}"/>
    <cellStyle name="Normal 2 3 2 6 2 2 2 2" xfId="9935" xr:uid="{BB9FF439-F3CB-4D48-A81B-185486296687}"/>
    <cellStyle name="Normal 2 3 2 6 2 2 2 2 2" xfId="9936" xr:uid="{A4E1112E-E41B-4FBA-8F6C-09CCBFE003D0}"/>
    <cellStyle name="Normal 2 3 2 6 2 2 2 3" xfId="9937" xr:uid="{B1F748C4-91F0-4140-9869-69F57F064525}"/>
    <cellStyle name="Normal 2 3 2 6 2 2 3" xfId="9938" xr:uid="{25DFC559-751A-4EFE-B9FF-15FEB04B53B8}"/>
    <cellStyle name="Normal 2 3 2 6 2 2 3 2" xfId="9939" xr:uid="{71B2FD19-6667-4076-92CE-7ABF62F99A32}"/>
    <cellStyle name="Normal 2 3 2 6 2 2 4" xfId="9940" xr:uid="{F6791F55-AE82-4B68-9F78-131132A0C66D}"/>
    <cellStyle name="Normal 2 3 2 6 2 3" xfId="9941" xr:uid="{80F2329F-08ED-4377-9083-DB7F84CFE72F}"/>
    <cellStyle name="Normal 2 3 2 6 2 3 2" xfId="9942" xr:uid="{08D4C58E-B91A-4E4A-82AB-DACA66BA8D2B}"/>
    <cellStyle name="Normal 2 3 2 6 2 3 2 2" xfId="9943" xr:uid="{9734CDC6-5EF4-4637-946A-C65E2C7AD714}"/>
    <cellStyle name="Normal 2 3 2 6 2 3 3" xfId="9944" xr:uid="{8633ACC6-B042-4CB1-85AF-62C3095E1D84}"/>
    <cellStyle name="Normal 2 3 2 6 2 4" xfId="9945" xr:uid="{E460F1E6-A8B9-42B4-BB56-06403F67F594}"/>
    <cellStyle name="Normal 2 3 2 6 2 4 2" xfId="9946" xr:uid="{114FE39B-C39E-4D1B-A51B-9210326DCA46}"/>
    <cellStyle name="Normal 2 3 2 6 2 5" xfId="9947" xr:uid="{53AC3CFC-916D-4E5E-AC65-E252D7444557}"/>
    <cellStyle name="Normal 2 3 2 6 3" xfId="9948" xr:uid="{9BB9E4A1-5544-4A64-8B11-C991FB003E92}"/>
    <cellStyle name="Normal 2 3 2 6 3 2" xfId="9949" xr:uid="{C3E77FFC-A695-4491-B3C6-50B7A0073376}"/>
    <cellStyle name="Normal 2 3 2 6 3 2 2" xfId="9950" xr:uid="{26A5B272-729E-4638-BCD4-5CE039805F17}"/>
    <cellStyle name="Normal 2 3 2 6 3 2 2 2" xfId="9951" xr:uid="{8281E97D-26AE-46F8-A5D3-22BD77EB2560}"/>
    <cellStyle name="Normal 2 3 2 6 3 2 3" xfId="9952" xr:uid="{455017FA-140F-44D7-9853-F43D193BD3CB}"/>
    <cellStyle name="Normal 2 3 2 6 3 3" xfId="9953" xr:uid="{1683BAF0-B23E-4B6E-8C0C-F7761059FAC7}"/>
    <cellStyle name="Normal 2 3 2 6 3 3 2" xfId="9954" xr:uid="{676A8AE1-D701-475B-8B8D-41992B535CFC}"/>
    <cellStyle name="Normal 2 3 2 6 3 4" xfId="9955" xr:uid="{76C3527F-7D53-4B4F-8112-54472A18D787}"/>
    <cellStyle name="Normal 2 3 2 6 4" xfId="9956" xr:uid="{CEB5D02A-E5B2-4762-9ABA-6AD100CB6411}"/>
    <cellStyle name="Normal 2 3 2 6 4 2" xfId="9957" xr:uid="{756745F5-D05C-4CAA-832F-83DBA733271D}"/>
    <cellStyle name="Normal 2 3 2 6 4 2 2" xfId="9958" xr:uid="{EA05F75F-EDE2-4EC4-8BC2-38C84A531F9F}"/>
    <cellStyle name="Normal 2 3 2 6 4 3" xfId="9959" xr:uid="{63879A6B-D6B7-4ACE-8842-9925466C29B4}"/>
    <cellStyle name="Normal 2 3 2 6 5" xfId="9960" xr:uid="{1D94BD24-9EEF-469A-8AD1-402B42F00031}"/>
    <cellStyle name="Normal 2 3 2 6 5 2" xfId="9961" xr:uid="{2B791618-A7EF-40EB-955C-F018EB2C29EF}"/>
    <cellStyle name="Normal 2 3 2 6 6" xfId="9962" xr:uid="{7559DD92-9E3A-49AE-8540-8919B7D29238}"/>
    <cellStyle name="Normal 2 3 2 7" xfId="9963" xr:uid="{67FE256F-C316-4E8A-A05B-53F9E32620C3}"/>
    <cellStyle name="Normal 2 3 2 7 2" xfId="9964" xr:uid="{0D75C261-6150-4FB9-B212-5EB224B6B38B}"/>
    <cellStyle name="Normal 2 3 2 7 2 2" xfId="9965" xr:uid="{6AC9ECFD-2CD4-4A09-BA2C-61D2D0BA1872}"/>
    <cellStyle name="Normal 2 3 2 7 2 2 2" xfId="9966" xr:uid="{07001BEB-B502-4035-BE8F-4C93874B3EF2}"/>
    <cellStyle name="Normal 2 3 2 7 2 2 2 2" xfId="9967" xr:uid="{44AC752B-D130-4F69-A339-E182878F3C89}"/>
    <cellStyle name="Normal 2 3 2 7 2 2 3" xfId="9968" xr:uid="{974FE6AE-5101-4298-84D3-459289788DCB}"/>
    <cellStyle name="Normal 2 3 2 7 2 3" xfId="9969" xr:uid="{C83BC4FF-375E-4A47-9684-0A3736DE2F96}"/>
    <cellStyle name="Normal 2 3 2 7 2 3 2" xfId="9970" xr:uid="{A0F1173C-059D-4416-967C-7E5075C783A6}"/>
    <cellStyle name="Normal 2 3 2 7 2 4" xfId="9971" xr:uid="{A9DFC335-51C6-4099-ADCE-31E561627E3B}"/>
    <cellStyle name="Normal 2 3 2 7 3" xfId="9972" xr:uid="{0FBF55B1-18E5-4DBB-BE66-085B56BCA680}"/>
    <cellStyle name="Normal 2 3 2 7 3 2" xfId="9973" xr:uid="{E4ADC959-61FE-41A3-948E-7AACEAA81A56}"/>
    <cellStyle name="Normal 2 3 2 7 3 2 2" xfId="9974" xr:uid="{8AB76CD7-69DE-4A4B-87B4-0C6028EC66B5}"/>
    <cellStyle name="Normal 2 3 2 7 3 3" xfId="9975" xr:uid="{19EF45DA-E8EE-4175-B6CC-61C3C8E217A2}"/>
    <cellStyle name="Normal 2 3 2 7 4" xfId="9976" xr:uid="{3B3AEB46-0B17-402B-9CE0-D045167FAF83}"/>
    <cellStyle name="Normal 2 3 2 7 4 2" xfId="9977" xr:uid="{84CB17F3-93F1-4A31-BCBC-2716786101E5}"/>
    <cellStyle name="Normal 2 3 2 7 5" xfId="9978" xr:uid="{DC3E5B36-35E8-4CF2-B6BE-343CD7831589}"/>
    <cellStyle name="Normal 2 3 2 8" xfId="9979" xr:uid="{26817345-B6F7-4DC5-A8A7-C65480580B31}"/>
    <cellStyle name="Normal 2 3 2 8 2" xfId="9980" xr:uid="{AC3F6D6E-3A30-4BFD-B653-E6CD58CA5904}"/>
    <cellStyle name="Normal 2 3 2 8 2 2" xfId="9981" xr:uid="{C5E8E295-3BEA-43FC-B3A7-CCB17FCEC4FD}"/>
    <cellStyle name="Normal 2 3 2 8 2 2 2" xfId="9982" xr:uid="{DA5DF236-919F-446A-A7B9-4166E41AA94F}"/>
    <cellStyle name="Normal 2 3 2 8 2 3" xfId="9983" xr:uid="{B81D84DE-7BFE-4EC4-BE84-F7F379F9CB1B}"/>
    <cellStyle name="Normal 2 3 2 8 3" xfId="9984" xr:uid="{E5F98AA6-D94C-4E95-99AD-26858F3DEB31}"/>
    <cellStyle name="Normal 2 3 2 8 3 2" xfId="9985" xr:uid="{4CD80CA0-E9FB-413C-908C-319EBAC8EC8A}"/>
    <cellStyle name="Normal 2 3 2 8 4" xfId="9986" xr:uid="{1065CEE1-A2CF-4B9C-A53E-6B5F72A3B69E}"/>
    <cellStyle name="Normal 2 3 2 9" xfId="9987" xr:uid="{70B92177-1E08-4575-A2D8-0B810749AB92}"/>
    <cellStyle name="Normal 2 3 2 9 2" xfId="9988" xr:uid="{77B1C487-0AEB-42F8-B87B-DC78EC6F8201}"/>
    <cellStyle name="Normal 2 3 2 9 2 2" xfId="9989" xr:uid="{6B2855BA-9B6F-4207-A798-5D48156BDB05}"/>
    <cellStyle name="Normal 2 3 2 9 3" xfId="9990" xr:uid="{C558C102-9EB9-40AF-9DD7-A8438537D521}"/>
    <cellStyle name="Normal 2 3 3" xfId="9991" xr:uid="{982691A3-AD09-4CE2-AA29-501970749F84}"/>
    <cellStyle name="Normal 2 3 3 10" xfId="9992" xr:uid="{4048AD94-CB2B-4D9D-8CF0-9D50D657CCA9}"/>
    <cellStyle name="Normal 2 3 3 10 2" xfId="9993" xr:uid="{66A1CF78-D0BF-4E85-A27B-A8AE7692E836}"/>
    <cellStyle name="Normal 2 3 3 11" xfId="9994" xr:uid="{02E5AD2E-A354-44C5-A51F-F99190AACC69}"/>
    <cellStyle name="Normal 2 3 3 11 2" xfId="9995" xr:uid="{13CE8CC1-4DC7-4AD5-AD95-B055161A09F7}"/>
    <cellStyle name="Normal 2 3 3 12" xfId="9996" xr:uid="{7FEC3E42-FE1D-4C04-B147-8581FECE20EA}"/>
    <cellStyle name="Normal 2 3 3 13" xfId="9997" xr:uid="{2E3148CC-D48F-4CBD-AB76-0724E69CA3AD}"/>
    <cellStyle name="Normal 2 3 3 2" xfId="9998" xr:uid="{7DB00E34-5F58-4900-8C42-510403DB6335}"/>
    <cellStyle name="Normal 2 3 3 2 2" xfId="9999" xr:uid="{1B3749FB-372B-4CCE-8393-AB2C088CB092}"/>
    <cellStyle name="Normal 2 3 3 2 2 2" xfId="10000" xr:uid="{CDB428F3-7E83-4006-9BE5-25D65B2D7BC2}"/>
    <cellStyle name="Normal 2 3 3 2 2 2 2" xfId="10001" xr:uid="{521C51DF-03C2-4E9B-A08B-D4F876A540ED}"/>
    <cellStyle name="Normal 2 3 3 2 2 2 2 2" xfId="10002" xr:uid="{84E121FB-4A90-42DE-87C3-FF1837FAC064}"/>
    <cellStyle name="Normal 2 3 3 2 2 2 2 2 2" xfId="10003" xr:uid="{E99A4986-0933-42AD-BB41-C6F5A012DB0B}"/>
    <cellStyle name="Normal 2 3 3 2 2 2 2 2 2 2" xfId="10004" xr:uid="{8F5DEF1C-F23F-4C31-83BF-0054038B0BA3}"/>
    <cellStyle name="Normal 2 3 3 2 2 2 2 2 2 2 2" xfId="10005" xr:uid="{F1A4EC4C-E987-43A1-8350-923A5465E160}"/>
    <cellStyle name="Normal 2 3 3 2 2 2 2 2 2 2 2 2" xfId="10006" xr:uid="{18E03809-FF1F-424F-9F03-A65E5D66990B}"/>
    <cellStyle name="Normal 2 3 3 2 2 2 2 2 2 2 3" xfId="10007" xr:uid="{3F5FCC4B-E9DD-4A4F-B8BE-5B8CC1FAB40C}"/>
    <cellStyle name="Normal 2 3 3 2 2 2 2 2 2 3" xfId="10008" xr:uid="{D0587222-21D1-4F1B-B2C4-1FA2FFEAED23}"/>
    <cellStyle name="Normal 2 3 3 2 2 2 2 2 2 3 2" xfId="10009" xr:uid="{354862FE-E837-4A4F-90E4-684236C93609}"/>
    <cellStyle name="Normal 2 3 3 2 2 2 2 2 2 4" xfId="10010" xr:uid="{7FA5B4E8-94E3-496A-8911-59120D23461E}"/>
    <cellStyle name="Normal 2 3 3 2 2 2 2 2 3" xfId="10011" xr:uid="{2F850C91-1949-41E8-B25E-29CC8C7B408F}"/>
    <cellStyle name="Normal 2 3 3 2 2 2 2 2 3 2" xfId="10012" xr:uid="{E28F1138-F2BA-480E-80B6-9D1BE847CEA7}"/>
    <cellStyle name="Normal 2 3 3 2 2 2 2 2 3 2 2" xfId="10013" xr:uid="{8D52BCA6-8864-4E7D-B64B-D41BA150C786}"/>
    <cellStyle name="Normal 2 3 3 2 2 2 2 2 3 3" xfId="10014" xr:uid="{FD378F9A-4541-4298-8AFD-25DC24E9764D}"/>
    <cellStyle name="Normal 2 3 3 2 2 2 2 2 4" xfId="10015" xr:uid="{32C94E5E-602A-46D1-90A3-2093B2BC51C0}"/>
    <cellStyle name="Normal 2 3 3 2 2 2 2 2 4 2" xfId="10016" xr:uid="{F31D59E5-820D-4CA8-9923-90395845AC54}"/>
    <cellStyle name="Normal 2 3 3 2 2 2 2 2 5" xfId="10017" xr:uid="{DC8F64E1-3628-4743-9D2E-AEF0B106E2B0}"/>
    <cellStyle name="Normal 2 3 3 2 2 2 2 3" xfId="10018" xr:uid="{949FC530-06AA-4D5E-9E99-F3183F469CBE}"/>
    <cellStyle name="Normal 2 3 3 2 2 2 2 3 2" xfId="10019" xr:uid="{4A34BA03-93E5-47AC-96E5-42CEF329CBDD}"/>
    <cellStyle name="Normal 2 3 3 2 2 2 2 3 2 2" xfId="10020" xr:uid="{1811D6CE-84E8-481A-9A93-863C6AA6F8C5}"/>
    <cellStyle name="Normal 2 3 3 2 2 2 2 3 2 2 2" xfId="10021" xr:uid="{31407BC5-1848-4E0F-9EE0-AF0BB4100618}"/>
    <cellStyle name="Normal 2 3 3 2 2 2 2 3 2 3" xfId="10022" xr:uid="{76D5F0AA-A173-4332-93FB-9BFF91816286}"/>
    <cellStyle name="Normal 2 3 3 2 2 2 2 3 3" xfId="10023" xr:uid="{2D4E82D7-B7CC-4432-BFCC-0714D2DDDD4B}"/>
    <cellStyle name="Normal 2 3 3 2 2 2 2 3 3 2" xfId="10024" xr:uid="{887B9F4C-17DF-480A-ADB4-B8B16E58DC7B}"/>
    <cellStyle name="Normal 2 3 3 2 2 2 2 3 4" xfId="10025" xr:uid="{5B5B75E9-04CF-4179-A845-1A000106B069}"/>
    <cellStyle name="Normal 2 3 3 2 2 2 2 4" xfId="10026" xr:uid="{C114EAE6-343B-4091-96A0-EEEA0862208E}"/>
    <cellStyle name="Normal 2 3 3 2 2 2 2 4 2" xfId="10027" xr:uid="{87884BD1-D430-4225-98ED-B9A3EC879AA2}"/>
    <cellStyle name="Normal 2 3 3 2 2 2 2 4 2 2" xfId="10028" xr:uid="{A46FBB4D-AFF2-43B6-99C7-04AB40674F51}"/>
    <cellStyle name="Normal 2 3 3 2 2 2 2 4 3" xfId="10029" xr:uid="{723CA233-C3D7-4EFA-8CC0-59E3849F092B}"/>
    <cellStyle name="Normal 2 3 3 2 2 2 2 5" xfId="10030" xr:uid="{2859B417-40EA-42E3-8E2C-42ACE8A3B622}"/>
    <cellStyle name="Normal 2 3 3 2 2 2 2 5 2" xfId="10031" xr:uid="{F6DE8AEC-9C1C-495A-BEF5-ECEAF0AB3547}"/>
    <cellStyle name="Normal 2 3 3 2 2 2 2 6" xfId="10032" xr:uid="{4D284D8C-8474-42EF-8F55-D485427DE5B5}"/>
    <cellStyle name="Normal 2 3 3 2 2 2 3" xfId="10033" xr:uid="{9AA97B73-62D8-411D-8B71-922CA2FC2A63}"/>
    <cellStyle name="Normal 2 3 3 2 2 2 3 2" xfId="10034" xr:uid="{4927DAE1-EE8E-4BA6-ADE2-A2CDE90A7FCB}"/>
    <cellStyle name="Normal 2 3 3 2 2 2 3 2 2" xfId="10035" xr:uid="{8B4B4561-A1FB-4C47-93C6-7B6039C7BB20}"/>
    <cellStyle name="Normal 2 3 3 2 2 2 3 2 2 2" xfId="10036" xr:uid="{433DA4E4-1AD1-4524-8A78-168F1B0E2AAB}"/>
    <cellStyle name="Normal 2 3 3 2 2 2 3 2 2 2 2" xfId="10037" xr:uid="{C4D25165-1773-43AE-AACF-A5286C93F4AF}"/>
    <cellStyle name="Normal 2 3 3 2 2 2 3 2 2 3" xfId="10038" xr:uid="{D830250B-2F89-4B53-8D80-304FF70D1373}"/>
    <cellStyle name="Normal 2 3 3 2 2 2 3 2 3" xfId="10039" xr:uid="{7F54FEDB-30C6-45FF-A0DF-768AA6541004}"/>
    <cellStyle name="Normal 2 3 3 2 2 2 3 2 3 2" xfId="10040" xr:uid="{5BF82826-B406-406A-ACB9-B3E936A11929}"/>
    <cellStyle name="Normal 2 3 3 2 2 2 3 2 4" xfId="10041" xr:uid="{88722E7F-2C41-4FD7-8D9B-160528C3B3D0}"/>
    <cellStyle name="Normal 2 3 3 2 2 2 3 3" xfId="10042" xr:uid="{1D80914C-0DD6-49F0-9B1D-E7CA30F3E125}"/>
    <cellStyle name="Normal 2 3 3 2 2 2 3 3 2" xfId="10043" xr:uid="{8C7A67EB-EA40-4933-A95A-76DDFF945F09}"/>
    <cellStyle name="Normal 2 3 3 2 2 2 3 3 2 2" xfId="10044" xr:uid="{13010552-7C2A-437D-A065-AE425BD0BF69}"/>
    <cellStyle name="Normal 2 3 3 2 2 2 3 3 3" xfId="10045" xr:uid="{FF81D3B9-18D2-4E4F-A195-038F7A038F5E}"/>
    <cellStyle name="Normal 2 3 3 2 2 2 3 4" xfId="10046" xr:uid="{9922042F-2695-4017-BD0D-2726847849F3}"/>
    <cellStyle name="Normal 2 3 3 2 2 2 3 4 2" xfId="10047" xr:uid="{4C42385D-4F98-4FED-9668-4755C1FB1755}"/>
    <cellStyle name="Normal 2 3 3 2 2 2 3 5" xfId="10048" xr:uid="{8E92D804-8ECB-4C70-AA48-2D5956EE7608}"/>
    <cellStyle name="Normal 2 3 3 2 2 2 4" xfId="10049" xr:uid="{911820FA-1DC2-4C1A-8CC0-BFE8A724D46F}"/>
    <cellStyle name="Normal 2 3 3 2 2 2 4 2" xfId="10050" xr:uid="{3B160798-1AB6-47BC-878F-58A8B744277D}"/>
    <cellStyle name="Normal 2 3 3 2 2 2 4 2 2" xfId="10051" xr:uid="{5941AC6E-9B95-4AB6-B2F9-698A0F243421}"/>
    <cellStyle name="Normal 2 3 3 2 2 2 4 2 2 2" xfId="10052" xr:uid="{266E85CD-6F3A-487A-A3D0-CF0B296B40AE}"/>
    <cellStyle name="Normal 2 3 3 2 2 2 4 2 3" xfId="10053" xr:uid="{E41E4BDA-FE4B-4EDC-A899-46EB59971FDA}"/>
    <cellStyle name="Normal 2 3 3 2 2 2 4 3" xfId="10054" xr:uid="{5B4C3EB2-A2E1-4C42-98C2-A3EEA20CCB54}"/>
    <cellStyle name="Normal 2 3 3 2 2 2 4 3 2" xfId="10055" xr:uid="{6EE95B7B-61BE-4F6B-B8A2-C4AE0299DA29}"/>
    <cellStyle name="Normal 2 3 3 2 2 2 4 4" xfId="10056" xr:uid="{8FF97353-C40E-4FF8-9A0D-2A36D827D40B}"/>
    <cellStyle name="Normal 2 3 3 2 2 2 5" xfId="10057" xr:uid="{95C7CDCB-D3F2-4A92-9C84-D2B33CA8B354}"/>
    <cellStyle name="Normal 2 3 3 2 2 2 5 2" xfId="10058" xr:uid="{7D63B44F-C326-41C7-8D21-A6B0AC3603CA}"/>
    <cellStyle name="Normal 2 3 3 2 2 2 5 2 2" xfId="10059" xr:uid="{BC920AE0-59F0-41EB-9671-AC245D13C274}"/>
    <cellStyle name="Normal 2 3 3 2 2 2 5 3" xfId="10060" xr:uid="{B6F0E965-4D24-40FD-88E0-B6627731335A}"/>
    <cellStyle name="Normal 2 3 3 2 2 2 6" xfId="10061" xr:uid="{E9FB142F-6FD8-4C73-A41A-4B1A0BAE09FB}"/>
    <cellStyle name="Normal 2 3 3 2 2 2 6 2" xfId="10062" xr:uid="{9CAF8088-989C-4F59-8F80-FCA4CD1F1803}"/>
    <cellStyle name="Normal 2 3 3 2 2 2 7" xfId="10063" xr:uid="{0393C7EE-2D6F-4CD6-B6CA-67519DC78958}"/>
    <cellStyle name="Normal 2 3 3 2 2 3" xfId="10064" xr:uid="{8E5A3AB2-390E-4C19-AB87-09E3BD47DD87}"/>
    <cellStyle name="Normal 2 3 3 2 2 3 2" xfId="10065" xr:uid="{8E275366-E477-4A85-8D9F-F8C8B5691192}"/>
    <cellStyle name="Normal 2 3 3 2 2 3 2 2" xfId="10066" xr:uid="{176F7DF1-4FD9-4AEF-A5B0-334BAB9D88AE}"/>
    <cellStyle name="Normal 2 3 3 2 2 3 2 2 2" xfId="10067" xr:uid="{5070A8BA-3335-4F9B-9128-BA715FCA3FBC}"/>
    <cellStyle name="Normal 2 3 3 2 2 3 2 2 2 2" xfId="10068" xr:uid="{3A3FB38C-314D-44E7-8398-3948240A93ED}"/>
    <cellStyle name="Normal 2 3 3 2 2 3 2 2 2 2 2" xfId="10069" xr:uid="{58DA301D-5D2B-4F50-82CF-DD4F75704156}"/>
    <cellStyle name="Normal 2 3 3 2 2 3 2 2 2 3" xfId="10070" xr:uid="{180137A9-9AA1-4663-990B-0AE912A94FA9}"/>
    <cellStyle name="Normal 2 3 3 2 2 3 2 2 3" xfId="10071" xr:uid="{48B23D7C-7D5D-48FE-A54A-53112178ACCD}"/>
    <cellStyle name="Normal 2 3 3 2 2 3 2 2 3 2" xfId="10072" xr:uid="{D0C9B858-8456-4872-83D9-F5D11FB1DC0E}"/>
    <cellStyle name="Normal 2 3 3 2 2 3 2 2 4" xfId="10073" xr:uid="{753DCA29-7CE9-46DC-ACB2-990FAFED8BA4}"/>
    <cellStyle name="Normal 2 3 3 2 2 3 2 3" xfId="10074" xr:uid="{78A032EF-EEEF-4871-A3B1-2CBEB3E58EF5}"/>
    <cellStyle name="Normal 2 3 3 2 2 3 2 3 2" xfId="10075" xr:uid="{583CAB36-8ADB-40FC-BCAC-4FEEE0AA0D22}"/>
    <cellStyle name="Normal 2 3 3 2 2 3 2 3 2 2" xfId="10076" xr:uid="{C34FAF71-A727-4ADD-8BCB-024C4282B5D9}"/>
    <cellStyle name="Normal 2 3 3 2 2 3 2 3 3" xfId="10077" xr:uid="{485689FA-CCCB-47E9-81A8-3E7C83876718}"/>
    <cellStyle name="Normal 2 3 3 2 2 3 2 4" xfId="10078" xr:uid="{D0CEE1E5-91A5-4598-A5BF-49164F497E03}"/>
    <cellStyle name="Normal 2 3 3 2 2 3 2 4 2" xfId="10079" xr:uid="{CD209BD5-93BF-427D-9A6A-34F6A1DA94D7}"/>
    <cellStyle name="Normal 2 3 3 2 2 3 2 5" xfId="10080" xr:uid="{61F4A95E-47A7-4FB0-949D-0A58282D8FB0}"/>
    <cellStyle name="Normal 2 3 3 2 2 3 3" xfId="10081" xr:uid="{C9DD65F6-CF87-42E4-872A-CA51676D5B82}"/>
    <cellStyle name="Normal 2 3 3 2 2 3 3 2" xfId="10082" xr:uid="{669CF14C-E9A7-459D-9756-A14F8F9B4639}"/>
    <cellStyle name="Normal 2 3 3 2 2 3 3 2 2" xfId="10083" xr:uid="{D9D7611D-5783-4287-8A99-1723119BA05D}"/>
    <cellStyle name="Normal 2 3 3 2 2 3 3 2 2 2" xfId="10084" xr:uid="{D95B2AD8-9492-47C7-A313-0CD6EC737CED}"/>
    <cellStyle name="Normal 2 3 3 2 2 3 3 2 3" xfId="10085" xr:uid="{22496305-A75C-4B61-93BD-5D86688B04BD}"/>
    <cellStyle name="Normal 2 3 3 2 2 3 3 3" xfId="10086" xr:uid="{4E782962-F31E-4A3E-8D2D-6FB7B54B4F65}"/>
    <cellStyle name="Normal 2 3 3 2 2 3 3 3 2" xfId="10087" xr:uid="{8BBD2FEE-066E-4ECF-A788-B14E2A052239}"/>
    <cellStyle name="Normal 2 3 3 2 2 3 3 4" xfId="10088" xr:uid="{2D78CEE7-6F21-4155-B218-B2ACDABD75EB}"/>
    <cellStyle name="Normal 2 3 3 2 2 3 4" xfId="10089" xr:uid="{E9BA2613-528B-4BE6-97BC-BF41190FA117}"/>
    <cellStyle name="Normal 2 3 3 2 2 3 4 2" xfId="10090" xr:uid="{D3FD5DF2-0DDE-4D29-88E6-AAB8B2E8A889}"/>
    <cellStyle name="Normal 2 3 3 2 2 3 4 2 2" xfId="10091" xr:uid="{6DDB2CAC-8D98-4BB7-B2AB-294603521506}"/>
    <cellStyle name="Normal 2 3 3 2 2 3 4 3" xfId="10092" xr:uid="{55D810E9-DB85-4C6B-9D71-09B63B0A87BC}"/>
    <cellStyle name="Normal 2 3 3 2 2 3 5" xfId="10093" xr:uid="{DF0932F7-2563-48A9-9B05-4F33AA38E27D}"/>
    <cellStyle name="Normal 2 3 3 2 2 3 5 2" xfId="10094" xr:uid="{4D54F9FB-A842-45E7-8C79-16073BACD85B}"/>
    <cellStyle name="Normal 2 3 3 2 2 3 6" xfId="10095" xr:uid="{965B031E-FC43-48CE-A580-D5B9D597EE32}"/>
    <cellStyle name="Normal 2 3 3 2 2 4" xfId="10096" xr:uid="{7FA04CAD-7096-4150-8F04-9264C2FEFAC5}"/>
    <cellStyle name="Normal 2 3 3 2 2 4 2" xfId="10097" xr:uid="{9107FBB4-3F84-40A9-AB4E-E9F9BBDF1656}"/>
    <cellStyle name="Normal 2 3 3 2 2 4 2 2" xfId="10098" xr:uid="{F80994DF-4E97-4DEB-AA80-2600C638A8A1}"/>
    <cellStyle name="Normal 2 3 3 2 2 4 2 2 2" xfId="10099" xr:uid="{5A74D845-08C6-466F-A9A2-E1F55932E489}"/>
    <cellStyle name="Normal 2 3 3 2 2 4 2 2 2 2" xfId="10100" xr:uid="{F97CDAA2-84AB-4F37-898E-A570FB7B33C1}"/>
    <cellStyle name="Normal 2 3 3 2 2 4 2 2 3" xfId="10101" xr:uid="{99E9C2B4-8653-470B-967E-69ACEDDD12AE}"/>
    <cellStyle name="Normal 2 3 3 2 2 4 2 3" xfId="10102" xr:uid="{B1DE641E-B233-49AD-87C8-9C067AE19C2A}"/>
    <cellStyle name="Normal 2 3 3 2 2 4 2 3 2" xfId="10103" xr:uid="{DD1AA54D-5850-4D11-BD73-E4D996E2EB83}"/>
    <cellStyle name="Normal 2 3 3 2 2 4 2 4" xfId="10104" xr:uid="{CD4EC3E2-F4D1-40E9-B610-5A0B62F0BD28}"/>
    <cellStyle name="Normal 2 3 3 2 2 4 3" xfId="10105" xr:uid="{3B0792E9-0177-4F58-9593-02A9DF799E97}"/>
    <cellStyle name="Normal 2 3 3 2 2 4 3 2" xfId="10106" xr:uid="{FF5DFD27-AFA7-4440-B8FF-060CABC6E14E}"/>
    <cellStyle name="Normal 2 3 3 2 2 4 3 2 2" xfId="10107" xr:uid="{545E3106-587D-40C0-B2F6-3B786CEA02D7}"/>
    <cellStyle name="Normal 2 3 3 2 2 4 3 3" xfId="10108" xr:uid="{4A7B5545-C0BA-4E3E-ADA2-72C62AA7E17D}"/>
    <cellStyle name="Normal 2 3 3 2 2 4 4" xfId="10109" xr:uid="{179157FE-46BC-4DF9-A455-FECD38CDE371}"/>
    <cellStyle name="Normal 2 3 3 2 2 4 4 2" xfId="10110" xr:uid="{3F62B3FD-0C28-4D7A-B91A-2ACB6621D306}"/>
    <cellStyle name="Normal 2 3 3 2 2 4 5" xfId="10111" xr:uid="{28511CBE-9AB1-4E87-8A53-125E8B63F4D8}"/>
    <cellStyle name="Normal 2 3 3 2 2 5" xfId="10112" xr:uid="{51318B78-8F31-48D0-AFAC-4ADE25BC08BE}"/>
    <cellStyle name="Normal 2 3 3 2 2 5 2" xfId="10113" xr:uid="{02B97E54-9853-468E-84E7-E8FCC6E47FE1}"/>
    <cellStyle name="Normal 2 3 3 2 2 5 2 2" xfId="10114" xr:uid="{BF865270-38E5-4963-A23B-A93C332B9C7C}"/>
    <cellStyle name="Normal 2 3 3 2 2 5 2 2 2" xfId="10115" xr:uid="{7E9B1B38-B461-4E2D-B5D7-78C287E80A6E}"/>
    <cellStyle name="Normal 2 3 3 2 2 5 2 3" xfId="10116" xr:uid="{8EB1B48D-0795-4C40-8064-FA2760ADA4CD}"/>
    <cellStyle name="Normal 2 3 3 2 2 5 3" xfId="10117" xr:uid="{86DA8E6D-6679-4420-9E0C-F6A4EC8E0DA4}"/>
    <cellStyle name="Normal 2 3 3 2 2 5 3 2" xfId="10118" xr:uid="{DF8406A8-E601-4075-9536-8F5560E433FE}"/>
    <cellStyle name="Normal 2 3 3 2 2 5 4" xfId="10119" xr:uid="{7EA31705-C564-40A3-9AC8-039BD210DB4E}"/>
    <cellStyle name="Normal 2 3 3 2 2 6" xfId="10120" xr:uid="{00AB211B-4224-40F8-8C14-0DD912A04BD8}"/>
    <cellStyle name="Normal 2 3 3 2 2 6 2" xfId="10121" xr:uid="{57C3F03A-7494-4E2A-A5C0-957C20E85A2B}"/>
    <cellStyle name="Normal 2 3 3 2 2 6 2 2" xfId="10122" xr:uid="{E1374250-AE57-4FEC-AA25-0B81461D17CA}"/>
    <cellStyle name="Normal 2 3 3 2 2 6 3" xfId="10123" xr:uid="{A8E0F52E-55FE-4F4A-99DD-4499EC7E29EA}"/>
    <cellStyle name="Normal 2 3 3 2 2 7" xfId="10124" xr:uid="{A386CBD5-BB6F-410B-87F8-CEF7B77AD05E}"/>
    <cellStyle name="Normal 2 3 3 2 2 7 2" xfId="10125" xr:uid="{165E8B42-34F7-4FB5-86D0-2E2A5A1AC86C}"/>
    <cellStyle name="Normal 2 3 3 2 2 8" xfId="10126" xr:uid="{AFBDFCCD-2B36-4EE9-9908-67B525C9D550}"/>
    <cellStyle name="Normal 2 3 3 2 3" xfId="10127" xr:uid="{4E3EFD65-7C8B-40F2-A5EB-7922A8BB8FC5}"/>
    <cellStyle name="Normal 2 3 3 2 3 2" xfId="10128" xr:uid="{6659110A-ED70-4778-8A07-048D0FA54264}"/>
    <cellStyle name="Normal 2 3 3 2 3 2 2" xfId="10129" xr:uid="{9CAEB5D2-EE00-4F54-BDBD-0FB588AA4011}"/>
    <cellStyle name="Normal 2 3 3 2 3 2 2 2" xfId="10130" xr:uid="{21B0B65E-D38E-4A48-927C-BCBE398BBFD8}"/>
    <cellStyle name="Normal 2 3 3 2 3 2 2 2 2" xfId="10131" xr:uid="{25D6462D-1700-4E66-9680-A4F14BB51432}"/>
    <cellStyle name="Normal 2 3 3 2 3 2 2 2 2 2" xfId="10132" xr:uid="{70D81BC9-F459-41C8-8A0D-A1E62B9307CA}"/>
    <cellStyle name="Normal 2 3 3 2 3 2 2 2 2 2 2" xfId="10133" xr:uid="{4F9BFAD3-6021-4525-A22E-6C39DC781995}"/>
    <cellStyle name="Normal 2 3 3 2 3 2 2 2 2 3" xfId="10134" xr:uid="{62BC3ED5-2122-4E60-8DDF-956CB7C705C7}"/>
    <cellStyle name="Normal 2 3 3 2 3 2 2 2 3" xfId="10135" xr:uid="{2F23CBE4-4763-42E5-986D-71FAABBB7ECC}"/>
    <cellStyle name="Normal 2 3 3 2 3 2 2 2 3 2" xfId="10136" xr:uid="{7D60F148-B674-496D-9D8A-AC40314FF834}"/>
    <cellStyle name="Normal 2 3 3 2 3 2 2 2 4" xfId="10137" xr:uid="{C2C85D45-B03C-42AD-BE53-523D72DE5E1E}"/>
    <cellStyle name="Normal 2 3 3 2 3 2 2 3" xfId="10138" xr:uid="{C6B2AAD1-4AA5-454A-8D3E-225385FA0F2B}"/>
    <cellStyle name="Normal 2 3 3 2 3 2 2 3 2" xfId="10139" xr:uid="{593C2733-2D9C-478C-B0E8-B31BC6672E7D}"/>
    <cellStyle name="Normal 2 3 3 2 3 2 2 3 2 2" xfId="10140" xr:uid="{FFD10113-1FCA-45C5-B811-4FA76BEE5163}"/>
    <cellStyle name="Normal 2 3 3 2 3 2 2 3 3" xfId="10141" xr:uid="{73D4A294-6CF6-478B-93C9-CB2A8DF84104}"/>
    <cellStyle name="Normal 2 3 3 2 3 2 2 4" xfId="10142" xr:uid="{07E9A38B-51AC-44EA-8BBB-2EA0DFC7BE22}"/>
    <cellStyle name="Normal 2 3 3 2 3 2 2 4 2" xfId="10143" xr:uid="{EF4F5E63-40E1-47DA-80C3-A0D70E06E19C}"/>
    <cellStyle name="Normal 2 3 3 2 3 2 2 5" xfId="10144" xr:uid="{C9798FDC-6BA8-4A6D-BC14-A1B962EC043C}"/>
    <cellStyle name="Normal 2 3 3 2 3 2 3" xfId="10145" xr:uid="{C90012E0-1D91-408C-A475-442178677AA2}"/>
    <cellStyle name="Normal 2 3 3 2 3 2 3 2" xfId="10146" xr:uid="{55D08794-7742-4F9F-BA1A-4F527D88C12D}"/>
    <cellStyle name="Normal 2 3 3 2 3 2 3 2 2" xfId="10147" xr:uid="{D63E6F75-7824-4D81-B265-5AC8831950B6}"/>
    <cellStyle name="Normal 2 3 3 2 3 2 3 2 2 2" xfId="10148" xr:uid="{DF7C737E-4EBB-4278-BDB8-B286B15D0E1B}"/>
    <cellStyle name="Normal 2 3 3 2 3 2 3 2 3" xfId="10149" xr:uid="{4B97A450-9C73-4166-9C97-5ABD7133C894}"/>
    <cellStyle name="Normal 2 3 3 2 3 2 3 3" xfId="10150" xr:uid="{31986FD2-D271-4D0E-9315-7C4820EC5241}"/>
    <cellStyle name="Normal 2 3 3 2 3 2 3 3 2" xfId="10151" xr:uid="{989181C7-4E4A-4078-84B2-80D92C56207E}"/>
    <cellStyle name="Normal 2 3 3 2 3 2 3 4" xfId="10152" xr:uid="{4FA5AB7B-EFFD-44E3-AE7B-5CCF880A1BC0}"/>
    <cellStyle name="Normal 2 3 3 2 3 2 4" xfId="10153" xr:uid="{DF2C9778-2CE1-49BC-B47B-F8917EFEA252}"/>
    <cellStyle name="Normal 2 3 3 2 3 2 4 2" xfId="10154" xr:uid="{A640166A-FF02-4546-A58F-94E005050346}"/>
    <cellStyle name="Normal 2 3 3 2 3 2 4 2 2" xfId="10155" xr:uid="{6F99B483-955D-45CE-A194-D4A3B82912AB}"/>
    <cellStyle name="Normal 2 3 3 2 3 2 4 3" xfId="10156" xr:uid="{D3C548AD-FA3E-49D9-A52A-DE29BCF45CF7}"/>
    <cellStyle name="Normal 2 3 3 2 3 2 5" xfId="10157" xr:uid="{925041D3-CE0B-46D1-9DFB-FBC0131E771D}"/>
    <cellStyle name="Normal 2 3 3 2 3 2 5 2" xfId="10158" xr:uid="{C9FFE522-2C40-4790-963F-6B6AA1719523}"/>
    <cellStyle name="Normal 2 3 3 2 3 2 6" xfId="10159" xr:uid="{E9C3E257-182C-4754-BC4A-9793BA5F3788}"/>
    <cellStyle name="Normal 2 3 3 2 3 3" xfId="10160" xr:uid="{84715A57-E470-49E7-AF31-0ECDB41D7EAC}"/>
    <cellStyle name="Normal 2 3 3 2 3 3 2" xfId="10161" xr:uid="{645DC09F-7DCC-4640-9B63-85EB03542F4B}"/>
    <cellStyle name="Normal 2 3 3 2 3 3 2 2" xfId="10162" xr:uid="{8F063ABD-B1B3-415E-818B-3B8E20C4646A}"/>
    <cellStyle name="Normal 2 3 3 2 3 3 2 2 2" xfId="10163" xr:uid="{27431FA6-97FC-492D-8DB6-2BD0F39F42E8}"/>
    <cellStyle name="Normal 2 3 3 2 3 3 2 2 2 2" xfId="10164" xr:uid="{D6C16941-006F-4E1B-9781-F302B23F0DC9}"/>
    <cellStyle name="Normal 2 3 3 2 3 3 2 2 3" xfId="10165" xr:uid="{2DAC8A56-A882-4461-84FE-A50AF9B16154}"/>
    <cellStyle name="Normal 2 3 3 2 3 3 2 3" xfId="10166" xr:uid="{4404BDF4-2627-479B-8905-9AB8E81F26AF}"/>
    <cellStyle name="Normal 2 3 3 2 3 3 2 3 2" xfId="10167" xr:uid="{FAD49963-F04C-4ADD-BF0F-E72C5C7CB429}"/>
    <cellStyle name="Normal 2 3 3 2 3 3 2 4" xfId="10168" xr:uid="{2BF7CEAB-1851-43B2-AC0D-161651E5E8F8}"/>
    <cellStyle name="Normal 2 3 3 2 3 3 3" xfId="10169" xr:uid="{F0EA3981-CE29-4DEB-A23F-D0DCBAEF70B7}"/>
    <cellStyle name="Normal 2 3 3 2 3 3 3 2" xfId="10170" xr:uid="{4F679691-C21D-40F1-97EA-C926B2DE807F}"/>
    <cellStyle name="Normal 2 3 3 2 3 3 3 2 2" xfId="10171" xr:uid="{8DE89239-1279-4905-BD60-100DB0FCD4FE}"/>
    <cellStyle name="Normal 2 3 3 2 3 3 3 3" xfId="10172" xr:uid="{B7ED6691-2BBA-4B2D-8CBC-DAC7DCB941EE}"/>
    <cellStyle name="Normal 2 3 3 2 3 3 4" xfId="10173" xr:uid="{E78C67FE-A948-4D91-9C9B-B894362D4041}"/>
    <cellStyle name="Normal 2 3 3 2 3 3 4 2" xfId="10174" xr:uid="{9E362FBB-6EE3-4941-9367-5EC9CAD26C30}"/>
    <cellStyle name="Normal 2 3 3 2 3 3 5" xfId="10175" xr:uid="{0FD45D16-A478-4814-A494-4703FFD4B45C}"/>
    <cellStyle name="Normal 2 3 3 2 3 4" xfId="10176" xr:uid="{203B2D27-8D95-4917-BECC-C605713849E0}"/>
    <cellStyle name="Normal 2 3 3 2 3 4 2" xfId="10177" xr:uid="{7685D19A-9794-4550-8092-97169E64EDBD}"/>
    <cellStyle name="Normal 2 3 3 2 3 4 2 2" xfId="10178" xr:uid="{F39E5CF2-B722-4F55-B6C9-DBD82D48ADDC}"/>
    <cellStyle name="Normal 2 3 3 2 3 4 2 2 2" xfId="10179" xr:uid="{52A90D1E-969D-43DA-85C9-023456B0E031}"/>
    <cellStyle name="Normal 2 3 3 2 3 4 2 3" xfId="10180" xr:uid="{8F9765C8-28AC-4D49-B343-0D20892D2D0A}"/>
    <cellStyle name="Normal 2 3 3 2 3 4 3" xfId="10181" xr:uid="{0CDD867D-220B-4BCC-942F-D2213AE51929}"/>
    <cellStyle name="Normal 2 3 3 2 3 4 3 2" xfId="10182" xr:uid="{3A065DE8-E030-4471-90C7-BDDB177F5EAA}"/>
    <cellStyle name="Normal 2 3 3 2 3 4 4" xfId="10183" xr:uid="{16D9E637-E39B-495B-897F-26A38F3E4F8C}"/>
    <cellStyle name="Normal 2 3 3 2 3 5" xfId="10184" xr:uid="{FA0195CE-D762-4CBE-BB5C-689581F44D3F}"/>
    <cellStyle name="Normal 2 3 3 2 3 5 2" xfId="10185" xr:uid="{BB09113E-97EA-4EDD-83FF-FCE0059B2920}"/>
    <cellStyle name="Normal 2 3 3 2 3 5 2 2" xfId="10186" xr:uid="{4EB742BA-3229-449C-B7A3-3D4AF9F23C15}"/>
    <cellStyle name="Normal 2 3 3 2 3 5 3" xfId="10187" xr:uid="{83769EDC-13DE-4EF6-A83E-A6F1EFE0D64E}"/>
    <cellStyle name="Normal 2 3 3 2 3 6" xfId="10188" xr:uid="{A61250FE-9F5B-4842-8B35-9C673B9FCED9}"/>
    <cellStyle name="Normal 2 3 3 2 3 6 2" xfId="10189" xr:uid="{FDE81606-B226-4EC7-AACD-6ECA5FBB12AC}"/>
    <cellStyle name="Normal 2 3 3 2 3 7" xfId="10190" xr:uid="{2AA49C7B-E558-4086-9815-9CD324A38596}"/>
    <cellStyle name="Normal 2 3 3 2 4" xfId="10191" xr:uid="{6178B62C-DC6F-44F5-9665-299250554241}"/>
    <cellStyle name="Normal 2 3 3 2 4 2" xfId="10192" xr:uid="{787359BC-6CBC-45AD-8FF0-298EC3782074}"/>
    <cellStyle name="Normal 2 3 3 2 4 2 2" xfId="10193" xr:uid="{C347033D-B311-4602-8B02-EF8498ED2AA2}"/>
    <cellStyle name="Normal 2 3 3 2 4 2 2 2" xfId="10194" xr:uid="{20777C89-384C-41A1-A643-ADD9671859BD}"/>
    <cellStyle name="Normal 2 3 3 2 4 2 2 2 2" xfId="10195" xr:uid="{D673D3E0-6F86-4420-9CAD-8208762DCED8}"/>
    <cellStyle name="Normal 2 3 3 2 4 2 2 2 2 2" xfId="10196" xr:uid="{A39C3B38-F26C-4186-B090-2BE510F2DAF4}"/>
    <cellStyle name="Normal 2 3 3 2 4 2 2 2 3" xfId="10197" xr:uid="{5E6768A2-53E7-4ED5-8031-B26020FD63E7}"/>
    <cellStyle name="Normal 2 3 3 2 4 2 2 3" xfId="10198" xr:uid="{203CD7B0-A633-4059-A5ED-20441C678259}"/>
    <cellStyle name="Normal 2 3 3 2 4 2 2 3 2" xfId="10199" xr:uid="{B5D74627-9DA6-4BED-9272-E167FBAFE80F}"/>
    <cellStyle name="Normal 2 3 3 2 4 2 2 4" xfId="10200" xr:uid="{0B535B8A-5ACE-4518-83E0-8518AD1B5A23}"/>
    <cellStyle name="Normal 2 3 3 2 4 2 3" xfId="10201" xr:uid="{9C556984-6406-4E0A-B4D0-08353554A853}"/>
    <cellStyle name="Normal 2 3 3 2 4 2 3 2" xfId="10202" xr:uid="{E6CFED44-7FEA-48D8-A1B6-D5892D2048B1}"/>
    <cellStyle name="Normal 2 3 3 2 4 2 3 2 2" xfId="10203" xr:uid="{557470B5-9EFD-4401-925E-622D71D4AC9A}"/>
    <cellStyle name="Normal 2 3 3 2 4 2 3 3" xfId="10204" xr:uid="{1F9E30DA-50F8-4F88-B4B1-53CC409F6136}"/>
    <cellStyle name="Normal 2 3 3 2 4 2 4" xfId="10205" xr:uid="{02288992-7B37-4956-BC30-4CB7914ADA6D}"/>
    <cellStyle name="Normal 2 3 3 2 4 2 4 2" xfId="10206" xr:uid="{D633EE1D-54C6-4969-A3C5-5AE680BBC443}"/>
    <cellStyle name="Normal 2 3 3 2 4 2 5" xfId="10207" xr:uid="{05DA18DA-E021-4A95-9410-1953D8B4B213}"/>
    <cellStyle name="Normal 2 3 3 2 4 3" xfId="10208" xr:uid="{B3A72432-D8DA-4340-A73E-2FB69AB05CE0}"/>
    <cellStyle name="Normal 2 3 3 2 4 3 2" xfId="10209" xr:uid="{B6901644-1A2C-4F77-BE1C-9144557D0EE7}"/>
    <cellStyle name="Normal 2 3 3 2 4 3 2 2" xfId="10210" xr:uid="{0D1BC579-FF41-4C82-97DF-87F4B73A7B1C}"/>
    <cellStyle name="Normal 2 3 3 2 4 3 2 2 2" xfId="10211" xr:uid="{64390782-B78B-4028-BCD9-B6BCD81D2A98}"/>
    <cellStyle name="Normal 2 3 3 2 4 3 2 3" xfId="10212" xr:uid="{2AF75D57-3B13-466C-9C3A-ABA5B3D65244}"/>
    <cellStyle name="Normal 2 3 3 2 4 3 3" xfId="10213" xr:uid="{DE1A5134-11F1-4110-9DF6-23BD6B312DAE}"/>
    <cellStyle name="Normal 2 3 3 2 4 3 3 2" xfId="10214" xr:uid="{F17C9478-62CA-47D4-B71E-018DA7004531}"/>
    <cellStyle name="Normal 2 3 3 2 4 3 4" xfId="10215" xr:uid="{EB83DF9F-042F-4D24-A865-5FCDA2F4A4B5}"/>
    <cellStyle name="Normal 2 3 3 2 4 4" xfId="10216" xr:uid="{38E6A396-CFB5-4D55-B35D-F8F32AB3384D}"/>
    <cellStyle name="Normal 2 3 3 2 4 4 2" xfId="10217" xr:uid="{24617085-04ED-4CCE-AD74-D432635658DE}"/>
    <cellStyle name="Normal 2 3 3 2 4 4 2 2" xfId="10218" xr:uid="{5A150C44-99D0-4768-8B6F-5DFCDB920CAE}"/>
    <cellStyle name="Normal 2 3 3 2 4 4 3" xfId="10219" xr:uid="{BE839767-BF36-4FE8-B1CE-E7FFEF1C38B8}"/>
    <cellStyle name="Normal 2 3 3 2 4 5" xfId="10220" xr:uid="{5BF033A4-C16C-41D3-A1A7-B26CFD6BB0E9}"/>
    <cellStyle name="Normal 2 3 3 2 4 5 2" xfId="10221" xr:uid="{609A9A92-4EA1-47D3-8034-F0BB2E8602CD}"/>
    <cellStyle name="Normal 2 3 3 2 4 6" xfId="10222" xr:uid="{E1DD26DA-8ACC-42EC-984B-A2528BB2BBC7}"/>
    <cellStyle name="Normal 2 3 3 2 5" xfId="10223" xr:uid="{EB9BFBB7-1AB1-4211-B843-22F553D675FB}"/>
    <cellStyle name="Normal 2 3 3 2 5 2" xfId="10224" xr:uid="{89841D7E-9981-4622-A725-850E8DBB8E59}"/>
    <cellStyle name="Normal 2 3 3 2 5 2 2" xfId="10225" xr:uid="{495747A0-8B4B-47B3-BC15-83A827C1C4BF}"/>
    <cellStyle name="Normal 2 3 3 2 5 2 2 2" xfId="10226" xr:uid="{BF477489-2C1A-4078-A88F-3CDFD6991CF4}"/>
    <cellStyle name="Normal 2 3 3 2 5 2 2 2 2" xfId="10227" xr:uid="{C173E602-3B58-44B6-B539-305DC23DE33E}"/>
    <cellStyle name="Normal 2 3 3 2 5 2 2 3" xfId="10228" xr:uid="{C4C411D3-AEA8-4ACE-BFFA-222647C59740}"/>
    <cellStyle name="Normal 2 3 3 2 5 2 3" xfId="10229" xr:uid="{23451B2C-FDFC-48F4-92BC-538B609D199F}"/>
    <cellStyle name="Normal 2 3 3 2 5 2 3 2" xfId="10230" xr:uid="{9EDC43B3-F86F-42CA-8989-F58EEC994F41}"/>
    <cellStyle name="Normal 2 3 3 2 5 2 4" xfId="10231" xr:uid="{A84B3E02-EDFA-4DD3-BD62-5FF197093DF8}"/>
    <cellStyle name="Normal 2 3 3 2 5 3" xfId="10232" xr:uid="{21C10EAF-D184-4CCD-819E-DA30CAD737C8}"/>
    <cellStyle name="Normal 2 3 3 2 5 3 2" xfId="10233" xr:uid="{4FE1312B-91A3-44F8-977D-DD0B6F1E2093}"/>
    <cellStyle name="Normal 2 3 3 2 5 3 2 2" xfId="10234" xr:uid="{3AC42A08-8923-4D1D-8A7E-50683DC26AD2}"/>
    <cellStyle name="Normal 2 3 3 2 5 3 3" xfId="10235" xr:uid="{BCF990A4-E281-4AE7-8FF4-E10061C798FE}"/>
    <cellStyle name="Normal 2 3 3 2 5 4" xfId="10236" xr:uid="{7F78677F-6C10-4DC3-A908-CF0AFBEF2EB6}"/>
    <cellStyle name="Normal 2 3 3 2 5 4 2" xfId="10237" xr:uid="{FF89F3D7-5C62-44D0-9747-46050929E7AF}"/>
    <cellStyle name="Normal 2 3 3 2 5 5" xfId="10238" xr:uid="{925D236F-1976-4E1C-BDC0-127FE6BD505A}"/>
    <cellStyle name="Normal 2 3 3 2 6" xfId="10239" xr:uid="{28773B0C-46B9-46B2-893E-10F714FC20C3}"/>
    <cellStyle name="Normal 2 3 3 2 6 2" xfId="10240" xr:uid="{794BF5FD-EF9D-480D-97F6-ABC26903420F}"/>
    <cellStyle name="Normal 2 3 3 2 6 2 2" xfId="10241" xr:uid="{93BBF91A-A962-4FE7-BADB-0B23D5C97ED6}"/>
    <cellStyle name="Normal 2 3 3 2 6 2 2 2" xfId="10242" xr:uid="{78A0A5A0-C484-4A94-86BF-859865966D0F}"/>
    <cellStyle name="Normal 2 3 3 2 6 2 3" xfId="10243" xr:uid="{05FF93EE-0A9B-4D53-B91D-E55C521A9A2A}"/>
    <cellStyle name="Normal 2 3 3 2 6 3" xfId="10244" xr:uid="{0DAFDA51-D9B8-411D-A5FE-8F7188722684}"/>
    <cellStyle name="Normal 2 3 3 2 6 3 2" xfId="10245" xr:uid="{E2900340-DA88-43E0-B224-0C962FAFB082}"/>
    <cellStyle name="Normal 2 3 3 2 6 4" xfId="10246" xr:uid="{1A92AD4C-6DA6-4852-93FD-6EF0075E3CE0}"/>
    <cellStyle name="Normal 2 3 3 2 7" xfId="10247" xr:uid="{CCDF6A3A-7FBC-4419-BC81-CE163598DBC6}"/>
    <cellStyle name="Normal 2 3 3 2 7 2" xfId="10248" xr:uid="{90FDF6E2-7C16-4A41-9203-12723D942595}"/>
    <cellStyle name="Normal 2 3 3 2 7 2 2" xfId="10249" xr:uid="{F2602383-BD46-4D87-9139-A7AEE32A4E93}"/>
    <cellStyle name="Normal 2 3 3 2 7 3" xfId="10250" xr:uid="{800070D8-C8F0-4B47-B519-E08EC49E31C6}"/>
    <cellStyle name="Normal 2 3 3 2 8" xfId="10251" xr:uid="{E837F0AF-9EA5-47C3-A4BB-8F374CB70A56}"/>
    <cellStyle name="Normal 2 3 3 2 8 2" xfId="10252" xr:uid="{47CB6F2A-9152-40B9-8211-2DC729217640}"/>
    <cellStyle name="Normal 2 3 3 2 9" xfId="10253" xr:uid="{7384210A-AC94-4334-AC13-A87D582328C8}"/>
    <cellStyle name="Normal 2 3 3 3" xfId="10254" xr:uid="{B4A75415-3F09-4410-B41C-DBDC1FB6FEF5}"/>
    <cellStyle name="Normal 2 3 3 3 2" xfId="10255" xr:uid="{80F2481E-E016-4BA9-80FF-F2FB221CEA5C}"/>
    <cellStyle name="Normal 2 3 3 3 2 2" xfId="10256" xr:uid="{5E84BC4D-7776-4CEF-B158-2F27DEB8150B}"/>
    <cellStyle name="Normal 2 3 3 3 2 2 2" xfId="10257" xr:uid="{A4502A64-BE26-4DD6-99A4-0C64655C0B86}"/>
    <cellStyle name="Normal 2 3 3 3 2 2 2 2" xfId="10258" xr:uid="{128513A6-2622-4F8B-B521-5DBCD475503D}"/>
    <cellStyle name="Normal 2 3 3 3 2 2 2 2 2" xfId="10259" xr:uid="{4F45892D-FC5F-4FE0-ABE6-83AAF6DC3890}"/>
    <cellStyle name="Normal 2 3 3 3 2 2 2 2 2 2" xfId="10260" xr:uid="{7CF95079-E64C-4C10-B0D8-3C8005A87140}"/>
    <cellStyle name="Normal 2 3 3 3 2 2 2 2 2 2 2" xfId="10261" xr:uid="{AA10F6BE-CF2F-422B-8506-448EE5DFE8AA}"/>
    <cellStyle name="Normal 2 3 3 3 2 2 2 2 2 3" xfId="10262" xr:uid="{1F13476A-C84C-4B46-B5E4-DAAF6AC1D0DA}"/>
    <cellStyle name="Normal 2 3 3 3 2 2 2 2 3" xfId="10263" xr:uid="{0902EF83-6BF7-4DEF-A72A-C420554DCF2E}"/>
    <cellStyle name="Normal 2 3 3 3 2 2 2 2 3 2" xfId="10264" xr:uid="{79F67AAD-5404-41A4-9F10-BF8D9EFEE607}"/>
    <cellStyle name="Normal 2 3 3 3 2 2 2 2 4" xfId="10265" xr:uid="{C72AAC0C-A82B-4C1C-BA1B-6829BF12BD2B}"/>
    <cellStyle name="Normal 2 3 3 3 2 2 2 3" xfId="10266" xr:uid="{F456DA56-2F4C-49AB-9041-24C03C276B75}"/>
    <cellStyle name="Normal 2 3 3 3 2 2 2 3 2" xfId="10267" xr:uid="{CC1834D8-FF4F-456A-BA1B-C6087242A02B}"/>
    <cellStyle name="Normal 2 3 3 3 2 2 2 3 2 2" xfId="10268" xr:uid="{177039CC-3EFB-43D1-A223-DDDAE378081D}"/>
    <cellStyle name="Normal 2 3 3 3 2 2 2 3 3" xfId="10269" xr:uid="{4C32C825-6DF7-4FF2-9278-673CF96C03D6}"/>
    <cellStyle name="Normal 2 3 3 3 2 2 2 4" xfId="10270" xr:uid="{C3530E45-0A82-445E-9C00-4880563A57C8}"/>
    <cellStyle name="Normal 2 3 3 3 2 2 2 4 2" xfId="10271" xr:uid="{E3C886AE-2CF6-4F5F-8562-47E38A86970F}"/>
    <cellStyle name="Normal 2 3 3 3 2 2 2 5" xfId="10272" xr:uid="{D48C908E-E26C-48ED-9AEC-EEB5F127EABF}"/>
    <cellStyle name="Normal 2 3 3 3 2 2 3" xfId="10273" xr:uid="{6B536B00-9F92-440D-8649-4EA03B5AF93F}"/>
    <cellStyle name="Normal 2 3 3 3 2 2 3 2" xfId="10274" xr:uid="{94FF567D-B9E3-4D70-A13C-7ED24720C2BD}"/>
    <cellStyle name="Normal 2 3 3 3 2 2 3 2 2" xfId="10275" xr:uid="{AE75B6EB-18AF-46FD-A40F-AF303CDEF776}"/>
    <cellStyle name="Normal 2 3 3 3 2 2 3 2 2 2" xfId="10276" xr:uid="{0E1F5A3E-84C1-4B74-9076-2390F66BC976}"/>
    <cellStyle name="Normal 2 3 3 3 2 2 3 2 3" xfId="10277" xr:uid="{603204B3-1D54-41F0-8CF4-1338890DF07A}"/>
    <cellStyle name="Normal 2 3 3 3 2 2 3 3" xfId="10278" xr:uid="{1C270D19-CC9A-4481-B110-5BDE62A15991}"/>
    <cellStyle name="Normal 2 3 3 3 2 2 3 3 2" xfId="10279" xr:uid="{CD7E196A-5240-4AB6-9F75-CAB30A5CBC9E}"/>
    <cellStyle name="Normal 2 3 3 3 2 2 3 4" xfId="10280" xr:uid="{1CFE958C-DE21-4279-96E8-58E2876CB65A}"/>
    <cellStyle name="Normal 2 3 3 3 2 2 4" xfId="10281" xr:uid="{880B3057-78BD-4D61-8E02-21DC8EF0D600}"/>
    <cellStyle name="Normal 2 3 3 3 2 2 4 2" xfId="10282" xr:uid="{28D0AD00-D4AC-4098-8F77-92CA0EBD5D9E}"/>
    <cellStyle name="Normal 2 3 3 3 2 2 4 2 2" xfId="10283" xr:uid="{B13C8480-0624-421D-BCE4-0D478E56518A}"/>
    <cellStyle name="Normal 2 3 3 3 2 2 4 3" xfId="10284" xr:uid="{93F522E5-8234-4B87-8204-4C7E2D6022E5}"/>
    <cellStyle name="Normal 2 3 3 3 2 2 5" xfId="10285" xr:uid="{F1224E99-AA60-49D0-B246-2402A26F5141}"/>
    <cellStyle name="Normal 2 3 3 3 2 2 5 2" xfId="10286" xr:uid="{142F2736-B8E5-4BEF-9C86-75A38B42345A}"/>
    <cellStyle name="Normal 2 3 3 3 2 2 6" xfId="10287" xr:uid="{B5EFDECF-E592-4455-AD25-DC0E3ECAC140}"/>
    <cellStyle name="Normal 2 3 3 3 2 3" xfId="10288" xr:uid="{A9BA3FC9-1173-4674-8955-0DE8CF35967B}"/>
    <cellStyle name="Normal 2 3 3 3 2 3 2" xfId="10289" xr:uid="{3B43453B-AAF3-4E9D-9B14-7C02400F3A37}"/>
    <cellStyle name="Normal 2 3 3 3 2 3 2 2" xfId="10290" xr:uid="{5713AE89-7FE7-4ACC-84FB-CA4F35DCA3C1}"/>
    <cellStyle name="Normal 2 3 3 3 2 3 2 2 2" xfId="10291" xr:uid="{BC342970-4417-43BA-9DC2-921E3338C70A}"/>
    <cellStyle name="Normal 2 3 3 3 2 3 2 2 2 2" xfId="10292" xr:uid="{AF7C6F3D-5218-4964-8E83-EE9D5DE55B12}"/>
    <cellStyle name="Normal 2 3 3 3 2 3 2 2 3" xfId="10293" xr:uid="{8C0C4C7A-873E-47A7-852C-E3E756409314}"/>
    <cellStyle name="Normal 2 3 3 3 2 3 2 3" xfId="10294" xr:uid="{031B6088-2DDA-4260-A073-7C8727CF58DB}"/>
    <cellStyle name="Normal 2 3 3 3 2 3 2 3 2" xfId="10295" xr:uid="{9089D013-2B59-4643-A161-FD4CD4C4A921}"/>
    <cellStyle name="Normal 2 3 3 3 2 3 2 4" xfId="10296" xr:uid="{E6C27CB5-977E-4AC6-9DF5-A0046B6CE738}"/>
    <cellStyle name="Normal 2 3 3 3 2 3 3" xfId="10297" xr:uid="{DC77DC4F-179E-4220-8C81-E290A879093E}"/>
    <cellStyle name="Normal 2 3 3 3 2 3 3 2" xfId="10298" xr:uid="{8AF85021-87BF-4F1F-AD22-CF6DE4801AA5}"/>
    <cellStyle name="Normal 2 3 3 3 2 3 3 2 2" xfId="10299" xr:uid="{6DDF35C9-86C8-4F0F-B260-6D21BE8B383A}"/>
    <cellStyle name="Normal 2 3 3 3 2 3 3 3" xfId="10300" xr:uid="{7F77639D-6CAB-43DC-8AC3-7CD37900C797}"/>
    <cellStyle name="Normal 2 3 3 3 2 3 4" xfId="10301" xr:uid="{A7814962-D322-48E2-84CC-79D77143BE5C}"/>
    <cellStyle name="Normal 2 3 3 3 2 3 4 2" xfId="10302" xr:uid="{8ABFB265-E383-42C1-9F50-3A430E9EDFA8}"/>
    <cellStyle name="Normal 2 3 3 3 2 3 5" xfId="10303" xr:uid="{6E6613DE-99B1-4FA4-B1F4-E2841FCA0EB1}"/>
    <cellStyle name="Normal 2 3 3 3 2 4" xfId="10304" xr:uid="{796BACEE-31E8-4DB5-B72F-DC2B74D3E38F}"/>
    <cellStyle name="Normal 2 3 3 3 2 4 2" xfId="10305" xr:uid="{D931BCC2-2D1F-4449-BEDD-E49652F90D6C}"/>
    <cellStyle name="Normal 2 3 3 3 2 4 2 2" xfId="10306" xr:uid="{1BFB5F58-5A09-4607-AB40-83782C0DBC6A}"/>
    <cellStyle name="Normal 2 3 3 3 2 4 2 2 2" xfId="10307" xr:uid="{EE5C3AD1-F50D-4E5F-BE11-AB88768516E3}"/>
    <cellStyle name="Normal 2 3 3 3 2 4 2 3" xfId="10308" xr:uid="{03E2DB37-EB8E-4117-8610-08CEEE7B252E}"/>
    <cellStyle name="Normal 2 3 3 3 2 4 3" xfId="10309" xr:uid="{E404209B-A5FB-4B54-A60B-CA0786F5D60C}"/>
    <cellStyle name="Normal 2 3 3 3 2 4 3 2" xfId="10310" xr:uid="{B960CD6A-4E90-4A78-A61E-33F77D9CE85B}"/>
    <cellStyle name="Normal 2 3 3 3 2 4 4" xfId="10311" xr:uid="{21DB3D66-B285-4908-BFC9-47A5F11D4C28}"/>
    <cellStyle name="Normal 2 3 3 3 2 5" xfId="10312" xr:uid="{36861153-52D0-4A5B-AB43-59C0C8BACF18}"/>
    <cellStyle name="Normal 2 3 3 3 2 5 2" xfId="10313" xr:uid="{CDD9B01B-A5DE-4629-A49B-83D963C6DAC2}"/>
    <cellStyle name="Normal 2 3 3 3 2 5 2 2" xfId="10314" xr:uid="{74D7501D-A7F8-4E31-91E2-8BFA54299B6F}"/>
    <cellStyle name="Normal 2 3 3 3 2 5 3" xfId="10315" xr:uid="{30DD1054-333E-4451-AC9B-A21A6FAEC7B2}"/>
    <cellStyle name="Normal 2 3 3 3 2 6" xfId="10316" xr:uid="{19865C0E-8FD0-4751-8BB1-4FA81E660BB6}"/>
    <cellStyle name="Normal 2 3 3 3 2 6 2" xfId="10317" xr:uid="{D56E8E5E-629F-456F-80C5-1F17909750B8}"/>
    <cellStyle name="Normal 2 3 3 3 2 7" xfId="10318" xr:uid="{4AB98F7F-FA90-4B71-AEA3-886567B6C0DC}"/>
    <cellStyle name="Normal 2 3 3 3 3" xfId="10319" xr:uid="{BFC73CC7-1485-481C-ADF5-CBDCFE9BF8C4}"/>
    <cellStyle name="Normal 2 3 3 3 3 2" xfId="10320" xr:uid="{66DCE8C3-96F6-4D05-9E3B-BD02147BC64E}"/>
    <cellStyle name="Normal 2 3 3 3 3 2 2" xfId="10321" xr:uid="{A423EBDF-8F99-4EEF-A2C2-0EB5CF489291}"/>
    <cellStyle name="Normal 2 3 3 3 3 2 2 2" xfId="10322" xr:uid="{EB77E05B-EA51-46FF-ADFF-30D1E024D299}"/>
    <cellStyle name="Normal 2 3 3 3 3 2 2 2 2" xfId="10323" xr:uid="{AB064F33-4204-4857-A03F-D9F17188E832}"/>
    <cellStyle name="Normal 2 3 3 3 3 2 2 2 2 2" xfId="10324" xr:uid="{69113431-C868-4B63-91D0-A60554DE07B5}"/>
    <cellStyle name="Normal 2 3 3 3 3 2 2 2 3" xfId="10325" xr:uid="{3E5EE302-30F9-423A-B7EE-9CC9820CD524}"/>
    <cellStyle name="Normal 2 3 3 3 3 2 2 3" xfId="10326" xr:uid="{D3D2AE8E-16A2-46D7-BA8F-4AEB987386D0}"/>
    <cellStyle name="Normal 2 3 3 3 3 2 2 3 2" xfId="10327" xr:uid="{49DD5F34-2EAA-4D68-B266-DD9C3BE7BDB3}"/>
    <cellStyle name="Normal 2 3 3 3 3 2 2 4" xfId="10328" xr:uid="{7F1EA0B4-C8AD-4019-AFD0-4AA3D51DF0C7}"/>
    <cellStyle name="Normal 2 3 3 3 3 2 3" xfId="10329" xr:uid="{F6ED264D-131B-4D36-94A7-093460C7C394}"/>
    <cellStyle name="Normal 2 3 3 3 3 2 3 2" xfId="10330" xr:uid="{C0B8A207-E694-4A57-8F56-945B56606121}"/>
    <cellStyle name="Normal 2 3 3 3 3 2 3 2 2" xfId="10331" xr:uid="{62B554C8-3C55-4302-B23A-0C55702ED917}"/>
    <cellStyle name="Normal 2 3 3 3 3 2 3 3" xfId="10332" xr:uid="{04DF6A32-FC6C-406F-9AC3-E5A878C84D3E}"/>
    <cellStyle name="Normal 2 3 3 3 3 2 4" xfId="10333" xr:uid="{432227DC-456B-4D27-936F-27711E1D3BD7}"/>
    <cellStyle name="Normal 2 3 3 3 3 2 4 2" xfId="10334" xr:uid="{10B66A1C-7406-43F0-9439-D3AB00996B87}"/>
    <cellStyle name="Normal 2 3 3 3 3 2 5" xfId="10335" xr:uid="{8813AC7B-10C4-43E9-868F-5FD6B6031886}"/>
    <cellStyle name="Normal 2 3 3 3 3 3" xfId="10336" xr:uid="{604C38F5-19BD-4347-882F-1FB49A2F436A}"/>
    <cellStyle name="Normal 2 3 3 3 3 3 2" xfId="10337" xr:uid="{BD0081CA-96E8-401C-8F4E-A6C64C5FC6C7}"/>
    <cellStyle name="Normal 2 3 3 3 3 3 2 2" xfId="10338" xr:uid="{7CB542EF-6648-4CE8-9014-A213DC0F9CF2}"/>
    <cellStyle name="Normal 2 3 3 3 3 3 2 2 2" xfId="10339" xr:uid="{E25198E0-F254-4E62-BDDD-A4CB8871833B}"/>
    <cellStyle name="Normal 2 3 3 3 3 3 2 3" xfId="10340" xr:uid="{0557CAD0-F996-4998-A09E-A073EDF42A78}"/>
    <cellStyle name="Normal 2 3 3 3 3 3 3" xfId="10341" xr:uid="{B4825522-14A9-4920-BA07-895DBC05705A}"/>
    <cellStyle name="Normal 2 3 3 3 3 3 3 2" xfId="10342" xr:uid="{27522107-0353-4732-82D1-47E0A2594E2D}"/>
    <cellStyle name="Normal 2 3 3 3 3 3 4" xfId="10343" xr:uid="{18EFEB53-CFB8-47E3-A1CD-47D40F46DE22}"/>
    <cellStyle name="Normal 2 3 3 3 3 4" xfId="10344" xr:uid="{799FE9C6-FC6E-4C67-A184-B13EB273D50A}"/>
    <cellStyle name="Normal 2 3 3 3 3 4 2" xfId="10345" xr:uid="{CF1EE423-D2F6-40CB-AD14-FEFC82E53FCF}"/>
    <cellStyle name="Normal 2 3 3 3 3 4 2 2" xfId="10346" xr:uid="{FEE73EA0-75F4-47BA-8D1B-5B8D8FBC63C8}"/>
    <cellStyle name="Normal 2 3 3 3 3 4 3" xfId="10347" xr:uid="{2807632C-4A10-4DA6-BC3D-F1CDBC2376B7}"/>
    <cellStyle name="Normal 2 3 3 3 3 5" xfId="10348" xr:uid="{6410FC11-7D6B-4BBF-8CC3-2CF6163A1D00}"/>
    <cellStyle name="Normal 2 3 3 3 3 5 2" xfId="10349" xr:uid="{BAEEC507-178E-4938-BA39-FE9304D4E901}"/>
    <cellStyle name="Normal 2 3 3 3 3 6" xfId="10350" xr:uid="{E410D22F-C296-41CF-A187-64196E98AB0A}"/>
    <cellStyle name="Normal 2 3 3 3 4" xfId="10351" xr:uid="{A99B046C-73CE-43ED-A7F7-8F9CBAF54E50}"/>
    <cellStyle name="Normal 2 3 3 3 4 2" xfId="10352" xr:uid="{C161E802-7342-4F40-ADE6-C4189048CE05}"/>
    <cellStyle name="Normal 2 3 3 3 4 2 2" xfId="10353" xr:uid="{07392DC8-57E1-43FA-9213-726A316B1FB8}"/>
    <cellStyle name="Normal 2 3 3 3 4 2 2 2" xfId="10354" xr:uid="{F04A8E17-3B3B-4559-BBDE-7E14A1C75667}"/>
    <cellStyle name="Normal 2 3 3 3 4 2 2 2 2" xfId="10355" xr:uid="{8387FAF9-6622-4F0F-9572-788E745A34EB}"/>
    <cellStyle name="Normal 2 3 3 3 4 2 2 3" xfId="10356" xr:uid="{BCC497F3-EE93-4014-8DAE-AB35D41E1DB2}"/>
    <cellStyle name="Normal 2 3 3 3 4 2 3" xfId="10357" xr:uid="{925784D9-2694-4A8D-8788-482798160169}"/>
    <cellStyle name="Normal 2 3 3 3 4 2 3 2" xfId="10358" xr:uid="{00FF7430-9E91-44C1-A7F1-08F8D47879BC}"/>
    <cellStyle name="Normal 2 3 3 3 4 2 4" xfId="10359" xr:uid="{5E3D61AD-2802-4355-B313-41863A6693FC}"/>
    <cellStyle name="Normal 2 3 3 3 4 3" xfId="10360" xr:uid="{A9DBF165-D6F2-4B3C-BF89-7573891375BE}"/>
    <cellStyle name="Normal 2 3 3 3 4 3 2" xfId="10361" xr:uid="{1ECFAA9D-2A0C-4C79-821D-BCF066F82633}"/>
    <cellStyle name="Normal 2 3 3 3 4 3 2 2" xfId="10362" xr:uid="{46448477-3D24-4FF3-9F84-9B18D3A043A7}"/>
    <cellStyle name="Normal 2 3 3 3 4 3 3" xfId="10363" xr:uid="{4A8AB01A-51DD-4BC7-B4B7-6D66623777E1}"/>
    <cellStyle name="Normal 2 3 3 3 4 4" xfId="10364" xr:uid="{50166463-8A2F-4666-8F4A-C744DDC40C3C}"/>
    <cellStyle name="Normal 2 3 3 3 4 4 2" xfId="10365" xr:uid="{417AAA90-7788-432F-A08E-A660B3CFC801}"/>
    <cellStyle name="Normal 2 3 3 3 4 5" xfId="10366" xr:uid="{B5C7AC0C-BEEB-4976-AD9B-AC8C69AB2A25}"/>
    <cellStyle name="Normal 2 3 3 3 5" xfId="10367" xr:uid="{509C51F6-E242-4A55-8CE2-A64C19FE9045}"/>
    <cellStyle name="Normal 2 3 3 3 5 2" xfId="10368" xr:uid="{78EAC75F-BFFF-40BB-9B7F-B96D3278FA60}"/>
    <cellStyle name="Normal 2 3 3 3 5 2 2" xfId="10369" xr:uid="{696F69F0-33DD-4563-B51A-E3E1D2AB05F9}"/>
    <cellStyle name="Normal 2 3 3 3 5 2 2 2" xfId="10370" xr:uid="{F8D92309-56E6-4034-819F-E10BDE5E5104}"/>
    <cellStyle name="Normal 2 3 3 3 5 2 3" xfId="10371" xr:uid="{3566E31C-B2AD-41D5-B546-E1FD3695704A}"/>
    <cellStyle name="Normal 2 3 3 3 5 3" xfId="10372" xr:uid="{BFA137AA-4F99-4520-817F-9D3D63906DBB}"/>
    <cellStyle name="Normal 2 3 3 3 5 3 2" xfId="10373" xr:uid="{47C68116-CC60-4B9B-9C9A-D60D507816D8}"/>
    <cellStyle name="Normal 2 3 3 3 5 4" xfId="10374" xr:uid="{0B2BE818-46BD-436E-BE3E-46F9D0D054E6}"/>
    <cellStyle name="Normal 2 3 3 3 6" xfId="10375" xr:uid="{2F1E15B9-FF70-4992-847D-A113A6F7043C}"/>
    <cellStyle name="Normal 2 3 3 3 6 2" xfId="10376" xr:uid="{762CCD4E-7B0D-410A-BE79-2ACE67989F23}"/>
    <cellStyle name="Normal 2 3 3 3 6 2 2" xfId="10377" xr:uid="{9BC33ADC-A5B1-4044-A1F2-0D044C340CDF}"/>
    <cellStyle name="Normal 2 3 3 3 6 3" xfId="10378" xr:uid="{44691160-6D70-49D3-B9D8-129797B07D44}"/>
    <cellStyle name="Normal 2 3 3 3 7" xfId="10379" xr:uid="{02EEA80A-E821-4FF0-B6FF-71519B62D908}"/>
    <cellStyle name="Normal 2 3 3 3 7 2" xfId="10380" xr:uid="{2150234E-5D3A-42BB-816E-F2F3F5B7DAE4}"/>
    <cellStyle name="Normal 2 3 3 3 8" xfId="10381" xr:uid="{64955E5F-D818-4C2F-AA0D-C47E1520FCEE}"/>
    <cellStyle name="Normal 2 3 3 4" xfId="10382" xr:uid="{086B8D58-EB07-4868-BD7A-9EAC053E2405}"/>
    <cellStyle name="Normal 2 3 3 4 2" xfId="10383" xr:uid="{3219B8D7-5256-48AD-A775-3388F660927B}"/>
    <cellStyle name="Normal 2 3 3 4 2 2" xfId="10384" xr:uid="{E6CDAAE0-C722-4836-80C5-80981223E8A0}"/>
    <cellStyle name="Normal 2 3 3 4 2 2 2" xfId="10385" xr:uid="{EDB6D824-B052-44E7-8702-34DD277CFE20}"/>
    <cellStyle name="Normal 2 3 3 4 2 2 2 2" xfId="10386" xr:uid="{50A2C33C-8EB2-47EF-851E-2403205943AD}"/>
    <cellStyle name="Normal 2 3 3 4 2 2 2 2 2" xfId="10387" xr:uid="{E6F0A772-01E9-4384-BF3C-6819C3C9D28D}"/>
    <cellStyle name="Normal 2 3 3 4 2 2 2 2 2 2" xfId="10388" xr:uid="{D31452DE-C55B-4FA3-B73E-499B65549C8C}"/>
    <cellStyle name="Normal 2 3 3 4 2 2 2 2 3" xfId="10389" xr:uid="{1BDA6BB1-3834-4559-9126-10C41B076B73}"/>
    <cellStyle name="Normal 2 3 3 4 2 2 2 3" xfId="10390" xr:uid="{255A0565-FAAD-43E0-B697-0B8F8488858D}"/>
    <cellStyle name="Normal 2 3 3 4 2 2 2 3 2" xfId="10391" xr:uid="{FE0E4789-046F-41B1-9DAA-D21EF173BC92}"/>
    <cellStyle name="Normal 2 3 3 4 2 2 2 4" xfId="10392" xr:uid="{994E13E5-D287-4970-A434-8ABB5BDC1DDD}"/>
    <cellStyle name="Normal 2 3 3 4 2 2 3" xfId="10393" xr:uid="{A7C34CD4-A59C-4BA5-B03F-93B8C1509CD7}"/>
    <cellStyle name="Normal 2 3 3 4 2 2 3 2" xfId="10394" xr:uid="{6673BA35-FE3D-4380-A41E-844172F8D134}"/>
    <cellStyle name="Normal 2 3 3 4 2 2 3 2 2" xfId="10395" xr:uid="{FA63CC46-2E7F-4B53-A667-D67289F13F33}"/>
    <cellStyle name="Normal 2 3 3 4 2 2 3 3" xfId="10396" xr:uid="{46DA6E97-83C8-40D5-BDCB-EEEE40CC4683}"/>
    <cellStyle name="Normal 2 3 3 4 2 2 4" xfId="10397" xr:uid="{5D20C70B-6D59-4D25-BE5B-0D5EF55A4D66}"/>
    <cellStyle name="Normal 2 3 3 4 2 2 4 2" xfId="10398" xr:uid="{EB975091-D6FE-43A9-8AEB-752DC13D6733}"/>
    <cellStyle name="Normal 2 3 3 4 2 2 5" xfId="10399" xr:uid="{5F793A52-73F6-4853-A37C-2BA998B31EC9}"/>
    <cellStyle name="Normal 2 3 3 4 2 3" xfId="10400" xr:uid="{6A061EC3-B448-4CAF-97BE-EDE50ABDC3B4}"/>
    <cellStyle name="Normal 2 3 3 4 2 3 2" xfId="10401" xr:uid="{CC93C67A-FD10-4DF9-BF50-8B7163349A0C}"/>
    <cellStyle name="Normal 2 3 3 4 2 3 2 2" xfId="10402" xr:uid="{18CABD21-9F96-42B0-866C-189B02C35705}"/>
    <cellStyle name="Normal 2 3 3 4 2 3 2 2 2" xfId="10403" xr:uid="{7E0A5CCC-E5A4-41FA-8C98-E21C48DFC3E8}"/>
    <cellStyle name="Normal 2 3 3 4 2 3 2 3" xfId="10404" xr:uid="{5B400B98-1011-4005-98E6-9AA2ED9C008A}"/>
    <cellStyle name="Normal 2 3 3 4 2 3 3" xfId="10405" xr:uid="{E87F0D8D-DAF4-4C1F-9597-688777667B79}"/>
    <cellStyle name="Normal 2 3 3 4 2 3 3 2" xfId="10406" xr:uid="{B03EB3E3-2223-43DB-9029-0A32E69D011C}"/>
    <cellStyle name="Normal 2 3 3 4 2 3 4" xfId="10407" xr:uid="{CA86846F-A6DB-4F13-8AFE-392D3531DCE4}"/>
    <cellStyle name="Normal 2 3 3 4 2 4" xfId="10408" xr:uid="{5A48913A-6A80-4F7F-B238-4C289995580C}"/>
    <cellStyle name="Normal 2 3 3 4 2 4 2" xfId="10409" xr:uid="{5852EFDA-A9C9-4C8B-AF4F-B06F9569779C}"/>
    <cellStyle name="Normal 2 3 3 4 2 4 2 2" xfId="10410" xr:uid="{F9F3F26E-23CF-4D7E-BB36-93D8A2E5C9BD}"/>
    <cellStyle name="Normal 2 3 3 4 2 4 3" xfId="10411" xr:uid="{3455B583-A32E-418D-BE7F-8C701C3DA1E4}"/>
    <cellStyle name="Normal 2 3 3 4 2 5" xfId="10412" xr:uid="{7B340554-4AB5-4051-BB1E-42B0F0A24F7C}"/>
    <cellStyle name="Normal 2 3 3 4 2 5 2" xfId="10413" xr:uid="{6A37C921-1F24-419C-A1AE-4FD75ED10FA5}"/>
    <cellStyle name="Normal 2 3 3 4 2 6" xfId="10414" xr:uid="{D64C6E82-0803-415B-B768-E15DD73258AC}"/>
    <cellStyle name="Normal 2 3 3 4 3" xfId="10415" xr:uid="{43B3B438-1CF9-4614-9DC6-9DE7A95F9568}"/>
    <cellStyle name="Normal 2 3 3 4 3 2" xfId="10416" xr:uid="{AEAA0A02-1061-441B-825E-CFC65552D214}"/>
    <cellStyle name="Normal 2 3 3 4 3 2 2" xfId="10417" xr:uid="{5DC5A590-5047-4D82-8610-49B38D9FA5B9}"/>
    <cellStyle name="Normal 2 3 3 4 3 2 2 2" xfId="10418" xr:uid="{FDF5F898-D62B-460D-8890-6F044C3C7131}"/>
    <cellStyle name="Normal 2 3 3 4 3 2 2 2 2" xfId="10419" xr:uid="{E0158875-CBDE-49E7-99B9-469B385D9943}"/>
    <cellStyle name="Normal 2 3 3 4 3 2 2 3" xfId="10420" xr:uid="{F7D79560-EEF1-4BE9-A547-67643749E5A3}"/>
    <cellStyle name="Normal 2 3 3 4 3 2 3" xfId="10421" xr:uid="{89DFAB43-475E-445A-951E-AF41E2D7D17D}"/>
    <cellStyle name="Normal 2 3 3 4 3 2 3 2" xfId="10422" xr:uid="{33BED38B-D798-4562-9871-C4C303F3CA02}"/>
    <cellStyle name="Normal 2 3 3 4 3 2 4" xfId="10423" xr:uid="{243AE828-E3C0-41A7-9761-5CE9333FF68A}"/>
    <cellStyle name="Normal 2 3 3 4 3 3" xfId="10424" xr:uid="{0E3B53EB-EA43-4576-88D4-594C68128E86}"/>
    <cellStyle name="Normal 2 3 3 4 3 3 2" xfId="10425" xr:uid="{039DEED5-172B-4D0D-8EA1-4C377CB72B02}"/>
    <cellStyle name="Normal 2 3 3 4 3 3 2 2" xfId="10426" xr:uid="{333D966F-E00F-4028-B06A-0F294AE41CA1}"/>
    <cellStyle name="Normal 2 3 3 4 3 3 3" xfId="10427" xr:uid="{4F73A137-A355-4973-BD64-83C3DEE816C2}"/>
    <cellStyle name="Normal 2 3 3 4 3 4" xfId="10428" xr:uid="{56AAF3E8-1DBF-4B6F-9857-9858D577D516}"/>
    <cellStyle name="Normal 2 3 3 4 3 4 2" xfId="10429" xr:uid="{C0027065-1E88-4AE4-A840-1076F2C33B56}"/>
    <cellStyle name="Normal 2 3 3 4 3 5" xfId="10430" xr:uid="{7B4027BE-CD2D-43AE-9327-4B911652BCFD}"/>
    <cellStyle name="Normal 2 3 3 4 4" xfId="10431" xr:uid="{C0F1070D-B078-434D-A5CA-D02E6591208C}"/>
    <cellStyle name="Normal 2 3 3 4 4 2" xfId="10432" xr:uid="{CA8E646B-38D2-46F9-89BA-406E43026D09}"/>
    <cellStyle name="Normal 2 3 3 4 4 2 2" xfId="10433" xr:uid="{039B4DB3-6BA4-47E4-B801-69532F86D175}"/>
    <cellStyle name="Normal 2 3 3 4 4 2 2 2" xfId="10434" xr:uid="{B33DCF6C-F09A-44FC-B5AB-0613F287EF9D}"/>
    <cellStyle name="Normal 2 3 3 4 4 2 3" xfId="10435" xr:uid="{722E5614-34BF-4B71-92EC-831516F67214}"/>
    <cellStyle name="Normal 2 3 3 4 4 3" xfId="10436" xr:uid="{2BAE711F-FC5B-4BFD-8CB5-DC27828AC3E2}"/>
    <cellStyle name="Normal 2 3 3 4 4 3 2" xfId="10437" xr:uid="{F6A90E1A-7427-4816-9DE9-BF3B8CC8B321}"/>
    <cellStyle name="Normal 2 3 3 4 4 4" xfId="10438" xr:uid="{EE034A4E-BCCD-45EB-A059-6DF32B539A88}"/>
    <cellStyle name="Normal 2 3 3 4 5" xfId="10439" xr:uid="{2E983120-837A-4762-9B5E-335488865EA8}"/>
    <cellStyle name="Normal 2 3 3 4 5 2" xfId="10440" xr:uid="{3796AA2D-8A6A-4DDB-BE29-1B126AFE598B}"/>
    <cellStyle name="Normal 2 3 3 4 5 2 2" xfId="10441" xr:uid="{C5C49A8C-A983-4C8B-91FF-2D1CB8F4A53F}"/>
    <cellStyle name="Normal 2 3 3 4 5 3" xfId="10442" xr:uid="{23B1A5E2-B016-4487-B2C1-4D7F6563C5E1}"/>
    <cellStyle name="Normal 2 3 3 4 6" xfId="10443" xr:uid="{7F3D7F4D-BA14-4F43-B4CC-9CB3A001A9FB}"/>
    <cellStyle name="Normal 2 3 3 4 6 2" xfId="10444" xr:uid="{F6A6D89E-54E0-4FBE-B6CC-8759B1885A70}"/>
    <cellStyle name="Normal 2 3 3 4 7" xfId="10445" xr:uid="{A40CAC80-D5C8-4F0D-A5E7-C63B7ADA6C59}"/>
    <cellStyle name="Normal 2 3 3 5" xfId="10446" xr:uid="{41ED3A86-2414-4A77-8BA5-A8F899A9986A}"/>
    <cellStyle name="Normal 2 3 3 5 2" xfId="10447" xr:uid="{4E84D907-1B9D-4F30-A1BD-234D0FC0B86F}"/>
    <cellStyle name="Normal 2 3 3 5 2 2" xfId="10448" xr:uid="{608287EA-788B-4E9B-B077-19F65468DB81}"/>
    <cellStyle name="Normal 2 3 3 5 2 2 2" xfId="10449" xr:uid="{C52FBE63-E3E5-4C74-8EAD-37753B3FAC10}"/>
    <cellStyle name="Normal 2 3 3 5 2 2 2 2" xfId="10450" xr:uid="{DC24DE41-814E-4B2F-97ED-521177822CF4}"/>
    <cellStyle name="Normal 2 3 3 5 2 2 2 2 2" xfId="10451" xr:uid="{71032F9E-4489-40FC-932D-3C00B70648A2}"/>
    <cellStyle name="Normal 2 3 3 5 2 2 2 3" xfId="10452" xr:uid="{53E0E6FC-D5D4-4ABA-A545-D90914F8D48F}"/>
    <cellStyle name="Normal 2 3 3 5 2 2 3" xfId="10453" xr:uid="{3A406AD9-CCFD-42A2-BD8A-9CE1182A48DD}"/>
    <cellStyle name="Normal 2 3 3 5 2 2 3 2" xfId="10454" xr:uid="{4A7E21AD-A9BE-4447-929E-46670AD013E2}"/>
    <cellStyle name="Normal 2 3 3 5 2 2 4" xfId="10455" xr:uid="{B46DD5AB-0BAF-4F5F-87E4-001DEFC9EABA}"/>
    <cellStyle name="Normal 2 3 3 5 2 3" xfId="10456" xr:uid="{71C07110-1456-48E3-ACB7-AB121F1E4893}"/>
    <cellStyle name="Normal 2 3 3 5 2 3 2" xfId="10457" xr:uid="{DCAF9296-5226-43DC-AEF4-181D2F1BE8A8}"/>
    <cellStyle name="Normal 2 3 3 5 2 3 2 2" xfId="10458" xr:uid="{5D37A7F4-042D-4F92-BEC1-A36A9A73BC12}"/>
    <cellStyle name="Normal 2 3 3 5 2 3 3" xfId="10459" xr:uid="{E176FEED-B323-4F71-BB0D-FDDAC87E61CA}"/>
    <cellStyle name="Normal 2 3 3 5 2 4" xfId="10460" xr:uid="{C9EC092B-6044-45A1-B8BA-ED876958EE00}"/>
    <cellStyle name="Normal 2 3 3 5 2 4 2" xfId="10461" xr:uid="{64CF869D-4C49-4296-B930-71CD0B1ED0AF}"/>
    <cellStyle name="Normal 2 3 3 5 2 5" xfId="10462" xr:uid="{33907EED-1C9A-4314-B15E-9EF22CA2C7A9}"/>
    <cellStyle name="Normal 2 3 3 5 3" xfId="10463" xr:uid="{AF6E7977-45E1-40FB-81DC-7BE23F78B191}"/>
    <cellStyle name="Normal 2 3 3 5 3 2" xfId="10464" xr:uid="{C2E376ED-F3F1-4936-B202-EF205298334E}"/>
    <cellStyle name="Normal 2 3 3 5 3 2 2" xfId="10465" xr:uid="{60B46779-9992-4898-A9EF-5961C5E7E44A}"/>
    <cellStyle name="Normal 2 3 3 5 3 2 2 2" xfId="10466" xr:uid="{6BDAD978-0FB1-4D9A-B10C-4EE329980576}"/>
    <cellStyle name="Normal 2 3 3 5 3 2 3" xfId="10467" xr:uid="{7B2531A5-9B4A-4616-99A0-A1E7DBED263B}"/>
    <cellStyle name="Normal 2 3 3 5 3 3" xfId="10468" xr:uid="{0C4B3D9E-26D2-4DF0-8D05-6DD94EB9AAB6}"/>
    <cellStyle name="Normal 2 3 3 5 3 3 2" xfId="10469" xr:uid="{77263F1E-A197-4AA3-B8FF-625665C243AE}"/>
    <cellStyle name="Normal 2 3 3 5 3 4" xfId="10470" xr:uid="{FEB318B9-8946-4688-AA82-43A6D6D07E59}"/>
    <cellStyle name="Normal 2 3 3 5 4" xfId="10471" xr:uid="{13215285-B8DD-42C1-BE75-5FFB46E2179E}"/>
    <cellStyle name="Normal 2 3 3 5 4 2" xfId="10472" xr:uid="{B04D5A4B-4B44-47B7-AA09-C61E8C91B9F5}"/>
    <cellStyle name="Normal 2 3 3 5 4 2 2" xfId="10473" xr:uid="{F18B8670-FB25-4C23-A0D6-4C8BA3AAD0B4}"/>
    <cellStyle name="Normal 2 3 3 5 4 3" xfId="10474" xr:uid="{A93F7EAD-5A31-4922-8CDF-3985C926A2C2}"/>
    <cellStyle name="Normal 2 3 3 5 5" xfId="10475" xr:uid="{C9C4E345-4A28-495A-9EF0-659ACD2544C5}"/>
    <cellStyle name="Normal 2 3 3 5 5 2" xfId="10476" xr:uid="{01D7D960-41F3-498E-B947-82F011121E2F}"/>
    <cellStyle name="Normal 2 3 3 5 6" xfId="10477" xr:uid="{89F33859-CC6A-4BB2-A45A-2B9586CB82F2}"/>
    <cellStyle name="Normal 2 3 3 6" xfId="10478" xr:uid="{2ACD2212-0D24-44A0-8FB9-B15FB513A3E6}"/>
    <cellStyle name="Normal 2 3 3 6 2" xfId="10479" xr:uid="{438F20E6-2357-4E88-887C-754C303E72E4}"/>
    <cellStyle name="Normal 2 3 3 6 2 2" xfId="10480" xr:uid="{C9A20A80-6260-429E-893D-4860187E15EF}"/>
    <cellStyle name="Normal 2 3 3 6 2 2 2" xfId="10481" xr:uid="{875D7BED-CCCA-4201-8CF6-3AEB674C82CB}"/>
    <cellStyle name="Normal 2 3 3 6 2 2 2 2" xfId="10482" xr:uid="{A30AE772-1332-46B2-99D5-3177A1B3E3C1}"/>
    <cellStyle name="Normal 2 3 3 6 2 2 3" xfId="10483" xr:uid="{C3660BF4-FB1B-469D-9A30-5F772148AEC3}"/>
    <cellStyle name="Normal 2 3 3 6 2 3" xfId="10484" xr:uid="{6162C7E4-0CC0-4E38-9620-19EE1A30A1D8}"/>
    <cellStyle name="Normal 2 3 3 6 2 3 2" xfId="10485" xr:uid="{7D4A1797-D424-42E1-A50E-81C2F7A15249}"/>
    <cellStyle name="Normal 2 3 3 6 2 4" xfId="10486" xr:uid="{7E491672-7B02-44C6-939A-AB565C2A5C76}"/>
    <cellStyle name="Normal 2 3 3 6 3" xfId="10487" xr:uid="{997399D5-7671-4D53-A2EE-D67BC441F092}"/>
    <cellStyle name="Normal 2 3 3 6 3 2" xfId="10488" xr:uid="{CD6C27BB-523E-4F35-A86A-C4E7B7687536}"/>
    <cellStyle name="Normal 2 3 3 6 3 2 2" xfId="10489" xr:uid="{B06B4AFC-AD8E-4BD5-8DF3-4454452F35BF}"/>
    <cellStyle name="Normal 2 3 3 6 3 3" xfId="10490" xr:uid="{A3E15C35-08F1-425E-9F1E-493DA30AAE13}"/>
    <cellStyle name="Normal 2 3 3 6 4" xfId="10491" xr:uid="{757EE8E4-199F-4596-A8D2-6F171E2D7F7F}"/>
    <cellStyle name="Normal 2 3 3 6 4 2" xfId="10492" xr:uid="{72E351AA-A5D7-4C3F-AF9B-FF2C0B9D0D18}"/>
    <cellStyle name="Normal 2 3 3 6 5" xfId="10493" xr:uid="{2B4F3FE0-A8D4-47FE-8DBC-9C0346221AF4}"/>
    <cellStyle name="Normal 2 3 3 7" xfId="10494" xr:uid="{B72905AD-1FB9-4974-89EE-7B5C79ACB4B2}"/>
    <cellStyle name="Normal 2 3 3 7 2" xfId="10495" xr:uid="{8C8005CE-8473-468F-A99B-74DDC7C1D830}"/>
    <cellStyle name="Normal 2 3 3 7 2 2" xfId="10496" xr:uid="{9B19F34A-07DE-4244-BAB5-9EFC35A1C875}"/>
    <cellStyle name="Normal 2 3 3 7 2 2 2" xfId="10497" xr:uid="{560E763C-D35B-4DEA-8F32-CC18DBF4AA9B}"/>
    <cellStyle name="Normal 2 3 3 7 2 3" xfId="10498" xr:uid="{1254D325-11DD-430F-AB13-3D9C44B9F37B}"/>
    <cellStyle name="Normal 2 3 3 7 3" xfId="10499" xr:uid="{7E10AB43-27B2-4883-9104-6C3503450166}"/>
    <cellStyle name="Normal 2 3 3 7 3 2" xfId="10500" xr:uid="{76B9B35B-2ABE-4FCA-95FD-67DEDA8FA321}"/>
    <cellStyle name="Normal 2 3 3 7 4" xfId="10501" xr:uid="{FB6D7847-D70F-42E0-8F5E-91EE90DE7307}"/>
    <cellStyle name="Normal 2 3 3 8" xfId="10502" xr:uid="{03FCB78A-9056-4F39-BF92-32BCF8C47DE2}"/>
    <cellStyle name="Normal 2 3 3 8 2" xfId="10503" xr:uid="{1499C889-1AD2-475C-B702-BC729BB6F598}"/>
    <cellStyle name="Normal 2 3 3 8 2 2" xfId="10504" xr:uid="{229C0C4A-16F0-47D0-9C91-5E08B5D03D69}"/>
    <cellStyle name="Normal 2 3 3 8 3" xfId="10505" xr:uid="{2FC068E3-5B20-4A2A-970E-B3FD5E0B2957}"/>
    <cellStyle name="Normal 2 3 3 9" xfId="10506" xr:uid="{7FE0050D-516F-4891-986C-6BC233EB5C9E}"/>
    <cellStyle name="Normal 2 3 3 9 2" xfId="10507" xr:uid="{22DDFB48-6FE1-4EC2-AB2A-D77CA1090311}"/>
    <cellStyle name="Normal 2 3 4" xfId="10508" xr:uid="{42D8B89C-68BF-45B0-B4E8-D367F58FDA5C}"/>
    <cellStyle name="Normal 2 3 4 10" xfId="10509" xr:uid="{4B433029-9EE7-45F7-BCA9-B2CBA1316521}"/>
    <cellStyle name="Normal 2 3 4 10 2" xfId="10510" xr:uid="{BC5178E3-0A1C-452D-8ACB-D559C2810240}"/>
    <cellStyle name="Normal 2 3 4 11" xfId="10511" xr:uid="{A02F18BA-68E7-4439-9E33-CA0CE8EDCF6F}"/>
    <cellStyle name="Normal 2 3 4 12" xfId="10512" xr:uid="{15C54CAD-17F6-4B3B-9BA6-0909834CCE61}"/>
    <cellStyle name="Normal 2 3 4 2" xfId="10513" xr:uid="{EE32BC63-16F2-46A8-B258-6DCE65720C9C}"/>
    <cellStyle name="Normal 2 3 4 2 2" xfId="10514" xr:uid="{D5140DD6-F80A-474D-9802-325AA47D0B60}"/>
    <cellStyle name="Normal 2 3 4 2 2 2" xfId="10515" xr:uid="{7D210DA3-4962-4400-BC43-0D433E30AAE1}"/>
    <cellStyle name="Normal 2 3 4 2 2 2 2" xfId="10516" xr:uid="{DE167696-8041-4ABD-B38C-0F4F0A0E08C0}"/>
    <cellStyle name="Normal 2 3 4 2 2 2 2 2" xfId="10517" xr:uid="{4EC221A3-78CF-4981-B95F-70B58CA785FD}"/>
    <cellStyle name="Normal 2 3 4 2 2 2 2 2 2" xfId="10518" xr:uid="{D7221ED0-36D5-42B6-9B0A-CC31A6DF72F7}"/>
    <cellStyle name="Normal 2 3 4 2 2 2 2 2 2 2" xfId="10519" xr:uid="{044D0091-62C2-44A6-A849-CF45E2A85E20}"/>
    <cellStyle name="Normal 2 3 4 2 2 2 2 2 2 2 2" xfId="10520" xr:uid="{2B470D2D-5F7F-421A-BBFE-BC3172DB914C}"/>
    <cellStyle name="Normal 2 3 4 2 2 2 2 2 2 3" xfId="10521" xr:uid="{D9D463A5-2084-4ACC-ABCC-A13CBE03A6EC}"/>
    <cellStyle name="Normal 2 3 4 2 2 2 2 2 3" xfId="10522" xr:uid="{E6FA24BB-F56D-4995-A35D-13B130714A01}"/>
    <cellStyle name="Normal 2 3 4 2 2 2 2 2 3 2" xfId="10523" xr:uid="{3D19F980-80C2-40B1-8524-6A371FF2DD7B}"/>
    <cellStyle name="Normal 2 3 4 2 2 2 2 2 4" xfId="10524" xr:uid="{59B2F73B-C74E-4798-ACDE-8930889BAEF7}"/>
    <cellStyle name="Normal 2 3 4 2 2 2 2 3" xfId="10525" xr:uid="{AA277A3A-451A-4C46-8FA2-FD9660F9ADB5}"/>
    <cellStyle name="Normal 2 3 4 2 2 2 2 3 2" xfId="10526" xr:uid="{54ABF797-0688-4AD7-968D-904CC02ED07C}"/>
    <cellStyle name="Normal 2 3 4 2 2 2 2 3 2 2" xfId="10527" xr:uid="{49408223-6FF5-4787-B8D4-644E5D9C8A10}"/>
    <cellStyle name="Normal 2 3 4 2 2 2 2 3 3" xfId="10528" xr:uid="{52AD3F64-D418-43A1-91F9-F10015D0095E}"/>
    <cellStyle name="Normal 2 3 4 2 2 2 2 4" xfId="10529" xr:uid="{2444CACA-B84D-48F9-9B89-9FF107C90227}"/>
    <cellStyle name="Normal 2 3 4 2 2 2 2 4 2" xfId="10530" xr:uid="{3A088153-513F-4030-A845-75977C75170F}"/>
    <cellStyle name="Normal 2 3 4 2 2 2 2 5" xfId="10531" xr:uid="{90F363A4-8F96-4AAE-98B5-D7D21FD0C896}"/>
    <cellStyle name="Normal 2 3 4 2 2 2 3" xfId="10532" xr:uid="{752C7BC0-DE4F-4E8A-A469-6EB25D211B80}"/>
    <cellStyle name="Normal 2 3 4 2 2 2 3 2" xfId="10533" xr:uid="{738FD42C-7060-4BC7-894C-B7FED93D177E}"/>
    <cellStyle name="Normal 2 3 4 2 2 2 3 2 2" xfId="10534" xr:uid="{9E7C795D-495A-459D-809F-7D02B1B001BD}"/>
    <cellStyle name="Normal 2 3 4 2 2 2 3 2 2 2" xfId="10535" xr:uid="{D0FAEE7D-4953-4AF0-B50E-DF71CC4B9688}"/>
    <cellStyle name="Normal 2 3 4 2 2 2 3 2 3" xfId="10536" xr:uid="{2995FEE4-19EA-455B-B5DE-1D7F6C6BA626}"/>
    <cellStyle name="Normal 2 3 4 2 2 2 3 3" xfId="10537" xr:uid="{FB4801BB-8014-4B14-927D-C411B096DB35}"/>
    <cellStyle name="Normal 2 3 4 2 2 2 3 3 2" xfId="10538" xr:uid="{CB8BC698-E688-460C-8D02-C5B2DA57AE0D}"/>
    <cellStyle name="Normal 2 3 4 2 2 2 3 4" xfId="10539" xr:uid="{0FE2DA23-F988-4B67-B855-FE1E77C7B213}"/>
    <cellStyle name="Normal 2 3 4 2 2 2 4" xfId="10540" xr:uid="{9B33A5FC-ACFC-40C4-B888-55AB64D74471}"/>
    <cellStyle name="Normal 2 3 4 2 2 2 4 2" xfId="10541" xr:uid="{5CD31E70-38CD-4A35-9887-2AD72FD31276}"/>
    <cellStyle name="Normal 2 3 4 2 2 2 4 2 2" xfId="10542" xr:uid="{0F0756F1-4B3F-484A-AEDC-2221DD5A06D9}"/>
    <cellStyle name="Normal 2 3 4 2 2 2 4 3" xfId="10543" xr:uid="{847D6B50-10FE-422E-840F-B7896D0BED07}"/>
    <cellStyle name="Normal 2 3 4 2 2 2 5" xfId="10544" xr:uid="{676DAA42-8594-41DF-899A-DB17FC032B97}"/>
    <cellStyle name="Normal 2 3 4 2 2 2 5 2" xfId="10545" xr:uid="{71C3DD06-7743-4798-B37C-879704F7733D}"/>
    <cellStyle name="Normal 2 3 4 2 2 2 6" xfId="10546" xr:uid="{6B5A2C0F-220F-4A89-803F-27FB3E132364}"/>
    <cellStyle name="Normal 2 3 4 2 2 3" xfId="10547" xr:uid="{B4BFEFCF-7C9F-41BB-A19C-F9C8B906492C}"/>
    <cellStyle name="Normal 2 3 4 2 2 3 2" xfId="10548" xr:uid="{D98AD4EC-3A73-4270-88FC-FF4FFEAAF8B6}"/>
    <cellStyle name="Normal 2 3 4 2 2 3 2 2" xfId="10549" xr:uid="{ACE4DC48-9933-43C7-912E-855DF623CA22}"/>
    <cellStyle name="Normal 2 3 4 2 2 3 2 2 2" xfId="10550" xr:uid="{B9785F74-03A6-45BA-A5DA-22B786B30D97}"/>
    <cellStyle name="Normal 2 3 4 2 2 3 2 2 2 2" xfId="10551" xr:uid="{81FC5A01-2DDB-4112-A588-BCEF5329AC94}"/>
    <cellStyle name="Normal 2 3 4 2 2 3 2 2 3" xfId="10552" xr:uid="{917594B4-B9BC-4D6E-9564-6A404C7AFBF5}"/>
    <cellStyle name="Normal 2 3 4 2 2 3 2 3" xfId="10553" xr:uid="{6DE43574-D0D9-44F1-BE26-E634C1DC25C0}"/>
    <cellStyle name="Normal 2 3 4 2 2 3 2 3 2" xfId="10554" xr:uid="{CF60459E-F638-4AFD-A446-CB47ECB39DA3}"/>
    <cellStyle name="Normal 2 3 4 2 2 3 2 4" xfId="10555" xr:uid="{55EAD016-B42D-49D9-8F94-741FD3C56AB7}"/>
    <cellStyle name="Normal 2 3 4 2 2 3 3" xfId="10556" xr:uid="{EDDBC6FD-92B6-41B8-AE37-1AAE90B927D4}"/>
    <cellStyle name="Normal 2 3 4 2 2 3 3 2" xfId="10557" xr:uid="{444DC3F6-420A-4E93-AF02-D6C4962644ED}"/>
    <cellStyle name="Normal 2 3 4 2 2 3 3 2 2" xfId="10558" xr:uid="{7C94D13D-A542-46F3-A08B-07EDB8F6962B}"/>
    <cellStyle name="Normal 2 3 4 2 2 3 3 3" xfId="10559" xr:uid="{8301A28E-8FBA-4C68-84E0-C4639BEB4648}"/>
    <cellStyle name="Normal 2 3 4 2 2 3 4" xfId="10560" xr:uid="{B896018D-3872-49EF-A3FB-CCB5E7F66CF7}"/>
    <cellStyle name="Normal 2 3 4 2 2 3 4 2" xfId="10561" xr:uid="{49325129-7EA5-4C90-AA73-10909EA08BF8}"/>
    <cellStyle name="Normal 2 3 4 2 2 3 5" xfId="10562" xr:uid="{DD076A53-787B-415E-89BD-949DAFE10048}"/>
    <cellStyle name="Normal 2 3 4 2 2 4" xfId="10563" xr:uid="{843ABD31-0C8B-4302-BCC0-FA9EE7416042}"/>
    <cellStyle name="Normal 2 3 4 2 2 4 2" xfId="10564" xr:uid="{3CB2D905-7517-45C5-9D2C-E77F0F36858E}"/>
    <cellStyle name="Normal 2 3 4 2 2 4 2 2" xfId="10565" xr:uid="{AB153FCD-C3C9-46A7-A426-FE0BB6583AF1}"/>
    <cellStyle name="Normal 2 3 4 2 2 4 2 2 2" xfId="10566" xr:uid="{8A9BA2C8-EBA5-4059-8F35-E6DA4F19CF4B}"/>
    <cellStyle name="Normal 2 3 4 2 2 4 2 3" xfId="10567" xr:uid="{117E8756-E331-4495-B78E-1748A8DB86CD}"/>
    <cellStyle name="Normal 2 3 4 2 2 4 3" xfId="10568" xr:uid="{DE6570F0-9ABC-4B8F-A8B3-98C6BC130DDD}"/>
    <cellStyle name="Normal 2 3 4 2 2 4 3 2" xfId="10569" xr:uid="{30433E50-F091-46D7-AFF1-3BD6CED93087}"/>
    <cellStyle name="Normal 2 3 4 2 2 4 4" xfId="10570" xr:uid="{5C515DF2-C36F-43C1-932B-AD17309C840D}"/>
    <cellStyle name="Normal 2 3 4 2 2 5" xfId="10571" xr:uid="{93AA5888-B35F-43ED-AC0C-8924D4E2999A}"/>
    <cellStyle name="Normal 2 3 4 2 2 5 2" xfId="10572" xr:uid="{22041DC6-6364-49DC-915B-6F4A7D28ECB7}"/>
    <cellStyle name="Normal 2 3 4 2 2 5 2 2" xfId="10573" xr:uid="{9481A3DE-4043-46C9-91CD-E580423511D5}"/>
    <cellStyle name="Normal 2 3 4 2 2 5 3" xfId="10574" xr:uid="{E4DEEBC6-8D37-4014-BC27-477570F090A8}"/>
    <cellStyle name="Normal 2 3 4 2 2 6" xfId="10575" xr:uid="{22BC422F-2547-4AEC-9958-FE10AFB2C267}"/>
    <cellStyle name="Normal 2 3 4 2 2 6 2" xfId="10576" xr:uid="{6CB14B9F-E2BD-4809-B352-C58933B15241}"/>
    <cellStyle name="Normal 2 3 4 2 2 7" xfId="10577" xr:uid="{2792712A-DBA1-44FC-8421-E256AEE63040}"/>
    <cellStyle name="Normal 2 3 4 2 3" xfId="10578" xr:uid="{2FD0D51A-F5A6-43F1-9670-76E551B4645E}"/>
    <cellStyle name="Normal 2 3 4 2 3 2" xfId="10579" xr:uid="{2FB44EC6-7C14-44A5-BB7F-054CB362D7C0}"/>
    <cellStyle name="Normal 2 3 4 2 3 2 2" xfId="10580" xr:uid="{6E54AA2C-3D8D-4551-8AE0-DB824E25CFD7}"/>
    <cellStyle name="Normal 2 3 4 2 3 2 2 2" xfId="10581" xr:uid="{6E1B5F4E-F17D-49E6-9158-8E94A03FB0AC}"/>
    <cellStyle name="Normal 2 3 4 2 3 2 2 2 2" xfId="10582" xr:uid="{FF0E6030-BFD7-43A2-8C76-FAE30134CA5F}"/>
    <cellStyle name="Normal 2 3 4 2 3 2 2 2 2 2" xfId="10583" xr:uid="{E94C133F-31A4-4FD0-9472-89107AFA9723}"/>
    <cellStyle name="Normal 2 3 4 2 3 2 2 2 3" xfId="10584" xr:uid="{E5F5E203-156C-4653-BE0A-CD1EC0D6E71C}"/>
    <cellStyle name="Normal 2 3 4 2 3 2 2 3" xfId="10585" xr:uid="{15A4C070-7C04-421B-83F7-2B9A9E01EEF0}"/>
    <cellStyle name="Normal 2 3 4 2 3 2 2 3 2" xfId="10586" xr:uid="{9D6EBE9C-21F7-4A94-AF6A-2037CEE7C636}"/>
    <cellStyle name="Normal 2 3 4 2 3 2 2 4" xfId="10587" xr:uid="{BC4E1FED-B490-4B42-B159-1B608057E330}"/>
    <cellStyle name="Normal 2 3 4 2 3 2 3" xfId="10588" xr:uid="{1024C0A9-DD21-49A1-8AED-2D566CED5595}"/>
    <cellStyle name="Normal 2 3 4 2 3 2 3 2" xfId="10589" xr:uid="{B39E44FE-776A-4869-BD17-075480092C7F}"/>
    <cellStyle name="Normal 2 3 4 2 3 2 3 2 2" xfId="10590" xr:uid="{CE0DCEE2-0238-47B4-9FF3-2FBE287BFADF}"/>
    <cellStyle name="Normal 2 3 4 2 3 2 3 3" xfId="10591" xr:uid="{5DBD3825-0B19-45A1-93E3-EE7C2A59A9CC}"/>
    <cellStyle name="Normal 2 3 4 2 3 2 4" xfId="10592" xr:uid="{A3EEE7E1-FC31-41AF-9A28-8C2235EC86A0}"/>
    <cellStyle name="Normal 2 3 4 2 3 2 4 2" xfId="10593" xr:uid="{B93E4FD4-1DC2-45D1-97BF-635D2EB2DFA8}"/>
    <cellStyle name="Normal 2 3 4 2 3 2 5" xfId="10594" xr:uid="{845915A2-04E5-48DF-B104-2E82BAE44654}"/>
    <cellStyle name="Normal 2 3 4 2 3 3" xfId="10595" xr:uid="{C9AF6903-1192-45A5-8B5A-AE3F9BA7EDFD}"/>
    <cellStyle name="Normal 2 3 4 2 3 3 2" xfId="10596" xr:uid="{DEEA7B73-4154-45D1-A11E-022B9F277862}"/>
    <cellStyle name="Normal 2 3 4 2 3 3 2 2" xfId="10597" xr:uid="{12FC83FD-79A3-4801-B33A-C998CA0E26BC}"/>
    <cellStyle name="Normal 2 3 4 2 3 3 2 2 2" xfId="10598" xr:uid="{D67C5DB5-3871-4976-A363-C4928238C291}"/>
    <cellStyle name="Normal 2 3 4 2 3 3 2 3" xfId="10599" xr:uid="{9278D431-25A5-440A-BA47-F636B6930D84}"/>
    <cellStyle name="Normal 2 3 4 2 3 3 3" xfId="10600" xr:uid="{17D419F9-3272-4865-85A8-EA3BD625FA91}"/>
    <cellStyle name="Normal 2 3 4 2 3 3 3 2" xfId="10601" xr:uid="{76E600F4-20DC-4B43-9F67-7E2810B1E0BC}"/>
    <cellStyle name="Normal 2 3 4 2 3 3 4" xfId="10602" xr:uid="{8988096A-444C-4A1A-A4EA-00C34A5953D8}"/>
    <cellStyle name="Normal 2 3 4 2 3 4" xfId="10603" xr:uid="{13555824-B47C-4C2C-8D9A-4D80968E1640}"/>
    <cellStyle name="Normal 2 3 4 2 3 4 2" xfId="10604" xr:uid="{D2742CA1-D551-4B48-8BB4-FBD799E4F345}"/>
    <cellStyle name="Normal 2 3 4 2 3 4 2 2" xfId="10605" xr:uid="{644B75B6-8012-4C15-A9CB-525BD81ADFE5}"/>
    <cellStyle name="Normal 2 3 4 2 3 4 3" xfId="10606" xr:uid="{04C979BE-F6E7-474B-A6E8-5AF7A63C7859}"/>
    <cellStyle name="Normal 2 3 4 2 3 5" xfId="10607" xr:uid="{BC593121-22B6-4960-A581-CEB9A7AA355C}"/>
    <cellStyle name="Normal 2 3 4 2 3 5 2" xfId="10608" xr:uid="{61F0D761-F597-4C1A-A84F-718B76BDCDDA}"/>
    <cellStyle name="Normal 2 3 4 2 3 6" xfId="10609" xr:uid="{9CFEB100-B4CF-457A-9903-291C34B9A6DE}"/>
    <cellStyle name="Normal 2 3 4 2 4" xfId="10610" xr:uid="{2FBA2C5A-D81E-466D-80C1-2319C044F482}"/>
    <cellStyle name="Normal 2 3 4 2 4 2" xfId="10611" xr:uid="{CA9DE076-B16A-4DC5-8D8A-51125B2C70E2}"/>
    <cellStyle name="Normal 2 3 4 2 4 2 2" xfId="10612" xr:uid="{DB233D1C-BAE0-467B-B548-F1769961F2EC}"/>
    <cellStyle name="Normal 2 3 4 2 4 2 2 2" xfId="10613" xr:uid="{F558ECCD-67EF-440D-A3D6-EFB23C83E199}"/>
    <cellStyle name="Normal 2 3 4 2 4 2 2 2 2" xfId="10614" xr:uid="{A8207B30-A5B7-4CC3-A9E5-503E17632FCA}"/>
    <cellStyle name="Normal 2 3 4 2 4 2 2 3" xfId="10615" xr:uid="{D24FD860-6426-43AF-B219-CF4C57B823FB}"/>
    <cellStyle name="Normal 2 3 4 2 4 2 3" xfId="10616" xr:uid="{92B334BE-5DD7-4647-B08C-6300CF72AB00}"/>
    <cellStyle name="Normal 2 3 4 2 4 2 3 2" xfId="10617" xr:uid="{858F33DC-ECFD-4989-9690-9BADBBFE40B7}"/>
    <cellStyle name="Normal 2 3 4 2 4 2 4" xfId="10618" xr:uid="{4F334A90-FD88-4C86-A8B6-2C9DE4DB25B6}"/>
    <cellStyle name="Normal 2 3 4 2 4 3" xfId="10619" xr:uid="{3381B9DF-230E-497A-8A5C-204BDFD310E5}"/>
    <cellStyle name="Normal 2 3 4 2 4 3 2" xfId="10620" xr:uid="{82294D4B-085D-407D-AFB8-43567FD33E87}"/>
    <cellStyle name="Normal 2 3 4 2 4 3 2 2" xfId="10621" xr:uid="{44880AC1-E53C-4A96-A516-06642D7C1C9C}"/>
    <cellStyle name="Normal 2 3 4 2 4 3 3" xfId="10622" xr:uid="{AEB4BF9D-A1EC-40D0-9511-F6A0C6277CF3}"/>
    <cellStyle name="Normal 2 3 4 2 4 4" xfId="10623" xr:uid="{CD6ED573-29DB-4C08-B1EB-86A3431A67C7}"/>
    <cellStyle name="Normal 2 3 4 2 4 4 2" xfId="10624" xr:uid="{E4293652-4D3D-474C-92F4-C508D017EB29}"/>
    <cellStyle name="Normal 2 3 4 2 4 5" xfId="10625" xr:uid="{AD507187-DC54-4FE1-9EA1-4AF2FE46D456}"/>
    <cellStyle name="Normal 2 3 4 2 5" xfId="10626" xr:uid="{0C64BEBA-BB9F-4550-BCFD-DF843ED606D1}"/>
    <cellStyle name="Normal 2 3 4 2 5 2" xfId="10627" xr:uid="{D7141DEA-35AD-4222-B1E6-06BD75FAABBA}"/>
    <cellStyle name="Normal 2 3 4 2 5 2 2" xfId="10628" xr:uid="{EB5F6AE1-52E8-4931-9607-63A685F76377}"/>
    <cellStyle name="Normal 2 3 4 2 5 2 2 2" xfId="10629" xr:uid="{FC8B1B28-A301-4A24-B1B1-6181C38E22BA}"/>
    <cellStyle name="Normal 2 3 4 2 5 2 3" xfId="10630" xr:uid="{224E3FA8-1D0B-4E72-9933-2ED54260BA7D}"/>
    <cellStyle name="Normal 2 3 4 2 5 3" xfId="10631" xr:uid="{567095BF-78A2-47B1-9CCA-DC63D4E65AF9}"/>
    <cellStyle name="Normal 2 3 4 2 5 3 2" xfId="10632" xr:uid="{034D177A-B788-447B-9B9A-CC1F1E19F6F6}"/>
    <cellStyle name="Normal 2 3 4 2 5 4" xfId="10633" xr:uid="{1A24CFBE-E8E4-4722-B2D4-51DA591551B0}"/>
    <cellStyle name="Normal 2 3 4 2 6" xfId="10634" xr:uid="{F3A8EEC1-66F7-4E2A-B78E-917D085749AB}"/>
    <cellStyle name="Normal 2 3 4 2 6 2" xfId="10635" xr:uid="{B7037793-1A77-43FF-BE86-95231894DDB3}"/>
    <cellStyle name="Normal 2 3 4 2 6 2 2" xfId="10636" xr:uid="{9B4FA378-94A1-4326-9616-BD27035B7485}"/>
    <cellStyle name="Normal 2 3 4 2 6 3" xfId="10637" xr:uid="{CE23D1DE-A2BE-4A0A-8F5B-F77D2CBC333B}"/>
    <cellStyle name="Normal 2 3 4 2 7" xfId="10638" xr:uid="{28B2F0E7-01E1-4ED6-9F09-EAFB13DE19F0}"/>
    <cellStyle name="Normal 2 3 4 2 7 2" xfId="10639" xr:uid="{EBB543C2-BBB8-40B7-86A2-49878538EFEE}"/>
    <cellStyle name="Normal 2 3 4 2 8" xfId="10640" xr:uid="{84E4F130-0744-4D73-8D59-0FC08683CA47}"/>
    <cellStyle name="Normal 2 3 4 3" xfId="10641" xr:uid="{3C3CDEE2-802D-48E4-993E-1B71DB66F28B}"/>
    <cellStyle name="Normal 2 3 4 3 2" xfId="10642" xr:uid="{7F50EA6B-B5AD-4E54-BF75-11EFC0F7A76F}"/>
    <cellStyle name="Normal 2 3 4 3 2 2" xfId="10643" xr:uid="{C9B90F83-40C6-48C6-86B4-41051D683BE7}"/>
    <cellStyle name="Normal 2 3 4 3 2 2 2" xfId="10644" xr:uid="{6E338FF7-7FAC-40AF-A827-AA5DB4058094}"/>
    <cellStyle name="Normal 2 3 4 3 2 2 2 2" xfId="10645" xr:uid="{8AF0DB16-1556-4722-8C1A-EFB8CB90B309}"/>
    <cellStyle name="Normal 2 3 4 3 2 2 2 2 2" xfId="10646" xr:uid="{68DE3E10-7742-4E04-AAAF-F9C8DC66C568}"/>
    <cellStyle name="Normal 2 3 4 3 2 2 2 2 2 2" xfId="10647" xr:uid="{D9D2119C-363F-4DED-9C8F-BA37DE561C2E}"/>
    <cellStyle name="Normal 2 3 4 3 2 2 2 2 3" xfId="10648" xr:uid="{73870A45-1463-4A13-8C5F-FF2634AAEFBD}"/>
    <cellStyle name="Normal 2 3 4 3 2 2 2 3" xfId="10649" xr:uid="{DE2F4795-7B2A-4054-BA6A-FBFB76678FDE}"/>
    <cellStyle name="Normal 2 3 4 3 2 2 2 3 2" xfId="10650" xr:uid="{C544688E-72BE-43B1-BAB3-836AE0DCC80F}"/>
    <cellStyle name="Normal 2 3 4 3 2 2 2 4" xfId="10651" xr:uid="{2F923B21-ED57-454A-863F-27F6512D8279}"/>
    <cellStyle name="Normal 2 3 4 3 2 2 3" xfId="10652" xr:uid="{AF1A29D7-1D6F-4F70-BCF7-CA36145E660F}"/>
    <cellStyle name="Normal 2 3 4 3 2 2 3 2" xfId="10653" xr:uid="{D137DB5C-A653-4267-9260-AA83399DA855}"/>
    <cellStyle name="Normal 2 3 4 3 2 2 3 2 2" xfId="10654" xr:uid="{33C032E9-0F63-4262-99FC-4F83547AD9C6}"/>
    <cellStyle name="Normal 2 3 4 3 2 2 3 3" xfId="10655" xr:uid="{B38C9786-53EB-45D1-A2C3-FEF0544A8BB9}"/>
    <cellStyle name="Normal 2 3 4 3 2 2 4" xfId="10656" xr:uid="{7F17F1BD-D6A9-44AB-A7E1-3E887695CD68}"/>
    <cellStyle name="Normal 2 3 4 3 2 2 4 2" xfId="10657" xr:uid="{24B8987D-2DE7-499D-865E-7BF70147344A}"/>
    <cellStyle name="Normal 2 3 4 3 2 2 5" xfId="10658" xr:uid="{1A3757EC-B421-480C-8928-2002E629F39E}"/>
    <cellStyle name="Normal 2 3 4 3 2 3" xfId="10659" xr:uid="{0C30742C-4B8D-4212-B4FA-76C7202C5392}"/>
    <cellStyle name="Normal 2 3 4 3 2 3 2" xfId="10660" xr:uid="{FE53EA08-38AC-4015-9ADC-6165DB2C5CDA}"/>
    <cellStyle name="Normal 2 3 4 3 2 3 2 2" xfId="10661" xr:uid="{33B3E0FC-EB64-41A3-8BD6-50E2B620D587}"/>
    <cellStyle name="Normal 2 3 4 3 2 3 2 2 2" xfId="10662" xr:uid="{A496A5B4-98B2-499F-8432-F2C23917EF5B}"/>
    <cellStyle name="Normal 2 3 4 3 2 3 2 3" xfId="10663" xr:uid="{1C8C9A2C-4B62-4D8A-80BD-4301302786CB}"/>
    <cellStyle name="Normal 2 3 4 3 2 3 3" xfId="10664" xr:uid="{BEE6D793-7F60-4A6E-9CE5-577A1CDB9572}"/>
    <cellStyle name="Normal 2 3 4 3 2 3 3 2" xfId="10665" xr:uid="{B575DB65-27E4-4776-89D3-3DFEE4DC0382}"/>
    <cellStyle name="Normal 2 3 4 3 2 3 4" xfId="10666" xr:uid="{5E8CE86B-E12E-41B0-B78F-F93A0F46FA4A}"/>
    <cellStyle name="Normal 2 3 4 3 2 4" xfId="10667" xr:uid="{F401B9CC-A189-42A5-A0F4-4F87F894B2D9}"/>
    <cellStyle name="Normal 2 3 4 3 2 4 2" xfId="10668" xr:uid="{B1C8BB11-5288-4295-BE0E-71908950DA18}"/>
    <cellStyle name="Normal 2 3 4 3 2 4 2 2" xfId="10669" xr:uid="{B24B6340-DE2D-4837-BCBB-4AD9C88C6A79}"/>
    <cellStyle name="Normal 2 3 4 3 2 4 3" xfId="10670" xr:uid="{48FD7F5F-C328-45DD-AC2D-093CD639E15B}"/>
    <cellStyle name="Normal 2 3 4 3 2 5" xfId="10671" xr:uid="{F865DB97-B4B9-4428-8814-EA5446547C1B}"/>
    <cellStyle name="Normal 2 3 4 3 2 5 2" xfId="10672" xr:uid="{9E095E7D-0AC9-4B7E-B74E-55ECC01D3BD1}"/>
    <cellStyle name="Normal 2 3 4 3 2 6" xfId="10673" xr:uid="{0CF1CEF6-EAEA-4773-A9D1-52BE3DD53C0E}"/>
    <cellStyle name="Normal 2 3 4 3 3" xfId="10674" xr:uid="{3421DC49-6E24-4ED0-A384-00E4AB1208A6}"/>
    <cellStyle name="Normal 2 3 4 3 3 2" xfId="10675" xr:uid="{F6ECDA2C-3952-4269-93E2-87D3FDA81EEF}"/>
    <cellStyle name="Normal 2 3 4 3 3 2 2" xfId="10676" xr:uid="{C992CD3F-F74B-473C-8469-2549DD53DBEB}"/>
    <cellStyle name="Normal 2 3 4 3 3 2 2 2" xfId="10677" xr:uid="{FB134019-D147-4549-81AC-74050B7C37ED}"/>
    <cellStyle name="Normal 2 3 4 3 3 2 2 2 2" xfId="10678" xr:uid="{E432B378-0603-4C6C-AA81-86B929F2DFB4}"/>
    <cellStyle name="Normal 2 3 4 3 3 2 2 3" xfId="10679" xr:uid="{EF2FAFD9-D8ED-4B9F-9EEC-0D4EC520AEAC}"/>
    <cellStyle name="Normal 2 3 4 3 3 2 3" xfId="10680" xr:uid="{8EA1FDEF-BAB2-46AD-BDB1-7B7A5DA4A74E}"/>
    <cellStyle name="Normal 2 3 4 3 3 2 3 2" xfId="10681" xr:uid="{2045F1F1-18D7-4E43-A705-4B7B524428E8}"/>
    <cellStyle name="Normal 2 3 4 3 3 2 4" xfId="10682" xr:uid="{1020F0E1-4562-4004-9E5C-E7A628605E6F}"/>
    <cellStyle name="Normal 2 3 4 3 3 3" xfId="10683" xr:uid="{B5491CF4-147E-488A-ACAA-80CD903746B8}"/>
    <cellStyle name="Normal 2 3 4 3 3 3 2" xfId="10684" xr:uid="{1E106FD3-2715-4484-BA37-C50273EE5661}"/>
    <cellStyle name="Normal 2 3 4 3 3 3 2 2" xfId="10685" xr:uid="{A2A9622C-6FFF-40E7-A5A5-1CF1E0B4048B}"/>
    <cellStyle name="Normal 2 3 4 3 3 3 3" xfId="10686" xr:uid="{6EF8E8B9-92C7-4EBC-B412-6B0FDC8F8C16}"/>
    <cellStyle name="Normal 2 3 4 3 3 4" xfId="10687" xr:uid="{7F6C1B4D-AF21-4112-81D9-0781CB0770AC}"/>
    <cellStyle name="Normal 2 3 4 3 3 4 2" xfId="10688" xr:uid="{769DC229-7B22-4BAC-AE44-833930CCD35A}"/>
    <cellStyle name="Normal 2 3 4 3 3 5" xfId="10689" xr:uid="{95142708-CDFE-4604-9836-0FF5BB46DF4D}"/>
    <cellStyle name="Normal 2 3 4 3 4" xfId="10690" xr:uid="{1B76AF64-2440-46A3-BCA3-B5FF885E60A7}"/>
    <cellStyle name="Normal 2 3 4 3 4 2" xfId="10691" xr:uid="{5AF165F8-05AE-4600-9E38-5135B232C9EE}"/>
    <cellStyle name="Normal 2 3 4 3 4 2 2" xfId="10692" xr:uid="{5D5E648E-EFC2-41DC-B94B-ADC9D5F04897}"/>
    <cellStyle name="Normal 2 3 4 3 4 2 2 2" xfId="10693" xr:uid="{9A9279DD-73B9-479F-8802-1A72E60C03D3}"/>
    <cellStyle name="Normal 2 3 4 3 4 2 3" xfId="10694" xr:uid="{038ADAF2-CA73-4E42-9E46-CFCEC397AD53}"/>
    <cellStyle name="Normal 2 3 4 3 4 3" xfId="10695" xr:uid="{C36304EC-9ADA-498F-8BF1-13B42E94178B}"/>
    <cellStyle name="Normal 2 3 4 3 4 3 2" xfId="10696" xr:uid="{FAF65DF5-9BA1-48F2-8DFA-445F17917BE9}"/>
    <cellStyle name="Normal 2 3 4 3 4 4" xfId="10697" xr:uid="{6D8ECF2A-690F-447B-9662-3E196ED419C6}"/>
    <cellStyle name="Normal 2 3 4 3 5" xfId="10698" xr:uid="{BC5CEF09-2BCA-424C-B4AD-C5D5119F121D}"/>
    <cellStyle name="Normal 2 3 4 3 5 2" xfId="10699" xr:uid="{7F060C66-306A-4733-ADE3-975C5F7101DE}"/>
    <cellStyle name="Normal 2 3 4 3 5 2 2" xfId="10700" xr:uid="{35A06E30-CD37-4D92-96B1-047CDD528648}"/>
    <cellStyle name="Normal 2 3 4 3 5 3" xfId="10701" xr:uid="{0DF61FDD-4D70-4580-B4FA-4FD31CB9CF99}"/>
    <cellStyle name="Normal 2 3 4 3 6" xfId="10702" xr:uid="{02F164ED-5B7B-47ED-98F3-EDA07B1D1583}"/>
    <cellStyle name="Normal 2 3 4 3 6 2" xfId="10703" xr:uid="{21F105F2-6F45-4549-AA10-92FB9BAB6D4C}"/>
    <cellStyle name="Normal 2 3 4 3 7" xfId="10704" xr:uid="{D29DD8FD-21A5-4E40-BAC8-D27FB9D30523}"/>
    <cellStyle name="Normal 2 3 4 4" xfId="10705" xr:uid="{57F317A4-1DED-4BD0-A6F4-9D08179B1C5F}"/>
    <cellStyle name="Normal 2 3 4 4 2" xfId="10706" xr:uid="{6415D999-7BE9-4133-9CD0-77B907E512A8}"/>
    <cellStyle name="Normal 2 3 4 4 2 2" xfId="10707" xr:uid="{223B6DD4-F276-4E3B-9DC7-A6D93442A1A9}"/>
    <cellStyle name="Normal 2 3 4 4 2 2 2" xfId="10708" xr:uid="{86F16DC1-5FFB-4230-A5B4-32C9B13AEB67}"/>
    <cellStyle name="Normal 2 3 4 4 2 2 2 2" xfId="10709" xr:uid="{553DEBC3-F325-45A6-B782-520DEC798CC3}"/>
    <cellStyle name="Normal 2 3 4 4 2 2 2 2 2" xfId="10710" xr:uid="{3CAE0B56-C2FF-4E2F-896B-879785A7CF2D}"/>
    <cellStyle name="Normal 2 3 4 4 2 2 2 3" xfId="10711" xr:uid="{1CC1B1C4-84F5-4CF6-97BF-9D9FAEBD5523}"/>
    <cellStyle name="Normal 2 3 4 4 2 2 3" xfId="10712" xr:uid="{183E9A01-41E7-41C9-83F8-4ED1BA15B253}"/>
    <cellStyle name="Normal 2 3 4 4 2 2 3 2" xfId="10713" xr:uid="{E60A383B-9E3B-4016-9AFD-15A8BE9A5871}"/>
    <cellStyle name="Normal 2 3 4 4 2 2 4" xfId="10714" xr:uid="{CF26D167-871F-4CC4-A0B3-9AF8947FBA96}"/>
    <cellStyle name="Normal 2 3 4 4 2 3" xfId="10715" xr:uid="{A04F2F93-E4F8-4AC1-BB5E-C1EF73BEEEB3}"/>
    <cellStyle name="Normal 2 3 4 4 2 3 2" xfId="10716" xr:uid="{1654A628-749E-48EE-BD64-C87B6CD86258}"/>
    <cellStyle name="Normal 2 3 4 4 2 3 2 2" xfId="10717" xr:uid="{A0286221-D3E6-49FC-A304-A998FD1EFD62}"/>
    <cellStyle name="Normal 2 3 4 4 2 3 3" xfId="10718" xr:uid="{40EC1445-EACD-4E6F-A45C-062485D35992}"/>
    <cellStyle name="Normal 2 3 4 4 2 4" xfId="10719" xr:uid="{DBD9D23F-6F98-434F-B7DC-91260B74A887}"/>
    <cellStyle name="Normal 2 3 4 4 2 4 2" xfId="10720" xr:uid="{73F0A6E6-CD5E-484D-B788-6780FC77ECD6}"/>
    <cellStyle name="Normal 2 3 4 4 2 5" xfId="10721" xr:uid="{6E6977A3-D201-402A-BCE8-FFD8014ED4C4}"/>
    <cellStyle name="Normal 2 3 4 4 3" xfId="10722" xr:uid="{0996ED8F-2207-4111-8802-9C11AE6B4261}"/>
    <cellStyle name="Normal 2 3 4 4 3 2" xfId="10723" xr:uid="{D9BABC9C-9953-4D80-8B15-D93B19228AE5}"/>
    <cellStyle name="Normal 2 3 4 4 3 2 2" xfId="10724" xr:uid="{46BD17A9-FDBB-42BF-96FF-D71449256D3D}"/>
    <cellStyle name="Normal 2 3 4 4 3 2 2 2" xfId="10725" xr:uid="{8B6B185A-94C4-49A8-AFC1-B805E6548EB2}"/>
    <cellStyle name="Normal 2 3 4 4 3 2 3" xfId="10726" xr:uid="{7D96A4D7-C05D-4F39-A2A3-2DB82CED471E}"/>
    <cellStyle name="Normal 2 3 4 4 3 3" xfId="10727" xr:uid="{16608343-E0C9-4741-A243-681937A7F968}"/>
    <cellStyle name="Normal 2 3 4 4 3 3 2" xfId="10728" xr:uid="{00225329-E05C-4341-B398-9E3B5DC4EE31}"/>
    <cellStyle name="Normal 2 3 4 4 3 4" xfId="10729" xr:uid="{126E9BA2-226C-405C-9DAA-7D41A01A1B86}"/>
    <cellStyle name="Normal 2 3 4 4 4" xfId="10730" xr:uid="{03993477-9596-4AFA-BE89-68E5444857A7}"/>
    <cellStyle name="Normal 2 3 4 4 4 2" xfId="10731" xr:uid="{BAFEDCD0-BCCD-4213-B876-8569CC53F849}"/>
    <cellStyle name="Normal 2 3 4 4 4 2 2" xfId="10732" xr:uid="{5518B0C6-9343-4E64-BFB4-2DCC0937BE16}"/>
    <cellStyle name="Normal 2 3 4 4 4 3" xfId="10733" xr:uid="{A9E12A80-593B-42E3-8F07-0A51B257CD03}"/>
    <cellStyle name="Normal 2 3 4 4 5" xfId="10734" xr:uid="{3D2E7035-1D70-482D-8C15-906142B51235}"/>
    <cellStyle name="Normal 2 3 4 4 5 2" xfId="10735" xr:uid="{BC9D5E4E-1702-45AF-AC9C-3D64647DC51A}"/>
    <cellStyle name="Normal 2 3 4 4 6" xfId="10736" xr:uid="{CC8B9741-ABCF-4281-BA25-C1CB22E979DD}"/>
    <cellStyle name="Normal 2 3 4 5" xfId="10737" xr:uid="{C6B0E984-0D5F-48F0-954D-C160B21EC9DB}"/>
    <cellStyle name="Normal 2 3 4 5 2" xfId="10738" xr:uid="{5B83B119-A55C-40D0-B023-D3460FBA0F49}"/>
    <cellStyle name="Normal 2 3 4 5 2 2" xfId="10739" xr:uid="{39C5AB68-A46D-41D4-92DF-E3F06687F47C}"/>
    <cellStyle name="Normal 2 3 4 5 2 2 2" xfId="10740" xr:uid="{5A9786A4-9C79-4495-87EC-F0707AE4A80C}"/>
    <cellStyle name="Normal 2 3 4 5 2 2 2 2" xfId="10741" xr:uid="{4C16C79E-BDEB-4C6E-BDFB-FC1C2C82F2C5}"/>
    <cellStyle name="Normal 2 3 4 5 2 2 3" xfId="10742" xr:uid="{D23B3F05-AE16-4982-8C6B-9A3C1C511482}"/>
    <cellStyle name="Normal 2 3 4 5 2 3" xfId="10743" xr:uid="{E7CE1BC5-C7CE-4D81-AC01-28FE252B383A}"/>
    <cellStyle name="Normal 2 3 4 5 2 3 2" xfId="10744" xr:uid="{37D3E559-37AE-48E0-90C6-44B7B6F62BA2}"/>
    <cellStyle name="Normal 2 3 4 5 2 4" xfId="10745" xr:uid="{ED378572-3F92-4538-9F20-BAFF4E633F17}"/>
    <cellStyle name="Normal 2 3 4 5 3" xfId="10746" xr:uid="{19A72D95-D871-4F6B-B04E-DB1CB0182352}"/>
    <cellStyle name="Normal 2 3 4 5 3 2" xfId="10747" xr:uid="{AE4C2899-C24F-4299-8182-B4F074EDA741}"/>
    <cellStyle name="Normal 2 3 4 5 3 2 2" xfId="10748" xr:uid="{6038205E-49B9-4F01-ADE7-CF319838175B}"/>
    <cellStyle name="Normal 2 3 4 5 3 3" xfId="10749" xr:uid="{D3406843-989F-406F-B0DD-DACF0FF9017D}"/>
    <cellStyle name="Normal 2 3 4 5 4" xfId="10750" xr:uid="{6917CA06-0F03-4C28-A760-235544790886}"/>
    <cellStyle name="Normal 2 3 4 5 4 2" xfId="10751" xr:uid="{A490AE6B-FD3E-4C8D-9CBB-960F410889C0}"/>
    <cellStyle name="Normal 2 3 4 5 5" xfId="10752" xr:uid="{D3307E18-155B-4134-87E4-9018CBEA3980}"/>
    <cellStyle name="Normal 2 3 4 6" xfId="10753" xr:uid="{DD82CD6D-D899-43D3-9FD8-E0013A2879A1}"/>
    <cellStyle name="Normal 2 3 4 6 2" xfId="10754" xr:uid="{ECD32D13-6055-4C33-9FC1-59F9A7BB4A84}"/>
    <cellStyle name="Normal 2 3 4 6 2 2" xfId="10755" xr:uid="{CB80100B-919A-4B57-A9F7-A136DE3BA559}"/>
    <cellStyle name="Normal 2 3 4 6 2 2 2" xfId="10756" xr:uid="{71F40EE2-EE30-4A60-92F3-C80484C89F58}"/>
    <cellStyle name="Normal 2 3 4 6 2 3" xfId="10757" xr:uid="{4A59C71E-B26F-49CF-BA97-33E2FE2C41CD}"/>
    <cellStyle name="Normal 2 3 4 6 3" xfId="10758" xr:uid="{D677A64D-9280-424D-BC8C-14288DC2DCBB}"/>
    <cellStyle name="Normal 2 3 4 6 3 2" xfId="10759" xr:uid="{85742D00-00C4-41C7-AC9F-59B207CF65A8}"/>
    <cellStyle name="Normal 2 3 4 6 4" xfId="10760" xr:uid="{5FA5775E-BB65-4824-81CE-59BE353B5C9D}"/>
    <cellStyle name="Normal 2 3 4 7" xfId="10761" xr:uid="{764A449B-DA37-4AF2-80E6-3FEA9E4A7BCC}"/>
    <cellStyle name="Normal 2 3 4 7 2" xfId="10762" xr:uid="{CA650E0D-EB15-4CE7-9445-8352C3662DCB}"/>
    <cellStyle name="Normal 2 3 4 7 2 2" xfId="10763" xr:uid="{C28F5D58-004F-460F-85A9-3AA81BC1F91D}"/>
    <cellStyle name="Normal 2 3 4 7 3" xfId="10764" xr:uid="{8A964130-A0ED-4A98-BB86-81B9BD04BA0A}"/>
    <cellStyle name="Normal 2 3 4 8" xfId="10765" xr:uid="{A541C5E2-C18B-4B83-A135-1F013CD304CD}"/>
    <cellStyle name="Normal 2 3 4 8 2" xfId="10766" xr:uid="{F14FE068-2ED9-444F-B810-0101EE700408}"/>
    <cellStyle name="Normal 2 3 4 9" xfId="10767" xr:uid="{7E50454E-16DF-4C8A-BD83-19E47B35261B}"/>
    <cellStyle name="Normal 2 3 4 9 2" xfId="10768" xr:uid="{99D82B30-31D2-40AB-AED3-921E44E9AA83}"/>
    <cellStyle name="Normal 2 3 5" xfId="10769" xr:uid="{8BFC3879-9024-4F6A-814D-6FF9AD49FDB4}"/>
    <cellStyle name="Normal 2 3 5 2" xfId="10770" xr:uid="{F9F76042-0F26-431C-9D94-E45859B0367A}"/>
    <cellStyle name="Normal 2 3 5 2 2" xfId="10771" xr:uid="{EAF0DB1B-54B3-4838-ACE6-CE141FDAF3B5}"/>
    <cellStyle name="Normal 2 3 5 2 2 2" xfId="10772" xr:uid="{0DDBEFB6-7563-401D-BD32-150C065E5776}"/>
    <cellStyle name="Normal 2 3 5 2 2 2 2" xfId="10773" xr:uid="{8BE3FE25-D581-4D08-96D6-EB2846AFDB8D}"/>
    <cellStyle name="Normal 2 3 5 2 2 2 2 2" xfId="10774" xr:uid="{5A9A2B5B-EC33-43F8-A367-25A624AA0F3B}"/>
    <cellStyle name="Normal 2 3 5 2 2 2 2 2 2" xfId="10775" xr:uid="{AC0ABB0F-B1A6-4DC7-B5D9-9C488A1C297C}"/>
    <cellStyle name="Normal 2 3 5 2 2 2 2 2 2 2" xfId="10776" xr:uid="{8CDD73DD-2685-478D-87FB-237187D6B114}"/>
    <cellStyle name="Normal 2 3 5 2 2 2 2 2 3" xfId="10777" xr:uid="{678780F0-D09E-43FC-BFBB-95960020FA1D}"/>
    <cellStyle name="Normal 2 3 5 2 2 2 2 3" xfId="10778" xr:uid="{2B5F57E0-E7E9-4235-9934-6858C1FE763A}"/>
    <cellStyle name="Normal 2 3 5 2 2 2 2 3 2" xfId="10779" xr:uid="{187D8DED-9D35-480F-A2C1-FB85AB96684B}"/>
    <cellStyle name="Normal 2 3 5 2 2 2 2 4" xfId="10780" xr:uid="{BD627B7F-C2E7-4F26-A2BD-96DDC293B9AB}"/>
    <cellStyle name="Normal 2 3 5 2 2 2 3" xfId="10781" xr:uid="{8F9559B8-610E-4174-AC7E-C306AE04D409}"/>
    <cellStyle name="Normal 2 3 5 2 2 2 3 2" xfId="10782" xr:uid="{E695D241-ACD2-415C-B084-B548248542B7}"/>
    <cellStyle name="Normal 2 3 5 2 2 2 3 2 2" xfId="10783" xr:uid="{BEDDA694-3D46-408E-AAB9-41797CD98316}"/>
    <cellStyle name="Normal 2 3 5 2 2 2 3 3" xfId="10784" xr:uid="{74EB6A91-D409-4FA2-AC12-6FD0D9181763}"/>
    <cellStyle name="Normal 2 3 5 2 2 2 4" xfId="10785" xr:uid="{C9E22F74-03C4-4D35-A48B-CF4931F47321}"/>
    <cellStyle name="Normal 2 3 5 2 2 2 4 2" xfId="10786" xr:uid="{CFB2F04C-9A1E-4776-A74D-E6509ECD3F20}"/>
    <cellStyle name="Normal 2 3 5 2 2 2 5" xfId="10787" xr:uid="{A37911A3-FCA3-4968-A660-E022B86828CD}"/>
    <cellStyle name="Normal 2 3 5 2 2 3" xfId="10788" xr:uid="{D5B82824-F75E-4CE5-8B06-83E1D05C05A0}"/>
    <cellStyle name="Normal 2 3 5 2 2 3 2" xfId="10789" xr:uid="{5EDB02F1-2A7C-4257-9505-270378254900}"/>
    <cellStyle name="Normal 2 3 5 2 2 3 2 2" xfId="10790" xr:uid="{613AE0C7-860C-4906-84DB-86AE1FEB679C}"/>
    <cellStyle name="Normal 2 3 5 2 2 3 2 2 2" xfId="10791" xr:uid="{D07ACCA0-086C-4EEC-BD9D-A994430588E6}"/>
    <cellStyle name="Normal 2 3 5 2 2 3 2 3" xfId="10792" xr:uid="{4ABF278B-2A00-4C71-B981-D0CE61A2F62D}"/>
    <cellStyle name="Normal 2 3 5 2 2 3 3" xfId="10793" xr:uid="{D8B65B3F-0099-433A-B544-FC62F1EAED87}"/>
    <cellStyle name="Normal 2 3 5 2 2 3 3 2" xfId="10794" xr:uid="{A1FE80E2-B4EE-4A95-9F2D-D7283C6CC776}"/>
    <cellStyle name="Normal 2 3 5 2 2 3 4" xfId="10795" xr:uid="{0E0583C8-4E21-42DC-B7D5-E7C27821105A}"/>
    <cellStyle name="Normal 2 3 5 2 2 4" xfId="10796" xr:uid="{9216F499-6B09-4A31-80F0-4818A088B653}"/>
    <cellStyle name="Normal 2 3 5 2 2 4 2" xfId="10797" xr:uid="{D4E73799-C18D-4DEA-BDFE-81392F0E2590}"/>
    <cellStyle name="Normal 2 3 5 2 2 4 2 2" xfId="10798" xr:uid="{87922EFF-AD22-42F2-9A54-2E754E07EE3A}"/>
    <cellStyle name="Normal 2 3 5 2 2 4 3" xfId="10799" xr:uid="{C1974F2C-1369-4438-82A1-82C238A8F472}"/>
    <cellStyle name="Normal 2 3 5 2 2 5" xfId="10800" xr:uid="{3262801A-BCB6-4558-85CD-6B77329C91A0}"/>
    <cellStyle name="Normal 2 3 5 2 2 5 2" xfId="10801" xr:uid="{09A5A538-6D50-473C-8D3F-1396D2F9DAD5}"/>
    <cellStyle name="Normal 2 3 5 2 2 6" xfId="10802" xr:uid="{2F73251A-A670-4EDA-9AD3-EEB8C9430674}"/>
    <cellStyle name="Normal 2 3 5 2 3" xfId="10803" xr:uid="{60B08612-EEFC-4B91-A645-E53E62B5A992}"/>
    <cellStyle name="Normal 2 3 5 2 3 2" xfId="10804" xr:uid="{E13E72D2-9698-4770-8034-56ADA58B59F6}"/>
    <cellStyle name="Normal 2 3 5 2 3 2 2" xfId="10805" xr:uid="{E174667C-B960-450E-8665-EBFA11759A69}"/>
    <cellStyle name="Normal 2 3 5 2 3 2 2 2" xfId="10806" xr:uid="{2F0B39C4-60AF-4C9C-B815-E161ECD98D8F}"/>
    <cellStyle name="Normal 2 3 5 2 3 2 2 2 2" xfId="10807" xr:uid="{B01C23D6-6B97-4A8C-A99C-90A4BE004920}"/>
    <cellStyle name="Normal 2 3 5 2 3 2 2 3" xfId="10808" xr:uid="{35AB399A-5814-4DA3-9278-B43FE87DC8D7}"/>
    <cellStyle name="Normal 2 3 5 2 3 2 3" xfId="10809" xr:uid="{19FBEBB6-FE98-45B1-B3EE-3838E8BAA3F6}"/>
    <cellStyle name="Normal 2 3 5 2 3 2 3 2" xfId="10810" xr:uid="{78EC8B6B-23ED-4B36-91B2-2BFAAF9D7399}"/>
    <cellStyle name="Normal 2 3 5 2 3 2 4" xfId="10811" xr:uid="{77BDAA0E-54F0-4C80-B770-B9428B4050ED}"/>
    <cellStyle name="Normal 2 3 5 2 3 3" xfId="10812" xr:uid="{26BA0CC6-66A7-4FD0-B71F-EABBD08F039A}"/>
    <cellStyle name="Normal 2 3 5 2 3 3 2" xfId="10813" xr:uid="{FFB201A1-01EB-4F61-A1DF-4641E0CE0E83}"/>
    <cellStyle name="Normal 2 3 5 2 3 3 2 2" xfId="10814" xr:uid="{7394A050-27F8-4E87-89FB-4092FFD1B543}"/>
    <cellStyle name="Normal 2 3 5 2 3 3 3" xfId="10815" xr:uid="{B89A1209-3B45-46B3-960F-52EE0D3BE05C}"/>
    <cellStyle name="Normal 2 3 5 2 3 4" xfId="10816" xr:uid="{F465B768-E414-4F68-8336-2F661E06D54E}"/>
    <cellStyle name="Normal 2 3 5 2 3 4 2" xfId="10817" xr:uid="{A9A2A7B7-A909-4375-A87D-3D6CB5E60680}"/>
    <cellStyle name="Normal 2 3 5 2 3 5" xfId="10818" xr:uid="{1C678496-1718-4955-A10C-17009CAE2F43}"/>
    <cellStyle name="Normal 2 3 5 2 4" xfId="10819" xr:uid="{E98E8D6D-AA83-4A27-97B0-63B88826975B}"/>
    <cellStyle name="Normal 2 3 5 2 4 2" xfId="10820" xr:uid="{FFCFD48C-C707-4B44-AE32-7B8348CC0793}"/>
    <cellStyle name="Normal 2 3 5 2 4 2 2" xfId="10821" xr:uid="{6F34134F-0685-431D-B11A-BB34BC4E0F24}"/>
    <cellStyle name="Normal 2 3 5 2 4 2 2 2" xfId="10822" xr:uid="{22F1CB43-299E-4249-BE86-1A76C413366A}"/>
    <cellStyle name="Normal 2 3 5 2 4 2 3" xfId="10823" xr:uid="{FBAFEFED-D47F-4551-B617-3D34E2606921}"/>
    <cellStyle name="Normal 2 3 5 2 4 3" xfId="10824" xr:uid="{9AE433A0-C86F-486E-A5BC-2F5278113D73}"/>
    <cellStyle name="Normal 2 3 5 2 4 3 2" xfId="10825" xr:uid="{93D77EFE-DDB4-458B-841D-BE8E2DBBE7E3}"/>
    <cellStyle name="Normal 2 3 5 2 4 4" xfId="10826" xr:uid="{AB8A51FD-AC48-4BEB-B2C1-68337443090F}"/>
    <cellStyle name="Normal 2 3 5 2 5" xfId="10827" xr:uid="{44C14ED2-AB52-4C76-B911-AB2CCA94F33A}"/>
    <cellStyle name="Normal 2 3 5 2 5 2" xfId="10828" xr:uid="{57759EDC-6742-412B-97A4-51AA45123F73}"/>
    <cellStyle name="Normal 2 3 5 2 5 2 2" xfId="10829" xr:uid="{3436A7CF-7032-4122-AF5E-3B73A7859CC2}"/>
    <cellStyle name="Normal 2 3 5 2 5 3" xfId="10830" xr:uid="{5A7F3A22-9329-44F2-AC22-170D6D411328}"/>
    <cellStyle name="Normal 2 3 5 2 6" xfId="10831" xr:uid="{3CCCB296-FC26-4C9A-A063-132D5E799D8A}"/>
    <cellStyle name="Normal 2 3 5 2 6 2" xfId="10832" xr:uid="{E2247664-2E57-4D0A-A0C8-D0FAA65CAF72}"/>
    <cellStyle name="Normal 2 3 5 2 7" xfId="10833" xr:uid="{D0BAC8C2-C775-4688-842D-A3928A8BBC4F}"/>
    <cellStyle name="Normal 2 3 5 3" xfId="10834" xr:uid="{CDE549C1-9EBA-45BB-A59B-F1207FE41E0D}"/>
    <cellStyle name="Normal 2 3 5 3 2" xfId="10835" xr:uid="{C7C699BE-16D7-450F-B4C8-5DA73DA07BBA}"/>
    <cellStyle name="Normal 2 3 5 3 2 2" xfId="10836" xr:uid="{0F855922-1CA7-45ED-A075-999A3B232916}"/>
    <cellStyle name="Normal 2 3 5 3 2 2 2" xfId="10837" xr:uid="{44196F00-7C37-4E98-A3CE-0681496D3C11}"/>
    <cellStyle name="Normal 2 3 5 3 2 2 2 2" xfId="10838" xr:uid="{A61722A5-1D79-4798-A396-5290E9B456E5}"/>
    <cellStyle name="Normal 2 3 5 3 2 2 2 2 2" xfId="10839" xr:uid="{700C55DE-DFFC-41D1-B094-EBED89A7A4C7}"/>
    <cellStyle name="Normal 2 3 5 3 2 2 2 3" xfId="10840" xr:uid="{89000E48-E0CE-4265-9C38-733C7AEE0F22}"/>
    <cellStyle name="Normal 2 3 5 3 2 2 3" xfId="10841" xr:uid="{0857D699-6B00-4894-B823-6921A66A476D}"/>
    <cellStyle name="Normal 2 3 5 3 2 2 3 2" xfId="10842" xr:uid="{C077DEE1-537D-4B39-B663-CE881BA3F6FA}"/>
    <cellStyle name="Normal 2 3 5 3 2 2 4" xfId="10843" xr:uid="{8431203D-0925-464F-AD12-902EFC3CB55F}"/>
    <cellStyle name="Normal 2 3 5 3 2 3" xfId="10844" xr:uid="{82CB5BDA-0C3B-480F-A1E1-1F8E2D862047}"/>
    <cellStyle name="Normal 2 3 5 3 2 3 2" xfId="10845" xr:uid="{78624DD8-2119-453B-A045-C4C7F84E7E93}"/>
    <cellStyle name="Normal 2 3 5 3 2 3 2 2" xfId="10846" xr:uid="{C2FDF658-A318-4A8A-9EDC-CD26A0BB610D}"/>
    <cellStyle name="Normal 2 3 5 3 2 3 3" xfId="10847" xr:uid="{C2F8572E-01E4-4984-830C-0607F3A167B0}"/>
    <cellStyle name="Normal 2 3 5 3 2 4" xfId="10848" xr:uid="{70C1EE42-D08A-43D8-99EE-B0C9F9F22683}"/>
    <cellStyle name="Normal 2 3 5 3 2 4 2" xfId="10849" xr:uid="{B37FEDC5-0D13-4E80-AA80-1720035C49ED}"/>
    <cellStyle name="Normal 2 3 5 3 2 5" xfId="10850" xr:uid="{18C61DCF-54DD-4647-A7DE-601B46D65FEF}"/>
    <cellStyle name="Normal 2 3 5 3 3" xfId="10851" xr:uid="{C2424ED2-10ED-4F5E-9D0D-94E5D602A42A}"/>
    <cellStyle name="Normal 2 3 5 3 3 2" xfId="10852" xr:uid="{255DB035-2CA6-4FA3-AC25-708BF1D90A09}"/>
    <cellStyle name="Normal 2 3 5 3 3 2 2" xfId="10853" xr:uid="{CB044309-72B7-456C-B5B4-5009BFCB93FF}"/>
    <cellStyle name="Normal 2 3 5 3 3 2 2 2" xfId="10854" xr:uid="{BDDCB9F6-7623-4D22-9771-B9FB24A95883}"/>
    <cellStyle name="Normal 2 3 5 3 3 2 3" xfId="10855" xr:uid="{93F084C2-A7EF-4FC8-AF2F-7C0DCC1CD85E}"/>
    <cellStyle name="Normal 2 3 5 3 3 3" xfId="10856" xr:uid="{AF5CC2CC-DFB3-4C4D-851E-D10A309F2214}"/>
    <cellStyle name="Normal 2 3 5 3 3 3 2" xfId="10857" xr:uid="{7CD9C6FA-5AFD-481D-B78C-0416E1C261AF}"/>
    <cellStyle name="Normal 2 3 5 3 3 4" xfId="10858" xr:uid="{B4014D78-5EB2-4F36-8697-060A79ED07CA}"/>
    <cellStyle name="Normal 2 3 5 3 4" xfId="10859" xr:uid="{DF79B183-C9F7-47C1-B723-E55A881F54DC}"/>
    <cellStyle name="Normal 2 3 5 3 4 2" xfId="10860" xr:uid="{CA3E39CE-65E4-449F-9BF5-CF6B8F292B61}"/>
    <cellStyle name="Normal 2 3 5 3 4 2 2" xfId="10861" xr:uid="{05DE71E8-32CC-4BF2-B5EB-C003DD31DED0}"/>
    <cellStyle name="Normal 2 3 5 3 4 3" xfId="10862" xr:uid="{6AEA6F8B-B577-4377-A6F3-F44111EBBBF1}"/>
    <cellStyle name="Normal 2 3 5 3 5" xfId="10863" xr:uid="{97048B22-B782-4885-A772-D90AC6D82E97}"/>
    <cellStyle name="Normal 2 3 5 3 5 2" xfId="10864" xr:uid="{4984F65B-D7CF-4B48-9DCA-A8027F8ABA1E}"/>
    <cellStyle name="Normal 2 3 5 3 6" xfId="10865" xr:uid="{2EB4D812-2A94-4190-B161-CD1BE8A10C47}"/>
    <cellStyle name="Normal 2 3 5 4" xfId="10866" xr:uid="{97FA60ED-08E9-4D01-8557-62BC25E25617}"/>
    <cellStyle name="Normal 2 3 5 4 2" xfId="10867" xr:uid="{9ECBDC51-F10F-448E-A2C9-1B7885C78FA5}"/>
    <cellStyle name="Normal 2 3 5 4 2 2" xfId="10868" xr:uid="{0334B9EF-FAD8-4BE2-A9DB-5E3BD8586142}"/>
    <cellStyle name="Normal 2 3 5 4 2 2 2" xfId="10869" xr:uid="{0286A951-38BF-4B9E-9284-F0677B47DBBE}"/>
    <cellStyle name="Normal 2 3 5 4 2 2 2 2" xfId="10870" xr:uid="{0624E967-555C-484D-BEDE-677828F61ED4}"/>
    <cellStyle name="Normal 2 3 5 4 2 2 3" xfId="10871" xr:uid="{2419EABB-2C0C-482B-B349-45C06CD51F41}"/>
    <cellStyle name="Normal 2 3 5 4 2 3" xfId="10872" xr:uid="{04FFDA74-D643-4C94-B474-1FEFFCE40FF3}"/>
    <cellStyle name="Normal 2 3 5 4 2 3 2" xfId="10873" xr:uid="{026FC561-E4CB-4F79-AA76-9BE0F31362BE}"/>
    <cellStyle name="Normal 2 3 5 4 2 4" xfId="10874" xr:uid="{CD25E11B-6B5A-487B-BECB-BC148C8F245C}"/>
    <cellStyle name="Normal 2 3 5 4 3" xfId="10875" xr:uid="{2117DF12-5A5E-48AC-A99D-883CE94DD76F}"/>
    <cellStyle name="Normal 2 3 5 4 3 2" xfId="10876" xr:uid="{C3850635-E18A-4E3F-8F17-5852BC342E32}"/>
    <cellStyle name="Normal 2 3 5 4 3 2 2" xfId="10877" xr:uid="{CD953BD2-D76C-456D-B8A7-C5D5D59350B9}"/>
    <cellStyle name="Normal 2 3 5 4 3 3" xfId="10878" xr:uid="{44E8F469-88E6-484F-8CE6-B99D06BDDC38}"/>
    <cellStyle name="Normal 2 3 5 4 4" xfId="10879" xr:uid="{5B689AD1-BFBE-460B-9373-13DE52C83E60}"/>
    <cellStyle name="Normal 2 3 5 4 4 2" xfId="10880" xr:uid="{11274FBD-6CBE-4A12-9A8E-8F3A3FCFA327}"/>
    <cellStyle name="Normal 2 3 5 4 5" xfId="10881" xr:uid="{0BA456F5-F69F-49AF-A632-28DA84F37612}"/>
    <cellStyle name="Normal 2 3 5 5" xfId="10882" xr:uid="{1AE39106-5584-4BA5-AFE5-8AF2FD7957A6}"/>
    <cellStyle name="Normal 2 3 5 5 2" xfId="10883" xr:uid="{2E080D90-90B0-4DF0-8CF9-F793055F414D}"/>
    <cellStyle name="Normal 2 3 5 5 2 2" xfId="10884" xr:uid="{870857CF-9631-44DF-B648-E89A8AFEC9CF}"/>
    <cellStyle name="Normal 2 3 5 5 2 2 2" xfId="10885" xr:uid="{364A96C8-10A3-4050-9C05-D2CCA3FDDCD0}"/>
    <cellStyle name="Normal 2 3 5 5 2 3" xfId="10886" xr:uid="{90C39CE2-3DF0-4E21-8D0B-558017D11B8B}"/>
    <cellStyle name="Normal 2 3 5 5 3" xfId="10887" xr:uid="{54C38FB5-8611-4C06-924C-6D484DF0BD4B}"/>
    <cellStyle name="Normal 2 3 5 5 3 2" xfId="10888" xr:uid="{F7AA89F2-D9AB-42AE-B0B1-B607EE934871}"/>
    <cellStyle name="Normal 2 3 5 5 4" xfId="10889" xr:uid="{4B8AD63F-F252-4765-9384-4B37B8EB436B}"/>
    <cellStyle name="Normal 2 3 5 6" xfId="10890" xr:uid="{28B20FE2-B270-4F84-A123-97B2589D13D0}"/>
    <cellStyle name="Normal 2 3 5 6 2" xfId="10891" xr:uid="{00CB4A54-1D0C-42FE-8534-6F08F675DDDB}"/>
    <cellStyle name="Normal 2 3 5 6 2 2" xfId="10892" xr:uid="{242CEFDC-B910-40F8-8587-84F4C3934CAE}"/>
    <cellStyle name="Normal 2 3 5 6 3" xfId="10893" xr:uid="{4ABED2C5-0924-48A2-81F6-F8C1C84FF0C5}"/>
    <cellStyle name="Normal 2 3 5 7" xfId="10894" xr:uid="{1F2936A6-75BA-4147-844D-81ED34A259B2}"/>
    <cellStyle name="Normal 2 3 5 7 2" xfId="10895" xr:uid="{FD1D835A-CBF4-428D-9DFF-2C38A7A65CD2}"/>
    <cellStyle name="Normal 2 3 5 8" xfId="10896" xr:uid="{8DA29C0C-57EB-45F7-B779-73AA6DEA9A82}"/>
    <cellStyle name="Normal 2 3 6" xfId="10897" xr:uid="{3A928AB2-1A9B-46A1-8D19-89781538D482}"/>
    <cellStyle name="Normal 2 3 6 2" xfId="10898" xr:uid="{A8DA2367-9AA5-4CEC-94EB-904657D87A9D}"/>
    <cellStyle name="Normal 2 3 6 2 2" xfId="10899" xr:uid="{47B7DCBA-2ABA-49BB-A48E-F3BD759499ED}"/>
    <cellStyle name="Normal 2 3 6 2 2 2" xfId="10900" xr:uid="{F21C2762-B2A1-40F0-B79D-BE7E26519C84}"/>
    <cellStyle name="Normal 2 3 6 2 2 2 2" xfId="10901" xr:uid="{2E042EC6-4857-43E7-A1BD-41E0EC7C5FD7}"/>
    <cellStyle name="Normal 2 3 6 2 2 2 2 2" xfId="10902" xr:uid="{55496312-A5E4-47F0-B621-3321C967D75B}"/>
    <cellStyle name="Normal 2 3 6 2 2 2 2 2 2" xfId="10903" xr:uid="{7671C01D-54D0-41A3-A0F1-6E040062DC25}"/>
    <cellStyle name="Normal 2 3 6 2 2 2 2 3" xfId="10904" xr:uid="{8956E180-3E4E-4A61-9849-00C923A422C1}"/>
    <cellStyle name="Normal 2 3 6 2 2 2 3" xfId="10905" xr:uid="{98F7296F-9183-4EC9-AED1-66E3A439E3CD}"/>
    <cellStyle name="Normal 2 3 6 2 2 2 3 2" xfId="10906" xr:uid="{63312C60-D3B5-41AD-BAF9-899CC0A6BADD}"/>
    <cellStyle name="Normal 2 3 6 2 2 2 4" xfId="10907" xr:uid="{78AEA07F-A413-4623-A4F8-AB2B03BC57F7}"/>
    <cellStyle name="Normal 2 3 6 2 2 3" xfId="10908" xr:uid="{D0488628-0CFA-410F-94E0-B81B0BA0A9C9}"/>
    <cellStyle name="Normal 2 3 6 2 2 3 2" xfId="10909" xr:uid="{28B39F9B-0581-4D92-A8B6-F4969911C22B}"/>
    <cellStyle name="Normal 2 3 6 2 2 3 2 2" xfId="10910" xr:uid="{153CAB6A-B196-4162-997C-A70803C231F3}"/>
    <cellStyle name="Normal 2 3 6 2 2 3 3" xfId="10911" xr:uid="{E7437DD4-A48C-451B-BBF9-3AAB93C73614}"/>
    <cellStyle name="Normal 2 3 6 2 2 4" xfId="10912" xr:uid="{7A4B49A9-B986-42D2-AFFE-7FD07B3B3B11}"/>
    <cellStyle name="Normal 2 3 6 2 2 4 2" xfId="10913" xr:uid="{6FFD5DF3-BD57-4368-A13C-E34128FFDE35}"/>
    <cellStyle name="Normal 2 3 6 2 2 5" xfId="10914" xr:uid="{AF373901-BD30-4F79-A1F3-48AA7F8688CC}"/>
    <cellStyle name="Normal 2 3 6 2 3" xfId="10915" xr:uid="{4CE12C8C-CE6F-4345-8E52-4259C1BA1970}"/>
    <cellStyle name="Normal 2 3 6 2 3 2" xfId="10916" xr:uid="{FDFBC322-A630-42EF-BB42-950296220BB3}"/>
    <cellStyle name="Normal 2 3 6 2 3 2 2" xfId="10917" xr:uid="{2C91304E-F59D-4EEC-8FE7-41232E4D9C3C}"/>
    <cellStyle name="Normal 2 3 6 2 3 2 2 2" xfId="10918" xr:uid="{6BC6FB6D-C07A-4C85-A9CB-B44369E0E747}"/>
    <cellStyle name="Normal 2 3 6 2 3 2 3" xfId="10919" xr:uid="{69D7DAEC-4CA5-41B4-8836-1A682076C418}"/>
    <cellStyle name="Normal 2 3 6 2 3 3" xfId="10920" xr:uid="{43428F83-A9CE-40BF-AE5E-5DE87B4E6523}"/>
    <cellStyle name="Normal 2 3 6 2 3 3 2" xfId="10921" xr:uid="{1731A27F-09A8-42EC-8075-C503DC1D2372}"/>
    <cellStyle name="Normal 2 3 6 2 3 4" xfId="10922" xr:uid="{6320ED47-E02F-413C-B4F4-76652CB67C02}"/>
    <cellStyle name="Normal 2 3 6 2 4" xfId="10923" xr:uid="{8A9A05F7-EB4A-4D79-BE13-F51594FAF5D9}"/>
    <cellStyle name="Normal 2 3 6 2 4 2" xfId="10924" xr:uid="{883F1FE4-2B2C-44A1-ADB7-ACD9CCED3634}"/>
    <cellStyle name="Normal 2 3 6 2 4 2 2" xfId="10925" xr:uid="{AB72BF2C-66DB-4CDD-9DB3-5E185F737378}"/>
    <cellStyle name="Normal 2 3 6 2 4 3" xfId="10926" xr:uid="{4B33F567-CBF7-4A5A-980E-CECCA0DB3678}"/>
    <cellStyle name="Normal 2 3 6 2 5" xfId="10927" xr:uid="{C4867624-2FC2-4AE3-A62A-E8FBDE2F1B80}"/>
    <cellStyle name="Normal 2 3 6 2 5 2" xfId="10928" xr:uid="{557EF778-5863-45A0-8902-8D50CB89CA81}"/>
    <cellStyle name="Normal 2 3 6 2 6" xfId="10929" xr:uid="{199D5D12-77EC-4355-8B9E-576939D82361}"/>
    <cellStyle name="Normal 2 3 6 3" xfId="10930" xr:uid="{32C09FD5-0137-46E4-8D8E-AF145D9D82C2}"/>
    <cellStyle name="Normal 2 3 6 3 2" xfId="10931" xr:uid="{68A83033-FE8B-44E9-9037-B29FFFFD2792}"/>
    <cellStyle name="Normal 2 3 6 3 2 2" xfId="10932" xr:uid="{550B76BA-5C28-470C-932C-DE6B2B0AA54C}"/>
    <cellStyle name="Normal 2 3 6 3 2 2 2" xfId="10933" xr:uid="{1304B426-0E10-4A76-B254-39C1F3403404}"/>
    <cellStyle name="Normal 2 3 6 3 2 2 2 2" xfId="10934" xr:uid="{53E2B208-9950-4BB2-A800-7569026DD0F6}"/>
    <cellStyle name="Normal 2 3 6 3 2 2 3" xfId="10935" xr:uid="{A8E847B9-260F-4CF2-B3E9-70888945EDAD}"/>
    <cellStyle name="Normal 2 3 6 3 2 3" xfId="10936" xr:uid="{F952F4B9-23C0-497E-A759-A1BEF1B815FD}"/>
    <cellStyle name="Normal 2 3 6 3 2 3 2" xfId="10937" xr:uid="{A18921D4-8E25-430D-A936-BD4B56BB84F9}"/>
    <cellStyle name="Normal 2 3 6 3 2 4" xfId="10938" xr:uid="{CD8752F0-223A-48D9-9489-E9970389A484}"/>
    <cellStyle name="Normal 2 3 6 3 3" xfId="10939" xr:uid="{16A2B10D-D0D7-4240-964A-53BEDA1A4A85}"/>
    <cellStyle name="Normal 2 3 6 3 3 2" xfId="10940" xr:uid="{FB9BEDAD-79AA-4384-B9C3-FCC4B1979F89}"/>
    <cellStyle name="Normal 2 3 6 3 3 2 2" xfId="10941" xr:uid="{90B807D9-1A42-4FA8-AC90-4411DA7891F8}"/>
    <cellStyle name="Normal 2 3 6 3 3 3" xfId="10942" xr:uid="{921EF01C-975D-44EA-BE7B-45A7BE947FF3}"/>
    <cellStyle name="Normal 2 3 6 3 4" xfId="10943" xr:uid="{F1DF8544-27C6-41DC-8954-E0892A717E17}"/>
    <cellStyle name="Normal 2 3 6 3 4 2" xfId="10944" xr:uid="{4C27DFB0-41CD-4D20-B262-77821A4768BD}"/>
    <cellStyle name="Normal 2 3 6 3 5" xfId="10945" xr:uid="{3BF17FEA-DEC8-4C61-827A-92EFAC19DE53}"/>
    <cellStyle name="Normal 2 3 6 4" xfId="10946" xr:uid="{62D5B00E-8157-4DE4-AF97-4B32A8EB80DD}"/>
    <cellStyle name="Normal 2 3 6 4 2" xfId="10947" xr:uid="{F397CAA9-0AE3-43E7-B262-D598D52C23E5}"/>
    <cellStyle name="Normal 2 3 6 4 2 2" xfId="10948" xr:uid="{5E09C249-90C2-4D76-B5A4-DDC09B29DC63}"/>
    <cellStyle name="Normal 2 3 6 4 2 2 2" xfId="10949" xr:uid="{F38B14C0-1255-42DB-9266-41854F84E4B2}"/>
    <cellStyle name="Normal 2 3 6 4 2 3" xfId="10950" xr:uid="{7DE1F12B-1257-4695-9685-D5C4D660D91F}"/>
    <cellStyle name="Normal 2 3 6 4 3" xfId="10951" xr:uid="{AF7AF59D-9128-4C47-8802-9FB0CBE1AF46}"/>
    <cellStyle name="Normal 2 3 6 4 3 2" xfId="10952" xr:uid="{D2C1AE5E-5A4F-4653-BCCE-084EFBD59D4E}"/>
    <cellStyle name="Normal 2 3 6 4 4" xfId="10953" xr:uid="{DF1D3B35-E8EE-4CDB-85DA-C6B8BC95FB34}"/>
    <cellStyle name="Normal 2 3 6 5" xfId="10954" xr:uid="{9B1FDC17-C18B-453C-A7BB-05D3F6FA3405}"/>
    <cellStyle name="Normal 2 3 6 5 2" xfId="10955" xr:uid="{D41FB859-8DB6-4B32-89E5-A2E59229431C}"/>
    <cellStyle name="Normal 2 3 6 5 2 2" xfId="10956" xr:uid="{C609102F-B606-4DF1-8187-53868453B8B5}"/>
    <cellStyle name="Normal 2 3 6 5 3" xfId="10957" xr:uid="{95D3B614-D8C9-4498-9692-D55E75865767}"/>
    <cellStyle name="Normal 2 3 6 6" xfId="10958" xr:uid="{D6BC4000-8F62-4B15-A5FF-63E773FC4AE8}"/>
    <cellStyle name="Normal 2 3 6 6 2" xfId="10959" xr:uid="{ED7BD876-F8B7-47A8-83EC-E0CE96A2D85D}"/>
    <cellStyle name="Normal 2 3 6 7" xfId="10960" xr:uid="{99A1D781-6484-4969-87DE-10D8363E2D1B}"/>
    <cellStyle name="Normal 2 3 7" xfId="10961" xr:uid="{07DD794E-29CB-465E-AC3B-71E8F380389E}"/>
    <cellStyle name="Normal 2 3 7 2" xfId="10962" xr:uid="{48F1F88C-9F88-4865-8913-53FD299DE77F}"/>
    <cellStyle name="Normal 2 3 7 2 2" xfId="10963" xr:uid="{306C32AD-1A2E-459A-AF2E-91B0660EC454}"/>
    <cellStyle name="Normal 2 3 7 2 2 2" xfId="10964" xr:uid="{FCA94A30-85AB-41C2-9BB7-B000C8D76DAA}"/>
    <cellStyle name="Normal 2 3 7 2 2 2 2" xfId="10965" xr:uid="{327E4213-5AF3-4745-A62D-6BEE03B1DCA1}"/>
    <cellStyle name="Normal 2 3 7 2 2 2 2 2" xfId="10966" xr:uid="{4368430A-1A99-4C97-8BE2-00784068FFF9}"/>
    <cellStyle name="Normal 2 3 7 2 2 2 3" xfId="10967" xr:uid="{9E4912E8-92E9-4614-89EE-3585E4DA2FAB}"/>
    <cellStyle name="Normal 2 3 7 2 2 3" xfId="10968" xr:uid="{023DB813-B78D-418C-9A62-5CF839E75679}"/>
    <cellStyle name="Normal 2 3 7 2 2 3 2" xfId="10969" xr:uid="{6FFC2B84-9989-4B14-ABDE-8B3CBF17E6A2}"/>
    <cellStyle name="Normal 2 3 7 2 2 4" xfId="10970" xr:uid="{7047E43C-8603-4C90-B66C-B2F0F3C998BD}"/>
    <cellStyle name="Normal 2 3 7 2 3" xfId="10971" xr:uid="{F2C42519-3B9B-4E66-8A45-C1A5FD1F928F}"/>
    <cellStyle name="Normal 2 3 7 2 3 2" xfId="10972" xr:uid="{E53311C7-88BE-4F57-8616-94034EC4EE5F}"/>
    <cellStyle name="Normal 2 3 7 2 3 2 2" xfId="10973" xr:uid="{383B5382-08AF-4376-B8C6-2007682C62A6}"/>
    <cellStyle name="Normal 2 3 7 2 3 3" xfId="10974" xr:uid="{A8309E7E-0521-4662-90F5-E943B92512B8}"/>
    <cellStyle name="Normal 2 3 7 2 4" xfId="10975" xr:uid="{32C21359-EF72-452F-AB05-B6CC9AF59C0E}"/>
    <cellStyle name="Normal 2 3 7 2 4 2" xfId="10976" xr:uid="{3122B98A-9228-4547-ADC7-DE50B4A393A9}"/>
    <cellStyle name="Normal 2 3 7 2 5" xfId="10977" xr:uid="{9880B65B-B3DA-4AB8-A34C-4061BDC898BB}"/>
    <cellStyle name="Normal 2 3 7 3" xfId="10978" xr:uid="{3BAA0E63-186D-45EB-8E1E-CEFF802A9525}"/>
    <cellStyle name="Normal 2 3 7 3 2" xfId="10979" xr:uid="{5C27A13F-48DA-44B7-94CB-704DB65E514B}"/>
    <cellStyle name="Normal 2 3 7 3 2 2" xfId="10980" xr:uid="{B4A27799-A758-43B4-B3B2-356ED27C0F4F}"/>
    <cellStyle name="Normal 2 3 7 3 2 2 2" xfId="10981" xr:uid="{13488C25-E890-4EEC-A6CE-FC0E00BFD353}"/>
    <cellStyle name="Normal 2 3 7 3 2 3" xfId="10982" xr:uid="{6410B33B-0157-4CF8-8E9A-F9D946323BC0}"/>
    <cellStyle name="Normal 2 3 7 3 3" xfId="10983" xr:uid="{3E098DE5-3110-4BA3-A610-14BE4ACD1E57}"/>
    <cellStyle name="Normal 2 3 7 3 3 2" xfId="10984" xr:uid="{47B80C3C-1D77-4E7B-8B8B-C13B0C427E38}"/>
    <cellStyle name="Normal 2 3 7 3 4" xfId="10985" xr:uid="{57C9377A-A1A2-44CD-B4BB-3F0F0902414D}"/>
    <cellStyle name="Normal 2 3 7 4" xfId="10986" xr:uid="{52DC4C15-FE0B-4057-AE4F-4B8F26442E1A}"/>
    <cellStyle name="Normal 2 3 7 4 2" xfId="10987" xr:uid="{8AEFE791-FFEE-4D6A-8734-A20659251EEE}"/>
    <cellStyle name="Normal 2 3 7 4 2 2" xfId="10988" xr:uid="{F62283B7-EB10-47B7-AD1D-7C7D512575F7}"/>
    <cellStyle name="Normal 2 3 7 4 3" xfId="10989" xr:uid="{5AD8DD1C-C947-452B-A5CF-8EB49742C5DC}"/>
    <cellStyle name="Normal 2 3 7 5" xfId="10990" xr:uid="{03EF6682-3DC3-4091-8972-21DE458DF556}"/>
    <cellStyle name="Normal 2 3 7 5 2" xfId="10991" xr:uid="{B7E2D979-113A-43D8-8AC0-5CDF65D672EE}"/>
    <cellStyle name="Normal 2 3 7 6" xfId="10992" xr:uid="{D4B9B7B7-76F1-4745-9657-EE34867CD7FF}"/>
    <cellStyle name="Normal 2 3 8" xfId="10993" xr:uid="{CB73642A-2A06-4EBF-A812-29331309DC60}"/>
    <cellStyle name="Normal 2 3 8 2" xfId="10994" xr:uid="{1821BD0A-2662-41BC-8A5E-75F1A44374E3}"/>
    <cellStyle name="Normal 2 3 8 2 2" xfId="10995" xr:uid="{EBFDF27F-FF75-4F52-B2AC-E3644228FF9A}"/>
    <cellStyle name="Normal 2 3 8 2 2 2" xfId="10996" xr:uid="{FC9EB883-1489-4715-BD07-4788EA81E33A}"/>
    <cellStyle name="Normal 2 3 8 2 2 2 2" xfId="10997" xr:uid="{AA12846B-CEE8-46EC-92F9-4F358F4D8400}"/>
    <cellStyle name="Normal 2 3 8 2 2 3" xfId="10998" xr:uid="{B8384B5E-49CB-4C02-9980-F3C917A00A90}"/>
    <cellStyle name="Normal 2 3 8 2 3" xfId="10999" xr:uid="{2970CF27-2C2C-4551-B1EF-56D636000FD8}"/>
    <cellStyle name="Normal 2 3 8 2 3 2" xfId="11000" xr:uid="{CF3B8AB5-22D9-4CF8-979A-D916EBA584C7}"/>
    <cellStyle name="Normal 2 3 8 2 4" xfId="11001" xr:uid="{78EA7855-4C7C-4EBC-8811-71C4A2AFF897}"/>
    <cellStyle name="Normal 2 3 8 3" xfId="11002" xr:uid="{21EB4E78-7978-48AF-973A-DADD361EC58A}"/>
    <cellStyle name="Normal 2 3 8 3 2" xfId="11003" xr:uid="{63C13176-6AC0-4691-BC5C-081E4C7120D5}"/>
    <cellStyle name="Normal 2 3 8 3 2 2" xfId="11004" xr:uid="{873B2630-ED7E-45DA-BB4C-1A59573005B7}"/>
    <cellStyle name="Normal 2 3 8 3 3" xfId="11005" xr:uid="{D7EB663D-F4E3-46A7-852E-F54D65298B90}"/>
    <cellStyle name="Normal 2 3 8 4" xfId="11006" xr:uid="{8BD01672-7423-4AB1-8644-45ABDA9AB115}"/>
    <cellStyle name="Normal 2 3 8 4 2" xfId="11007" xr:uid="{20370D6E-B2EF-4650-9371-F3BCECB55CEF}"/>
    <cellStyle name="Normal 2 3 8 5" xfId="11008" xr:uid="{A101B280-CD4B-47FE-BB65-B4DC2FAC33B3}"/>
    <cellStyle name="Normal 2 3 9" xfId="11009" xr:uid="{4EE9F3BC-EA6F-4794-B0E6-E5295EAF94A7}"/>
    <cellStyle name="Normal 2 3 9 2" xfId="11010" xr:uid="{139AFC47-B55C-44F4-998C-73EF9EA0F9AB}"/>
    <cellStyle name="Normal 2 3 9 2 2" xfId="11011" xr:uid="{2F04B0AA-5D0D-4C44-A784-AE9383A0D0D5}"/>
    <cellStyle name="Normal 2 3 9 2 2 2" xfId="11012" xr:uid="{F7330EDD-15D2-4CE5-96F8-F712F2FC6775}"/>
    <cellStyle name="Normal 2 3 9 2 3" xfId="11013" xr:uid="{655ACB5A-A149-440A-B8A4-E48FF64EABAD}"/>
    <cellStyle name="Normal 2 3 9 3" xfId="11014" xr:uid="{371D0BDD-1579-4425-B402-36B2701FFE77}"/>
    <cellStyle name="Normal 2 3 9 3 2" xfId="11015" xr:uid="{367E50C5-31D6-439E-B1CD-A36AB77F8E28}"/>
    <cellStyle name="Normal 2 3 9 4" xfId="11016" xr:uid="{34BE8AA3-5C7E-4BC5-A831-03EE7B311127}"/>
    <cellStyle name="Normal 2 4" xfId="11017" xr:uid="{0AC64B86-FF0E-44A1-B0D8-BA4E7D3120DF}"/>
    <cellStyle name="Normal 2 4 10" xfId="11018" xr:uid="{0AABF57C-5E45-49B8-9B97-B00FF8CA5DE7}"/>
    <cellStyle name="Normal 2 4 10 2" xfId="11019" xr:uid="{14F51C73-0926-490C-8BCF-5EE8284FFB09}"/>
    <cellStyle name="Normal 2 4 10 2 2" xfId="11020" xr:uid="{D2214092-7682-4294-9497-7B37E6D7B095}"/>
    <cellStyle name="Normal 2 4 10 3" xfId="11021" xr:uid="{1AE7F346-55D3-48ED-8622-BC8C83DA934F}"/>
    <cellStyle name="Normal 2 4 11" xfId="11022" xr:uid="{5899E503-0B3F-4D9A-85AA-3BE2E759EEDF}"/>
    <cellStyle name="Normal 2 4 11 2" xfId="11023" xr:uid="{1331DE55-E5BA-44EF-847B-FB82A7E3F8F0}"/>
    <cellStyle name="Normal 2 4 12" xfId="11024" xr:uid="{9F90F202-15DA-475D-92F3-C800EE5634E7}"/>
    <cellStyle name="Normal 2 4 12 2" xfId="11025" xr:uid="{B1355F83-D243-4F81-9CB1-653E826B3A64}"/>
    <cellStyle name="Normal 2 4 13" xfId="11026" xr:uid="{1EABA193-1A8A-4CF7-A887-CB6CEE81B7CB}"/>
    <cellStyle name="Normal 2 4 13 2" xfId="11027" xr:uid="{6C0F358E-EEFF-4504-AA6D-F7717566A7D1}"/>
    <cellStyle name="Normal 2 4 14" xfId="11028" xr:uid="{F00D7007-4B38-433B-BCBC-4DE0E3E69C2B}"/>
    <cellStyle name="Normal 2 4 15" xfId="11029" xr:uid="{E85B52AF-C293-44E9-9C41-428374A9E93C}"/>
    <cellStyle name="Normal 2 4 16" xfId="11030" xr:uid="{D592B06B-3116-4AAA-92A0-3B3DE42B0C9E}"/>
    <cellStyle name="Normal 2 4 17" xfId="11031" xr:uid="{63E4AE42-1575-48D0-B61A-23FD487D75F3}"/>
    <cellStyle name="Normal 2 4 2" xfId="11032" xr:uid="{10A71694-0487-4FCE-94C9-ADF5D41CE956}"/>
    <cellStyle name="Normal 2 4 2 10" xfId="11033" xr:uid="{A89EB2A2-8D21-4ABA-A4C5-E4C94778FE93}"/>
    <cellStyle name="Normal 2 4 2 10 2" xfId="11034" xr:uid="{FBC368B2-6C1C-457D-B92E-8CC0469D710D}"/>
    <cellStyle name="Normal 2 4 2 11" xfId="11035" xr:uid="{9FC0D6E0-F196-4DEF-9F94-C2E8D67E685F}"/>
    <cellStyle name="Normal 2 4 2 11 2" xfId="11036" xr:uid="{FBB3C8A2-460B-4E63-9D98-E94B5946E6C1}"/>
    <cellStyle name="Normal 2 4 2 12" xfId="11037" xr:uid="{A1E04D74-2264-46A8-B784-D038C9495232}"/>
    <cellStyle name="Normal 2 4 2 12 2" xfId="11038" xr:uid="{D0F5630C-1B9F-4BDA-A351-2E5DE74F7899}"/>
    <cellStyle name="Normal 2 4 2 13" xfId="11039" xr:uid="{29FA5D7C-596A-447E-8142-F6FD3C902727}"/>
    <cellStyle name="Normal 2 4 2 14" xfId="11040" xr:uid="{7B99BAD8-BA47-4711-B40B-301910D07896}"/>
    <cellStyle name="Normal 2 4 2 15" xfId="11041" xr:uid="{5219CCAD-4492-43C5-89F3-4DD46639B673}"/>
    <cellStyle name="Normal 2 4 2 16" xfId="11042" xr:uid="{F24FD04D-83FE-4260-AE3F-D3ABA16C611D}"/>
    <cellStyle name="Normal 2 4 2 2" xfId="11043" xr:uid="{8CD8AD8A-AE39-49DB-A76A-3805D4CF9B8B}"/>
    <cellStyle name="Normal 2 4 2 2 10" xfId="11044" xr:uid="{FEFA204E-DC6F-42CB-B69D-8E0839DC5BE5}"/>
    <cellStyle name="Normal 2 4 2 2 10 2" xfId="11045" xr:uid="{0C816353-2135-4A05-A70F-7E39BF1617A9}"/>
    <cellStyle name="Normal 2 4 2 2 11" xfId="11046" xr:uid="{D046D9E2-1AC9-4D04-B526-48B8677DF000}"/>
    <cellStyle name="Normal 2 4 2 2 11 2" xfId="11047" xr:uid="{124811C0-6558-4263-89C8-9AA1BF1A24F2}"/>
    <cellStyle name="Normal 2 4 2 2 12" xfId="11048" xr:uid="{DDB0F8B1-E9AE-49DE-BCA9-40F372D02836}"/>
    <cellStyle name="Normal 2 4 2 2 13" xfId="11049" xr:uid="{8A756EA2-EDAA-4952-8BE4-58D611570E85}"/>
    <cellStyle name="Normal 2 4 2 2 2" xfId="11050" xr:uid="{1BCBE346-D9E0-4DC1-9D2A-B4D1897896F9}"/>
    <cellStyle name="Normal 2 4 2 2 2 2" xfId="11051" xr:uid="{ECC03CC1-36E4-485B-B350-4D26DF3B602B}"/>
    <cellStyle name="Normal 2 4 2 2 2 2 2" xfId="11052" xr:uid="{7198A475-A21F-41FE-9449-E5BF1CD9E9BB}"/>
    <cellStyle name="Normal 2 4 2 2 2 2 2 2" xfId="11053" xr:uid="{FB19B78E-3B8B-4ACC-A300-3D73A3B80FEA}"/>
    <cellStyle name="Normal 2 4 2 2 2 2 2 2 2" xfId="11054" xr:uid="{4E335951-6257-42BD-B7FE-299EDD9FF03B}"/>
    <cellStyle name="Normal 2 4 2 2 2 2 2 2 2 2" xfId="11055" xr:uid="{1A2C6D7A-31C3-486F-A71D-8AF2B6B33D81}"/>
    <cellStyle name="Normal 2 4 2 2 2 2 2 2 2 2 2" xfId="11056" xr:uid="{26732ED3-EB9B-47C5-8E69-8A7FE0C43295}"/>
    <cellStyle name="Normal 2 4 2 2 2 2 2 2 2 2 2 2" xfId="11057" xr:uid="{3561163C-5C42-4295-93F6-879D752FF9CD}"/>
    <cellStyle name="Normal 2 4 2 2 2 2 2 2 2 2 2 2 2" xfId="11058" xr:uid="{EA5C70BD-AA44-4872-B52B-68A794808632}"/>
    <cellStyle name="Normal 2 4 2 2 2 2 2 2 2 2 2 3" xfId="11059" xr:uid="{93109D8A-0F33-43A0-8BC5-C9D40A4D3C7A}"/>
    <cellStyle name="Normal 2 4 2 2 2 2 2 2 2 2 3" xfId="11060" xr:uid="{9A5D431A-53F7-42B7-BDEC-5BAB2DC4C83B}"/>
    <cellStyle name="Normal 2 4 2 2 2 2 2 2 2 2 3 2" xfId="11061" xr:uid="{B43342E8-1B93-4F35-AA45-A75D88738936}"/>
    <cellStyle name="Normal 2 4 2 2 2 2 2 2 2 2 4" xfId="11062" xr:uid="{EA4735EF-72BC-46CC-A625-17BECF92D366}"/>
    <cellStyle name="Normal 2 4 2 2 2 2 2 2 2 3" xfId="11063" xr:uid="{2944190F-3CDF-4ABF-895B-F306C52A3B71}"/>
    <cellStyle name="Normal 2 4 2 2 2 2 2 2 2 3 2" xfId="11064" xr:uid="{F5CD0A11-9ED1-480A-80F7-746448B366AB}"/>
    <cellStyle name="Normal 2 4 2 2 2 2 2 2 2 3 2 2" xfId="11065" xr:uid="{AB209F0B-F540-42E2-9490-8670F82510C4}"/>
    <cellStyle name="Normal 2 4 2 2 2 2 2 2 2 3 3" xfId="11066" xr:uid="{60149442-1A58-4B17-8C08-CDA7A90A3EDC}"/>
    <cellStyle name="Normal 2 4 2 2 2 2 2 2 2 4" xfId="11067" xr:uid="{5C3340CF-9F98-4494-8D1C-356419F0EC26}"/>
    <cellStyle name="Normal 2 4 2 2 2 2 2 2 2 4 2" xfId="11068" xr:uid="{5A26B74E-908A-4857-8062-7CDEA95BA2F9}"/>
    <cellStyle name="Normal 2 4 2 2 2 2 2 2 2 5" xfId="11069" xr:uid="{F4FFAE82-679D-4027-BC8D-848269F31550}"/>
    <cellStyle name="Normal 2 4 2 2 2 2 2 2 3" xfId="11070" xr:uid="{97C919F1-5174-49FF-A18C-1AD5213B34D9}"/>
    <cellStyle name="Normal 2 4 2 2 2 2 2 2 3 2" xfId="11071" xr:uid="{E158D80E-9B2F-4D77-9B08-00EEE5A11F92}"/>
    <cellStyle name="Normal 2 4 2 2 2 2 2 2 3 2 2" xfId="11072" xr:uid="{41A0BB4B-E3DC-4E41-AC79-8897C43C9C0C}"/>
    <cellStyle name="Normal 2 4 2 2 2 2 2 2 3 2 2 2" xfId="11073" xr:uid="{0C503A47-D1AE-4F5A-9BFB-2A40C369D46F}"/>
    <cellStyle name="Normal 2 4 2 2 2 2 2 2 3 2 3" xfId="11074" xr:uid="{761B3DC0-1D37-4BCF-A32F-D30AE86AA133}"/>
    <cellStyle name="Normal 2 4 2 2 2 2 2 2 3 3" xfId="11075" xr:uid="{FB699291-7A36-4FF7-900A-3DFDF908490D}"/>
    <cellStyle name="Normal 2 4 2 2 2 2 2 2 3 3 2" xfId="11076" xr:uid="{FBACB23E-E68C-48A1-A007-4C75F3EB5E68}"/>
    <cellStyle name="Normal 2 4 2 2 2 2 2 2 3 4" xfId="11077" xr:uid="{546F6017-AF30-4FA8-B8BE-D3312855BC04}"/>
    <cellStyle name="Normal 2 4 2 2 2 2 2 2 4" xfId="11078" xr:uid="{D465C7C4-AB57-48B0-A617-FAEDC9E7A19C}"/>
    <cellStyle name="Normal 2 4 2 2 2 2 2 2 4 2" xfId="11079" xr:uid="{8EBCA588-DB33-41FF-A434-1A4FBACBF599}"/>
    <cellStyle name="Normal 2 4 2 2 2 2 2 2 4 2 2" xfId="11080" xr:uid="{6C6A6D89-99A6-4BE2-B0AD-F5330A3F5EC7}"/>
    <cellStyle name="Normal 2 4 2 2 2 2 2 2 4 3" xfId="11081" xr:uid="{7126784A-F592-44E1-9FF3-CA9633AB269D}"/>
    <cellStyle name="Normal 2 4 2 2 2 2 2 2 5" xfId="11082" xr:uid="{A266855C-A200-4AE5-86BF-00C7E48A3013}"/>
    <cellStyle name="Normal 2 4 2 2 2 2 2 2 5 2" xfId="11083" xr:uid="{9DBA8B53-7A24-4B4F-A255-134B3026A647}"/>
    <cellStyle name="Normal 2 4 2 2 2 2 2 2 6" xfId="11084" xr:uid="{6007F490-8E2F-4471-87FE-3202BD75D60D}"/>
    <cellStyle name="Normal 2 4 2 2 2 2 2 3" xfId="11085" xr:uid="{53D962C7-DC0D-4C02-9551-A943DB396151}"/>
    <cellStyle name="Normal 2 4 2 2 2 2 2 3 2" xfId="11086" xr:uid="{A93C52FC-B3FF-42E0-BDFD-8D77B3A08004}"/>
    <cellStyle name="Normal 2 4 2 2 2 2 2 3 2 2" xfId="11087" xr:uid="{B90D4E1E-7C2D-4AE5-BE95-66DAB510EA57}"/>
    <cellStyle name="Normal 2 4 2 2 2 2 2 3 2 2 2" xfId="11088" xr:uid="{673A67F5-59A4-41E9-9413-A9A6C5132B7B}"/>
    <cellStyle name="Normal 2 4 2 2 2 2 2 3 2 2 2 2" xfId="11089" xr:uid="{7973A326-190D-42F3-8821-783A33F9DB12}"/>
    <cellStyle name="Normal 2 4 2 2 2 2 2 3 2 2 3" xfId="11090" xr:uid="{18C20B97-C83C-43ED-9409-0BD58E68450C}"/>
    <cellStyle name="Normal 2 4 2 2 2 2 2 3 2 3" xfId="11091" xr:uid="{8DEF9688-C275-403C-A68E-AF163E724345}"/>
    <cellStyle name="Normal 2 4 2 2 2 2 2 3 2 3 2" xfId="11092" xr:uid="{9752454F-D252-45C0-A860-408A7BB5C030}"/>
    <cellStyle name="Normal 2 4 2 2 2 2 2 3 2 4" xfId="11093" xr:uid="{F92A1EA9-A4C2-40CD-8CA5-D0BFF3DCA905}"/>
    <cellStyle name="Normal 2 4 2 2 2 2 2 3 3" xfId="11094" xr:uid="{FE75F014-5D0F-4C81-9A0C-7C21EA463994}"/>
    <cellStyle name="Normal 2 4 2 2 2 2 2 3 3 2" xfId="11095" xr:uid="{F5654ED9-112B-47FC-B2FD-19C1EA7DAB30}"/>
    <cellStyle name="Normal 2 4 2 2 2 2 2 3 3 2 2" xfId="11096" xr:uid="{013370EC-D6EF-4596-9ED3-DF503A486A67}"/>
    <cellStyle name="Normal 2 4 2 2 2 2 2 3 3 3" xfId="11097" xr:uid="{28A1C6F4-7FAA-426C-8F56-F63036A0B4D9}"/>
    <cellStyle name="Normal 2 4 2 2 2 2 2 3 4" xfId="11098" xr:uid="{E7E6D658-38DD-4F47-B350-24446F6930D2}"/>
    <cellStyle name="Normal 2 4 2 2 2 2 2 3 4 2" xfId="11099" xr:uid="{287CFF96-01BB-4474-96A4-B719AA597850}"/>
    <cellStyle name="Normal 2 4 2 2 2 2 2 3 5" xfId="11100" xr:uid="{BC39418A-C906-4666-833E-D77E1DD1FFCB}"/>
    <cellStyle name="Normal 2 4 2 2 2 2 2 4" xfId="11101" xr:uid="{778E2288-7E8C-44B6-8BFB-9CAAEA82612D}"/>
    <cellStyle name="Normal 2 4 2 2 2 2 2 4 2" xfId="11102" xr:uid="{8281D093-0729-4551-B6B5-A2571AFB1799}"/>
    <cellStyle name="Normal 2 4 2 2 2 2 2 4 2 2" xfId="11103" xr:uid="{685A1CA1-7830-4114-8FC8-CB05C977E7C7}"/>
    <cellStyle name="Normal 2 4 2 2 2 2 2 4 2 2 2" xfId="11104" xr:uid="{81DE3497-885D-4677-8490-E554B371574D}"/>
    <cellStyle name="Normal 2 4 2 2 2 2 2 4 2 3" xfId="11105" xr:uid="{8EE55C99-851C-413C-961C-FB8CC2CE9FF5}"/>
    <cellStyle name="Normal 2 4 2 2 2 2 2 4 3" xfId="11106" xr:uid="{4B0DB8EC-6E60-4174-9041-B067B079E569}"/>
    <cellStyle name="Normal 2 4 2 2 2 2 2 4 3 2" xfId="11107" xr:uid="{87B32D47-E4F6-4FC0-AE86-CACA33FFCAD5}"/>
    <cellStyle name="Normal 2 4 2 2 2 2 2 4 4" xfId="11108" xr:uid="{0520884C-8A09-4AE8-B1C0-F3AAEA5FB8C0}"/>
    <cellStyle name="Normal 2 4 2 2 2 2 2 5" xfId="11109" xr:uid="{A9A38CF4-8075-4B76-A465-752D6C5E61C9}"/>
    <cellStyle name="Normal 2 4 2 2 2 2 2 5 2" xfId="11110" xr:uid="{4B1F4CE6-AF87-4337-A71E-FC3D91811AA8}"/>
    <cellStyle name="Normal 2 4 2 2 2 2 2 5 2 2" xfId="11111" xr:uid="{359FA0EB-18CB-4382-BEEA-FA005B74A2DE}"/>
    <cellStyle name="Normal 2 4 2 2 2 2 2 5 3" xfId="11112" xr:uid="{51AB64AB-6624-4F37-A6A6-2EDB13841917}"/>
    <cellStyle name="Normal 2 4 2 2 2 2 2 6" xfId="11113" xr:uid="{EA430C0B-5315-4F73-9174-7D1C2F6CDB98}"/>
    <cellStyle name="Normal 2 4 2 2 2 2 2 6 2" xfId="11114" xr:uid="{9B354CCE-6AD2-4BA9-B858-D20A82FDBABC}"/>
    <cellStyle name="Normal 2 4 2 2 2 2 2 7" xfId="11115" xr:uid="{5B86FD44-495C-4D53-BEAD-17B6445A6C1E}"/>
    <cellStyle name="Normal 2 4 2 2 2 2 3" xfId="11116" xr:uid="{6AF5D6A3-4D88-43E2-8AD7-52FA9467A6E3}"/>
    <cellStyle name="Normal 2 4 2 2 2 2 3 2" xfId="11117" xr:uid="{03728556-EFF7-4E2B-B8CE-62925BD943E4}"/>
    <cellStyle name="Normal 2 4 2 2 2 2 3 2 2" xfId="11118" xr:uid="{79844CC2-0A07-49DD-BC56-DA6E5D7C2F5B}"/>
    <cellStyle name="Normal 2 4 2 2 2 2 3 2 2 2" xfId="11119" xr:uid="{B064C1B0-8F5B-4E11-BECC-83BD031DBB4A}"/>
    <cellStyle name="Normal 2 4 2 2 2 2 3 2 2 2 2" xfId="11120" xr:uid="{D13A05DC-2FD6-4FAE-A477-FC0BD71CAED8}"/>
    <cellStyle name="Normal 2 4 2 2 2 2 3 2 2 2 2 2" xfId="11121" xr:uid="{F38FA9A3-AA94-42CF-B644-09A364FCADBA}"/>
    <cellStyle name="Normal 2 4 2 2 2 2 3 2 2 2 3" xfId="11122" xr:uid="{4C2ADFAB-7EC2-427A-8575-EF574B7BF659}"/>
    <cellStyle name="Normal 2 4 2 2 2 2 3 2 2 3" xfId="11123" xr:uid="{12EB4578-A72B-493A-AFC6-05616DE2D23B}"/>
    <cellStyle name="Normal 2 4 2 2 2 2 3 2 2 3 2" xfId="11124" xr:uid="{41D11B67-208E-44BC-BA8D-14566BCB9837}"/>
    <cellStyle name="Normal 2 4 2 2 2 2 3 2 2 4" xfId="11125" xr:uid="{CC55896E-223A-4650-9F4D-693B4A74F51F}"/>
    <cellStyle name="Normal 2 4 2 2 2 2 3 2 3" xfId="11126" xr:uid="{3D27F06D-C585-4AAB-8676-3271A28470DE}"/>
    <cellStyle name="Normal 2 4 2 2 2 2 3 2 3 2" xfId="11127" xr:uid="{C516F521-C2BE-4355-98DF-D9FA91B4A39D}"/>
    <cellStyle name="Normal 2 4 2 2 2 2 3 2 3 2 2" xfId="11128" xr:uid="{0EA417C4-88FA-44AA-B0FB-C73F9C0F467B}"/>
    <cellStyle name="Normal 2 4 2 2 2 2 3 2 3 3" xfId="11129" xr:uid="{26A3543F-F1B6-44CF-8076-F4BDD1636978}"/>
    <cellStyle name="Normal 2 4 2 2 2 2 3 2 4" xfId="11130" xr:uid="{67BF1170-8D3F-40B1-B7D4-C6B2654AEBF5}"/>
    <cellStyle name="Normal 2 4 2 2 2 2 3 2 4 2" xfId="11131" xr:uid="{0AB6D93B-C3BF-4F46-A175-6CD70DA43B34}"/>
    <cellStyle name="Normal 2 4 2 2 2 2 3 2 5" xfId="11132" xr:uid="{BE353D7E-CD58-4C8E-B35E-D62215C6F573}"/>
    <cellStyle name="Normal 2 4 2 2 2 2 3 3" xfId="11133" xr:uid="{79359FEB-FCC0-4B90-93AE-9F13148065AB}"/>
    <cellStyle name="Normal 2 4 2 2 2 2 3 3 2" xfId="11134" xr:uid="{FDA93F57-B112-46D4-812E-BE6288CEF832}"/>
    <cellStyle name="Normal 2 4 2 2 2 2 3 3 2 2" xfId="11135" xr:uid="{27FD4D49-1255-400A-9DC5-BA6970D0ED96}"/>
    <cellStyle name="Normal 2 4 2 2 2 2 3 3 2 2 2" xfId="11136" xr:uid="{504A0225-B3BA-488B-A3B0-3250AA79E2CE}"/>
    <cellStyle name="Normal 2 4 2 2 2 2 3 3 2 3" xfId="11137" xr:uid="{A84D235D-7C5E-417B-90C9-0ECB4DA6FFD2}"/>
    <cellStyle name="Normal 2 4 2 2 2 2 3 3 3" xfId="11138" xr:uid="{99996F25-E5C4-44D7-9D6F-1E692C0BC653}"/>
    <cellStyle name="Normal 2 4 2 2 2 2 3 3 3 2" xfId="11139" xr:uid="{B4CCF9A6-0459-44FE-B985-66145D807369}"/>
    <cellStyle name="Normal 2 4 2 2 2 2 3 3 4" xfId="11140" xr:uid="{24AC1488-6C4F-4087-864A-D3F30BEAE4F0}"/>
    <cellStyle name="Normal 2 4 2 2 2 2 3 4" xfId="11141" xr:uid="{CFF209A7-DBB3-407C-B94B-FDCF07E0004B}"/>
    <cellStyle name="Normal 2 4 2 2 2 2 3 4 2" xfId="11142" xr:uid="{AC06BD28-6305-47DC-82A7-A5AD545DE5F6}"/>
    <cellStyle name="Normal 2 4 2 2 2 2 3 4 2 2" xfId="11143" xr:uid="{A0050F02-D648-49F1-9075-1377BF084388}"/>
    <cellStyle name="Normal 2 4 2 2 2 2 3 4 3" xfId="11144" xr:uid="{6F43DBCE-2946-41B9-9550-066BEAFA698F}"/>
    <cellStyle name="Normal 2 4 2 2 2 2 3 5" xfId="11145" xr:uid="{02817FBE-5159-4CDE-B62F-55F6EF5F73E6}"/>
    <cellStyle name="Normal 2 4 2 2 2 2 3 5 2" xfId="11146" xr:uid="{C6BA6991-2CB5-4101-A297-7627B55A8FC1}"/>
    <cellStyle name="Normal 2 4 2 2 2 2 3 6" xfId="11147" xr:uid="{B0D9077E-B307-48E6-AB5A-568BD6212726}"/>
    <cellStyle name="Normal 2 4 2 2 2 2 4" xfId="11148" xr:uid="{E958F14E-50B6-4F4B-9C2C-14797D1E8907}"/>
    <cellStyle name="Normal 2 4 2 2 2 2 4 2" xfId="11149" xr:uid="{31FB8A10-863C-4F02-AE7E-BFF8AFF35619}"/>
    <cellStyle name="Normal 2 4 2 2 2 2 4 2 2" xfId="11150" xr:uid="{E5D94732-299A-421A-B0C5-A33620EBEFE1}"/>
    <cellStyle name="Normal 2 4 2 2 2 2 4 2 2 2" xfId="11151" xr:uid="{2BB50549-B408-44EA-946A-57A70A5B4471}"/>
    <cellStyle name="Normal 2 4 2 2 2 2 4 2 2 2 2" xfId="11152" xr:uid="{B1E0FCB8-04E3-4246-893A-040999228384}"/>
    <cellStyle name="Normal 2 4 2 2 2 2 4 2 2 3" xfId="11153" xr:uid="{7B1399A5-F592-4770-A069-D42C1B7196C0}"/>
    <cellStyle name="Normal 2 4 2 2 2 2 4 2 3" xfId="11154" xr:uid="{40786189-149E-4089-869A-6202A39DD196}"/>
    <cellStyle name="Normal 2 4 2 2 2 2 4 2 3 2" xfId="11155" xr:uid="{8A591BFE-64B0-4246-B416-AA99A0ED6903}"/>
    <cellStyle name="Normal 2 4 2 2 2 2 4 2 4" xfId="11156" xr:uid="{8C204427-8FC0-46B2-9734-AAE5EF9373E8}"/>
    <cellStyle name="Normal 2 4 2 2 2 2 4 3" xfId="11157" xr:uid="{7CAE4576-74C4-4699-B385-89487EA64880}"/>
    <cellStyle name="Normal 2 4 2 2 2 2 4 3 2" xfId="11158" xr:uid="{0B2F949A-EEA8-4B4C-A5BF-F18FC36181C7}"/>
    <cellStyle name="Normal 2 4 2 2 2 2 4 3 2 2" xfId="11159" xr:uid="{AD0407C6-7EEC-4D38-8FA4-77C3B5F0D799}"/>
    <cellStyle name="Normal 2 4 2 2 2 2 4 3 3" xfId="11160" xr:uid="{5BDF4E6A-8E2B-40A2-8DC3-B84394BABBA0}"/>
    <cellStyle name="Normal 2 4 2 2 2 2 4 4" xfId="11161" xr:uid="{A9060836-15D0-4A51-BAD3-178F583AA21D}"/>
    <cellStyle name="Normal 2 4 2 2 2 2 4 4 2" xfId="11162" xr:uid="{73D539C3-10A5-42C5-A1BA-52B3E99408FF}"/>
    <cellStyle name="Normal 2 4 2 2 2 2 4 5" xfId="11163" xr:uid="{89A637C5-E33C-46F1-80B6-60E7EE884C00}"/>
    <cellStyle name="Normal 2 4 2 2 2 2 5" xfId="11164" xr:uid="{892B3167-BCE4-4DBA-9B84-45BBC5C8DAE4}"/>
    <cellStyle name="Normal 2 4 2 2 2 2 5 2" xfId="11165" xr:uid="{F8E055E2-B44D-4E3D-B058-D83D234669D4}"/>
    <cellStyle name="Normal 2 4 2 2 2 2 5 2 2" xfId="11166" xr:uid="{B6EDA30F-78E8-4C62-8978-EA9DEFAE1330}"/>
    <cellStyle name="Normal 2 4 2 2 2 2 5 2 2 2" xfId="11167" xr:uid="{752F29B3-640F-421C-B897-E28CE51EDA39}"/>
    <cellStyle name="Normal 2 4 2 2 2 2 5 2 3" xfId="11168" xr:uid="{C41B00F5-8BB7-4E1A-B8DE-18AD7B9CB08E}"/>
    <cellStyle name="Normal 2 4 2 2 2 2 5 3" xfId="11169" xr:uid="{15D151BB-229B-4AFF-ACBF-F6DAF46707E6}"/>
    <cellStyle name="Normal 2 4 2 2 2 2 5 3 2" xfId="11170" xr:uid="{5C0E57AE-0210-4E17-842A-E290B4D8CC33}"/>
    <cellStyle name="Normal 2 4 2 2 2 2 5 4" xfId="11171" xr:uid="{585D5500-B7D6-4610-BEFC-682B0F842EC1}"/>
    <cellStyle name="Normal 2 4 2 2 2 2 6" xfId="11172" xr:uid="{F06A8016-46BD-4730-8DF1-8374EED1DB1F}"/>
    <cellStyle name="Normal 2 4 2 2 2 2 6 2" xfId="11173" xr:uid="{567D80CB-2306-4AA2-A02A-B265248EC575}"/>
    <cellStyle name="Normal 2 4 2 2 2 2 6 2 2" xfId="11174" xr:uid="{D7642A67-D03B-43AD-B028-94BD37A1F29B}"/>
    <cellStyle name="Normal 2 4 2 2 2 2 6 3" xfId="11175" xr:uid="{3BF18EC1-0405-4ED1-B3DA-ED1088B221B8}"/>
    <cellStyle name="Normal 2 4 2 2 2 2 7" xfId="11176" xr:uid="{50A46779-660A-414A-AADF-6C95216CB819}"/>
    <cellStyle name="Normal 2 4 2 2 2 2 7 2" xfId="11177" xr:uid="{3F727C04-8889-47A5-AE3D-DA120CAE907E}"/>
    <cellStyle name="Normal 2 4 2 2 2 2 8" xfId="11178" xr:uid="{14CE985A-DE1E-4EF0-B25C-05A30DC12C53}"/>
    <cellStyle name="Normal 2 4 2 2 2 3" xfId="11179" xr:uid="{296B195A-3134-4053-9756-374641F34A90}"/>
    <cellStyle name="Normal 2 4 2 2 2 3 2" xfId="11180" xr:uid="{0EE47809-BBED-4D63-9956-C75A45A4D8B2}"/>
    <cellStyle name="Normal 2 4 2 2 2 3 2 2" xfId="11181" xr:uid="{045061BE-1C3F-4554-B14A-466BF84AE8DE}"/>
    <cellStyle name="Normal 2 4 2 2 2 3 2 2 2" xfId="11182" xr:uid="{3B5E9D2C-E73F-4995-8D90-CE9631405523}"/>
    <cellStyle name="Normal 2 4 2 2 2 3 2 2 2 2" xfId="11183" xr:uid="{66D73830-8584-47A2-B8BC-1A70B6A440A4}"/>
    <cellStyle name="Normal 2 4 2 2 2 3 2 2 2 2 2" xfId="11184" xr:uid="{C747D9C6-F7B8-4AA1-8331-407D7B4C631E}"/>
    <cellStyle name="Normal 2 4 2 2 2 3 2 2 2 2 2 2" xfId="11185" xr:uid="{CB03C1C3-ECBB-4344-81F4-72BBBA99C788}"/>
    <cellStyle name="Normal 2 4 2 2 2 3 2 2 2 2 3" xfId="11186" xr:uid="{1C6A99D1-0659-4C03-A2C9-470ADE1A307D}"/>
    <cellStyle name="Normal 2 4 2 2 2 3 2 2 2 3" xfId="11187" xr:uid="{D9CB581C-2D87-4507-8C45-7DA75941D275}"/>
    <cellStyle name="Normal 2 4 2 2 2 3 2 2 2 3 2" xfId="11188" xr:uid="{A32C6F41-EBBC-42A4-9341-434E503B7401}"/>
    <cellStyle name="Normal 2 4 2 2 2 3 2 2 2 4" xfId="11189" xr:uid="{0BBCF0E6-2280-4CFF-BE20-2E02E9D7296D}"/>
    <cellStyle name="Normal 2 4 2 2 2 3 2 2 3" xfId="11190" xr:uid="{46AB9090-52BB-4877-BC54-48FE6F221260}"/>
    <cellStyle name="Normal 2 4 2 2 2 3 2 2 3 2" xfId="11191" xr:uid="{979B363E-2437-428C-B619-3C0184068A32}"/>
    <cellStyle name="Normal 2 4 2 2 2 3 2 2 3 2 2" xfId="11192" xr:uid="{537F0262-FFB8-4C8E-9A7F-5ED22C7EBD26}"/>
    <cellStyle name="Normal 2 4 2 2 2 3 2 2 3 3" xfId="11193" xr:uid="{B48F72E8-7044-43F3-A79D-FFDBE82E3641}"/>
    <cellStyle name="Normal 2 4 2 2 2 3 2 2 4" xfId="11194" xr:uid="{A0A831D6-A663-4D08-89F8-F4C0E981B62D}"/>
    <cellStyle name="Normal 2 4 2 2 2 3 2 2 4 2" xfId="11195" xr:uid="{08EA125A-5E69-4CF1-9F57-6759BE258CB6}"/>
    <cellStyle name="Normal 2 4 2 2 2 3 2 2 5" xfId="11196" xr:uid="{FE33BACA-CEAF-4B9C-843C-3551B26958F1}"/>
    <cellStyle name="Normal 2 4 2 2 2 3 2 3" xfId="11197" xr:uid="{7791ABC7-837B-44A1-AC7B-61522EB3147C}"/>
    <cellStyle name="Normal 2 4 2 2 2 3 2 3 2" xfId="11198" xr:uid="{D611D1E3-FC20-4863-B751-8A60475B139B}"/>
    <cellStyle name="Normal 2 4 2 2 2 3 2 3 2 2" xfId="11199" xr:uid="{9A39F721-BC9B-42AE-85BE-65F13DCC3A9A}"/>
    <cellStyle name="Normal 2 4 2 2 2 3 2 3 2 2 2" xfId="11200" xr:uid="{FA151C50-DE9D-4CE8-A68E-3B65251F5372}"/>
    <cellStyle name="Normal 2 4 2 2 2 3 2 3 2 3" xfId="11201" xr:uid="{B1524BBB-E83E-4434-9ED2-FEB74672B2FD}"/>
    <cellStyle name="Normal 2 4 2 2 2 3 2 3 3" xfId="11202" xr:uid="{DC96C007-0B21-417B-968B-447D3200445A}"/>
    <cellStyle name="Normal 2 4 2 2 2 3 2 3 3 2" xfId="11203" xr:uid="{FB84F7BB-37DF-4810-B8AC-02262D94C7AE}"/>
    <cellStyle name="Normal 2 4 2 2 2 3 2 3 4" xfId="11204" xr:uid="{4842F0AB-65AF-426A-9B33-15843C50E698}"/>
    <cellStyle name="Normal 2 4 2 2 2 3 2 4" xfId="11205" xr:uid="{8F1C1982-9869-4933-8ABC-EF7E082833EF}"/>
    <cellStyle name="Normal 2 4 2 2 2 3 2 4 2" xfId="11206" xr:uid="{00F1D9BE-EE73-427B-9F8F-6A4F5ACCFE59}"/>
    <cellStyle name="Normal 2 4 2 2 2 3 2 4 2 2" xfId="11207" xr:uid="{8DE397FE-9D7E-4970-A180-73FA57150196}"/>
    <cellStyle name="Normal 2 4 2 2 2 3 2 4 3" xfId="11208" xr:uid="{05F639C7-23C0-4CB8-824C-AF177342F33D}"/>
    <cellStyle name="Normal 2 4 2 2 2 3 2 5" xfId="11209" xr:uid="{C2A8EDC9-B99B-42E2-9CB1-82A658FCF295}"/>
    <cellStyle name="Normal 2 4 2 2 2 3 2 5 2" xfId="11210" xr:uid="{1582C6DD-E38B-46E4-8E15-61466384EA6F}"/>
    <cellStyle name="Normal 2 4 2 2 2 3 2 6" xfId="11211" xr:uid="{1843739F-40AF-4967-BF10-DBABB962DBC0}"/>
    <cellStyle name="Normal 2 4 2 2 2 3 3" xfId="11212" xr:uid="{F0D12966-6CBA-405F-83BB-D67102BB5B92}"/>
    <cellStyle name="Normal 2 4 2 2 2 3 3 2" xfId="11213" xr:uid="{1EFFEC6D-3ADA-432A-AB2F-90170B8A4371}"/>
    <cellStyle name="Normal 2 4 2 2 2 3 3 2 2" xfId="11214" xr:uid="{B0FEF7A5-0B2E-4487-8FDE-1C88715BEC65}"/>
    <cellStyle name="Normal 2 4 2 2 2 3 3 2 2 2" xfId="11215" xr:uid="{4F6E0337-3403-4564-B4B8-EA7F2ACA5C1F}"/>
    <cellStyle name="Normal 2 4 2 2 2 3 3 2 2 2 2" xfId="11216" xr:uid="{A4250B7C-CD77-4C5B-9A84-D76A3ACD0DF6}"/>
    <cellStyle name="Normal 2 4 2 2 2 3 3 2 2 3" xfId="11217" xr:uid="{76C62202-B964-435D-A85D-32FAF5BA31DF}"/>
    <cellStyle name="Normal 2 4 2 2 2 3 3 2 3" xfId="11218" xr:uid="{7AC9D0B5-1EE3-42A8-85FA-E9F060377B66}"/>
    <cellStyle name="Normal 2 4 2 2 2 3 3 2 3 2" xfId="11219" xr:uid="{B139D2B6-43FA-4D16-8E53-1B092A186412}"/>
    <cellStyle name="Normal 2 4 2 2 2 3 3 2 4" xfId="11220" xr:uid="{A504F99F-BC36-4849-B7CE-B223D324DEDA}"/>
    <cellStyle name="Normal 2 4 2 2 2 3 3 3" xfId="11221" xr:uid="{F5899E71-FB2D-48B6-B6BE-3B40FF6352EB}"/>
    <cellStyle name="Normal 2 4 2 2 2 3 3 3 2" xfId="11222" xr:uid="{C7B0F02B-C39F-4E3C-B6D1-686AB9315F46}"/>
    <cellStyle name="Normal 2 4 2 2 2 3 3 3 2 2" xfId="11223" xr:uid="{F9264983-49B2-4DD6-A7AF-F48EDE946F2E}"/>
    <cellStyle name="Normal 2 4 2 2 2 3 3 3 3" xfId="11224" xr:uid="{9CE7C704-EA35-402A-BEE2-DB1B327FB6A0}"/>
    <cellStyle name="Normal 2 4 2 2 2 3 3 4" xfId="11225" xr:uid="{47B3DC2F-67F9-4B6F-9A1F-CE78DB6218BD}"/>
    <cellStyle name="Normal 2 4 2 2 2 3 3 4 2" xfId="11226" xr:uid="{75774EEE-C324-4EC6-9807-6806019C461F}"/>
    <cellStyle name="Normal 2 4 2 2 2 3 3 5" xfId="11227" xr:uid="{CECBA8C3-849B-4BEB-90BB-A8CA4ABF5064}"/>
    <cellStyle name="Normal 2 4 2 2 2 3 4" xfId="11228" xr:uid="{42342501-3FE6-47DB-84CC-996C99791976}"/>
    <cellStyle name="Normal 2 4 2 2 2 3 4 2" xfId="11229" xr:uid="{B58E212D-EF4D-4D4C-AA1B-3B92261F21DB}"/>
    <cellStyle name="Normal 2 4 2 2 2 3 4 2 2" xfId="11230" xr:uid="{84AC6172-409D-4628-B0A6-9E76DF5E930C}"/>
    <cellStyle name="Normal 2 4 2 2 2 3 4 2 2 2" xfId="11231" xr:uid="{5F8589E7-BCC1-44CB-BAB2-8B58596DD3E2}"/>
    <cellStyle name="Normal 2 4 2 2 2 3 4 2 3" xfId="11232" xr:uid="{EF36E6E8-8033-42CB-BAF6-FF99AB12ABEB}"/>
    <cellStyle name="Normal 2 4 2 2 2 3 4 3" xfId="11233" xr:uid="{82D48B72-132C-4129-B520-2BAB562D3F10}"/>
    <cellStyle name="Normal 2 4 2 2 2 3 4 3 2" xfId="11234" xr:uid="{6DA69F76-E5F8-42BB-9321-5C5F3CED92C3}"/>
    <cellStyle name="Normal 2 4 2 2 2 3 4 4" xfId="11235" xr:uid="{7771AF4E-2B05-4FF1-BCBE-34F0B8B24666}"/>
    <cellStyle name="Normal 2 4 2 2 2 3 5" xfId="11236" xr:uid="{A2051774-21DF-465E-8B74-9217520F9D17}"/>
    <cellStyle name="Normal 2 4 2 2 2 3 5 2" xfId="11237" xr:uid="{B6AF8D9A-1CD1-4814-B950-756010C2C77F}"/>
    <cellStyle name="Normal 2 4 2 2 2 3 5 2 2" xfId="11238" xr:uid="{52659D32-1233-40E2-97A5-6EF9B8D1E9D8}"/>
    <cellStyle name="Normal 2 4 2 2 2 3 5 3" xfId="11239" xr:uid="{27443428-A169-4CD6-89C0-EA94F6A871EE}"/>
    <cellStyle name="Normal 2 4 2 2 2 3 6" xfId="11240" xr:uid="{E728C913-2558-4C85-AC6B-659FACEC683C}"/>
    <cellStyle name="Normal 2 4 2 2 2 3 6 2" xfId="11241" xr:uid="{26ED7DE2-9B09-4199-B6A0-3F3EDE316979}"/>
    <cellStyle name="Normal 2 4 2 2 2 3 7" xfId="11242" xr:uid="{610FB756-B78A-4BDB-8F39-0F345D1BD13B}"/>
    <cellStyle name="Normal 2 4 2 2 2 4" xfId="11243" xr:uid="{B2F7CFE5-B319-4A51-9F2E-54A44BBF199E}"/>
    <cellStyle name="Normal 2 4 2 2 2 4 2" xfId="11244" xr:uid="{38BFDF6E-1FF6-4FEE-A291-EC14A22294A6}"/>
    <cellStyle name="Normal 2 4 2 2 2 4 2 2" xfId="11245" xr:uid="{DDF589C9-FF8A-47C7-85B2-0571B2CC854D}"/>
    <cellStyle name="Normal 2 4 2 2 2 4 2 2 2" xfId="11246" xr:uid="{7B8320D8-9131-45E3-8066-DD07F68A26C4}"/>
    <cellStyle name="Normal 2 4 2 2 2 4 2 2 2 2" xfId="11247" xr:uid="{FE6705B1-8C80-46E7-B20E-C43CD71DCE11}"/>
    <cellStyle name="Normal 2 4 2 2 2 4 2 2 2 2 2" xfId="11248" xr:uid="{F9387133-DEF4-4C87-B613-FAB40B89BB4C}"/>
    <cellStyle name="Normal 2 4 2 2 2 4 2 2 2 3" xfId="11249" xr:uid="{7D0CFDD0-B5DC-4A41-B4AA-E56328853646}"/>
    <cellStyle name="Normal 2 4 2 2 2 4 2 2 3" xfId="11250" xr:uid="{2F8F1E5B-4991-4C0D-9377-B60650B804F9}"/>
    <cellStyle name="Normal 2 4 2 2 2 4 2 2 3 2" xfId="11251" xr:uid="{E3D1A9D5-2D3B-4FE9-975A-67D7CFAD0BB9}"/>
    <cellStyle name="Normal 2 4 2 2 2 4 2 2 4" xfId="11252" xr:uid="{52B0B02D-0FD9-4B54-9AD8-86410B34D4EE}"/>
    <cellStyle name="Normal 2 4 2 2 2 4 2 3" xfId="11253" xr:uid="{C34CC1A8-7FE7-4AA6-B336-EDB5CCAFFB11}"/>
    <cellStyle name="Normal 2 4 2 2 2 4 2 3 2" xfId="11254" xr:uid="{E41789A6-BF0A-4758-A277-8D365C343EB7}"/>
    <cellStyle name="Normal 2 4 2 2 2 4 2 3 2 2" xfId="11255" xr:uid="{C175470D-9483-4279-993B-38F3B318B01F}"/>
    <cellStyle name="Normal 2 4 2 2 2 4 2 3 3" xfId="11256" xr:uid="{45C77806-B60A-4805-804D-8BCF8C62A777}"/>
    <cellStyle name="Normal 2 4 2 2 2 4 2 4" xfId="11257" xr:uid="{B86A906F-EB7E-49C9-8AAA-9439A95597AC}"/>
    <cellStyle name="Normal 2 4 2 2 2 4 2 4 2" xfId="11258" xr:uid="{8AF33E48-3201-4FA6-9926-0F9FEB3E2519}"/>
    <cellStyle name="Normal 2 4 2 2 2 4 2 5" xfId="11259" xr:uid="{5C7C55F2-C4A7-4518-81ED-4B99FB185E8F}"/>
    <cellStyle name="Normal 2 4 2 2 2 4 3" xfId="11260" xr:uid="{EA11D9B3-18AC-4A3D-80DA-946ABF091BD0}"/>
    <cellStyle name="Normal 2 4 2 2 2 4 3 2" xfId="11261" xr:uid="{3085265C-3BAB-47AC-89C0-F5A5ED1471E4}"/>
    <cellStyle name="Normal 2 4 2 2 2 4 3 2 2" xfId="11262" xr:uid="{F0A2BCB3-86BB-415B-B7F6-720D954029F1}"/>
    <cellStyle name="Normal 2 4 2 2 2 4 3 2 2 2" xfId="11263" xr:uid="{17FF44A2-5950-4CD8-BB48-7A717C5DE955}"/>
    <cellStyle name="Normal 2 4 2 2 2 4 3 2 3" xfId="11264" xr:uid="{CB07D79F-8526-42BD-9896-438D033AA466}"/>
    <cellStyle name="Normal 2 4 2 2 2 4 3 3" xfId="11265" xr:uid="{CB514BE0-A4AD-43FC-A195-8371302A699F}"/>
    <cellStyle name="Normal 2 4 2 2 2 4 3 3 2" xfId="11266" xr:uid="{142A01CD-D0D1-4176-B162-49CF8A072BE6}"/>
    <cellStyle name="Normal 2 4 2 2 2 4 3 4" xfId="11267" xr:uid="{7D25B722-CE97-4310-B83F-B417B92F6C0B}"/>
    <cellStyle name="Normal 2 4 2 2 2 4 4" xfId="11268" xr:uid="{6563FE5C-60B8-4FB2-BB37-FEC4A499EEA9}"/>
    <cellStyle name="Normal 2 4 2 2 2 4 4 2" xfId="11269" xr:uid="{1862E998-E546-4BFC-89B8-647D34BE7EB6}"/>
    <cellStyle name="Normal 2 4 2 2 2 4 4 2 2" xfId="11270" xr:uid="{7C038FC3-3F53-4D47-BEF4-6DD9609D2E9C}"/>
    <cellStyle name="Normal 2 4 2 2 2 4 4 3" xfId="11271" xr:uid="{ED2EE695-F0A4-4598-98B8-35B33400E512}"/>
    <cellStyle name="Normal 2 4 2 2 2 4 5" xfId="11272" xr:uid="{6703187C-25DB-4C98-AF76-0F39D16B9A7E}"/>
    <cellStyle name="Normal 2 4 2 2 2 4 5 2" xfId="11273" xr:uid="{7D846DA3-76C2-4C29-BF82-EFA735D72E62}"/>
    <cellStyle name="Normal 2 4 2 2 2 4 6" xfId="11274" xr:uid="{DF7EFA1B-5944-4FEF-9302-7190F23CF313}"/>
    <cellStyle name="Normal 2 4 2 2 2 5" xfId="11275" xr:uid="{ACD40B84-9394-4723-915C-D49238D1BC21}"/>
    <cellStyle name="Normal 2 4 2 2 2 5 2" xfId="11276" xr:uid="{4047BFFF-9A1F-473A-B69B-9D7BBA12E282}"/>
    <cellStyle name="Normal 2 4 2 2 2 5 2 2" xfId="11277" xr:uid="{F6FF58BC-5539-4A36-B250-D0A7A85A196E}"/>
    <cellStyle name="Normal 2 4 2 2 2 5 2 2 2" xfId="11278" xr:uid="{C828491B-593B-44EA-A4E1-B92203E13A46}"/>
    <cellStyle name="Normal 2 4 2 2 2 5 2 2 2 2" xfId="11279" xr:uid="{944ACE4B-ADA2-4D1D-BA0C-B51A04BCC762}"/>
    <cellStyle name="Normal 2 4 2 2 2 5 2 2 3" xfId="11280" xr:uid="{5874D350-C474-4A55-9DE6-89D5DBBF9EE4}"/>
    <cellStyle name="Normal 2 4 2 2 2 5 2 3" xfId="11281" xr:uid="{EA0A3AD6-B134-49D8-A847-2804C34BCAF4}"/>
    <cellStyle name="Normal 2 4 2 2 2 5 2 3 2" xfId="11282" xr:uid="{FD586A8A-041E-46EB-AF7C-1A14C8561A7D}"/>
    <cellStyle name="Normal 2 4 2 2 2 5 2 4" xfId="11283" xr:uid="{D880C191-C693-46E8-A50D-59CDA5B517A7}"/>
    <cellStyle name="Normal 2 4 2 2 2 5 3" xfId="11284" xr:uid="{B204E2F3-C239-4BAA-B020-1ACF060BAC63}"/>
    <cellStyle name="Normal 2 4 2 2 2 5 3 2" xfId="11285" xr:uid="{B7DA765B-1C8D-4D37-B9AE-DEEDF7CF66BC}"/>
    <cellStyle name="Normal 2 4 2 2 2 5 3 2 2" xfId="11286" xr:uid="{141E4DAA-35E2-4579-B0D0-1BBE86C14093}"/>
    <cellStyle name="Normal 2 4 2 2 2 5 3 3" xfId="11287" xr:uid="{2679DB17-814B-4C38-9FA9-9F88CA9B237A}"/>
    <cellStyle name="Normal 2 4 2 2 2 5 4" xfId="11288" xr:uid="{725B9426-DC69-45BB-AA61-7034FDA37D80}"/>
    <cellStyle name="Normal 2 4 2 2 2 5 4 2" xfId="11289" xr:uid="{0A676EC4-113C-4248-8E10-A0C1F4DDA21C}"/>
    <cellStyle name="Normal 2 4 2 2 2 5 5" xfId="11290" xr:uid="{528329D5-BF89-4A24-A838-D5FE027D8972}"/>
    <cellStyle name="Normal 2 4 2 2 2 6" xfId="11291" xr:uid="{0675A82A-3B0E-46DB-8712-16B419223FE4}"/>
    <cellStyle name="Normal 2 4 2 2 2 6 2" xfId="11292" xr:uid="{795B4531-6DF3-4B97-BBA1-944D5C34A727}"/>
    <cellStyle name="Normal 2 4 2 2 2 6 2 2" xfId="11293" xr:uid="{1649E5AB-9E62-4A3F-9E9A-0955F63FD9D3}"/>
    <cellStyle name="Normal 2 4 2 2 2 6 2 2 2" xfId="11294" xr:uid="{FC06F23D-93E4-4A1E-A49C-EA99805DFEE7}"/>
    <cellStyle name="Normal 2 4 2 2 2 6 2 3" xfId="11295" xr:uid="{5EFF2AE3-103E-486D-A7BA-BA7D948BDCC8}"/>
    <cellStyle name="Normal 2 4 2 2 2 6 3" xfId="11296" xr:uid="{A6284CED-CC8E-4DFC-A4FC-0929C33A58DF}"/>
    <cellStyle name="Normal 2 4 2 2 2 6 3 2" xfId="11297" xr:uid="{8C90FA73-5A81-47E5-BD9A-93AF1A509BF2}"/>
    <cellStyle name="Normal 2 4 2 2 2 6 4" xfId="11298" xr:uid="{06AA6690-0BA0-46D8-818A-A47489B2C360}"/>
    <cellStyle name="Normal 2 4 2 2 2 7" xfId="11299" xr:uid="{32FA4009-BB1C-4B28-A064-3400A7A068D4}"/>
    <cellStyle name="Normal 2 4 2 2 2 7 2" xfId="11300" xr:uid="{E0C1744B-93FC-446D-9825-2711EBD69187}"/>
    <cellStyle name="Normal 2 4 2 2 2 7 2 2" xfId="11301" xr:uid="{02D88EE8-1953-43C5-9D97-58BB75683781}"/>
    <cellStyle name="Normal 2 4 2 2 2 7 3" xfId="11302" xr:uid="{00BE3C11-589C-4CF3-B645-EFE5F3B36E76}"/>
    <cellStyle name="Normal 2 4 2 2 2 8" xfId="11303" xr:uid="{2FA404D8-43B2-4C3C-BACC-5167FFD27A22}"/>
    <cellStyle name="Normal 2 4 2 2 2 8 2" xfId="11304" xr:uid="{B58F7F08-AF07-4C50-81BF-E787E9A91B67}"/>
    <cellStyle name="Normal 2 4 2 2 2 9" xfId="11305" xr:uid="{AD91AD12-0F7C-499B-8182-FCE933648569}"/>
    <cellStyle name="Normal 2 4 2 2 3" xfId="11306" xr:uid="{106D4BD8-D51A-42EE-9C9D-81CD2F713A64}"/>
    <cellStyle name="Normal 2 4 2 2 3 2" xfId="11307" xr:uid="{C5A4D4C3-470B-46A1-8675-E799911B4BC5}"/>
    <cellStyle name="Normal 2 4 2 2 3 2 2" xfId="11308" xr:uid="{FC665A38-3B33-435C-A6F7-4542630003B9}"/>
    <cellStyle name="Normal 2 4 2 2 3 2 2 2" xfId="11309" xr:uid="{0493EE1A-5F08-44FE-92D3-2391FDDAB0FD}"/>
    <cellStyle name="Normal 2 4 2 2 3 2 2 2 2" xfId="11310" xr:uid="{87876391-85C9-4165-875C-A3482034B36D}"/>
    <cellStyle name="Normal 2 4 2 2 3 2 2 2 2 2" xfId="11311" xr:uid="{072B68CE-CE73-48C4-8081-AA106B7218C3}"/>
    <cellStyle name="Normal 2 4 2 2 3 2 2 2 2 2 2" xfId="11312" xr:uid="{C8A5D67D-9756-49F8-8F51-372FFA1CD1EF}"/>
    <cellStyle name="Normal 2 4 2 2 3 2 2 2 2 2 2 2" xfId="11313" xr:uid="{0ED8AB76-AE61-4F0C-89BC-372F972285A0}"/>
    <cellStyle name="Normal 2 4 2 2 3 2 2 2 2 2 3" xfId="11314" xr:uid="{A80AEC4E-79BC-4382-BF33-5F1DC4392ADB}"/>
    <cellStyle name="Normal 2 4 2 2 3 2 2 2 2 3" xfId="11315" xr:uid="{445BB8C0-B2D6-4225-9533-33C8DA45C336}"/>
    <cellStyle name="Normal 2 4 2 2 3 2 2 2 2 3 2" xfId="11316" xr:uid="{C3EF627F-8B61-4EAF-895B-49774E00DBA9}"/>
    <cellStyle name="Normal 2 4 2 2 3 2 2 2 2 4" xfId="11317" xr:uid="{6DEAF515-116D-4205-BF59-4CB54A327234}"/>
    <cellStyle name="Normal 2 4 2 2 3 2 2 2 3" xfId="11318" xr:uid="{54DFA97A-670B-4BDE-91A5-1F7012ABF6BB}"/>
    <cellStyle name="Normal 2 4 2 2 3 2 2 2 3 2" xfId="11319" xr:uid="{AC8C3B1A-988D-44CE-886A-D01B892ADF04}"/>
    <cellStyle name="Normal 2 4 2 2 3 2 2 2 3 2 2" xfId="11320" xr:uid="{5E0DDEDE-E708-46F9-B515-FD8990376267}"/>
    <cellStyle name="Normal 2 4 2 2 3 2 2 2 3 3" xfId="11321" xr:uid="{6192BFEF-C6FE-4D74-BFB9-FDA5CC0C3653}"/>
    <cellStyle name="Normal 2 4 2 2 3 2 2 2 4" xfId="11322" xr:uid="{6D5269B3-F149-4C9D-A434-8786537C9F60}"/>
    <cellStyle name="Normal 2 4 2 2 3 2 2 2 4 2" xfId="11323" xr:uid="{AC968E09-E97E-426B-B8E6-943B69511A0D}"/>
    <cellStyle name="Normal 2 4 2 2 3 2 2 2 5" xfId="11324" xr:uid="{4669D66F-02FC-44A0-91FA-12E4B2C8F7E3}"/>
    <cellStyle name="Normal 2 4 2 2 3 2 2 3" xfId="11325" xr:uid="{F6048675-F44F-4728-B7AB-813BAD2FF52D}"/>
    <cellStyle name="Normal 2 4 2 2 3 2 2 3 2" xfId="11326" xr:uid="{564B3254-D32A-4CD3-A704-87A47918D9CC}"/>
    <cellStyle name="Normal 2 4 2 2 3 2 2 3 2 2" xfId="11327" xr:uid="{E54BB55E-7665-4A44-A5C7-9852148B3E85}"/>
    <cellStyle name="Normal 2 4 2 2 3 2 2 3 2 2 2" xfId="11328" xr:uid="{2BC826EC-3B64-40C5-898F-D88D873972A8}"/>
    <cellStyle name="Normal 2 4 2 2 3 2 2 3 2 3" xfId="11329" xr:uid="{C3FCEE18-DFC9-45C3-A837-3814E311FD31}"/>
    <cellStyle name="Normal 2 4 2 2 3 2 2 3 3" xfId="11330" xr:uid="{45C7FA0F-0EC6-4410-80AF-93FDFBD576EE}"/>
    <cellStyle name="Normal 2 4 2 2 3 2 2 3 3 2" xfId="11331" xr:uid="{A3828092-A8C3-4D7F-A0A8-678D5A6C9E20}"/>
    <cellStyle name="Normal 2 4 2 2 3 2 2 3 4" xfId="11332" xr:uid="{99CE0975-9B07-4B77-95AB-BFDEF4AD27E8}"/>
    <cellStyle name="Normal 2 4 2 2 3 2 2 4" xfId="11333" xr:uid="{2A8BC475-F30F-4BB5-BA1E-5F75EF406388}"/>
    <cellStyle name="Normal 2 4 2 2 3 2 2 4 2" xfId="11334" xr:uid="{A39C0D13-4488-47F7-9A4E-2A7F357BDCC4}"/>
    <cellStyle name="Normal 2 4 2 2 3 2 2 4 2 2" xfId="11335" xr:uid="{957E53B4-B986-4A45-9539-7D6F26048420}"/>
    <cellStyle name="Normal 2 4 2 2 3 2 2 4 3" xfId="11336" xr:uid="{A5AF08AE-159C-4C7E-91B9-D8E5D3E0422E}"/>
    <cellStyle name="Normal 2 4 2 2 3 2 2 5" xfId="11337" xr:uid="{31AF9482-FC1D-4170-A2BE-3B6329DA362A}"/>
    <cellStyle name="Normal 2 4 2 2 3 2 2 5 2" xfId="11338" xr:uid="{DF33CCCA-F7B2-455B-AF73-7040FC96D8B2}"/>
    <cellStyle name="Normal 2 4 2 2 3 2 2 6" xfId="11339" xr:uid="{934F04BB-4202-414A-B598-BD12ADC95244}"/>
    <cellStyle name="Normal 2 4 2 2 3 2 3" xfId="11340" xr:uid="{C38EE583-0A53-4CD5-A245-23362765420E}"/>
    <cellStyle name="Normal 2 4 2 2 3 2 3 2" xfId="11341" xr:uid="{BB4D4CAA-32F0-42C9-99B7-41F6F508936D}"/>
    <cellStyle name="Normal 2 4 2 2 3 2 3 2 2" xfId="11342" xr:uid="{79B3BDD2-9A6B-43ED-979B-22CB8662373B}"/>
    <cellStyle name="Normal 2 4 2 2 3 2 3 2 2 2" xfId="11343" xr:uid="{7C46B407-9AB9-4993-9FFC-11A91D17B10E}"/>
    <cellStyle name="Normal 2 4 2 2 3 2 3 2 2 2 2" xfId="11344" xr:uid="{B6721ACF-E4C9-4521-BAA2-342A123359D1}"/>
    <cellStyle name="Normal 2 4 2 2 3 2 3 2 2 3" xfId="11345" xr:uid="{EEB4A22A-41BC-4FA5-8FB7-4DA146FABF34}"/>
    <cellStyle name="Normal 2 4 2 2 3 2 3 2 3" xfId="11346" xr:uid="{0CBEF01C-FB72-46C1-87E2-2102D2214DDE}"/>
    <cellStyle name="Normal 2 4 2 2 3 2 3 2 3 2" xfId="11347" xr:uid="{9E089748-5591-44FC-A3A2-C5768B5885D4}"/>
    <cellStyle name="Normal 2 4 2 2 3 2 3 2 4" xfId="11348" xr:uid="{F2AD5D19-3089-44B5-9E3F-A5994C4C1240}"/>
    <cellStyle name="Normal 2 4 2 2 3 2 3 3" xfId="11349" xr:uid="{DD7D0A21-FC6C-464A-B965-F67AAEC93501}"/>
    <cellStyle name="Normal 2 4 2 2 3 2 3 3 2" xfId="11350" xr:uid="{9DAAD51F-1174-454D-AA08-CAB45C0CEA0E}"/>
    <cellStyle name="Normal 2 4 2 2 3 2 3 3 2 2" xfId="11351" xr:uid="{86EEF4AE-78A4-4B9C-AA5C-4C30B11FD546}"/>
    <cellStyle name="Normal 2 4 2 2 3 2 3 3 3" xfId="11352" xr:uid="{AFEC4B0E-7514-4EFA-B9D1-79F2BF82B749}"/>
    <cellStyle name="Normal 2 4 2 2 3 2 3 4" xfId="11353" xr:uid="{457D0179-B2A5-4E9A-AEC2-54B080C8A9A1}"/>
    <cellStyle name="Normal 2 4 2 2 3 2 3 4 2" xfId="11354" xr:uid="{435687FA-FFAB-4FB0-B8DC-48A0E4A1BE66}"/>
    <cellStyle name="Normal 2 4 2 2 3 2 3 5" xfId="11355" xr:uid="{D1625AB2-9EDB-4706-B1E7-5D14CC99D999}"/>
    <cellStyle name="Normal 2 4 2 2 3 2 4" xfId="11356" xr:uid="{69884548-5537-4A24-9760-CE3463CE10A4}"/>
    <cellStyle name="Normal 2 4 2 2 3 2 4 2" xfId="11357" xr:uid="{71DCE680-88AA-4288-A23C-520F0C034A45}"/>
    <cellStyle name="Normal 2 4 2 2 3 2 4 2 2" xfId="11358" xr:uid="{85A3ABB8-9A60-4E93-914D-EAC78EBAD5B2}"/>
    <cellStyle name="Normal 2 4 2 2 3 2 4 2 2 2" xfId="11359" xr:uid="{73583D55-A65E-4CBD-BFC8-837B65992911}"/>
    <cellStyle name="Normal 2 4 2 2 3 2 4 2 3" xfId="11360" xr:uid="{2CBAAE65-B2FB-4F89-8766-C98AC31B3A6B}"/>
    <cellStyle name="Normal 2 4 2 2 3 2 4 3" xfId="11361" xr:uid="{2801F345-AB9F-427D-A39D-736F63C189D2}"/>
    <cellStyle name="Normal 2 4 2 2 3 2 4 3 2" xfId="11362" xr:uid="{82558B8D-7ACD-4685-A9E3-1CEC5577C933}"/>
    <cellStyle name="Normal 2 4 2 2 3 2 4 4" xfId="11363" xr:uid="{0FD3DC06-6B29-4640-B826-92441C191BA4}"/>
    <cellStyle name="Normal 2 4 2 2 3 2 5" xfId="11364" xr:uid="{89604452-0FCB-4A14-9655-EC0F13646090}"/>
    <cellStyle name="Normal 2 4 2 2 3 2 5 2" xfId="11365" xr:uid="{766360FC-5810-4755-B1AF-0A1C44833F31}"/>
    <cellStyle name="Normal 2 4 2 2 3 2 5 2 2" xfId="11366" xr:uid="{697184FF-554A-4CBD-8594-F65BB3FFD6F8}"/>
    <cellStyle name="Normal 2 4 2 2 3 2 5 3" xfId="11367" xr:uid="{2D16E8E1-B011-4E18-B1CF-C55B366C379E}"/>
    <cellStyle name="Normal 2 4 2 2 3 2 6" xfId="11368" xr:uid="{015ECDBB-CA50-4760-AC6E-F30653BE622B}"/>
    <cellStyle name="Normal 2 4 2 2 3 2 6 2" xfId="11369" xr:uid="{B75D961A-EFDC-45A1-B9D4-9E23EC04815F}"/>
    <cellStyle name="Normal 2 4 2 2 3 2 7" xfId="11370" xr:uid="{119C185A-109F-40B6-8838-57721EE31C19}"/>
    <cellStyle name="Normal 2 4 2 2 3 3" xfId="11371" xr:uid="{A32195E7-900F-42F4-B539-B0C8EF1D8298}"/>
    <cellStyle name="Normal 2 4 2 2 3 3 2" xfId="11372" xr:uid="{75C5A6BC-AF95-489B-92E2-22427D76A9B0}"/>
    <cellStyle name="Normal 2 4 2 2 3 3 2 2" xfId="11373" xr:uid="{8355D4EA-A4C8-44C2-95A0-131D5BE25039}"/>
    <cellStyle name="Normal 2 4 2 2 3 3 2 2 2" xfId="11374" xr:uid="{1A0DB410-A02E-47A3-928A-1A2D058AA29B}"/>
    <cellStyle name="Normal 2 4 2 2 3 3 2 2 2 2" xfId="11375" xr:uid="{F6962AF1-636B-418A-A218-E4964849D717}"/>
    <cellStyle name="Normal 2 4 2 2 3 3 2 2 2 2 2" xfId="11376" xr:uid="{66937427-7462-4ACC-A640-0D66E3C09D93}"/>
    <cellStyle name="Normal 2 4 2 2 3 3 2 2 2 3" xfId="11377" xr:uid="{7E4503B8-1863-45DF-B49D-707E33566A79}"/>
    <cellStyle name="Normal 2 4 2 2 3 3 2 2 3" xfId="11378" xr:uid="{0FA110E5-ED91-48F0-B3CE-93D599E85D9F}"/>
    <cellStyle name="Normal 2 4 2 2 3 3 2 2 3 2" xfId="11379" xr:uid="{A2230767-DD0D-488F-AD11-D513B35AF101}"/>
    <cellStyle name="Normal 2 4 2 2 3 3 2 2 4" xfId="11380" xr:uid="{8CA3FAEC-318E-4AAD-A1F8-DB02B6DD1EFF}"/>
    <cellStyle name="Normal 2 4 2 2 3 3 2 3" xfId="11381" xr:uid="{55D87C0D-1B8B-45AD-AB65-D470F16079E8}"/>
    <cellStyle name="Normal 2 4 2 2 3 3 2 3 2" xfId="11382" xr:uid="{99A671D1-B307-4A1A-9F10-0A117B36BC46}"/>
    <cellStyle name="Normal 2 4 2 2 3 3 2 3 2 2" xfId="11383" xr:uid="{E359BE24-960F-41D5-AEBF-D3DFAEFA6E1D}"/>
    <cellStyle name="Normal 2 4 2 2 3 3 2 3 3" xfId="11384" xr:uid="{9A8079A1-FADA-45F1-A464-929E5D3836A4}"/>
    <cellStyle name="Normal 2 4 2 2 3 3 2 4" xfId="11385" xr:uid="{E4C3F8E8-69AC-4784-9E1F-64BEED1F2C03}"/>
    <cellStyle name="Normal 2 4 2 2 3 3 2 4 2" xfId="11386" xr:uid="{8FC7CEBF-CEC5-4DAE-ABC2-74403F5E9B05}"/>
    <cellStyle name="Normal 2 4 2 2 3 3 2 5" xfId="11387" xr:uid="{22AD7CBE-D66D-4B35-BDF7-90C5FBE5CAEC}"/>
    <cellStyle name="Normal 2 4 2 2 3 3 3" xfId="11388" xr:uid="{5586E56A-5062-4D77-966A-9BBDF65B231C}"/>
    <cellStyle name="Normal 2 4 2 2 3 3 3 2" xfId="11389" xr:uid="{DFD53D8D-A172-491A-BEE3-A10C6281AD59}"/>
    <cellStyle name="Normal 2 4 2 2 3 3 3 2 2" xfId="11390" xr:uid="{7502FD7E-E370-4400-9F22-7C0A8A750619}"/>
    <cellStyle name="Normal 2 4 2 2 3 3 3 2 2 2" xfId="11391" xr:uid="{124690B6-5AD0-4F12-99FF-6997C631D846}"/>
    <cellStyle name="Normal 2 4 2 2 3 3 3 2 3" xfId="11392" xr:uid="{6575D83A-4584-4956-B112-603E395A7997}"/>
    <cellStyle name="Normal 2 4 2 2 3 3 3 3" xfId="11393" xr:uid="{F2019048-3BA4-4358-A387-4CD43E02BD2E}"/>
    <cellStyle name="Normal 2 4 2 2 3 3 3 3 2" xfId="11394" xr:uid="{3CFE006A-DFA2-4E8C-B90C-C0236A7AEBD0}"/>
    <cellStyle name="Normal 2 4 2 2 3 3 3 4" xfId="11395" xr:uid="{66A4FAFD-F5AA-4B63-82C6-CB5048D3BEDB}"/>
    <cellStyle name="Normal 2 4 2 2 3 3 4" xfId="11396" xr:uid="{BD29B4E5-5503-4B9B-B6C5-E91002A9A671}"/>
    <cellStyle name="Normal 2 4 2 2 3 3 4 2" xfId="11397" xr:uid="{0AD92393-1CB2-4763-9C69-A28C694037C0}"/>
    <cellStyle name="Normal 2 4 2 2 3 3 4 2 2" xfId="11398" xr:uid="{0227D460-795A-4361-A9AE-A0BD3D8222B7}"/>
    <cellStyle name="Normal 2 4 2 2 3 3 4 3" xfId="11399" xr:uid="{023065E3-CCDA-4848-AAC1-47464E9A8E5A}"/>
    <cellStyle name="Normal 2 4 2 2 3 3 5" xfId="11400" xr:uid="{94296CC9-F946-494B-81C4-41ED4A5E9F23}"/>
    <cellStyle name="Normal 2 4 2 2 3 3 5 2" xfId="11401" xr:uid="{ED5BFBA1-6F1F-497E-B942-E8C3C4BF865B}"/>
    <cellStyle name="Normal 2 4 2 2 3 3 6" xfId="11402" xr:uid="{DF92AFBE-FAFE-496C-809F-FD605134651F}"/>
    <cellStyle name="Normal 2 4 2 2 3 4" xfId="11403" xr:uid="{6D888FB8-7FA9-406B-9470-E96A199E345D}"/>
    <cellStyle name="Normal 2 4 2 2 3 4 2" xfId="11404" xr:uid="{5843A123-07C1-4476-AF15-FCE085DA8B25}"/>
    <cellStyle name="Normal 2 4 2 2 3 4 2 2" xfId="11405" xr:uid="{46372BF0-D54B-49CB-A033-8DCCCB4C24DD}"/>
    <cellStyle name="Normal 2 4 2 2 3 4 2 2 2" xfId="11406" xr:uid="{99ACCB57-9DF9-4025-964B-A0917A1E7D78}"/>
    <cellStyle name="Normal 2 4 2 2 3 4 2 2 2 2" xfId="11407" xr:uid="{6A3D6C71-3C2D-4E57-91F2-7312D811099A}"/>
    <cellStyle name="Normal 2 4 2 2 3 4 2 2 3" xfId="11408" xr:uid="{00A78065-E6C0-43D3-8278-E0B348F6F3ED}"/>
    <cellStyle name="Normal 2 4 2 2 3 4 2 3" xfId="11409" xr:uid="{84C6555A-CE90-47D6-9A83-6CE6E529E40B}"/>
    <cellStyle name="Normal 2 4 2 2 3 4 2 3 2" xfId="11410" xr:uid="{B51B9B9C-183F-40B6-ADCC-8C21428BD9C3}"/>
    <cellStyle name="Normal 2 4 2 2 3 4 2 4" xfId="11411" xr:uid="{D7536D7A-3C70-4596-965E-6C27E695D5A1}"/>
    <cellStyle name="Normal 2 4 2 2 3 4 3" xfId="11412" xr:uid="{FDDA09BD-E711-406D-81E1-1C56653EB11F}"/>
    <cellStyle name="Normal 2 4 2 2 3 4 3 2" xfId="11413" xr:uid="{FFBE1A82-AC93-43FD-BDBA-A838C5CB8643}"/>
    <cellStyle name="Normal 2 4 2 2 3 4 3 2 2" xfId="11414" xr:uid="{81025A36-1E2B-4C8E-A0E2-D274927EEE2E}"/>
    <cellStyle name="Normal 2 4 2 2 3 4 3 3" xfId="11415" xr:uid="{BBB8F91A-3DC4-4E87-A4FF-73C94C637C5E}"/>
    <cellStyle name="Normal 2 4 2 2 3 4 4" xfId="11416" xr:uid="{FF96EFFD-B2BE-4F15-8F1A-0895076E5CCD}"/>
    <cellStyle name="Normal 2 4 2 2 3 4 4 2" xfId="11417" xr:uid="{C36F993E-659A-4896-AF5E-D993B2C8B81C}"/>
    <cellStyle name="Normal 2 4 2 2 3 4 5" xfId="11418" xr:uid="{4796DBEF-5772-4146-9E8D-CFE3FE8EF50B}"/>
    <cellStyle name="Normal 2 4 2 2 3 5" xfId="11419" xr:uid="{93920EAE-CB2D-4167-8017-4E7C9DAEB258}"/>
    <cellStyle name="Normal 2 4 2 2 3 5 2" xfId="11420" xr:uid="{9A1CAF45-6D81-4F6E-9B72-C5A0D8D3EE83}"/>
    <cellStyle name="Normal 2 4 2 2 3 5 2 2" xfId="11421" xr:uid="{565A3228-E5F3-43D9-A1C3-C9908E995377}"/>
    <cellStyle name="Normal 2 4 2 2 3 5 2 2 2" xfId="11422" xr:uid="{05B5B3C8-B95E-4B71-AA10-5F9DE1EB2847}"/>
    <cellStyle name="Normal 2 4 2 2 3 5 2 3" xfId="11423" xr:uid="{D0AAF45C-47CA-483F-8680-BF1973297C32}"/>
    <cellStyle name="Normal 2 4 2 2 3 5 3" xfId="11424" xr:uid="{DA12E5EE-CF05-46C5-BEE0-71CBAF7D1E6C}"/>
    <cellStyle name="Normal 2 4 2 2 3 5 3 2" xfId="11425" xr:uid="{84E4816D-5431-47B4-AFA6-E812ACA29239}"/>
    <cellStyle name="Normal 2 4 2 2 3 5 4" xfId="11426" xr:uid="{C67B7A1B-E972-4389-997E-65909CDB5B18}"/>
    <cellStyle name="Normal 2 4 2 2 3 6" xfId="11427" xr:uid="{99D57214-BBCD-4786-A144-813F2CAD9AAC}"/>
    <cellStyle name="Normal 2 4 2 2 3 6 2" xfId="11428" xr:uid="{13C36634-03A8-4741-9DE0-A91FA886EFDB}"/>
    <cellStyle name="Normal 2 4 2 2 3 6 2 2" xfId="11429" xr:uid="{828003E2-40D7-4B7D-A9A6-76267F3FACF6}"/>
    <cellStyle name="Normal 2 4 2 2 3 6 3" xfId="11430" xr:uid="{B696A575-9C9D-491F-A4B8-39E842187A88}"/>
    <cellStyle name="Normal 2 4 2 2 3 7" xfId="11431" xr:uid="{CC883F58-4D67-4DE6-8F49-D454218028E9}"/>
    <cellStyle name="Normal 2 4 2 2 3 7 2" xfId="11432" xr:uid="{5AC4754A-1FD8-45E7-A6CD-0060257C759C}"/>
    <cellStyle name="Normal 2 4 2 2 3 8" xfId="11433" xr:uid="{63A3F785-0545-4CFB-AD56-411D0CA3B0B3}"/>
    <cellStyle name="Normal 2 4 2 2 4" xfId="11434" xr:uid="{20625B82-0C78-42F3-8E90-F5CEA675988D}"/>
    <cellStyle name="Normal 2 4 2 2 4 2" xfId="11435" xr:uid="{BEE69237-7ED1-464A-9CEE-055E93F3D3D5}"/>
    <cellStyle name="Normal 2 4 2 2 4 2 2" xfId="11436" xr:uid="{2EE2C8F8-66AC-44A8-BA1D-FF5B5885F865}"/>
    <cellStyle name="Normal 2 4 2 2 4 2 2 2" xfId="11437" xr:uid="{7E750A18-0FF5-4C62-936D-060B5E5E2A87}"/>
    <cellStyle name="Normal 2 4 2 2 4 2 2 2 2" xfId="11438" xr:uid="{DE934209-1A63-4D0F-97B9-F1E0F1ED95D6}"/>
    <cellStyle name="Normal 2 4 2 2 4 2 2 2 2 2" xfId="11439" xr:uid="{8ED501E8-1FDD-4283-B636-5B76AA04F1C1}"/>
    <cellStyle name="Normal 2 4 2 2 4 2 2 2 2 2 2" xfId="11440" xr:uid="{48F52DB6-34A0-40F9-8C4A-88099676D24F}"/>
    <cellStyle name="Normal 2 4 2 2 4 2 2 2 2 3" xfId="11441" xr:uid="{0BE0B526-B523-40F3-ADC8-F58C6DC739EC}"/>
    <cellStyle name="Normal 2 4 2 2 4 2 2 2 3" xfId="11442" xr:uid="{1C350C95-E8C5-4DF9-8790-1448BBFF00EF}"/>
    <cellStyle name="Normal 2 4 2 2 4 2 2 2 3 2" xfId="11443" xr:uid="{B6EEF300-DDA1-4D82-BBED-B2C24548FA90}"/>
    <cellStyle name="Normal 2 4 2 2 4 2 2 2 4" xfId="11444" xr:uid="{9DBA6700-024E-480C-88FD-26A91D804EB3}"/>
    <cellStyle name="Normal 2 4 2 2 4 2 2 3" xfId="11445" xr:uid="{282CBC44-5504-415E-BAC5-EED217BD251D}"/>
    <cellStyle name="Normal 2 4 2 2 4 2 2 3 2" xfId="11446" xr:uid="{9882B5EA-551E-4CCE-B246-7B7F9E610CBF}"/>
    <cellStyle name="Normal 2 4 2 2 4 2 2 3 2 2" xfId="11447" xr:uid="{A66EF67F-A6AD-4941-8BB1-4663BCE55A80}"/>
    <cellStyle name="Normal 2 4 2 2 4 2 2 3 3" xfId="11448" xr:uid="{23BFC680-5858-44AB-8945-1C78394C417C}"/>
    <cellStyle name="Normal 2 4 2 2 4 2 2 4" xfId="11449" xr:uid="{8CF76FAD-99E6-439A-BB70-312F1B042C05}"/>
    <cellStyle name="Normal 2 4 2 2 4 2 2 4 2" xfId="11450" xr:uid="{E9F1EC3D-2831-4995-BC99-93FA5B57B2CF}"/>
    <cellStyle name="Normal 2 4 2 2 4 2 2 5" xfId="11451" xr:uid="{B7FDB2AE-EC36-49CB-ABFD-1C532D194C57}"/>
    <cellStyle name="Normal 2 4 2 2 4 2 3" xfId="11452" xr:uid="{B12C1908-774A-4BF0-AAF0-D85629BC7901}"/>
    <cellStyle name="Normal 2 4 2 2 4 2 3 2" xfId="11453" xr:uid="{FC1D041D-A401-4BB5-A05E-E5DCBF96EF77}"/>
    <cellStyle name="Normal 2 4 2 2 4 2 3 2 2" xfId="11454" xr:uid="{7ED8090E-68EC-4D65-8745-629F258BFBCA}"/>
    <cellStyle name="Normal 2 4 2 2 4 2 3 2 2 2" xfId="11455" xr:uid="{6033F217-2E75-47F8-ACEA-A6B20C25FC77}"/>
    <cellStyle name="Normal 2 4 2 2 4 2 3 2 3" xfId="11456" xr:uid="{5FEB9117-45CC-4D69-B306-61D69264DDE6}"/>
    <cellStyle name="Normal 2 4 2 2 4 2 3 3" xfId="11457" xr:uid="{5EB0AC36-2791-4927-89D1-1929A3B80AFD}"/>
    <cellStyle name="Normal 2 4 2 2 4 2 3 3 2" xfId="11458" xr:uid="{8D11ACF2-AF01-48CC-900E-1913AC8DE1ED}"/>
    <cellStyle name="Normal 2 4 2 2 4 2 3 4" xfId="11459" xr:uid="{2993E6D0-62AB-4001-B037-2DC387DFA64F}"/>
    <cellStyle name="Normal 2 4 2 2 4 2 4" xfId="11460" xr:uid="{EFBCD171-F673-473C-A73B-C665D6C314D2}"/>
    <cellStyle name="Normal 2 4 2 2 4 2 4 2" xfId="11461" xr:uid="{32AAB5EA-B663-46DC-9575-78072D73F387}"/>
    <cellStyle name="Normal 2 4 2 2 4 2 4 2 2" xfId="11462" xr:uid="{F25BBA78-B728-4D12-9374-8F8BA792F6ED}"/>
    <cellStyle name="Normal 2 4 2 2 4 2 4 3" xfId="11463" xr:uid="{0A6FE852-BE00-4D1D-AB1A-4BA4E3799DDE}"/>
    <cellStyle name="Normal 2 4 2 2 4 2 5" xfId="11464" xr:uid="{99B99972-A480-4E2C-B2DA-26F553773C82}"/>
    <cellStyle name="Normal 2 4 2 2 4 2 5 2" xfId="11465" xr:uid="{D7F87A8F-5A03-4033-9DB6-0A0D189FD622}"/>
    <cellStyle name="Normal 2 4 2 2 4 2 6" xfId="11466" xr:uid="{A4654274-FA1A-47E8-98AE-04B4A1952935}"/>
    <cellStyle name="Normal 2 4 2 2 4 3" xfId="11467" xr:uid="{39095863-FC40-4AF3-B444-DA10AA71CE9F}"/>
    <cellStyle name="Normal 2 4 2 2 4 3 2" xfId="11468" xr:uid="{18E86843-E45F-4718-B917-A219F2A2FBA2}"/>
    <cellStyle name="Normal 2 4 2 2 4 3 2 2" xfId="11469" xr:uid="{754D4B10-919B-4886-A049-34B607161CA0}"/>
    <cellStyle name="Normal 2 4 2 2 4 3 2 2 2" xfId="11470" xr:uid="{D0018519-585E-46F1-9F22-0742C9F6DC53}"/>
    <cellStyle name="Normal 2 4 2 2 4 3 2 2 2 2" xfId="11471" xr:uid="{F092FAA6-79AE-4F9D-8C2C-A4019CAF6509}"/>
    <cellStyle name="Normal 2 4 2 2 4 3 2 2 3" xfId="11472" xr:uid="{6F42FB1C-4995-4449-B37A-25DED6689A18}"/>
    <cellStyle name="Normal 2 4 2 2 4 3 2 3" xfId="11473" xr:uid="{A1042F0E-4A00-433C-92C0-0099F8E93986}"/>
    <cellStyle name="Normal 2 4 2 2 4 3 2 3 2" xfId="11474" xr:uid="{59CAA026-80CF-4E28-A2C7-EB8CBBD2077B}"/>
    <cellStyle name="Normal 2 4 2 2 4 3 2 4" xfId="11475" xr:uid="{55A1D51E-1EA5-40F1-9ABF-AC2D6206BEC5}"/>
    <cellStyle name="Normal 2 4 2 2 4 3 3" xfId="11476" xr:uid="{F1224739-9DE3-42DD-A264-E2152FE967AD}"/>
    <cellStyle name="Normal 2 4 2 2 4 3 3 2" xfId="11477" xr:uid="{64246E57-A154-411A-AB11-5B6F33694AEA}"/>
    <cellStyle name="Normal 2 4 2 2 4 3 3 2 2" xfId="11478" xr:uid="{5A50E98E-E72C-461F-B05F-33197E37E717}"/>
    <cellStyle name="Normal 2 4 2 2 4 3 3 3" xfId="11479" xr:uid="{AED03737-7F01-4DD3-916A-148B65A1EB70}"/>
    <cellStyle name="Normal 2 4 2 2 4 3 4" xfId="11480" xr:uid="{57F3C6D1-A4F1-4931-A20A-C1FC0E83EC76}"/>
    <cellStyle name="Normal 2 4 2 2 4 3 4 2" xfId="11481" xr:uid="{EBBEB266-7FCB-43E2-B32F-997EDEFF6699}"/>
    <cellStyle name="Normal 2 4 2 2 4 3 5" xfId="11482" xr:uid="{709038CC-F742-4E7D-80BA-C50243EF6BCA}"/>
    <cellStyle name="Normal 2 4 2 2 4 4" xfId="11483" xr:uid="{292CCEAF-A921-4720-873B-E2F1556298F1}"/>
    <cellStyle name="Normal 2 4 2 2 4 4 2" xfId="11484" xr:uid="{22398942-D543-4F27-9BE5-CB939D9CAD3A}"/>
    <cellStyle name="Normal 2 4 2 2 4 4 2 2" xfId="11485" xr:uid="{9B515E92-0A42-482B-85C7-DBBCD1DDC556}"/>
    <cellStyle name="Normal 2 4 2 2 4 4 2 2 2" xfId="11486" xr:uid="{0691F631-0CCF-4A2E-A01B-4BAEC15DBE00}"/>
    <cellStyle name="Normal 2 4 2 2 4 4 2 3" xfId="11487" xr:uid="{D4AA580B-7758-4EF4-80EB-3285DBD4B451}"/>
    <cellStyle name="Normal 2 4 2 2 4 4 3" xfId="11488" xr:uid="{CBB33D30-525A-4159-A869-9401F043FF45}"/>
    <cellStyle name="Normal 2 4 2 2 4 4 3 2" xfId="11489" xr:uid="{805B046B-27B0-43FE-87FD-DD8584F611A8}"/>
    <cellStyle name="Normal 2 4 2 2 4 4 4" xfId="11490" xr:uid="{12467EED-0AEB-4616-AA06-B4523B0A0BC0}"/>
    <cellStyle name="Normal 2 4 2 2 4 5" xfId="11491" xr:uid="{D0A9BDCD-D6E8-4D83-8BE7-A6AAC8432366}"/>
    <cellStyle name="Normal 2 4 2 2 4 5 2" xfId="11492" xr:uid="{09940CD2-C276-4C71-9625-F6B978540263}"/>
    <cellStyle name="Normal 2 4 2 2 4 5 2 2" xfId="11493" xr:uid="{CDFBCF85-B175-4A6E-9CA4-3B4B9CA9CDAB}"/>
    <cellStyle name="Normal 2 4 2 2 4 5 3" xfId="11494" xr:uid="{E1493BFC-EE14-4E86-90F1-FC28782D7405}"/>
    <cellStyle name="Normal 2 4 2 2 4 6" xfId="11495" xr:uid="{378D0971-CD6D-4DD3-A761-0C9E379A9E35}"/>
    <cellStyle name="Normal 2 4 2 2 4 6 2" xfId="11496" xr:uid="{78367499-A981-4874-AFDD-99205AE6EB74}"/>
    <cellStyle name="Normal 2 4 2 2 4 7" xfId="11497" xr:uid="{85823C9E-C0B0-4D7D-8D9A-58E7AED7B369}"/>
    <cellStyle name="Normal 2 4 2 2 5" xfId="11498" xr:uid="{881700F7-6018-4EB3-8542-F3B84A1BDD25}"/>
    <cellStyle name="Normal 2 4 2 2 5 2" xfId="11499" xr:uid="{01D471A1-7DCF-49CB-AC07-D170AC5FA56F}"/>
    <cellStyle name="Normal 2 4 2 2 5 2 2" xfId="11500" xr:uid="{83AFE37D-C7FF-43BF-940F-17D92FC83EBC}"/>
    <cellStyle name="Normal 2 4 2 2 5 2 2 2" xfId="11501" xr:uid="{7BA315D8-C3CE-4CB5-9518-8F7AB821968B}"/>
    <cellStyle name="Normal 2 4 2 2 5 2 2 2 2" xfId="11502" xr:uid="{36E46AD5-B0A6-4A37-B22F-EB34AFCB67EC}"/>
    <cellStyle name="Normal 2 4 2 2 5 2 2 2 2 2" xfId="11503" xr:uid="{50C545CA-5D12-4710-8FC8-60D9DA691112}"/>
    <cellStyle name="Normal 2 4 2 2 5 2 2 2 3" xfId="11504" xr:uid="{3F8F07B4-B2AD-417D-AEBE-EB2A5A5863DB}"/>
    <cellStyle name="Normal 2 4 2 2 5 2 2 3" xfId="11505" xr:uid="{D6DEBE80-1429-4B8C-ADD2-F66598B20E6E}"/>
    <cellStyle name="Normal 2 4 2 2 5 2 2 3 2" xfId="11506" xr:uid="{93EDB451-CA28-45E5-9D7F-E38F28211AA5}"/>
    <cellStyle name="Normal 2 4 2 2 5 2 2 4" xfId="11507" xr:uid="{221DED7D-70DE-4D66-9607-577976E5F180}"/>
    <cellStyle name="Normal 2 4 2 2 5 2 3" xfId="11508" xr:uid="{41ED7E85-FBCB-4F91-8FCF-3B9F6B842880}"/>
    <cellStyle name="Normal 2 4 2 2 5 2 3 2" xfId="11509" xr:uid="{37B60A45-52D9-4AE6-B23E-AB288BF6F405}"/>
    <cellStyle name="Normal 2 4 2 2 5 2 3 2 2" xfId="11510" xr:uid="{F6EC72F9-4759-466B-BC1B-938301B3DB0A}"/>
    <cellStyle name="Normal 2 4 2 2 5 2 3 3" xfId="11511" xr:uid="{AD979F82-B7D1-4C01-8413-6C6531620B4F}"/>
    <cellStyle name="Normal 2 4 2 2 5 2 4" xfId="11512" xr:uid="{54BC051C-339E-4014-A512-53BDCED43D12}"/>
    <cellStyle name="Normal 2 4 2 2 5 2 4 2" xfId="11513" xr:uid="{1CA46955-ADB3-4DB1-9DA7-9723D923B56F}"/>
    <cellStyle name="Normal 2 4 2 2 5 2 5" xfId="11514" xr:uid="{8605ACE4-8534-4160-9BF1-C8EA0040300F}"/>
    <cellStyle name="Normal 2 4 2 2 5 3" xfId="11515" xr:uid="{9E78A0D7-4DAF-4E6D-9C1A-862F77BD226B}"/>
    <cellStyle name="Normal 2 4 2 2 5 3 2" xfId="11516" xr:uid="{F9AC9D65-0376-4004-88B9-DCC7B62F280A}"/>
    <cellStyle name="Normal 2 4 2 2 5 3 2 2" xfId="11517" xr:uid="{AFA64E32-E2F6-4C9D-81E2-498DDD6B8E9A}"/>
    <cellStyle name="Normal 2 4 2 2 5 3 2 2 2" xfId="11518" xr:uid="{25670467-2D06-4B38-B911-709520A41C3A}"/>
    <cellStyle name="Normal 2 4 2 2 5 3 2 3" xfId="11519" xr:uid="{F88EFF3D-812F-4EF2-B8A7-0C18E16FE7CC}"/>
    <cellStyle name="Normal 2 4 2 2 5 3 3" xfId="11520" xr:uid="{B1C854EF-BC7C-4565-8783-AAC5ACEE145E}"/>
    <cellStyle name="Normal 2 4 2 2 5 3 3 2" xfId="11521" xr:uid="{0573D010-BA92-4138-BEE9-4E4059269018}"/>
    <cellStyle name="Normal 2 4 2 2 5 3 4" xfId="11522" xr:uid="{AF0C93D1-958C-440A-9A2E-5EE387196E41}"/>
    <cellStyle name="Normal 2 4 2 2 5 4" xfId="11523" xr:uid="{219CB1CD-D79E-47D9-B15A-65EBD2DF2E2A}"/>
    <cellStyle name="Normal 2 4 2 2 5 4 2" xfId="11524" xr:uid="{C2A1D7C4-4D98-4A21-B281-BD4DF47924B9}"/>
    <cellStyle name="Normal 2 4 2 2 5 4 2 2" xfId="11525" xr:uid="{8940BCDA-FE03-4B84-8F06-62CAB37FE248}"/>
    <cellStyle name="Normal 2 4 2 2 5 4 3" xfId="11526" xr:uid="{ACF10526-4574-4753-BB1B-06187D683A3F}"/>
    <cellStyle name="Normal 2 4 2 2 5 5" xfId="11527" xr:uid="{5DD20ADE-BEE4-487D-A70F-4B35F6C069B7}"/>
    <cellStyle name="Normal 2 4 2 2 5 5 2" xfId="11528" xr:uid="{B2D6B560-2C6F-475C-93AF-F521C2470B05}"/>
    <cellStyle name="Normal 2 4 2 2 5 6" xfId="11529" xr:uid="{7C485BE7-4229-43D1-88C4-058A34CDB3ED}"/>
    <cellStyle name="Normal 2 4 2 2 6" xfId="11530" xr:uid="{973F61E6-46B3-49B6-9953-F80A418DAB2E}"/>
    <cellStyle name="Normal 2 4 2 2 6 2" xfId="11531" xr:uid="{307A97AC-27F4-4F28-8F2C-BE4D9FAD0D20}"/>
    <cellStyle name="Normal 2 4 2 2 6 2 2" xfId="11532" xr:uid="{A4BFEF44-2B3A-4EA2-AF16-C9DBDB603006}"/>
    <cellStyle name="Normal 2 4 2 2 6 2 2 2" xfId="11533" xr:uid="{532CD4D0-4AC1-4A67-98C0-29FAC66EA02E}"/>
    <cellStyle name="Normal 2 4 2 2 6 2 2 2 2" xfId="11534" xr:uid="{D43F3E69-C5E5-433A-A98C-636A4EA1EE6B}"/>
    <cellStyle name="Normal 2 4 2 2 6 2 2 3" xfId="11535" xr:uid="{7FDEF3B4-BF23-42D9-8CC0-608D2A577B82}"/>
    <cellStyle name="Normal 2 4 2 2 6 2 3" xfId="11536" xr:uid="{1373E736-9286-468B-AF34-B26ECF91635B}"/>
    <cellStyle name="Normal 2 4 2 2 6 2 3 2" xfId="11537" xr:uid="{4F2AB86F-FA5B-4719-805F-25DB19A5D89F}"/>
    <cellStyle name="Normal 2 4 2 2 6 2 4" xfId="11538" xr:uid="{97ADF5D5-B84E-4CC0-BD36-4D4E4A643965}"/>
    <cellStyle name="Normal 2 4 2 2 6 3" xfId="11539" xr:uid="{F49D93F2-D8F8-4389-A2D8-21EEC8E74F66}"/>
    <cellStyle name="Normal 2 4 2 2 6 3 2" xfId="11540" xr:uid="{CAEB6FA9-7650-448D-9892-6A11146E10DC}"/>
    <cellStyle name="Normal 2 4 2 2 6 3 2 2" xfId="11541" xr:uid="{9C79434B-87B1-4C1B-A6AD-5B8077DDBD07}"/>
    <cellStyle name="Normal 2 4 2 2 6 3 3" xfId="11542" xr:uid="{268CD157-65DB-4E73-9E58-4DE75902CFE9}"/>
    <cellStyle name="Normal 2 4 2 2 6 4" xfId="11543" xr:uid="{65DF4FF9-9872-4BF5-9F72-01B70EC5C322}"/>
    <cellStyle name="Normal 2 4 2 2 6 4 2" xfId="11544" xr:uid="{58D456ED-BF31-4CF3-B018-8A2A96ED6792}"/>
    <cellStyle name="Normal 2 4 2 2 6 5" xfId="11545" xr:uid="{8CCC9050-DD7E-4556-9DA2-40CB9503F7F4}"/>
    <cellStyle name="Normal 2 4 2 2 7" xfId="11546" xr:uid="{8C20B14B-FECD-412A-8D5E-3B99EBD23DEC}"/>
    <cellStyle name="Normal 2 4 2 2 7 2" xfId="11547" xr:uid="{FABB3125-8A6A-4C0D-A3A9-64BE63096C70}"/>
    <cellStyle name="Normal 2 4 2 2 7 2 2" xfId="11548" xr:uid="{883F13F3-3162-4FA0-BD18-783510305448}"/>
    <cellStyle name="Normal 2 4 2 2 7 2 2 2" xfId="11549" xr:uid="{2386044D-791C-402B-9CA8-54998DCDD6F8}"/>
    <cellStyle name="Normal 2 4 2 2 7 2 3" xfId="11550" xr:uid="{620B02CA-823E-4C0F-B469-45A3CE5344F4}"/>
    <cellStyle name="Normal 2 4 2 2 7 3" xfId="11551" xr:uid="{067B7469-299D-4187-8FEE-2755F0648CE0}"/>
    <cellStyle name="Normal 2 4 2 2 7 3 2" xfId="11552" xr:uid="{8CBC3D0B-C9A8-459B-9C80-9AA7A122759A}"/>
    <cellStyle name="Normal 2 4 2 2 7 4" xfId="11553" xr:uid="{C4307540-225E-4A09-BEB0-6FFE13E2163B}"/>
    <cellStyle name="Normal 2 4 2 2 8" xfId="11554" xr:uid="{8FBAB0DA-F207-46A1-838A-80A1101882EE}"/>
    <cellStyle name="Normal 2 4 2 2 8 2" xfId="11555" xr:uid="{D3278519-C962-41D2-AB4F-594E8029E1BE}"/>
    <cellStyle name="Normal 2 4 2 2 8 2 2" xfId="11556" xr:uid="{0BB342AF-0C0C-4E79-8040-1DC2B1D63159}"/>
    <cellStyle name="Normal 2 4 2 2 8 3" xfId="11557" xr:uid="{5EDF5777-386B-42B9-AEC5-E3498EF89AF4}"/>
    <cellStyle name="Normal 2 4 2 2 9" xfId="11558" xr:uid="{5A323970-EF4C-4680-A9B2-548C89CCB341}"/>
    <cellStyle name="Normal 2 4 2 2 9 2" xfId="11559" xr:uid="{A5D7045D-9ABD-4AF1-9AA6-82E37148EFFF}"/>
    <cellStyle name="Normal 2 4 2 3" xfId="11560" xr:uid="{D93F6EBE-EE40-47CD-B6B1-D13065BFBE4D}"/>
    <cellStyle name="Normal 2 4 2 3 10" xfId="11561" xr:uid="{4FF0A7D1-1F71-4B94-BB01-6594C24D1FFA}"/>
    <cellStyle name="Normal 2 4 2 3 10 2" xfId="11562" xr:uid="{F4F7C9CF-B072-4A29-A3FD-5820A29DE0D9}"/>
    <cellStyle name="Normal 2 4 2 3 11" xfId="11563" xr:uid="{8EEF7F1C-83EA-4371-AEB6-EEA39EFEEAD5}"/>
    <cellStyle name="Normal 2 4 2 3 12" xfId="11564" xr:uid="{731F17D9-A742-4D91-8B59-7AA895577A3D}"/>
    <cellStyle name="Normal 2 4 2 3 2" xfId="11565" xr:uid="{9CA90EEC-D64A-4E52-8E9C-5CE3E7565D5C}"/>
    <cellStyle name="Normal 2 4 2 3 2 2" xfId="11566" xr:uid="{4BF79FBC-EB6D-498D-9FA5-B8F6DD413AEF}"/>
    <cellStyle name="Normal 2 4 2 3 2 2 2" xfId="11567" xr:uid="{8E092CF5-BA99-4B60-BB5E-BB712D9F4748}"/>
    <cellStyle name="Normal 2 4 2 3 2 2 2 2" xfId="11568" xr:uid="{ECF63DC0-D694-4AD9-BF21-823CF9072DD2}"/>
    <cellStyle name="Normal 2 4 2 3 2 2 2 2 2" xfId="11569" xr:uid="{E4CF9630-994B-40AC-8A54-D03FCF1D778D}"/>
    <cellStyle name="Normal 2 4 2 3 2 2 2 2 2 2" xfId="11570" xr:uid="{C88BD735-6025-42B5-A6E2-4185DF63EFC1}"/>
    <cellStyle name="Normal 2 4 2 3 2 2 2 2 2 2 2" xfId="11571" xr:uid="{C2062E6A-9FE1-46D7-9D39-58D34D1BA401}"/>
    <cellStyle name="Normal 2 4 2 3 2 2 2 2 2 2 2 2" xfId="11572" xr:uid="{B83334D4-37D8-444E-979A-49A69BDEC20F}"/>
    <cellStyle name="Normal 2 4 2 3 2 2 2 2 2 2 3" xfId="11573" xr:uid="{5BDA6F56-CCA1-4E45-8195-6129C21B272C}"/>
    <cellStyle name="Normal 2 4 2 3 2 2 2 2 2 3" xfId="11574" xr:uid="{CF3EA4C3-86AA-4787-AD9F-ABE5A8C16EBF}"/>
    <cellStyle name="Normal 2 4 2 3 2 2 2 2 2 3 2" xfId="11575" xr:uid="{7ED31510-D2E7-4DB1-A4CA-894B3D15146E}"/>
    <cellStyle name="Normal 2 4 2 3 2 2 2 2 2 4" xfId="11576" xr:uid="{EF65CB6A-C9ED-4695-B712-F0A5012DA9DB}"/>
    <cellStyle name="Normal 2 4 2 3 2 2 2 2 3" xfId="11577" xr:uid="{1F3CAFD5-F385-48E7-998A-8FFFEAF85137}"/>
    <cellStyle name="Normal 2 4 2 3 2 2 2 2 3 2" xfId="11578" xr:uid="{D2710CD6-059A-4530-A53E-5D11CD693F1B}"/>
    <cellStyle name="Normal 2 4 2 3 2 2 2 2 3 2 2" xfId="11579" xr:uid="{417E411F-7987-46C8-8BEB-323C645B2C09}"/>
    <cellStyle name="Normal 2 4 2 3 2 2 2 2 3 3" xfId="11580" xr:uid="{674798C0-AE91-425D-934A-DCAA47B6F0D8}"/>
    <cellStyle name="Normal 2 4 2 3 2 2 2 2 4" xfId="11581" xr:uid="{36019C4D-D2D1-4966-803D-6F5EB9DA925F}"/>
    <cellStyle name="Normal 2 4 2 3 2 2 2 2 4 2" xfId="11582" xr:uid="{BCEF833E-9B9B-492C-8163-FD1E609EA067}"/>
    <cellStyle name="Normal 2 4 2 3 2 2 2 2 5" xfId="11583" xr:uid="{4F6B3189-1B1F-4623-AF96-D43B8B8F5B77}"/>
    <cellStyle name="Normal 2 4 2 3 2 2 2 3" xfId="11584" xr:uid="{144DE207-B0F7-4D44-AE6F-109D5F9A22AF}"/>
    <cellStyle name="Normal 2 4 2 3 2 2 2 3 2" xfId="11585" xr:uid="{A630E1E7-A012-4976-944E-A4377BC6EC90}"/>
    <cellStyle name="Normal 2 4 2 3 2 2 2 3 2 2" xfId="11586" xr:uid="{344CB42A-53E9-4430-8F05-FBAE310CDFC9}"/>
    <cellStyle name="Normal 2 4 2 3 2 2 2 3 2 2 2" xfId="11587" xr:uid="{840639F9-600A-4BE6-A32D-640AD9A67AC7}"/>
    <cellStyle name="Normal 2 4 2 3 2 2 2 3 2 3" xfId="11588" xr:uid="{AB93E483-E654-49D7-AB70-5C878C35A688}"/>
    <cellStyle name="Normal 2 4 2 3 2 2 2 3 3" xfId="11589" xr:uid="{D9EA9A15-CBD5-4CA2-9C16-2DFA70275689}"/>
    <cellStyle name="Normal 2 4 2 3 2 2 2 3 3 2" xfId="11590" xr:uid="{997E38DA-C5AC-4372-8776-988CAF04F30E}"/>
    <cellStyle name="Normal 2 4 2 3 2 2 2 3 4" xfId="11591" xr:uid="{47AFF3C1-068F-46D2-A1DF-EC7E5607BFA0}"/>
    <cellStyle name="Normal 2 4 2 3 2 2 2 4" xfId="11592" xr:uid="{4AD4AE40-11F8-4F2E-B342-31F3A3AB9AD9}"/>
    <cellStyle name="Normal 2 4 2 3 2 2 2 4 2" xfId="11593" xr:uid="{44300430-099A-467F-8D1E-B0C9F21B2DA5}"/>
    <cellStyle name="Normal 2 4 2 3 2 2 2 4 2 2" xfId="11594" xr:uid="{EB6CD8AC-FD09-495C-928D-F4DB3B0A987C}"/>
    <cellStyle name="Normal 2 4 2 3 2 2 2 4 3" xfId="11595" xr:uid="{1C50445F-CA0B-4286-88D6-894EA963BF22}"/>
    <cellStyle name="Normal 2 4 2 3 2 2 2 5" xfId="11596" xr:uid="{E4B830BB-3500-4B44-BA9B-9D8A22D7BDF8}"/>
    <cellStyle name="Normal 2 4 2 3 2 2 2 5 2" xfId="11597" xr:uid="{63CB0F72-FED2-4085-8F8F-123A6C2579F9}"/>
    <cellStyle name="Normal 2 4 2 3 2 2 2 6" xfId="11598" xr:uid="{C7D95969-B5AE-4CEE-9430-6FA0AB1744E6}"/>
    <cellStyle name="Normal 2 4 2 3 2 2 3" xfId="11599" xr:uid="{6C6F29FC-425C-462F-83E0-E35FE6BD06F8}"/>
    <cellStyle name="Normal 2 4 2 3 2 2 3 2" xfId="11600" xr:uid="{9610C266-4E9B-45FC-862C-6FEF4E21D74B}"/>
    <cellStyle name="Normal 2 4 2 3 2 2 3 2 2" xfId="11601" xr:uid="{B2CE34A2-D7C1-47AE-996D-24E997934CA6}"/>
    <cellStyle name="Normal 2 4 2 3 2 2 3 2 2 2" xfId="11602" xr:uid="{506FCFEE-0945-4A5C-B82E-F2A1D9EAF5A8}"/>
    <cellStyle name="Normal 2 4 2 3 2 2 3 2 2 2 2" xfId="11603" xr:uid="{EA6E103E-822D-4205-B9C8-61BA5AF6C9CB}"/>
    <cellStyle name="Normal 2 4 2 3 2 2 3 2 2 3" xfId="11604" xr:uid="{79E0B313-2779-4132-A8F1-9C0018645162}"/>
    <cellStyle name="Normal 2 4 2 3 2 2 3 2 3" xfId="11605" xr:uid="{79BC0B0E-AE1F-47AE-827F-C41774E077ED}"/>
    <cellStyle name="Normal 2 4 2 3 2 2 3 2 3 2" xfId="11606" xr:uid="{5481CB30-376C-48FD-939F-5398D802C242}"/>
    <cellStyle name="Normal 2 4 2 3 2 2 3 2 4" xfId="11607" xr:uid="{38854772-F045-4689-9AE4-2BA72CF11A75}"/>
    <cellStyle name="Normal 2 4 2 3 2 2 3 3" xfId="11608" xr:uid="{3C3D2EB2-0E50-4857-9954-89F77926662E}"/>
    <cellStyle name="Normal 2 4 2 3 2 2 3 3 2" xfId="11609" xr:uid="{C889928C-C014-496B-A7B6-AEF3C26AF790}"/>
    <cellStyle name="Normal 2 4 2 3 2 2 3 3 2 2" xfId="11610" xr:uid="{07EAAD0B-80CE-427A-972B-DD785B80A8FF}"/>
    <cellStyle name="Normal 2 4 2 3 2 2 3 3 3" xfId="11611" xr:uid="{3F51A937-3D98-44FD-B6A7-86B17BC5809F}"/>
    <cellStyle name="Normal 2 4 2 3 2 2 3 4" xfId="11612" xr:uid="{D77B1662-D05E-497A-83CF-59B265EAB56F}"/>
    <cellStyle name="Normal 2 4 2 3 2 2 3 4 2" xfId="11613" xr:uid="{798A5080-5222-49E9-BB22-06CF59823C85}"/>
    <cellStyle name="Normal 2 4 2 3 2 2 3 5" xfId="11614" xr:uid="{5B04258D-1550-4CA5-9441-9C7BD7868ECC}"/>
    <cellStyle name="Normal 2 4 2 3 2 2 4" xfId="11615" xr:uid="{39618057-4C4A-477B-B475-61F3C003097C}"/>
    <cellStyle name="Normal 2 4 2 3 2 2 4 2" xfId="11616" xr:uid="{8FA19027-DD9E-4A14-95A0-10FE6E376753}"/>
    <cellStyle name="Normal 2 4 2 3 2 2 4 2 2" xfId="11617" xr:uid="{EECB12CE-F8AB-4345-B7BF-22B6243CE583}"/>
    <cellStyle name="Normal 2 4 2 3 2 2 4 2 2 2" xfId="11618" xr:uid="{9BBABDF9-75B7-4114-BA7A-32F26915DA69}"/>
    <cellStyle name="Normal 2 4 2 3 2 2 4 2 3" xfId="11619" xr:uid="{46097BAD-A03C-47E6-A802-CCBCD2D1A3A1}"/>
    <cellStyle name="Normal 2 4 2 3 2 2 4 3" xfId="11620" xr:uid="{982E08EB-2B21-4653-AE24-D431FB5B98EB}"/>
    <cellStyle name="Normal 2 4 2 3 2 2 4 3 2" xfId="11621" xr:uid="{C60CF6A5-BDDA-428D-845A-8EF197485E63}"/>
    <cellStyle name="Normal 2 4 2 3 2 2 4 4" xfId="11622" xr:uid="{0A3501B9-ABFF-46BC-865F-CF2265BC2C3B}"/>
    <cellStyle name="Normal 2 4 2 3 2 2 5" xfId="11623" xr:uid="{E448F8DB-E902-48B4-A245-254D62756454}"/>
    <cellStyle name="Normal 2 4 2 3 2 2 5 2" xfId="11624" xr:uid="{4FD5632A-17C8-4582-9091-613FECF7DF40}"/>
    <cellStyle name="Normal 2 4 2 3 2 2 5 2 2" xfId="11625" xr:uid="{A1A42057-353A-496C-88E7-BF348C71DB03}"/>
    <cellStyle name="Normal 2 4 2 3 2 2 5 3" xfId="11626" xr:uid="{54D91F06-693C-4E04-8BCA-B89C57059F50}"/>
    <cellStyle name="Normal 2 4 2 3 2 2 6" xfId="11627" xr:uid="{39BB842E-FF70-440A-BB0E-262E4674ED84}"/>
    <cellStyle name="Normal 2 4 2 3 2 2 6 2" xfId="11628" xr:uid="{3E6D30C9-277E-44A6-B1E9-2140918481D8}"/>
    <cellStyle name="Normal 2 4 2 3 2 2 7" xfId="11629" xr:uid="{9F121787-51A0-4E76-844F-DCC6BB775C91}"/>
    <cellStyle name="Normal 2 4 2 3 2 3" xfId="11630" xr:uid="{925D58FB-0AF6-4CE7-BB2F-20FD2A917347}"/>
    <cellStyle name="Normal 2 4 2 3 2 3 2" xfId="11631" xr:uid="{4F569EBD-D01A-4718-8394-0FAC90DBAED8}"/>
    <cellStyle name="Normal 2 4 2 3 2 3 2 2" xfId="11632" xr:uid="{08C8670B-BBC3-4E8C-A710-6A7BA7F54839}"/>
    <cellStyle name="Normal 2 4 2 3 2 3 2 2 2" xfId="11633" xr:uid="{72BE6127-C234-4CF3-9793-48113C651A5E}"/>
    <cellStyle name="Normal 2 4 2 3 2 3 2 2 2 2" xfId="11634" xr:uid="{5AF1B669-4C7A-4817-8613-98D7EA4C2844}"/>
    <cellStyle name="Normal 2 4 2 3 2 3 2 2 2 2 2" xfId="11635" xr:uid="{E57E8DC7-078C-4190-9A29-675EC77AB982}"/>
    <cellStyle name="Normal 2 4 2 3 2 3 2 2 2 3" xfId="11636" xr:uid="{9A9A1617-F313-49B9-BB74-F8A090B4926A}"/>
    <cellStyle name="Normal 2 4 2 3 2 3 2 2 3" xfId="11637" xr:uid="{2B85D7A8-3563-435D-9FF8-369A3EF42E86}"/>
    <cellStyle name="Normal 2 4 2 3 2 3 2 2 3 2" xfId="11638" xr:uid="{6B7DD4A9-EBC6-4CDC-B29E-0B837DF66C5A}"/>
    <cellStyle name="Normal 2 4 2 3 2 3 2 2 4" xfId="11639" xr:uid="{CF3DFDAC-EF76-4609-A1C3-F9F714A6218F}"/>
    <cellStyle name="Normal 2 4 2 3 2 3 2 3" xfId="11640" xr:uid="{6433763B-10D8-47F8-9BBB-5518839148E7}"/>
    <cellStyle name="Normal 2 4 2 3 2 3 2 3 2" xfId="11641" xr:uid="{49277B85-00A5-4D49-A361-C429C3906261}"/>
    <cellStyle name="Normal 2 4 2 3 2 3 2 3 2 2" xfId="11642" xr:uid="{8EC060A8-82DE-43A4-B670-DE066E7CB64F}"/>
    <cellStyle name="Normal 2 4 2 3 2 3 2 3 3" xfId="11643" xr:uid="{F1125DA2-66DE-4659-88AF-3D70390AB2C5}"/>
    <cellStyle name="Normal 2 4 2 3 2 3 2 4" xfId="11644" xr:uid="{4C29E60B-1731-4937-A7C5-103D24CB98FB}"/>
    <cellStyle name="Normal 2 4 2 3 2 3 2 4 2" xfId="11645" xr:uid="{5BA5F5DD-43C6-439A-A5B0-6AB023DEA9E3}"/>
    <cellStyle name="Normal 2 4 2 3 2 3 2 5" xfId="11646" xr:uid="{DD5F349D-8248-4901-BDDE-DA41F0727B81}"/>
    <cellStyle name="Normal 2 4 2 3 2 3 3" xfId="11647" xr:uid="{0D8CE2C0-E131-4DC6-B163-E90BD761CF85}"/>
    <cellStyle name="Normal 2 4 2 3 2 3 3 2" xfId="11648" xr:uid="{BCF23421-247B-4643-955C-BFABE0E7DA26}"/>
    <cellStyle name="Normal 2 4 2 3 2 3 3 2 2" xfId="11649" xr:uid="{DE38529A-A8A7-4091-BD46-B45E573BD9C1}"/>
    <cellStyle name="Normal 2 4 2 3 2 3 3 2 2 2" xfId="11650" xr:uid="{498F2091-977B-47D7-8A1B-22BF3507382A}"/>
    <cellStyle name="Normal 2 4 2 3 2 3 3 2 3" xfId="11651" xr:uid="{7E701019-5FDC-4563-B335-A2CD5A24C607}"/>
    <cellStyle name="Normal 2 4 2 3 2 3 3 3" xfId="11652" xr:uid="{435EE7C5-1C70-4817-95F6-0C7AF00FCF65}"/>
    <cellStyle name="Normal 2 4 2 3 2 3 3 3 2" xfId="11653" xr:uid="{68FC1048-37BB-41B7-943B-E73A3EE11040}"/>
    <cellStyle name="Normal 2 4 2 3 2 3 3 4" xfId="11654" xr:uid="{DADB58EA-56D7-427F-B6A0-E900026FBC11}"/>
    <cellStyle name="Normal 2 4 2 3 2 3 4" xfId="11655" xr:uid="{813342FD-0AF5-4AA9-A476-28A483CFD92D}"/>
    <cellStyle name="Normal 2 4 2 3 2 3 4 2" xfId="11656" xr:uid="{F27AB124-5E58-4AB2-A3EF-3D7F13F3F939}"/>
    <cellStyle name="Normal 2 4 2 3 2 3 4 2 2" xfId="11657" xr:uid="{B3D0D1BD-7421-431D-BD3B-05B8F42B5A2D}"/>
    <cellStyle name="Normal 2 4 2 3 2 3 4 3" xfId="11658" xr:uid="{AFB242DB-51E5-4CA1-A1D6-BFE4FA1CE378}"/>
    <cellStyle name="Normal 2 4 2 3 2 3 5" xfId="11659" xr:uid="{AD07F986-9919-4621-9A2B-2B1F29B432BB}"/>
    <cellStyle name="Normal 2 4 2 3 2 3 5 2" xfId="11660" xr:uid="{51E46F0C-781E-49F4-882E-778BAADCC34C}"/>
    <cellStyle name="Normal 2 4 2 3 2 3 6" xfId="11661" xr:uid="{F80FE271-7FF0-437D-8FFC-E58BAE7F40CE}"/>
    <cellStyle name="Normal 2 4 2 3 2 4" xfId="11662" xr:uid="{097EECEC-D58A-4521-9952-136F70CEF901}"/>
    <cellStyle name="Normal 2 4 2 3 2 4 2" xfId="11663" xr:uid="{D21E9DBB-766F-4D25-9593-A87C3D35FE0A}"/>
    <cellStyle name="Normal 2 4 2 3 2 4 2 2" xfId="11664" xr:uid="{C8C2BEF3-AC00-4138-88FE-1E4001EAB27A}"/>
    <cellStyle name="Normal 2 4 2 3 2 4 2 2 2" xfId="11665" xr:uid="{F34E4BC7-4DDF-446A-AC73-A01A5AA419B7}"/>
    <cellStyle name="Normal 2 4 2 3 2 4 2 2 2 2" xfId="11666" xr:uid="{58D15FD7-47CC-4516-B23C-FD2BDAD436B3}"/>
    <cellStyle name="Normal 2 4 2 3 2 4 2 2 3" xfId="11667" xr:uid="{23AE0B9B-2015-4660-8663-7ABE1EC55BC2}"/>
    <cellStyle name="Normal 2 4 2 3 2 4 2 3" xfId="11668" xr:uid="{AA5E4D84-E03F-4E83-84E3-93849B6310ED}"/>
    <cellStyle name="Normal 2 4 2 3 2 4 2 3 2" xfId="11669" xr:uid="{2563ADD4-99CC-45B4-A019-1067F507AC14}"/>
    <cellStyle name="Normal 2 4 2 3 2 4 2 4" xfId="11670" xr:uid="{A096531F-89F3-4C49-B6F0-C5A61B0C6470}"/>
    <cellStyle name="Normal 2 4 2 3 2 4 3" xfId="11671" xr:uid="{07E1E6E5-C163-4505-8EDE-06ABB0CAB624}"/>
    <cellStyle name="Normal 2 4 2 3 2 4 3 2" xfId="11672" xr:uid="{719B7180-9D99-4263-9A45-72174ACAF502}"/>
    <cellStyle name="Normal 2 4 2 3 2 4 3 2 2" xfId="11673" xr:uid="{71D2C289-1B74-4DE3-8372-9E36AADFEE8A}"/>
    <cellStyle name="Normal 2 4 2 3 2 4 3 3" xfId="11674" xr:uid="{1F55CFC7-F78B-493F-ACB2-43BD2C4E8BC9}"/>
    <cellStyle name="Normal 2 4 2 3 2 4 4" xfId="11675" xr:uid="{8A4AE233-447C-4D13-82A5-C8374C135D88}"/>
    <cellStyle name="Normal 2 4 2 3 2 4 4 2" xfId="11676" xr:uid="{9E2E34B7-1B8C-4C2B-A2CD-2361EF8823C8}"/>
    <cellStyle name="Normal 2 4 2 3 2 4 5" xfId="11677" xr:uid="{D62B0BF1-51BC-4350-B504-E80B6B4B361B}"/>
    <cellStyle name="Normal 2 4 2 3 2 5" xfId="11678" xr:uid="{27AF2E17-7DEE-47DE-988E-052820E40A47}"/>
    <cellStyle name="Normal 2 4 2 3 2 5 2" xfId="11679" xr:uid="{46790B1F-192B-4ABB-A78B-6F3F29B95A61}"/>
    <cellStyle name="Normal 2 4 2 3 2 5 2 2" xfId="11680" xr:uid="{543910A6-2D59-4CDD-AD79-943ED5A01BC4}"/>
    <cellStyle name="Normal 2 4 2 3 2 5 2 2 2" xfId="11681" xr:uid="{09124793-2DE1-4955-B733-A158A911A8A3}"/>
    <cellStyle name="Normal 2 4 2 3 2 5 2 3" xfId="11682" xr:uid="{5C2E5453-E6BE-4681-9C74-7E9C1902BE52}"/>
    <cellStyle name="Normal 2 4 2 3 2 5 3" xfId="11683" xr:uid="{7B4BCEF2-2D50-4BA6-9BDF-F07EA1702F01}"/>
    <cellStyle name="Normal 2 4 2 3 2 5 3 2" xfId="11684" xr:uid="{E976D306-CE21-4D18-AEC7-C79FF921E20C}"/>
    <cellStyle name="Normal 2 4 2 3 2 5 4" xfId="11685" xr:uid="{FAA839A7-A070-418A-BCC9-A4AF1447AC99}"/>
    <cellStyle name="Normal 2 4 2 3 2 6" xfId="11686" xr:uid="{F6298159-8BBD-4E82-8741-FC696EAE5CA5}"/>
    <cellStyle name="Normal 2 4 2 3 2 6 2" xfId="11687" xr:uid="{2B8478F2-C50B-450B-933F-66BAB0B3D2C1}"/>
    <cellStyle name="Normal 2 4 2 3 2 6 2 2" xfId="11688" xr:uid="{3A517AA6-8185-4366-8CFC-E1DCE58C7B0B}"/>
    <cellStyle name="Normal 2 4 2 3 2 6 3" xfId="11689" xr:uid="{46E8DFD6-D6FD-4BE7-AC44-1F1A4841E797}"/>
    <cellStyle name="Normal 2 4 2 3 2 7" xfId="11690" xr:uid="{2760F3F2-C64C-4335-8479-49BD6B8323A6}"/>
    <cellStyle name="Normal 2 4 2 3 2 7 2" xfId="11691" xr:uid="{926FF2FC-C138-4064-81B2-003CAD019811}"/>
    <cellStyle name="Normal 2 4 2 3 2 8" xfId="11692" xr:uid="{5BB50708-9E63-40AD-BBED-ED662CA7CC25}"/>
    <cellStyle name="Normal 2 4 2 3 3" xfId="11693" xr:uid="{6468C796-2BF6-43F3-9E7F-992599ADD1A7}"/>
    <cellStyle name="Normal 2 4 2 3 3 2" xfId="11694" xr:uid="{A0A09E95-4647-441A-8D77-64CF4287BF72}"/>
    <cellStyle name="Normal 2 4 2 3 3 2 2" xfId="11695" xr:uid="{72B47418-AC63-4CDE-A8F1-BB834DDFB8C7}"/>
    <cellStyle name="Normal 2 4 2 3 3 2 2 2" xfId="11696" xr:uid="{E01748CD-221B-4BF5-9FD0-8A967F4B35B3}"/>
    <cellStyle name="Normal 2 4 2 3 3 2 2 2 2" xfId="11697" xr:uid="{B41C6E1E-FF1E-4B16-8C26-6EC547720D85}"/>
    <cellStyle name="Normal 2 4 2 3 3 2 2 2 2 2" xfId="11698" xr:uid="{97A59FB9-6F0A-459C-9584-4C1A935B82C8}"/>
    <cellStyle name="Normal 2 4 2 3 3 2 2 2 2 2 2" xfId="11699" xr:uid="{1F256266-FBC0-434F-A534-184B72811D14}"/>
    <cellStyle name="Normal 2 4 2 3 3 2 2 2 2 3" xfId="11700" xr:uid="{C6A9B5BA-3BFD-4BCB-A859-DAAA68BE3691}"/>
    <cellStyle name="Normal 2 4 2 3 3 2 2 2 3" xfId="11701" xr:uid="{00C1DF87-3748-4AFE-A795-CAD28C03138D}"/>
    <cellStyle name="Normal 2 4 2 3 3 2 2 2 3 2" xfId="11702" xr:uid="{CCD79704-CBE7-4B13-B839-B8A8F2509CC0}"/>
    <cellStyle name="Normal 2 4 2 3 3 2 2 2 4" xfId="11703" xr:uid="{8A222128-0161-48B4-A440-85D822840E6C}"/>
    <cellStyle name="Normal 2 4 2 3 3 2 2 3" xfId="11704" xr:uid="{2DFBEB8A-46E7-4BA3-93A0-7CEE4F4BC37C}"/>
    <cellStyle name="Normal 2 4 2 3 3 2 2 3 2" xfId="11705" xr:uid="{042D3865-7FB2-4EE4-9BD2-A552E5118948}"/>
    <cellStyle name="Normal 2 4 2 3 3 2 2 3 2 2" xfId="11706" xr:uid="{1C919F34-8C36-4DFE-B4A6-FD4B1C7C1275}"/>
    <cellStyle name="Normal 2 4 2 3 3 2 2 3 3" xfId="11707" xr:uid="{FAF30BCC-8DA8-41B0-96C4-A4CD1D2CA63A}"/>
    <cellStyle name="Normal 2 4 2 3 3 2 2 4" xfId="11708" xr:uid="{5D249ACE-02CB-4EC1-A5B3-6D3BD2C31345}"/>
    <cellStyle name="Normal 2 4 2 3 3 2 2 4 2" xfId="11709" xr:uid="{42EA2E66-00BF-4FE4-BAB8-C40BE5A01722}"/>
    <cellStyle name="Normal 2 4 2 3 3 2 2 5" xfId="11710" xr:uid="{AE394F5D-3D12-4D2D-9242-11B7A9F27AB4}"/>
    <cellStyle name="Normal 2 4 2 3 3 2 3" xfId="11711" xr:uid="{43680E28-CE65-45A1-BEDE-692C522693A9}"/>
    <cellStyle name="Normal 2 4 2 3 3 2 3 2" xfId="11712" xr:uid="{8CDE732A-C78C-4D99-87C6-80B5B5D62AFA}"/>
    <cellStyle name="Normal 2 4 2 3 3 2 3 2 2" xfId="11713" xr:uid="{2847E04F-6322-4C7C-A8A9-E990A012C437}"/>
    <cellStyle name="Normal 2 4 2 3 3 2 3 2 2 2" xfId="11714" xr:uid="{B045F89F-7A6A-4230-976D-EEDC64B0B138}"/>
    <cellStyle name="Normal 2 4 2 3 3 2 3 2 3" xfId="11715" xr:uid="{196A94C8-7E18-4263-86D9-2CA5F056B527}"/>
    <cellStyle name="Normal 2 4 2 3 3 2 3 3" xfId="11716" xr:uid="{3FC1430D-1FE2-4B88-BADD-7D12D5070B21}"/>
    <cellStyle name="Normal 2 4 2 3 3 2 3 3 2" xfId="11717" xr:uid="{5C241EAC-CBD8-4303-A047-863239D29F58}"/>
    <cellStyle name="Normal 2 4 2 3 3 2 3 4" xfId="11718" xr:uid="{5B66377F-7A4E-4EAA-A165-616A1F5D1CA9}"/>
    <cellStyle name="Normal 2 4 2 3 3 2 4" xfId="11719" xr:uid="{75A77407-2D8F-40F4-8724-2C10AF396751}"/>
    <cellStyle name="Normal 2 4 2 3 3 2 4 2" xfId="11720" xr:uid="{1F3D9A32-061B-4AD2-B436-8A0EF3406910}"/>
    <cellStyle name="Normal 2 4 2 3 3 2 4 2 2" xfId="11721" xr:uid="{39F20EDE-641D-470E-95C5-87F51F88FF24}"/>
    <cellStyle name="Normal 2 4 2 3 3 2 4 3" xfId="11722" xr:uid="{18A248EB-2141-4453-BB5D-18C249281942}"/>
    <cellStyle name="Normal 2 4 2 3 3 2 5" xfId="11723" xr:uid="{59E03EAF-55F3-440B-AA28-BB98EFF9F573}"/>
    <cellStyle name="Normal 2 4 2 3 3 2 5 2" xfId="11724" xr:uid="{D9FB7527-C201-4BE2-A5A9-86EE70480855}"/>
    <cellStyle name="Normal 2 4 2 3 3 2 6" xfId="11725" xr:uid="{82486152-03B9-400A-820C-649AE2222CA9}"/>
    <cellStyle name="Normal 2 4 2 3 3 3" xfId="11726" xr:uid="{C07D137D-82E3-480E-8F56-D0F9BBA1DF05}"/>
    <cellStyle name="Normal 2 4 2 3 3 3 2" xfId="11727" xr:uid="{E9A313C3-3A6A-4699-9F0D-E846672385C5}"/>
    <cellStyle name="Normal 2 4 2 3 3 3 2 2" xfId="11728" xr:uid="{8A1C569A-0803-4D39-AC4A-9FAE6E12304B}"/>
    <cellStyle name="Normal 2 4 2 3 3 3 2 2 2" xfId="11729" xr:uid="{13305C20-566C-4D38-8D8E-EA376001F665}"/>
    <cellStyle name="Normal 2 4 2 3 3 3 2 2 2 2" xfId="11730" xr:uid="{36803F77-645D-4CB9-A7D5-6704F0D16434}"/>
    <cellStyle name="Normal 2 4 2 3 3 3 2 2 3" xfId="11731" xr:uid="{FBEE4A19-34A9-4F64-A261-DF9D1A9D3FE5}"/>
    <cellStyle name="Normal 2 4 2 3 3 3 2 3" xfId="11732" xr:uid="{59DCF8ED-F57E-49D8-A236-8F509B0F54DE}"/>
    <cellStyle name="Normal 2 4 2 3 3 3 2 3 2" xfId="11733" xr:uid="{682778A9-8D76-4E84-96E2-4E0B1C9D5A28}"/>
    <cellStyle name="Normal 2 4 2 3 3 3 2 4" xfId="11734" xr:uid="{2F78EA02-B5E6-41FF-A750-82CC2BE0769C}"/>
    <cellStyle name="Normal 2 4 2 3 3 3 3" xfId="11735" xr:uid="{D2B4C87B-9C2A-4521-AD44-9D7B8588E7F3}"/>
    <cellStyle name="Normal 2 4 2 3 3 3 3 2" xfId="11736" xr:uid="{5CBA7841-912C-4280-822A-615582752534}"/>
    <cellStyle name="Normal 2 4 2 3 3 3 3 2 2" xfId="11737" xr:uid="{E9412220-1D13-4750-8465-C24FCABA5318}"/>
    <cellStyle name="Normal 2 4 2 3 3 3 3 3" xfId="11738" xr:uid="{04A49F3E-81BF-4E9F-85D6-6A75BB2B3B0C}"/>
    <cellStyle name="Normal 2 4 2 3 3 3 4" xfId="11739" xr:uid="{820A884D-A3C1-4940-99EB-DFEAA875E692}"/>
    <cellStyle name="Normal 2 4 2 3 3 3 4 2" xfId="11740" xr:uid="{E1FC14A1-7F14-4EDF-9007-F0B6CDF48879}"/>
    <cellStyle name="Normal 2 4 2 3 3 3 5" xfId="11741" xr:uid="{44C7BA61-6B16-4E90-AEF7-4DBB32283A25}"/>
    <cellStyle name="Normal 2 4 2 3 3 4" xfId="11742" xr:uid="{878E2CD4-3F58-4B75-BE17-13C18AF9CE24}"/>
    <cellStyle name="Normal 2 4 2 3 3 4 2" xfId="11743" xr:uid="{D6010660-31D8-4843-97D8-49F1C6560351}"/>
    <cellStyle name="Normal 2 4 2 3 3 4 2 2" xfId="11744" xr:uid="{BEF22A80-D738-4863-86F8-1C0DA03EDD95}"/>
    <cellStyle name="Normal 2 4 2 3 3 4 2 2 2" xfId="11745" xr:uid="{353B8C20-C509-49ED-BB36-1F5A75FC2C70}"/>
    <cellStyle name="Normal 2 4 2 3 3 4 2 3" xfId="11746" xr:uid="{90DABD2A-54EA-4189-813F-2A89D4E94A56}"/>
    <cellStyle name="Normal 2 4 2 3 3 4 3" xfId="11747" xr:uid="{91FEB057-F802-4F85-8623-25C30F07859F}"/>
    <cellStyle name="Normal 2 4 2 3 3 4 3 2" xfId="11748" xr:uid="{72271AD2-476C-4CAE-9F64-334D7A8678F1}"/>
    <cellStyle name="Normal 2 4 2 3 3 4 4" xfId="11749" xr:uid="{8393056B-7F95-4A58-A32D-2EECB51D6B1D}"/>
    <cellStyle name="Normal 2 4 2 3 3 5" xfId="11750" xr:uid="{84BAE559-83F5-4952-B066-0F82E77D3E0B}"/>
    <cellStyle name="Normal 2 4 2 3 3 5 2" xfId="11751" xr:uid="{E77D2DD9-60F6-4A44-A099-3602BA5114AC}"/>
    <cellStyle name="Normal 2 4 2 3 3 5 2 2" xfId="11752" xr:uid="{BDC24C60-4DC6-4EE0-845F-90792CD61DED}"/>
    <cellStyle name="Normal 2 4 2 3 3 5 3" xfId="11753" xr:uid="{1DA4DCDC-50DC-4301-9049-15A62E0F40CB}"/>
    <cellStyle name="Normal 2 4 2 3 3 6" xfId="11754" xr:uid="{D8BF6A55-A5B5-49B9-B188-117D0B73D85B}"/>
    <cellStyle name="Normal 2 4 2 3 3 6 2" xfId="11755" xr:uid="{989F651F-9FDA-40B8-BA97-FA74843F2D42}"/>
    <cellStyle name="Normal 2 4 2 3 3 7" xfId="11756" xr:uid="{99BE2D88-5289-43ED-8477-CB09C15C7B78}"/>
    <cellStyle name="Normal 2 4 2 3 4" xfId="11757" xr:uid="{F8B69113-95CA-4EE3-A4B8-766512F152B6}"/>
    <cellStyle name="Normal 2 4 2 3 4 2" xfId="11758" xr:uid="{317A8A00-CFB4-4357-B0E1-BD11F2205EEA}"/>
    <cellStyle name="Normal 2 4 2 3 4 2 2" xfId="11759" xr:uid="{42AC0018-4CC9-4E5E-A1BA-017B3660D172}"/>
    <cellStyle name="Normal 2 4 2 3 4 2 2 2" xfId="11760" xr:uid="{64F29F8E-8DAB-4569-B7F8-49E25C5EFE72}"/>
    <cellStyle name="Normal 2 4 2 3 4 2 2 2 2" xfId="11761" xr:uid="{F245BBE4-BA3A-48D9-8AF8-4B8429C2F6CC}"/>
    <cellStyle name="Normal 2 4 2 3 4 2 2 2 2 2" xfId="11762" xr:uid="{F338E597-F4A1-4A5D-A416-5712BAB0B3C2}"/>
    <cellStyle name="Normal 2 4 2 3 4 2 2 2 3" xfId="11763" xr:uid="{3DCC357D-2FD0-469E-9EAF-6E3C791EFC62}"/>
    <cellStyle name="Normal 2 4 2 3 4 2 2 3" xfId="11764" xr:uid="{3A0AF105-81C5-49D7-9E2A-19D56BF0A1AF}"/>
    <cellStyle name="Normal 2 4 2 3 4 2 2 3 2" xfId="11765" xr:uid="{F9481556-734F-44CC-ACB2-9EE24F24C45E}"/>
    <cellStyle name="Normal 2 4 2 3 4 2 2 4" xfId="11766" xr:uid="{C11562D0-E2FD-4165-9EB3-37F9AA3ECE14}"/>
    <cellStyle name="Normal 2 4 2 3 4 2 3" xfId="11767" xr:uid="{18222D43-14AC-4612-B7BE-2C9815352C05}"/>
    <cellStyle name="Normal 2 4 2 3 4 2 3 2" xfId="11768" xr:uid="{30830EFF-A2C5-434F-A1D7-EF72AD5B5A67}"/>
    <cellStyle name="Normal 2 4 2 3 4 2 3 2 2" xfId="11769" xr:uid="{54F2F7BE-0406-4E45-A01E-F70F172F1B19}"/>
    <cellStyle name="Normal 2 4 2 3 4 2 3 3" xfId="11770" xr:uid="{A880D2C3-CA03-4C77-BF16-D023E83338BC}"/>
    <cellStyle name="Normal 2 4 2 3 4 2 4" xfId="11771" xr:uid="{595E78A5-1604-4E3B-9317-02AD474A85FF}"/>
    <cellStyle name="Normal 2 4 2 3 4 2 4 2" xfId="11772" xr:uid="{B58AB8E7-FABE-4699-A50A-843AFE7B3ADB}"/>
    <cellStyle name="Normal 2 4 2 3 4 2 5" xfId="11773" xr:uid="{4BD127F4-AC4C-4056-A793-A0DC83A72813}"/>
    <cellStyle name="Normal 2 4 2 3 4 3" xfId="11774" xr:uid="{44E352E9-D197-402A-B9B1-24F32E11EA76}"/>
    <cellStyle name="Normal 2 4 2 3 4 3 2" xfId="11775" xr:uid="{E477A432-4EBE-48FB-9566-61AD703366A6}"/>
    <cellStyle name="Normal 2 4 2 3 4 3 2 2" xfId="11776" xr:uid="{8EB44C50-0598-478C-A8B7-362BCE2B25E0}"/>
    <cellStyle name="Normal 2 4 2 3 4 3 2 2 2" xfId="11777" xr:uid="{D2957AFC-4A47-43DD-8AD3-D37064D0E8F9}"/>
    <cellStyle name="Normal 2 4 2 3 4 3 2 3" xfId="11778" xr:uid="{555970B0-81C2-403A-B3FB-EDC6861F2D1E}"/>
    <cellStyle name="Normal 2 4 2 3 4 3 3" xfId="11779" xr:uid="{F55064C8-9C48-4179-8D8F-D2A3CEA55608}"/>
    <cellStyle name="Normal 2 4 2 3 4 3 3 2" xfId="11780" xr:uid="{B906AC0E-0BC2-4EE3-9943-E2F0C9F97F8F}"/>
    <cellStyle name="Normal 2 4 2 3 4 3 4" xfId="11781" xr:uid="{4E5A776C-251D-4236-8BFA-70736451D1C5}"/>
    <cellStyle name="Normal 2 4 2 3 4 4" xfId="11782" xr:uid="{4771A7B8-0442-457C-AE8D-3E2D83453333}"/>
    <cellStyle name="Normal 2 4 2 3 4 4 2" xfId="11783" xr:uid="{0DF59889-D556-40F7-8E16-4CFFA6429E04}"/>
    <cellStyle name="Normal 2 4 2 3 4 4 2 2" xfId="11784" xr:uid="{4D91130C-B171-47D1-9AB9-41889E3359EA}"/>
    <cellStyle name="Normal 2 4 2 3 4 4 3" xfId="11785" xr:uid="{850B25B2-92F4-446B-A194-DB9EE7F43CA3}"/>
    <cellStyle name="Normal 2 4 2 3 4 5" xfId="11786" xr:uid="{124A61F8-95C9-4475-B813-E68EB7394723}"/>
    <cellStyle name="Normal 2 4 2 3 4 5 2" xfId="11787" xr:uid="{CBF51834-F6B6-43AD-A247-1F0E30DC7B29}"/>
    <cellStyle name="Normal 2 4 2 3 4 6" xfId="11788" xr:uid="{B967C531-ABF4-459D-A8BC-E7EE507B0A30}"/>
    <cellStyle name="Normal 2 4 2 3 5" xfId="11789" xr:uid="{4BCFB83F-9FAE-4892-A71D-A50E3E91C3BF}"/>
    <cellStyle name="Normal 2 4 2 3 5 2" xfId="11790" xr:uid="{DC32C042-604D-4E36-BDC4-B32C1CD45E39}"/>
    <cellStyle name="Normal 2 4 2 3 5 2 2" xfId="11791" xr:uid="{DC4D6164-B5A7-4D80-B6E5-5EF45918A7A7}"/>
    <cellStyle name="Normal 2 4 2 3 5 2 2 2" xfId="11792" xr:uid="{F3CAF231-34BE-43FC-AA80-F46F6C50D299}"/>
    <cellStyle name="Normal 2 4 2 3 5 2 2 2 2" xfId="11793" xr:uid="{0EB3E754-2FB9-4070-9D78-A2080382EE57}"/>
    <cellStyle name="Normal 2 4 2 3 5 2 2 3" xfId="11794" xr:uid="{FFE4E9BA-4105-441F-A3A8-816A82B70E79}"/>
    <cellStyle name="Normal 2 4 2 3 5 2 3" xfId="11795" xr:uid="{43225E6D-358E-436B-B81F-49C85502A647}"/>
    <cellStyle name="Normal 2 4 2 3 5 2 3 2" xfId="11796" xr:uid="{BC1C2BB4-2518-48EC-B7ED-F8E922C35656}"/>
    <cellStyle name="Normal 2 4 2 3 5 2 4" xfId="11797" xr:uid="{3DA3B369-3D76-469A-9742-18277D490084}"/>
    <cellStyle name="Normal 2 4 2 3 5 3" xfId="11798" xr:uid="{A1BB0958-992F-42CE-9CAA-D0F56349F928}"/>
    <cellStyle name="Normal 2 4 2 3 5 3 2" xfId="11799" xr:uid="{63275895-3A54-48AF-B0EF-1EBA6E88741A}"/>
    <cellStyle name="Normal 2 4 2 3 5 3 2 2" xfId="11800" xr:uid="{23F7BFF1-8033-40C9-A00B-B2EB8DC20A0A}"/>
    <cellStyle name="Normal 2 4 2 3 5 3 3" xfId="11801" xr:uid="{62BFAD5E-BC25-4542-A245-EC55D5A7E1F7}"/>
    <cellStyle name="Normal 2 4 2 3 5 4" xfId="11802" xr:uid="{63091811-2088-463E-BB46-D23ECE853028}"/>
    <cellStyle name="Normal 2 4 2 3 5 4 2" xfId="11803" xr:uid="{D4D3B22E-5D50-41F7-A0E3-9389FA29DAEE}"/>
    <cellStyle name="Normal 2 4 2 3 5 5" xfId="11804" xr:uid="{D7951041-2562-4D4A-A33C-8FB477F06C2D}"/>
    <cellStyle name="Normal 2 4 2 3 6" xfId="11805" xr:uid="{5B2FE880-C79E-412E-90C4-07555811855C}"/>
    <cellStyle name="Normal 2 4 2 3 6 2" xfId="11806" xr:uid="{F182D996-9B38-4384-ACD5-312DF39D0DBB}"/>
    <cellStyle name="Normal 2 4 2 3 6 2 2" xfId="11807" xr:uid="{4A4B6C34-3CC7-4328-A626-0E3B600BBA34}"/>
    <cellStyle name="Normal 2 4 2 3 6 2 2 2" xfId="11808" xr:uid="{9D0D4563-F373-4CBB-8BCF-3B6CB4951B62}"/>
    <cellStyle name="Normal 2 4 2 3 6 2 3" xfId="11809" xr:uid="{16CAEBA1-44DA-46EF-BA83-77DC5B370232}"/>
    <cellStyle name="Normal 2 4 2 3 6 3" xfId="11810" xr:uid="{B264F6C9-6D77-4BBD-AFA0-D6A6A464AE33}"/>
    <cellStyle name="Normal 2 4 2 3 6 3 2" xfId="11811" xr:uid="{6786634D-5400-4EA9-BF82-5AD0475D1C13}"/>
    <cellStyle name="Normal 2 4 2 3 6 4" xfId="11812" xr:uid="{A00E05DF-0389-4301-B252-3D3B9011C710}"/>
    <cellStyle name="Normal 2 4 2 3 7" xfId="11813" xr:uid="{CBC4A042-835A-4D88-926A-FD486CDDD185}"/>
    <cellStyle name="Normal 2 4 2 3 7 2" xfId="11814" xr:uid="{67C8FB06-04C3-4FFB-92E2-80BD29C4149D}"/>
    <cellStyle name="Normal 2 4 2 3 7 2 2" xfId="11815" xr:uid="{BEF1F6B3-095F-4D86-B6E8-488CDDA98E91}"/>
    <cellStyle name="Normal 2 4 2 3 7 3" xfId="11816" xr:uid="{D07DAAC9-0657-4A84-B4DD-4BB81409F3EE}"/>
    <cellStyle name="Normal 2 4 2 3 8" xfId="11817" xr:uid="{F36F2C4B-9752-4786-8F15-3D5958955170}"/>
    <cellStyle name="Normal 2 4 2 3 8 2" xfId="11818" xr:uid="{C022B152-A2D2-449B-A3D0-10759610A689}"/>
    <cellStyle name="Normal 2 4 2 3 9" xfId="11819" xr:uid="{2DB168D8-0076-4612-9EAC-949A37DBDF53}"/>
    <cellStyle name="Normal 2 4 2 3 9 2" xfId="11820" xr:uid="{0EC1F701-8601-40D6-B6A0-9A6B341D4D2E}"/>
    <cellStyle name="Normal 2 4 2 4" xfId="11821" xr:uid="{3268A2CA-A0D2-4931-8561-7D91BFF5F74D}"/>
    <cellStyle name="Normal 2 4 2 4 2" xfId="11822" xr:uid="{6110EF64-D72B-4AA3-85E7-E50BA214E4F7}"/>
    <cellStyle name="Normal 2 4 2 4 2 2" xfId="11823" xr:uid="{86CD8928-6F8B-4EDF-A5EE-11E728278D92}"/>
    <cellStyle name="Normal 2 4 2 4 2 2 2" xfId="11824" xr:uid="{EFE31443-7B13-4E3A-8BF7-6106341ECC82}"/>
    <cellStyle name="Normal 2 4 2 4 2 2 2 2" xfId="11825" xr:uid="{2991292C-7A57-4FEA-AAC2-993680E80343}"/>
    <cellStyle name="Normal 2 4 2 4 2 2 2 2 2" xfId="11826" xr:uid="{80FCA4B8-9053-4066-A00E-CCFA61E37231}"/>
    <cellStyle name="Normal 2 4 2 4 2 2 2 2 2 2" xfId="11827" xr:uid="{233FB4D8-F648-4727-A410-50FDCCA8CDBB}"/>
    <cellStyle name="Normal 2 4 2 4 2 2 2 2 2 2 2" xfId="11828" xr:uid="{90CC72FE-1060-45FC-976D-AD41212050A9}"/>
    <cellStyle name="Normal 2 4 2 4 2 2 2 2 2 3" xfId="11829" xr:uid="{9E7A0AA9-9F73-41E1-B016-C981C2944978}"/>
    <cellStyle name="Normal 2 4 2 4 2 2 2 2 3" xfId="11830" xr:uid="{4BAD3379-1822-41E4-90B7-F4CA235D4D8E}"/>
    <cellStyle name="Normal 2 4 2 4 2 2 2 2 3 2" xfId="11831" xr:uid="{B2AA8C81-2F89-4F0A-8089-A5AF11DCD9DE}"/>
    <cellStyle name="Normal 2 4 2 4 2 2 2 2 4" xfId="11832" xr:uid="{C27777F3-DAA2-4AC9-8BBE-1EDFD2EC914A}"/>
    <cellStyle name="Normal 2 4 2 4 2 2 2 3" xfId="11833" xr:uid="{BD55EDAB-6814-4CB9-8B2A-33A5B3C0476D}"/>
    <cellStyle name="Normal 2 4 2 4 2 2 2 3 2" xfId="11834" xr:uid="{5A63A565-07CB-45AE-A935-E9AF5CD1EAA9}"/>
    <cellStyle name="Normal 2 4 2 4 2 2 2 3 2 2" xfId="11835" xr:uid="{DC5A38BB-6F10-4E7A-98BB-EB4BC71F273E}"/>
    <cellStyle name="Normal 2 4 2 4 2 2 2 3 3" xfId="11836" xr:uid="{8D6E96B2-C484-4EF8-8AD1-E5780C051C0B}"/>
    <cellStyle name="Normal 2 4 2 4 2 2 2 4" xfId="11837" xr:uid="{FE516311-0A3E-4EEE-AECE-ABDE8CCC04FE}"/>
    <cellStyle name="Normal 2 4 2 4 2 2 2 4 2" xfId="11838" xr:uid="{189BA55D-774B-458D-BF7E-8D0006449DFC}"/>
    <cellStyle name="Normal 2 4 2 4 2 2 2 5" xfId="11839" xr:uid="{CBD8AAFE-0FC9-4BF0-8AFC-02098C2D26DC}"/>
    <cellStyle name="Normal 2 4 2 4 2 2 3" xfId="11840" xr:uid="{6C8C66B7-B7F8-44FE-BD73-37889AB2102A}"/>
    <cellStyle name="Normal 2 4 2 4 2 2 3 2" xfId="11841" xr:uid="{419EEDC5-61D3-4CA9-8A29-798A31B4AFAD}"/>
    <cellStyle name="Normal 2 4 2 4 2 2 3 2 2" xfId="11842" xr:uid="{DC3ED7FA-4D0D-4D7D-A5D2-9D3DB4375DB7}"/>
    <cellStyle name="Normal 2 4 2 4 2 2 3 2 2 2" xfId="11843" xr:uid="{D2950D4A-1C55-44DB-AA2A-715B44B26B8D}"/>
    <cellStyle name="Normal 2 4 2 4 2 2 3 2 3" xfId="11844" xr:uid="{7ED719C9-82D5-4213-B7A0-AA7B98AA1DB5}"/>
    <cellStyle name="Normal 2 4 2 4 2 2 3 3" xfId="11845" xr:uid="{F1FB8345-C9E3-42F9-B992-28F8D9DD4BA8}"/>
    <cellStyle name="Normal 2 4 2 4 2 2 3 3 2" xfId="11846" xr:uid="{522C2B26-D09F-469D-B096-6EFF3660D49D}"/>
    <cellStyle name="Normal 2 4 2 4 2 2 3 4" xfId="11847" xr:uid="{6B79A454-94D8-4AEE-A510-09ECE5E366E4}"/>
    <cellStyle name="Normal 2 4 2 4 2 2 4" xfId="11848" xr:uid="{AC7D2D47-3D1A-4EA9-BE12-82D685EE1391}"/>
    <cellStyle name="Normal 2 4 2 4 2 2 4 2" xfId="11849" xr:uid="{A53195BF-6725-42C3-A15D-FD190EE670F5}"/>
    <cellStyle name="Normal 2 4 2 4 2 2 4 2 2" xfId="11850" xr:uid="{BC63B4A9-2B89-4ACD-A342-370759ED13B7}"/>
    <cellStyle name="Normal 2 4 2 4 2 2 4 3" xfId="11851" xr:uid="{8B824D4D-AF01-4093-A477-512E8AF57187}"/>
    <cellStyle name="Normal 2 4 2 4 2 2 5" xfId="11852" xr:uid="{65A6CB31-BCB6-41CD-BB62-13E48A099D3D}"/>
    <cellStyle name="Normal 2 4 2 4 2 2 5 2" xfId="11853" xr:uid="{1576579D-ED15-469C-8BDD-5E8FA146D268}"/>
    <cellStyle name="Normal 2 4 2 4 2 2 6" xfId="11854" xr:uid="{4CBAD401-66B9-4444-8F78-466F5B7F72DC}"/>
    <cellStyle name="Normal 2 4 2 4 2 3" xfId="11855" xr:uid="{37BB8089-8AC3-49BD-A375-7B5B3AA62CB3}"/>
    <cellStyle name="Normal 2 4 2 4 2 3 2" xfId="11856" xr:uid="{D113AAD1-58E4-405A-8CFE-4885CA8C9C47}"/>
    <cellStyle name="Normal 2 4 2 4 2 3 2 2" xfId="11857" xr:uid="{CF580BC5-A196-4D02-A6B5-344C27F75A68}"/>
    <cellStyle name="Normal 2 4 2 4 2 3 2 2 2" xfId="11858" xr:uid="{84106A66-27BC-4D95-9B32-61B9ECAD68CD}"/>
    <cellStyle name="Normal 2 4 2 4 2 3 2 2 2 2" xfId="11859" xr:uid="{910DAE7E-1948-44AC-980E-E44BED5F5963}"/>
    <cellStyle name="Normal 2 4 2 4 2 3 2 2 3" xfId="11860" xr:uid="{823C0511-7399-44A6-844D-7D3CF23CFE65}"/>
    <cellStyle name="Normal 2 4 2 4 2 3 2 3" xfId="11861" xr:uid="{71304E1C-77F2-4C3E-96D3-7D1481449284}"/>
    <cellStyle name="Normal 2 4 2 4 2 3 2 3 2" xfId="11862" xr:uid="{DC03AF83-271F-4A77-AD78-F2C1E880E88B}"/>
    <cellStyle name="Normal 2 4 2 4 2 3 2 4" xfId="11863" xr:uid="{4CBE93AF-3138-42DD-A013-8B2D529E7F23}"/>
    <cellStyle name="Normal 2 4 2 4 2 3 3" xfId="11864" xr:uid="{6374A074-9314-405C-95CC-FDB32C9D7572}"/>
    <cellStyle name="Normal 2 4 2 4 2 3 3 2" xfId="11865" xr:uid="{D2828736-4890-4AE1-B171-547148578B95}"/>
    <cellStyle name="Normal 2 4 2 4 2 3 3 2 2" xfId="11866" xr:uid="{9506F9E3-A95C-4B24-A938-B17341399711}"/>
    <cellStyle name="Normal 2 4 2 4 2 3 3 3" xfId="11867" xr:uid="{374766CD-7604-4F4C-BE56-6DF09CB15644}"/>
    <cellStyle name="Normal 2 4 2 4 2 3 4" xfId="11868" xr:uid="{B360F86E-D44F-43E7-92AE-E5667E83D97E}"/>
    <cellStyle name="Normal 2 4 2 4 2 3 4 2" xfId="11869" xr:uid="{B93874C9-BF33-4B70-A529-AF58FC82DE3F}"/>
    <cellStyle name="Normal 2 4 2 4 2 3 5" xfId="11870" xr:uid="{EF2E47FC-303F-492B-9E41-FDE9366CAB5E}"/>
    <cellStyle name="Normal 2 4 2 4 2 4" xfId="11871" xr:uid="{176813FF-A0D2-4FF8-9036-0D979CF8D98F}"/>
    <cellStyle name="Normal 2 4 2 4 2 4 2" xfId="11872" xr:uid="{DBE03D6B-C108-44E6-99BE-1B92563C7EF3}"/>
    <cellStyle name="Normal 2 4 2 4 2 4 2 2" xfId="11873" xr:uid="{A6D0F898-B5A5-4809-AD8F-E64CA390B2A8}"/>
    <cellStyle name="Normal 2 4 2 4 2 4 2 2 2" xfId="11874" xr:uid="{1DB97FB7-7C33-46AC-8815-72EB88C50E3E}"/>
    <cellStyle name="Normal 2 4 2 4 2 4 2 3" xfId="11875" xr:uid="{7278F346-E71C-4A49-898C-8D8B3819701A}"/>
    <cellStyle name="Normal 2 4 2 4 2 4 3" xfId="11876" xr:uid="{B19E3EDB-C468-4179-8C97-98F482A5D347}"/>
    <cellStyle name="Normal 2 4 2 4 2 4 3 2" xfId="11877" xr:uid="{45C6D26A-E54A-486A-BCCE-ED1C04895BE9}"/>
    <cellStyle name="Normal 2 4 2 4 2 4 4" xfId="11878" xr:uid="{9FFC7BD1-216D-4805-AA6C-74FA4C88E1D2}"/>
    <cellStyle name="Normal 2 4 2 4 2 5" xfId="11879" xr:uid="{C03FD611-C04D-4B4D-9920-2FF1E2619E74}"/>
    <cellStyle name="Normal 2 4 2 4 2 5 2" xfId="11880" xr:uid="{973C48EF-EA4A-4E20-B2DE-A58B60CA2C62}"/>
    <cellStyle name="Normal 2 4 2 4 2 5 2 2" xfId="11881" xr:uid="{14C767F5-BF9E-48FE-AD15-68E25357AC50}"/>
    <cellStyle name="Normal 2 4 2 4 2 5 3" xfId="11882" xr:uid="{CB31B345-CBA4-4D92-B09A-E2480579BE80}"/>
    <cellStyle name="Normal 2 4 2 4 2 6" xfId="11883" xr:uid="{6E9D41C5-66FD-442B-A796-EC88CC3C55D7}"/>
    <cellStyle name="Normal 2 4 2 4 2 6 2" xfId="11884" xr:uid="{86120EE7-CD9F-465B-AD18-4D6991AE3772}"/>
    <cellStyle name="Normal 2 4 2 4 2 7" xfId="11885" xr:uid="{29EE14D5-B349-4102-9DA4-5792A3DB4269}"/>
    <cellStyle name="Normal 2 4 2 4 3" xfId="11886" xr:uid="{612D55C1-3B46-42EC-B204-52A5ED90040C}"/>
    <cellStyle name="Normal 2 4 2 4 3 2" xfId="11887" xr:uid="{314EC596-87D7-49EE-9385-9A01A330E047}"/>
    <cellStyle name="Normal 2 4 2 4 3 2 2" xfId="11888" xr:uid="{0EF87219-C804-4FAD-88E4-4C96B981EC2E}"/>
    <cellStyle name="Normal 2 4 2 4 3 2 2 2" xfId="11889" xr:uid="{6C5B1176-C874-4268-9432-4D8B406E5A1E}"/>
    <cellStyle name="Normal 2 4 2 4 3 2 2 2 2" xfId="11890" xr:uid="{42511FC2-1AB2-43C1-AF9D-BEE4951202D1}"/>
    <cellStyle name="Normal 2 4 2 4 3 2 2 2 2 2" xfId="11891" xr:uid="{39DF905F-8724-48CF-958F-96328ABA8247}"/>
    <cellStyle name="Normal 2 4 2 4 3 2 2 2 3" xfId="11892" xr:uid="{A2C78542-71C3-4781-BCB4-6C2293885C48}"/>
    <cellStyle name="Normal 2 4 2 4 3 2 2 3" xfId="11893" xr:uid="{13DFE26C-3F04-47F9-AA1F-2C8D2851A99B}"/>
    <cellStyle name="Normal 2 4 2 4 3 2 2 3 2" xfId="11894" xr:uid="{CDD7DD9F-8DF1-422E-9F1C-A019C913DC0C}"/>
    <cellStyle name="Normal 2 4 2 4 3 2 2 4" xfId="11895" xr:uid="{CD128568-4A74-4DA0-9299-41512BAEFEC0}"/>
    <cellStyle name="Normal 2 4 2 4 3 2 3" xfId="11896" xr:uid="{1CAA213E-2C65-4251-BB60-880EDDA14D2E}"/>
    <cellStyle name="Normal 2 4 2 4 3 2 3 2" xfId="11897" xr:uid="{F4651D37-0E30-49A1-B1B2-112366BF02ED}"/>
    <cellStyle name="Normal 2 4 2 4 3 2 3 2 2" xfId="11898" xr:uid="{67FAD2DA-5027-4E63-9D4F-2B3D22B72130}"/>
    <cellStyle name="Normal 2 4 2 4 3 2 3 3" xfId="11899" xr:uid="{8C7BD0AB-163D-4B83-A29F-88FC8A12EC9F}"/>
    <cellStyle name="Normal 2 4 2 4 3 2 4" xfId="11900" xr:uid="{8BF2A673-5884-4AAF-9376-16EABED3EA96}"/>
    <cellStyle name="Normal 2 4 2 4 3 2 4 2" xfId="11901" xr:uid="{99645707-9DD9-4D63-8038-450B1E0DE645}"/>
    <cellStyle name="Normal 2 4 2 4 3 2 5" xfId="11902" xr:uid="{6B347B99-4489-4DC0-BD5A-457F484E5CF6}"/>
    <cellStyle name="Normal 2 4 2 4 3 3" xfId="11903" xr:uid="{5DD2543E-F3AA-4E90-9A12-B183682F7283}"/>
    <cellStyle name="Normal 2 4 2 4 3 3 2" xfId="11904" xr:uid="{6760E6C0-65CE-4A9A-B92F-5B411B60C68C}"/>
    <cellStyle name="Normal 2 4 2 4 3 3 2 2" xfId="11905" xr:uid="{808F1FC6-F312-494C-8AF8-D6D836162504}"/>
    <cellStyle name="Normal 2 4 2 4 3 3 2 2 2" xfId="11906" xr:uid="{46FBDEA4-B420-4C52-A196-8CD5D71FDAF1}"/>
    <cellStyle name="Normal 2 4 2 4 3 3 2 3" xfId="11907" xr:uid="{DB3F0885-3A73-46B0-911D-14907506DFD1}"/>
    <cellStyle name="Normal 2 4 2 4 3 3 3" xfId="11908" xr:uid="{EF1C6789-38D0-4C78-B615-DB65D907BD47}"/>
    <cellStyle name="Normal 2 4 2 4 3 3 3 2" xfId="11909" xr:uid="{60B411AC-CA51-49C9-A6DA-ACEB91C1A057}"/>
    <cellStyle name="Normal 2 4 2 4 3 3 4" xfId="11910" xr:uid="{120F049C-1411-48DD-8C65-81604F1211C8}"/>
    <cellStyle name="Normal 2 4 2 4 3 4" xfId="11911" xr:uid="{FB03C31C-2298-48D0-8953-CAEBA57C141A}"/>
    <cellStyle name="Normal 2 4 2 4 3 4 2" xfId="11912" xr:uid="{EB25766F-F036-44D0-8B49-40C0FB027254}"/>
    <cellStyle name="Normal 2 4 2 4 3 4 2 2" xfId="11913" xr:uid="{B2056FBA-0831-44AE-AA28-6167C8DC17FD}"/>
    <cellStyle name="Normal 2 4 2 4 3 4 3" xfId="11914" xr:uid="{9939F246-EF16-440B-98F1-3D70EE896D94}"/>
    <cellStyle name="Normal 2 4 2 4 3 5" xfId="11915" xr:uid="{C16D8158-AE26-4F36-9941-8CE4C743CB1D}"/>
    <cellStyle name="Normal 2 4 2 4 3 5 2" xfId="11916" xr:uid="{4E0BDA30-B9B9-4238-ACB2-2D15EBC18120}"/>
    <cellStyle name="Normal 2 4 2 4 3 6" xfId="11917" xr:uid="{D7A150DE-CF3C-4C3E-96BB-2F57AF5A275E}"/>
    <cellStyle name="Normal 2 4 2 4 4" xfId="11918" xr:uid="{F6EB6738-FD9C-4CC4-99E8-785D0F9C31A1}"/>
    <cellStyle name="Normal 2 4 2 4 4 2" xfId="11919" xr:uid="{14932F85-0569-4861-9A39-A305AD097FE2}"/>
    <cellStyle name="Normal 2 4 2 4 4 2 2" xfId="11920" xr:uid="{1167CA8C-879E-4631-BDB7-C5EE6B6170FB}"/>
    <cellStyle name="Normal 2 4 2 4 4 2 2 2" xfId="11921" xr:uid="{6ED8FF71-881A-422E-AFD9-EA49C6B30014}"/>
    <cellStyle name="Normal 2 4 2 4 4 2 2 2 2" xfId="11922" xr:uid="{9C748BB2-A4CF-4C45-AC45-11CC3B936738}"/>
    <cellStyle name="Normal 2 4 2 4 4 2 2 3" xfId="11923" xr:uid="{C0A5CFB4-BBCC-4A92-9DC5-0B770DFD6FBA}"/>
    <cellStyle name="Normal 2 4 2 4 4 2 3" xfId="11924" xr:uid="{E5CCCB58-579F-4FB5-BD4A-2C6D73B2A3A5}"/>
    <cellStyle name="Normal 2 4 2 4 4 2 3 2" xfId="11925" xr:uid="{BFEA43BC-9715-4C13-BAF3-EA12A16693FD}"/>
    <cellStyle name="Normal 2 4 2 4 4 2 4" xfId="11926" xr:uid="{25686509-F0B6-4166-8E8D-E223E62679AA}"/>
    <cellStyle name="Normal 2 4 2 4 4 3" xfId="11927" xr:uid="{9C34B84D-B3BA-4CF9-AE37-27198D2EF93F}"/>
    <cellStyle name="Normal 2 4 2 4 4 3 2" xfId="11928" xr:uid="{4312204D-4824-4674-A7BC-3F63123595EF}"/>
    <cellStyle name="Normal 2 4 2 4 4 3 2 2" xfId="11929" xr:uid="{C3C061EB-2DB3-4699-987E-F4A5180FE79C}"/>
    <cellStyle name="Normal 2 4 2 4 4 3 3" xfId="11930" xr:uid="{15FC60D1-18C0-426B-9D69-F3E90D7C05B3}"/>
    <cellStyle name="Normal 2 4 2 4 4 4" xfId="11931" xr:uid="{AB8983EC-E4A2-495D-9A80-B97353257668}"/>
    <cellStyle name="Normal 2 4 2 4 4 4 2" xfId="11932" xr:uid="{542B643C-8259-46EC-9E32-E516E632EACD}"/>
    <cellStyle name="Normal 2 4 2 4 4 5" xfId="11933" xr:uid="{957EC807-5DE3-42C8-8338-2238C564D208}"/>
    <cellStyle name="Normal 2 4 2 4 5" xfId="11934" xr:uid="{7B7B79AF-9799-4F6E-B79F-6A8C5D89936B}"/>
    <cellStyle name="Normal 2 4 2 4 5 2" xfId="11935" xr:uid="{872F0DAF-53D6-4315-A18D-3F040E05DDAE}"/>
    <cellStyle name="Normal 2 4 2 4 5 2 2" xfId="11936" xr:uid="{7F5ED127-E442-47A0-AAD8-C0F8FF144136}"/>
    <cellStyle name="Normal 2 4 2 4 5 2 2 2" xfId="11937" xr:uid="{7495E2CF-CE9A-4D45-A398-96D3261BDA27}"/>
    <cellStyle name="Normal 2 4 2 4 5 2 3" xfId="11938" xr:uid="{AC21C5C4-2BE3-4D68-A27E-2B0FC984C746}"/>
    <cellStyle name="Normal 2 4 2 4 5 3" xfId="11939" xr:uid="{FC35AF1B-AD0F-4AC8-AC14-1909DE41063E}"/>
    <cellStyle name="Normal 2 4 2 4 5 3 2" xfId="11940" xr:uid="{82EF7D78-0F27-4FFF-B0D6-96DB0A2CC1E1}"/>
    <cellStyle name="Normal 2 4 2 4 5 4" xfId="11941" xr:uid="{9CAB7C7A-13F7-4799-BF92-441B79EE2F45}"/>
    <cellStyle name="Normal 2 4 2 4 6" xfId="11942" xr:uid="{E46C7C89-54F1-468B-B369-05761019F801}"/>
    <cellStyle name="Normal 2 4 2 4 6 2" xfId="11943" xr:uid="{06D54081-93D6-4921-8697-6132D3BA50C4}"/>
    <cellStyle name="Normal 2 4 2 4 6 2 2" xfId="11944" xr:uid="{73E697A0-8365-4D27-A75D-D5D60852C177}"/>
    <cellStyle name="Normal 2 4 2 4 6 3" xfId="11945" xr:uid="{70849252-C163-4FC6-B9E6-634790FF7E54}"/>
    <cellStyle name="Normal 2 4 2 4 7" xfId="11946" xr:uid="{EE4599DD-9CBB-472B-82A6-B0B4895F5B54}"/>
    <cellStyle name="Normal 2 4 2 4 7 2" xfId="11947" xr:uid="{3E5CB556-C740-48D0-B3E3-875B07C5CE55}"/>
    <cellStyle name="Normal 2 4 2 4 8" xfId="11948" xr:uid="{8E1A06C2-DC54-41F3-A7B1-81334CE6FA43}"/>
    <cellStyle name="Normal 2 4 2 5" xfId="11949" xr:uid="{673AE980-6513-4FA7-9ECE-5859C720B616}"/>
    <cellStyle name="Normal 2 4 2 5 2" xfId="11950" xr:uid="{BBD92F60-6250-4391-B485-04DC79313406}"/>
    <cellStyle name="Normal 2 4 2 5 2 2" xfId="11951" xr:uid="{6E32A1E6-D132-4239-AAFA-BE9863B192CB}"/>
    <cellStyle name="Normal 2 4 2 5 2 2 2" xfId="11952" xr:uid="{1158A778-4106-412C-86DB-972E6B3A8FDA}"/>
    <cellStyle name="Normal 2 4 2 5 2 2 2 2" xfId="11953" xr:uid="{74C87A81-7EB8-4EB0-BDA8-A0F637C643C6}"/>
    <cellStyle name="Normal 2 4 2 5 2 2 2 2 2" xfId="11954" xr:uid="{9DA98C57-15FE-4A58-A328-C80957F98F80}"/>
    <cellStyle name="Normal 2 4 2 5 2 2 2 2 2 2" xfId="11955" xr:uid="{A5C98AEA-695B-4BCD-BBD5-6D277BB7E99F}"/>
    <cellStyle name="Normal 2 4 2 5 2 2 2 2 3" xfId="11956" xr:uid="{EF75FF8B-4DD3-47EF-8B44-169CEEA5D8AB}"/>
    <cellStyle name="Normal 2 4 2 5 2 2 2 3" xfId="11957" xr:uid="{7946AC3D-14E9-408C-AEB0-29A489454FF2}"/>
    <cellStyle name="Normal 2 4 2 5 2 2 2 3 2" xfId="11958" xr:uid="{A8655CC6-7212-4782-8C47-EA959A92B9CC}"/>
    <cellStyle name="Normal 2 4 2 5 2 2 2 4" xfId="11959" xr:uid="{5E44F715-3567-4C77-839C-1D813123ED88}"/>
    <cellStyle name="Normal 2 4 2 5 2 2 3" xfId="11960" xr:uid="{FE6090C7-D0AE-4E3C-B55F-1F86F1D60700}"/>
    <cellStyle name="Normal 2 4 2 5 2 2 3 2" xfId="11961" xr:uid="{1B9DFF1F-31B3-4783-B459-72DF6140584C}"/>
    <cellStyle name="Normal 2 4 2 5 2 2 3 2 2" xfId="11962" xr:uid="{27CC59F4-2C1B-42D3-8837-B31128D2E582}"/>
    <cellStyle name="Normal 2 4 2 5 2 2 3 3" xfId="11963" xr:uid="{F3B04EAB-71EA-4690-8549-78CF2A145EE5}"/>
    <cellStyle name="Normal 2 4 2 5 2 2 4" xfId="11964" xr:uid="{619741BD-49E0-418E-9C2F-5941B7DCB022}"/>
    <cellStyle name="Normal 2 4 2 5 2 2 4 2" xfId="11965" xr:uid="{48CF4536-4276-4B0F-BC74-D3D839965CEC}"/>
    <cellStyle name="Normal 2 4 2 5 2 2 5" xfId="11966" xr:uid="{A241FFCE-B4BA-4A61-A3F7-D930063E5A7B}"/>
    <cellStyle name="Normal 2 4 2 5 2 3" xfId="11967" xr:uid="{3FEB82DF-4E00-44FB-9E50-E679E5B70C56}"/>
    <cellStyle name="Normal 2 4 2 5 2 3 2" xfId="11968" xr:uid="{954E07BD-9161-4B00-BEF3-AA931BE6F409}"/>
    <cellStyle name="Normal 2 4 2 5 2 3 2 2" xfId="11969" xr:uid="{1CD366A6-88DC-4002-BBBA-FAA7DA969E10}"/>
    <cellStyle name="Normal 2 4 2 5 2 3 2 2 2" xfId="11970" xr:uid="{46515DAE-D0FE-4A43-B5D5-2B1471F303E8}"/>
    <cellStyle name="Normal 2 4 2 5 2 3 2 3" xfId="11971" xr:uid="{ADCBB528-EE3A-43C9-8A88-97FE39A4336D}"/>
    <cellStyle name="Normal 2 4 2 5 2 3 3" xfId="11972" xr:uid="{D0A0F80E-AE01-453D-984D-4E2F0A4AAC73}"/>
    <cellStyle name="Normal 2 4 2 5 2 3 3 2" xfId="11973" xr:uid="{0B050E55-025B-4ED0-A06A-AE3153FD0AA3}"/>
    <cellStyle name="Normal 2 4 2 5 2 3 4" xfId="11974" xr:uid="{28D1C4C6-3833-4BCA-A6CE-8E97A8584217}"/>
    <cellStyle name="Normal 2 4 2 5 2 4" xfId="11975" xr:uid="{C2A66D83-68B0-4AAD-A3BA-24CD1C1DEAC7}"/>
    <cellStyle name="Normal 2 4 2 5 2 4 2" xfId="11976" xr:uid="{7CA524D1-051E-4A52-8456-A74E64055F00}"/>
    <cellStyle name="Normal 2 4 2 5 2 4 2 2" xfId="11977" xr:uid="{457A8B4D-B9E5-4296-8722-C32F8CC9B758}"/>
    <cellStyle name="Normal 2 4 2 5 2 4 3" xfId="11978" xr:uid="{22FE4881-B1B4-4E97-BB24-592F46649D90}"/>
    <cellStyle name="Normal 2 4 2 5 2 5" xfId="11979" xr:uid="{A36BF774-E316-427B-B041-22B981291E01}"/>
    <cellStyle name="Normal 2 4 2 5 2 5 2" xfId="11980" xr:uid="{D05ACB13-CA20-4637-B401-8820D0E8A7E5}"/>
    <cellStyle name="Normal 2 4 2 5 2 6" xfId="11981" xr:uid="{D6A5C92C-5C07-4379-A31A-83F60EC8CB93}"/>
    <cellStyle name="Normal 2 4 2 5 3" xfId="11982" xr:uid="{4589BA52-B732-4A0F-90D1-1293D42D3E3D}"/>
    <cellStyle name="Normal 2 4 2 5 3 2" xfId="11983" xr:uid="{A18F4364-D7AD-48D6-934A-03B68ACF4938}"/>
    <cellStyle name="Normal 2 4 2 5 3 2 2" xfId="11984" xr:uid="{211D08A8-D92B-4A62-A137-5C27AA797B0D}"/>
    <cellStyle name="Normal 2 4 2 5 3 2 2 2" xfId="11985" xr:uid="{B58D7816-48FD-4A74-A688-C8393276FD3D}"/>
    <cellStyle name="Normal 2 4 2 5 3 2 2 2 2" xfId="11986" xr:uid="{A244B96C-563A-468E-A74C-0E1A0DBB142F}"/>
    <cellStyle name="Normal 2 4 2 5 3 2 2 3" xfId="11987" xr:uid="{FC2C73E1-048D-4CB7-9AE6-C1F6F95760B4}"/>
    <cellStyle name="Normal 2 4 2 5 3 2 3" xfId="11988" xr:uid="{08A1B786-B311-41BE-8246-5567C5998B9F}"/>
    <cellStyle name="Normal 2 4 2 5 3 2 3 2" xfId="11989" xr:uid="{37F6F887-3B60-4718-B515-F3CC24104ED1}"/>
    <cellStyle name="Normal 2 4 2 5 3 2 4" xfId="11990" xr:uid="{C885F963-FFEE-486A-A48D-14AB1813D6DC}"/>
    <cellStyle name="Normal 2 4 2 5 3 3" xfId="11991" xr:uid="{7A89FC3A-7CBC-4C6B-AD3E-1911ABC8654E}"/>
    <cellStyle name="Normal 2 4 2 5 3 3 2" xfId="11992" xr:uid="{78A13E8E-175E-4263-88E5-912B2FEAAC52}"/>
    <cellStyle name="Normal 2 4 2 5 3 3 2 2" xfId="11993" xr:uid="{880CB312-E706-4DC4-9964-0FD3F70D74F6}"/>
    <cellStyle name="Normal 2 4 2 5 3 3 3" xfId="11994" xr:uid="{A90B53DE-C8C0-4A41-A841-F1A87EB6A922}"/>
    <cellStyle name="Normal 2 4 2 5 3 4" xfId="11995" xr:uid="{9C310463-3A0C-42E9-A19B-82D6B49E3E5A}"/>
    <cellStyle name="Normal 2 4 2 5 3 4 2" xfId="11996" xr:uid="{18AD50A9-CA70-47C4-B9D8-CE532BF52702}"/>
    <cellStyle name="Normal 2 4 2 5 3 5" xfId="11997" xr:uid="{3447C8E6-C889-46CD-8E1B-624DE27DB196}"/>
    <cellStyle name="Normal 2 4 2 5 4" xfId="11998" xr:uid="{7F58C1DD-1968-43DC-817C-7FD4291F5585}"/>
    <cellStyle name="Normal 2 4 2 5 4 2" xfId="11999" xr:uid="{B7250A2B-1A85-4499-B340-8DA59C22ADB4}"/>
    <cellStyle name="Normal 2 4 2 5 4 2 2" xfId="12000" xr:uid="{64AF7782-1576-436E-A931-774352D5DDF0}"/>
    <cellStyle name="Normal 2 4 2 5 4 2 2 2" xfId="12001" xr:uid="{7C113EC2-8ECF-4A27-8DD8-91C4CC4DE15D}"/>
    <cellStyle name="Normal 2 4 2 5 4 2 3" xfId="12002" xr:uid="{1E0F946F-281D-4ED0-B47A-8B233DEC75EA}"/>
    <cellStyle name="Normal 2 4 2 5 4 3" xfId="12003" xr:uid="{AFD4DADC-CADE-42FC-B8FC-2DC06F2AE30D}"/>
    <cellStyle name="Normal 2 4 2 5 4 3 2" xfId="12004" xr:uid="{A2FFA5CC-DB65-49DC-A7AC-EACCAD9F7147}"/>
    <cellStyle name="Normal 2 4 2 5 4 4" xfId="12005" xr:uid="{B0E6FB1C-39A5-41FC-885C-21BB9748F102}"/>
    <cellStyle name="Normal 2 4 2 5 5" xfId="12006" xr:uid="{F8400329-863B-4D23-AF87-48B1004859BE}"/>
    <cellStyle name="Normal 2 4 2 5 5 2" xfId="12007" xr:uid="{A50FB20C-CCE4-4FB3-9093-7BB984FD2841}"/>
    <cellStyle name="Normal 2 4 2 5 5 2 2" xfId="12008" xr:uid="{E289171E-A78A-4DBF-9837-C35EF5AB4ACB}"/>
    <cellStyle name="Normal 2 4 2 5 5 3" xfId="12009" xr:uid="{DE6816D5-8AA1-4635-9B90-C149A5F54DEB}"/>
    <cellStyle name="Normal 2 4 2 5 6" xfId="12010" xr:uid="{665B913B-C8DD-4194-99D2-7C42FFB0B371}"/>
    <cellStyle name="Normal 2 4 2 5 6 2" xfId="12011" xr:uid="{EEB62646-E919-4DAF-A863-39B18B8BF762}"/>
    <cellStyle name="Normal 2 4 2 5 7" xfId="12012" xr:uid="{478EE6DA-B265-4BBF-BC56-89F92C925C3D}"/>
    <cellStyle name="Normal 2 4 2 6" xfId="12013" xr:uid="{A2220AFF-EDAD-4BFD-A20F-83ED0A4E33B5}"/>
    <cellStyle name="Normal 2 4 2 6 2" xfId="12014" xr:uid="{F2587C4E-EEE3-4C82-91A7-F065E244CB00}"/>
    <cellStyle name="Normal 2 4 2 6 2 2" xfId="12015" xr:uid="{5923D569-A459-47A2-B125-178D3E64004D}"/>
    <cellStyle name="Normal 2 4 2 6 2 2 2" xfId="12016" xr:uid="{7DF1FCCC-605B-4C45-A439-C9289934706A}"/>
    <cellStyle name="Normal 2 4 2 6 2 2 2 2" xfId="12017" xr:uid="{73801181-EF25-4523-8EBA-3B9D38A592DE}"/>
    <cellStyle name="Normal 2 4 2 6 2 2 2 2 2" xfId="12018" xr:uid="{618E3C3F-64D7-4288-811E-6E773E26D295}"/>
    <cellStyle name="Normal 2 4 2 6 2 2 2 3" xfId="12019" xr:uid="{BF4B1552-6733-4974-8AF4-D0B7EDD5B50B}"/>
    <cellStyle name="Normal 2 4 2 6 2 2 3" xfId="12020" xr:uid="{CFAF35F7-FB1B-4FA0-9917-0E9A12A435DC}"/>
    <cellStyle name="Normal 2 4 2 6 2 2 3 2" xfId="12021" xr:uid="{024B040A-3210-47DE-AD25-17AE0DF0B92D}"/>
    <cellStyle name="Normal 2 4 2 6 2 2 4" xfId="12022" xr:uid="{4E7F19A1-0AC2-4F99-9391-7EB023491417}"/>
    <cellStyle name="Normal 2 4 2 6 2 3" xfId="12023" xr:uid="{4E26FF62-CD05-4A05-B103-C648D4D7951D}"/>
    <cellStyle name="Normal 2 4 2 6 2 3 2" xfId="12024" xr:uid="{7AE76AC3-995F-4D13-85E7-A235B6D546E4}"/>
    <cellStyle name="Normal 2 4 2 6 2 3 2 2" xfId="12025" xr:uid="{A15F086E-DE35-4F84-B3C7-6FBA617600D1}"/>
    <cellStyle name="Normal 2 4 2 6 2 3 3" xfId="12026" xr:uid="{70490E8A-F209-44EE-B58D-A5E2C055A905}"/>
    <cellStyle name="Normal 2 4 2 6 2 4" xfId="12027" xr:uid="{C9433A2E-86B9-471F-99F9-8FA6B304E975}"/>
    <cellStyle name="Normal 2 4 2 6 2 4 2" xfId="12028" xr:uid="{4D4BF3D1-E750-4607-870D-258A6B12802F}"/>
    <cellStyle name="Normal 2 4 2 6 2 5" xfId="12029" xr:uid="{4C385B87-97CC-4B40-8E2C-330B110694D9}"/>
    <cellStyle name="Normal 2 4 2 6 3" xfId="12030" xr:uid="{C338467B-C028-42AE-91BA-40CAFA3ADE5B}"/>
    <cellStyle name="Normal 2 4 2 6 3 2" xfId="12031" xr:uid="{162D68EE-1552-4ED5-A989-F6AD265D398F}"/>
    <cellStyle name="Normal 2 4 2 6 3 2 2" xfId="12032" xr:uid="{CF7BD067-3FD0-47B6-9B57-5C83932872EE}"/>
    <cellStyle name="Normal 2 4 2 6 3 2 2 2" xfId="12033" xr:uid="{B0409024-4B06-4805-A6AB-46DE5BB64E32}"/>
    <cellStyle name="Normal 2 4 2 6 3 2 3" xfId="12034" xr:uid="{A37609E5-57BD-48B8-9DC0-B6050D3C88D3}"/>
    <cellStyle name="Normal 2 4 2 6 3 3" xfId="12035" xr:uid="{4FE17867-8E28-49A1-AD38-A8B8D95D16C7}"/>
    <cellStyle name="Normal 2 4 2 6 3 3 2" xfId="12036" xr:uid="{C376819F-1BF0-4F00-AC65-89FA6B89E999}"/>
    <cellStyle name="Normal 2 4 2 6 3 4" xfId="12037" xr:uid="{57047337-EAEE-4DFB-86CE-7F73869AA35E}"/>
    <cellStyle name="Normal 2 4 2 6 4" xfId="12038" xr:uid="{3C426AF4-107E-4D1D-8ADA-03BE131A3EEE}"/>
    <cellStyle name="Normal 2 4 2 6 4 2" xfId="12039" xr:uid="{031B8257-88F5-434C-9580-4D5CAF11AC46}"/>
    <cellStyle name="Normal 2 4 2 6 4 2 2" xfId="12040" xr:uid="{AAFC1C14-0C06-4A27-8612-7E890014ED8F}"/>
    <cellStyle name="Normal 2 4 2 6 4 3" xfId="12041" xr:uid="{5A3618EC-5207-4874-BAA0-7217CD0CF989}"/>
    <cellStyle name="Normal 2 4 2 6 5" xfId="12042" xr:uid="{7CF0DE2F-27E2-4CC1-9F6E-BA06FEE6D187}"/>
    <cellStyle name="Normal 2 4 2 6 5 2" xfId="12043" xr:uid="{69C16240-0C24-4434-A0ED-5419DCAEABD8}"/>
    <cellStyle name="Normal 2 4 2 6 6" xfId="12044" xr:uid="{60321621-7460-499C-BD69-060BEFF370FD}"/>
    <cellStyle name="Normal 2 4 2 7" xfId="12045" xr:uid="{0EA606D3-7748-4750-B47B-3EC8E3345A04}"/>
    <cellStyle name="Normal 2 4 2 7 2" xfId="12046" xr:uid="{7E249D4B-6F5E-4B23-88EB-40919EB45B7D}"/>
    <cellStyle name="Normal 2 4 2 7 2 2" xfId="12047" xr:uid="{D923352F-6AD3-44E7-A2CD-F88AF201401C}"/>
    <cellStyle name="Normal 2 4 2 7 2 2 2" xfId="12048" xr:uid="{0695D06A-2767-4CC1-8ADD-048236923144}"/>
    <cellStyle name="Normal 2 4 2 7 2 2 2 2" xfId="12049" xr:uid="{E8C9B863-0D52-469E-96EC-B3B2E5CFC46F}"/>
    <cellStyle name="Normal 2 4 2 7 2 2 3" xfId="12050" xr:uid="{BB2BBBB8-39DD-4959-9F3D-403CD65B34DC}"/>
    <cellStyle name="Normal 2 4 2 7 2 3" xfId="12051" xr:uid="{86C2A1B6-EE7B-4373-8B98-758BF0155FA3}"/>
    <cellStyle name="Normal 2 4 2 7 2 3 2" xfId="12052" xr:uid="{1BF5C8CC-FB23-4F6A-BD04-225FD5B06C85}"/>
    <cellStyle name="Normal 2 4 2 7 2 4" xfId="12053" xr:uid="{068665C0-BEEA-4FBC-8033-02D553FFEC5D}"/>
    <cellStyle name="Normal 2 4 2 7 3" xfId="12054" xr:uid="{C6B16005-BE37-4E9A-A2F4-885A9C421494}"/>
    <cellStyle name="Normal 2 4 2 7 3 2" xfId="12055" xr:uid="{5DD865A8-927B-4017-BF71-81D6BDE5CB6A}"/>
    <cellStyle name="Normal 2 4 2 7 3 2 2" xfId="12056" xr:uid="{85AE52EE-E896-43CF-BBE2-A84F1771D9EB}"/>
    <cellStyle name="Normal 2 4 2 7 3 3" xfId="12057" xr:uid="{AA8BC53F-F918-4405-BD31-686352E7E62D}"/>
    <cellStyle name="Normal 2 4 2 7 4" xfId="12058" xr:uid="{989357ED-3708-4345-9FB5-CF69E019E740}"/>
    <cellStyle name="Normal 2 4 2 7 4 2" xfId="12059" xr:uid="{1A1B3A67-B010-44D6-8505-4F596A87EF15}"/>
    <cellStyle name="Normal 2 4 2 7 5" xfId="12060" xr:uid="{12D1B9A5-07F1-49B0-99DA-7981CD5BC39C}"/>
    <cellStyle name="Normal 2 4 2 8" xfId="12061" xr:uid="{2C069476-E24E-4989-B335-69BA7B2C0D15}"/>
    <cellStyle name="Normal 2 4 2 8 2" xfId="12062" xr:uid="{E51E4F29-7C6D-4E0D-A61C-B5AD3FCBE8F3}"/>
    <cellStyle name="Normal 2 4 2 8 2 2" xfId="12063" xr:uid="{1D8C3C6A-147B-4D40-B5F4-D2A2151A0B36}"/>
    <cellStyle name="Normal 2 4 2 8 2 2 2" xfId="12064" xr:uid="{5BB8515A-EB0F-418E-94D5-D7201DAF42EA}"/>
    <cellStyle name="Normal 2 4 2 8 2 3" xfId="12065" xr:uid="{601BB2C7-C92C-46EB-89EE-5EBB9AF81F62}"/>
    <cellStyle name="Normal 2 4 2 8 3" xfId="12066" xr:uid="{36EAF236-10FB-4E4B-A81D-D0C159547963}"/>
    <cellStyle name="Normal 2 4 2 8 3 2" xfId="12067" xr:uid="{D56826D2-007B-48BB-BBEE-8C0538FAE962}"/>
    <cellStyle name="Normal 2 4 2 8 4" xfId="12068" xr:uid="{185BC09F-7878-48BE-B01D-DB35C0B16FF8}"/>
    <cellStyle name="Normal 2 4 2 9" xfId="12069" xr:uid="{69F97069-A3C1-4D88-9ACA-78CA729C4848}"/>
    <cellStyle name="Normal 2 4 2 9 2" xfId="12070" xr:uid="{EF058292-4577-47AA-BB1E-AEEBC4A7126D}"/>
    <cellStyle name="Normal 2 4 2 9 2 2" xfId="12071" xr:uid="{9631CA85-8954-475B-A2E7-3D5A74CC0C9C}"/>
    <cellStyle name="Normal 2 4 2 9 3" xfId="12072" xr:uid="{4DB689E1-930F-40CE-A949-A0598B1D12CF}"/>
    <cellStyle name="Normal 2 4 3" xfId="12073" xr:uid="{621BD666-9952-4209-ACB2-9F7CC77AEAAC}"/>
    <cellStyle name="Normal 2 4 3 10" xfId="12074" xr:uid="{AAAC18EB-1EE7-460A-9707-F119C68D8476}"/>
    <cellStyle name="Normal 2 4 3 10 2" xfId="12075" xr:uid="{097121D2-AA81-4961-82CF-380780322B0B}"/>
    <cellStyle name="Normal 2 4 3 11" xfId="12076" xr:uid="{B4754C7B-E5F2-407C-81AA-7D817387F223}"/>
    <cellStyle name="Normal 2 4 3 11 2" xfId="12077" xr:uid="{3E2E9716-F2C1-483B-823C-FC2FE4A77BC5}"/>
    <cellStyle name="Normal 2 4 3 12" xfId="12078" xr:uid="{A4E311D5-CF67-4C84-8DCC-406B8E2CB2B7}"/>
    <cellStyle name="Normal 2 4 3 13" xfId="12079" xr:uid="{70491546-9E80-49CF-84EF-3CE8A11B780E}"/>
    <cellStyle name="Normal 2 4 3 2" xfId="12080" xr:uid="{DA17815A-17F2-4736-AE57-1269D28B8DF0}"/>
    <cellStyle name="Normal 2 4 3 2 2" xfId="12081" xr:uid="{A9DEC5AE-DB44-4B26-9B78-FE946DFD03F4}"/>
    <cellStyle name="Normal 2 4 3 2 2 2" xfId="12082" xr:uid="{FFAC9B80-5136-466B-A527-87C0BB57223F}"/>
    <cellStyle name="Normal 2 4 3 2 2 2 2" xfId="12083" xr:uid="{6B5B7967-F7B7-4CDB-97CB-188937EDBCE3}"/>
    <cellStyle name="Normal 2 4 3 2 2 2 2 2" xfId="12084" xr:uid="{800A3E2D-9442-47C0-90DB-E7A587EEDDA1}"/>
    <cellStyle name="Normal 2 4 3 2 2 2 2 2 2" xfId="12085" xr:uid="{21BF4E21-27E5-4E0B-B3CD-CBBE66421DD8}"/>
    <cellStyle name="Normal 2 4 3 2 2 2 2 2 2 2" xfId="12086" xr:uid="{E9E28CFE-811A-4BE9-8CCD-DB1648E7F1B6}"/>
    <cellStyle name="Normal 2 4 3 2 2 2 2 2 2 2 2" xfId="12087" xr:uid="{B56F569C-844F-40EA-B7AF-F412F387A7AC}"/>
    <cellStyle name="Normal 2 4 3 2 2 2 2 2 2 2 2 2" xfId="12088" xr:uid="{57FEA1ED-6F09-4C1C-8AAC-001C3453B962}"/>
    <cellStyle name="Normal 2 4 3 2 2 2 2 2 2 2 3" xfId="12089" xr:uid="{D684A96E-3FAA-48A7-B303-48688073CED7}"/>
    <cellStyle name="Normal 2 4 3 2 2 2 2 2 2 3" xfId="12090" xr:uid="{55B3232C-D11E-4050-9846-2C3487176C4F}"/>
    <cellStyle name="Normal 2 4 3 2 2 2 2 2 2 3 2" xfId="12091" xr:uid="{4D7DFDD1-E58E-480C-A157-971F66B275E3}"/>
    <cellStyle name="Normal 2 4 3 2 2 2 2 2 2 4" xfId="12092" xr:uid="{4E57BAB3-1D56-4BC3-BB6B-F58A0F109343}"/>
    <cellStyle name="Normal 2 4 3 2 2 2 2 2 3" xfId="12093" xr:uid="{D40724F0-F222-46E3-8168-321D4F35B1DE}"/>
    <cellStyle name="Normal 2 4 3 2 2 2 2 2 3 2" xfId="12094" xr:uid="{2C43D409-5523-4DF7-98C1-CF13542ACCE8}"/>
    <cellStyle name="Normal 2 4 3 2 2 2 2 2 3 2 2" xfId="12095" xr:uid="{8D76C153-5BEC-4CE4-8407-639289AB4702}"/>
    <cellStyle name="Normal 2 4 3 2 2 2 2 2 3 3" xfId="12096" xr:uid="{4C9D1A86-3266-4CD1-AC5F-91F916FF8961}"/>
    <cellStyle name="Normal 2 4 3 2 2 2 2 2 4" xfId="12097" xr:uid="{650D5A8A-DE9A-45BC-9971-E655AA5811F1}"/>
    <cellStyle name="Normal 2 4 3 2 2 2 2 2 4 2" xfId="12098" xr:uid="{BFEB3ADF-7696-402F-ABA0-14DA165FF849}"/>
    <cellStyle name="Normal 2 4 3 2 2 2 2 2 5" xfId="12099" xr:uid="{AA3BC853-F5B0-45E7-83C3-C2C5993025CE}"/>
    <cellStyle name="Normal 2 4 3 2 2 2 2 3" xfId="12100" xr:uid="{54F6A060-8672-4C02-B4A9-ABCBEA4C3A7C}"/>
    <cellStyle name="Normal 2 4 3 2 2 2 2 3 2" xfId="12101" xr:uid="{CC3FCCE6-6E6F-4A78-A32E-0BBCA130B9FE}"/>
    <cellStyle name="Normal 2 4 3 2 2 2 2 3 2 2" xfId="12102" xr:uid="{4EECB0C9-A74A-4C1E-A613-633D9E916422}"/>
    <cellStyle name="Normal 2 4 3 2 2 2 2 3 2 2 2" xfId="12103" xr:uid="{0F30B57B-39FE-4492-97CA-685F06409240}"/>
    <cellStyle name="Normal 2 4 3 2 2 2 2 3 2 3" xfId="12104" xr:uid="{F79D07CB-A605-4343-BDFA-F79AEC9745F1}"/>
    <cellStyle name="Normal 2 4 3 2 2 2 2 3 3" xfId="12105" xr:uid="{F88D3889-AADE-4226-A9F1-38AD821FF517}"/>
    <cellStyle name="Normal 2 4 3 2 2 2 2 3 3 2" xfId="12106" xr:uid="{16B1F7A4-39C6-42EB-A914-63BEC174CBA9}"/>
    <cellStyle name="Normal 2 4 3 2 2 2 2 3 4" xfId="12107" xr:uid="{ECE43271-7E9B-4AFF-9281-89870E8B4667}"/>
    <cellStyle name="Normal 2 4 3 2 2 2 2 4" xfId="12108" xr:uid="{33B6CF82-1137-4CDC-8313-FE12EBAC50A3}"/>
    <cellStyle name="Normal 2 4 3 2 2 2 2 4 2" xfId="12109" xr:uid="{B05D997D-2802-4479-B8AD-C940FDD28554}"/>
    <cellStyle name="Normal 2 4 3 2 2 2 2 4 2 2" xfId="12110" xr:uid="{2F4D40FD-34BC-47F0-A704-CCB5BE0B8F31}"/>
    <cellStyle name="Normal 2 4 3 2 2 2 2 4 3" xfId="12111" xr:uid="{697F6EE8-E9AD-46D9-9D15-7CCD49348D73}"/>
    <cellStyle name="Normal 2 4 3 2 2 2 2 5" xfId="12112" xr:uid="{B0E320DC-4208-45BF-823D-4F14CB75D4E7}"/>
    <cellStyle name="Normal 2 4 3 2 2 2 2 5 2" xfId="12113" xr:uid="{2AFFBA48-D461-4F5F-86D0-C70F630A25C8}"/>
    <cellStyle name="Normal 2 4 3 2 2 2 2 6" xfId="12114" xr:uid="{06C30958-C69E-4169-A974-BCB42725D698}"/>
    <cellStyle name="Normal 2 4 3 2 2 2 3" xfId="12115" xr:uid="{7C789720-80A8-4A16-B987-15DA3FDB5657}"/>
    <cellStyle name="Normal 2 4 3 2 2 2 3 2" xfId="12116" xr:uid="{957F9E11-D178-4703-B031-83C575C52D32}"/>
    <cellStyle name="Normal 2 4 3 2 2 2 3 2 2" xfId="12117" xr:uid="{8CFE9D68-4E60-4339-BBC6-2F1B756B64F3}"/>
    <cellStyle name="Normal 2 4 3 2 2 2 3 2 2 2" xfId="12118" xr:uid="{34C1146F-4889-4D08-8D9C-ABCAB045E2CA}"/>
    <cellStyle name="Normal 2 4 3 2 2 2 3 2 2 2 2" xfId="12119" xr:uid="{72DE26C5-F594-4478-83CF-474675C033DE}"/>
    <cellStyle name="Normal 2 4 3 2 2 2 3 2 2 3" xfId="12120" xr:uid="{37A0BBD0-FD72-40EF-A318-D507F3D1BAF8}"/>
    <cellStyle name="Normal 2 4 3 2 2 2 3 2 3" xfId="12121" xr:uid="{6C96B27E-FF2E-4833-A0C2-8EC525724B7F}"/>
    <cellStyle name="Normal 2 4 3 2 2 2 3 2 3 2" xfId="12122" xr:uid="{606FAFBF-3494-4EE9-9463-A79EC1D0F923}"/>
    <cellStyle name="Normal 2 4 3 2 2 2 3 2 4" xfId="12123" xr:uid="{AF9C4542-B11D-4A83-AD29-306C09B8D708}"/>
    <cellStyle name="Normal 2 4 3 2 2 2 3 3" xfId="12124" xr:uid="{1DA115D9-2311-445E-8383-2A6203B3E048}"/>
    <cellStyle name="Normal 2 4 3 2 2 2 3 3 2" xfId="12125" xr:uid="{819038A7-7C43-46CB-9257-56F21E874D79}"/>
    <cellStyle name="Normal 2 4 3 2 2 2 3 3 2 2" xfId="12126" xr:uid="{9DBF9F20-3E38-4E90-BF83-117CB2957834}"/>
    <cellStyle name="Normal 2 4 3 2 2 2 3 3 3" xfId="12127" xr:uid="{F81EA8A1-7E36-4F87-BD13-6B50A2C4A86E}"/>
    <cellStyle name="Normal 2 4 3 2 2 2 3 4" xfId="12128" xr:uid="{6CE9890E-5651-4C02-A2FE-6A81DD58B24B}"/>
    <cellStyle name="Normal 2 4 3 2 2 2 3 4 2" xfId="12129" xr:uid="{5CA8CBE8-3C03-4BA8-9F9D-FA3B3D0D1671}"/>
    <cellStyle name="Normal 2 4 3 2 2 2 3 5" xfId="12130" xr:uid="{3095752B-D172-4B59-AFB3-6C4169C82680}"/>
    <cellStyle name="Normal 2 4 3 2 2 2 4" xfId="12131" xr:uid="{4A05B2F3-6458-4760-8ED9-4F1BC502EF45}"/>
    <cellStyle name="Normal 2 4 3 2 2 2 4 2" xfId="12132" xr:uid="{8CC4CE35-01E6-4A34-8FC9-C48C0B219CC0}"/>
    <cellStyle name="Normal 2 4 3 2 2 2 4 2 2" xfId="12133" xr:uid="{D230749B-C97D-41FF-A867-A84E4E34E99A}"/>
    <cellStyle name="Normal 2 4 3 2 2 2 4 2 2 2" xfId="12134" xr:uid="{8DB72473-9BB2-4D51-BCBD-1668B384F975}"/>
    <cellStyle name="Normal 2 4 3 2 2 2 4 2 3" xfId="12135" xr:uid="{6A5499AD-B1BA-4AAB-AC3D-FB1E965593A8}"/>
    <cellStyle name="Normal 2 4 3 2 2 2 4 3" xfId="12136" xr:uid="{D2091BC7-AD09-4B49-B115-F3346642DC08}"/>
    <cellStyle name="Normal 2 4 3 2 2 2 4 3 2" xfId="12137" xr:uid="{901034D5-A71B-4847-A3DD-3CE04C851FEC}"/>
    <cellStyle name="Normal 2 4 3 2 2 2 4 4" xfId="12138" xr:uid="{C4F01ECF-7833-4D2A-91C2-7F964CFD0048}"/>
    <cellStyle name="Normal 2 4 3 2 2 2 5" xfId="12139" xr:uid="{20BD7E2A-FC98-449E-9EFC-17A206F4EAD7}"/>
    <cellStyle name="Normal 2 4 3 2 2 2 5 2" xfId="12140" xr:uid="{25AB5ED2-3D13-4B9B-9972-1F807C57535B}"/>
    <cellStyle name="Normal 2 4 3 2 2 2 5 2 2" xfId="12141" xr:uid="{65E26C64-BFFB-485F-A3E7-F993E5EF14CD}"/>
    <cellStyle name="Normal 2 4 3 2 2 2 5 3" xfId="12142" xr:uid="{FD9B1F4C-D552-429A-936F-FA57CA98B0B0}"/>
    <cellStyle name="Normal 2 4 3 2 2 2 6" xfId="12143" xr:uid="{9DE0C146-A58F-4E0E-ACB7-EA23C94688FA}"/>
    <cellStyle name="Normal 2 4 3 2 2 2 6 2" xfId="12144" xr:uid="{112F7EE1-15D8-4358-8413-C3D73A6C394E}"/>
    <cellStyle name="Normal 2 4 3 2 2 2 7" xfId="12145" xr:uid="{84F8BB3B-D2D5-4921-818C-06B039715464}"/>
    <cellStyle name="Normal 2 4 3 2 2 3" xfId="12146" xr:uid="{E26BE27F-4630-46D5-8448-15CE823F9F87}"/>
    <cellStyle name="Normal 2 4 3 2 2 3 2" xfId="12147" xr:uid="{EA386880-5535-4B9A-8285-8F6366BB53DF}"/>
    <cellStyle name="Normal 2 4 3 2 2 3 2 2" xfId="12148" xr:uid="{590775D0-720E-44C7-87AD-7927468533E9}"/>
    <cellStyle name="Normal 2 4 3 2 2 3 2 2 2" xfId="12149" xr:uid="{3754150D-C45B-41CE-A3E7-2B8BA3E88B32}"/>
    <cellStyle name="Normal 2 4 3 2 2 3 2 2 2 2" xfId="12150" xr:uid="{35A4FB52-EE30-47BA-BEE3-9449902EC678}"/>
    <cellStyle name="Normal 2 4 3 2 2 3 2 2 2 2 2" xfId="12151" xr:uid="{0CB4B86F-6C52-42FC-9C02-7051852A5552}"/>
    <cellStyle name="Normal 2 4 3 2 2 3 2 2 2 3" xfId="12152" xr:uid="{534CACBE-7924-4DFE-B6F8-6C3139F4796E}"/>
    <cellStyle name="Normal 2 4 3 2 2 3 2 2 3" xfId="12153" xr:uid="{8739DA05-B118-4538-B5F9-32A5B77CCB26}"/>
    <cellStyle name="Normal 2 4 3 2 2 3 2 2 3 2" xfId="12154" xr:uid="{789F43A3-CCD6-4A1D-819F-3C47DC5B9FBD}"/>
    <cellStyle name="Normal 2 4 3 2 2 3 2 2 4" xfId="12155" xr:uid="{6B0738AC-936D-41BF-AC3B-9AA7FCBCB7B2}"/>
    <cellStyle name="Normal 2 4 3 2 2 3 2 3" xfId="12156" xr:uid="{F6902345-5279-4300-B4AE-C53DF57663A1}"/>
    <cellStyle name="Normal 2 4 3 2 2 3 2 3 2" xfId="12157" xr:uid="{7F7F39AB-49F2-41E5-B79E-B479F12B7F1C}"/>
    <cellStyle name="Normal 2 4 3 2 2 3 2 3 2 2" xfId="12158" xr:uid="{70181DE6-092D-406A-A9A5-571FA6649591}"/>
    <cellStyle name="Normal 2 4 3 2 2 3 2 3 3" xfId="12159" xr:uid="{75B34807-10EC-460B-9DCB-71410B441F45}"/>
    <cellStyle name="Normal 2 4 3 2 2 3 2 4" xfId="12160" xr:uid="{B1C605A8-5F6A-4403-A3BC-3DAA1CEEC638}"/>
    <cellStyle name="Normal 2 4 3 2 2 3 2 4 2" xfId="12161" xr:uid="{B909A7AF-C5FA-4B6D-8CA6-C65C680A1905}"/>
    <cellStyle name="Normal 2 4 3 2 2 3 2 5" xfId="12162" xr:uid="{CD4CE710-41C6-4289-B226-7A3407C985DB}"/>
    <cellStyle name="Normal 2 4 3 2 2 3 3" xfId="12163" xr:uid="{517C2653-0C4B-4217-BE6C-C100B35FD31F}"/>
    <cellStyle name="Normal 2 4 3 2 2 3 3 2" xfId="12164" xr:uid="{83ADFAED-BB59-46CB-A7BA-113E2108E582}"/>
    <cellStyle name="Normal 2 4 3 2 2 3 3 2 2" xfId="12165" xr:uid="{9DE7AEE3-7985-4F0B-BFDA-FB6BFDAB24B8}"/>
    <cellStyle name="Normal 2 4 3 2 2 3 3 2 2 2" xfId="12166" xr:uid="{BAE8AD16-0883-4201-A671-4AACA4331390}"/>
    <cellStyle name="Normal 2 4 3 2 2 3 3 2 3" xfId="12167" xr:uid="{2063F7AD-7374-470F-875F-6DD53731FF5B}"/>
    <cellStyle name="Normal 2 4 3 2 2 3 3 3" xfId="12168" xr:uid="{66FC4701-4EA7-420A-803D-54D18C5031B2}"/>
    <cellStyle name="Normal 2 4 3 2 2 3 3 3 2" xfId="12169" xr:uid="{8D4ED620-712E-490A-B05E-7747FF563A2B}"/>
    <cellStyle name="Normal 2 4 3 2 2 3 3 4" xfId="12170" xr:uid="{0A021CD8-46B3-4B28-9A29-57521A20EC88}"/>
    <cellStyle name="Normal 2 4 3 2 2 3 4" xfId="12171" xr:uid="{6190A821-04FF-4963-B866-D71B5851A0BE}"/>
    <cellStyle name="Normal 2 4 3 2 2 3 4 2" xfId="12172" xr:uid="{578FC65F-4626-490C-9000-6C8FFA8449C3}"/>
    <cellStyle name="Normal 2 4 3 2 2 3 4 2 2" xfId="12173" xr:uid="{3EB9FEF3-3AC9-43BA-AE0C-F8AC62601FA1}"/>
    <cellStyle name="Normal 2 4 3 2 2 3 4 3" xfId="12174" xr:uid="{C9471244-86FF-4A37-8C51-7FAC81516E21}"/>
    <cellStyle name="Normal 2 4 3 2 2 3 5" xfId="12175" xr:uid="{81872B6B-059E-45E4-9747-813EC1E02F55}"/>
    <cellStyle name="Normal 2 4 3 2 2 3 5 2" xfId="12176" xr:uid="{13E57AD0-0B4F-4E9B-8CAE-B56D82E28599}"/>
    <cellStyle name="Normal 2 4 3 2 2 3 6" xfId="12177" xr:uid="{E3FD62C5-1C23-4758-BEAE-AFE971252087}"/>
    <cellStyle name="Normal 2 4 3 2 2 4" xfId="12178" xr:uid="{3A95650F-F493-424E-ACC9-4AF50CBC53AA}"/>
    <cellStyle name="Normal 2 4 3 2 2 4 2" xfId="12179" xr:uid="{443A61D6-BAA9-44B7-B41B-D70F153AF817}"/>
    <cellStyle name="Normal 2 4 3 2 2 4 2 2" xfId="12180" xr:uid="{4B1059BC-8FD6-41D2-A407-C4BF73637407}"/>
    <cellStyle name="Normal 2 4 3 2 2 4 2 2 2" xfId="12181" xr:uid="{F04C29D4-C1C8-4A5E-8BDE-9EA90DEB7C6C}"/>
    <cellStyle name="Normal 2 4 3 2 2 4 2 2 2 2" xfId="12182" xr:uid="{F615FA82-0073-4E35-80EB-A7F51B0E199A}"/>
    <cellStyle name="Normal 2 4 3 2 2 4 2 2 3" xfId="12183" xr:uid="{D2BC0E58-4ED2-4270-A4B4-F8BD336387CC}"/>
    <cellStyle name="Normal 2 4 3 2 2 4 2 3" xfId="12184" xr:uid="{BDD2E188-D6B8-4F65-9C26-AA92D911E1EC}"/>
    <cellStyle name="Normal 2 4 3 2 2 4 2 3 2" xfId="12185" xr:uid="{6C5490F3-26EB-4D6D-AFDD-BBA7D5C1E233}"/>
    <cellStyle name="Normal 2 4 3 2 2 4 2 4" xfId="12186" xr:uid="{4232DDCF-6370-42A9-80A9-BF6F669AA8BE}"/>
    <cellStyle name="Normal 2 4 3 2 2 4 3" xfId="12187" xr:uid="{83BA8DB6-9102-4A2E-A7FB-EDAB370EF976}"/>
    <cellStyle name="Normal 2 4 3 2 2 4 3 2" xfId="12188" xr:uid="{13D5F8AD-0A67-4007-BBBB-4650DF3293A1}"/>
    <cellStyle name="Normal 2 4 3 2 2 4 3 2 2" xfId="12189" xr:uid="{A16DFB25-A1C5-4551-BA9F-771E18A7F9F5}"/>
    <cellStyle name="Normal 2 4 3 2 2 4 3 3" xfId="12190" xr:uid="{91E27468-BA94-4CB3-A152-9C8C220FC27C}"/>
    <cellStyle name="Normal 2 4 3 2 2 4 4" xfId="12191" xr:uid="{64C09949-29BD-4CBA-BEE1-4DEF4C90FE6F}"/>
    <cellStyle name="Normal 2 4 3 2 2 4 4 2" xfId="12192" xr:uid="{332CC4A6-C71C-44C1-9B93-0737524F436B}"/>
    <cellStyle name="Normal 2 4 3 2 2 4 5" xfId="12193" xr:uid="{AFCEF866-A341-4638-B612-D8ED29A7F5DB}"/>
    <cellStyle name="Normal 2 4 3 2 2 5" xfId="12194" xr:uid="{CDCDD9FB-D17F-430E-9DD9-DB936B182AB6}"/>
    <cellStyle name="Normal 2 4 3 2 2 5 2" xfId="12195" xr:uid="{E7A128C3-9335-4DA2-9D42-04CB2421A55F}"/>
    <cellStyle name="Normal 2 4 3 2 2 5 2 2" xfId="12196" xr:uid="{97751B26-1A2E-403E-9476-58B8C986A966}"/>
    <cellStyle name="Normal 2 4 3 2 2 5 2 2 2" xfId="12197" xr:uid="{8E413F66-8B6F-43A7-B454-042CE44FDF2A}"/>
    <cellStyle name="Normal 2 4 3 2 2 5 2 3" xfId="12198" xr:uid="{6B9E2076-A7D1-40AC-B418-747F804984BE}"/>
    <cellStyle name="Normal 2 4 3 2 2 5 3" xfId="12199" xr:uid="{6AC6BF2E-27B9-44AE-9316-269F01E6906D}"/>
    <cellStyle name="Normal 2 4 3 2 2 5 3 2" xfId="12200" xr:uid="{C73C3A89-D1F2-41CB-B047-FFA0E22267E9}"/>
    <cellStyle name="Normal 2 4 3 2 2 5 4" xfId="12201" xr:uid="{4B449D41-1070-4992-9771-05889FD92BEE}"/>
    <cellStyle name="Normal 2 4 3 2 2 6" xfId="12202" xr:uid="{B275E866-941A-4423-954C-86E4F2C8E13B}"/>
    <cellStyle name="Normal 2 4 3 2 2 6 2" xfId="12203" xr:uid="{6E4FC1B7-9175-46E6-AEE3-1237A437D189}"/>
    <cellStyle name="Normal 2 4 3 2 2 6 2 2" xfId="12204" xr:uid="{50F48D9C-6198-4877-801E-C99A48DE4A48}"/>
    <cellStyle name="Normal 2 4 3 2 2 6 3" xfId="12205" xr:uid="{F657A592-37DD-4525-BFE1-BC84DF0F12FF}"/>
    <cellStyle name="Normal 2 4 3 2 2 7" xfId="12206" xr:uid="{9E07B788-54AB-428F-9826-34CA0A9C6913}"/>
    <cellStyle name="Normal 2 4 3 2 2 7 2" xfId="12207" xr:uid="{5808166F-5A61-47DE-B8CF-F87BB07F1B04}"/>
    <cellStyle name="Normal 2 4 3 2 2 8" xfId="12208" xr:uid="{011969A7-2A71-41FF-81E8-C728FABD7A7F}"/>
    <cellStyle name="Normal 2 4 3 2 3" xfId="12209" xr:uid="{8AB33754-1C79-42A9-B2BD-E80B177C78A5}"/>
    <cellStyle name="Normal 2 4 3 2 3 2" xfId="12210" xr:uid="{1030FDD9-9451-4812-90C8-B00B820D7E11}"/>
    <cellStyle name="Normal 2 4 3 2 3 2 2" xfId="12211" xr:uid="{4EBE7BB5-70D4-4F58-98AB-1E6E73A3DAA5}"/>
    <cellStyle name="Normal 2 4 3 2 3 2 2 2" xfId="12212" xr:uid="{CFEE1890-83E4-4322-A20E-B487E4C0CF3A}"/>
    <cellStyle name="Normal 2 4 3 2 3 2 2 2 2" xfId="12213" xr:uid="{A74B85D9-D444-43F2-A310-D3E129212D67}"/>
    <cellStyle name="Normal 2 4 3 2 3 2 2 2 2 2" xfId="12214" xr:uid="{4C59266E-6810-40A3-AF64-48AB0EA4C8DA}"/>
    <cellStyle name="Normal 2 4 3 2 3 2 2 2 2 2 2" xfId="12215" xr:uid="{8C36ED08-8529-4736-AA10-E9130E9E302D}"/>
    <cellStyle name="Normal 2 4 3 2 3 2 2 2 2 3" xfId="12216" xr:uid="{FA4ADBA0-658C-44DC-917A-5D0996008E50}"/>
    <cellStyle name="Normal 2 4 3 2 3 2 2 2 3" xfId="12217" xr:uid="{DEEBFBF6-5663-47E8-BD09-A6A4CEB71D8E}"/>
    <cellStyle name="Normal 2 4 3 2 3 2 2 2 3 2" xfId="12218" xr:uid="{9AE8BDAB-3E46-493E-A17D-0332CDD49C87}"/>
    <cellStyle name="Normal 2 4 3 2 3 2 2 2 4" xfId="12219" xr:uid="{7E426DA1-7A3C-41AA-B47F-75449C35108B}"/>
    <cellStyle name="Normal 2 4 3 2 3 2 2 3" xfId="12220" xr:uid="{E832BAB8-AA95-4E4B-8DB6-020214DC4567}"/>
    <cellStyle name="Normal 2 4 3 2 3 2 2 3 2" xfId="12221" xr:uid="{B71E8104-807E-4337-9FDE-73504096527B}"/>
    <cellStyle name="Normal 2 4 3 2 3 2 2 3 2 2" xfId="12222" xr:uid="{A125E7D5-9BD5-49B4-AAF2-50ECC432BCCC}"/>
    <cellStyle name="Normal 2 4 3 2 3 2 2 3 3" xfId="12223" xr:uid="{E3CCA8EF-BE8A-4C98-8EB5-44FA5DD36AF0}"/>
    <cellStyle name="Normal 2 4 3 2 3 2 2 4" xfId="12224" xr:uid="{F7278765-F98F-47A9-A084-13D5CE438C4B}"/>
    <cellStyle name="Normal 2 4 3 2 3 2 2 4 2" xfId="12225" xr:uid="{3993CF17-D128-4255-9547-45E5E7B66AFC}"/>
    <cellStyle name="Normal 2 4 3 2 3 2 2 5" xfId="12226" xr:uid="{5A96FB05-3543-413D-877A-3252AFEDF3A1}"/>
    <cellStyle name="Normal 2 4 3 2 3 2 3" xfId="12227" xr:uid="{F8FDDF1C-0A70-4176-B15C-30EC60334B4A}"/>
    <cellStyle name="Normal 2 4 3 2 3 2 3 2" xfId="12228" xr:uid="{A50EE5C4-8F54-4B4B-B45B-769E6DAE0B55}"/>
    <cellStyle name="Normal 2 4 3 2 3 2 3 2 2" xfId="12229" xr:uid="{30708BB4-C67B-464B-A449-6E2FA7DE885D}"/>
    <cellStyle name="Normal 2 4 3 2 3 2 3 2 2 2" xfId="12230" xr:uid="{A58C8637-EE98-4062-9FA7-F8A34764029E}"/>
    <cellStyle name="Normal 2 4 3 2 3 2 3 2 3" xfId="12231" xr:uid="{AC90CD2B-48C4-49D8-9209-329AA45F5F95}"/>
    <cellStyle name="Normal 2 4 3 2 3 2 3 3" xfId="12232" xr:uid="{6B7F246A-C272-47E1-975C-9ADBC8D0EA9A}"/>
    <cellStyle name="Normal 2 4 3 2 3 2 3 3 2" xfId="12233" xr:uid="{7B7B93E1-B081-4F23-BD21-DA30FC55DF91}"/>
    <cellStyle name="Normal 2 4 3 2 3 2 3 4" xfId="12234" xr:uid="{F07A341D-0B26-403C-AD0A-BA7AE031B1E2}"/>
    <cellStyle name="Normal 2 4 3 2 3 2 4" xfId="12235" xr:uid="{728863C6-703B-4C61-9050-3407BF05A630}"/>
    <cellStyle name="Normal 2 4 3 2 3 2 4 2" xfId="12236" xr:uid="{6585B727-8916-4A41-A9C1-EA322E22B2DA}"/>
    <cellStyle name="Normal 2 4 3 2 3 2 4 2 2" xfId="12237" xr:uid="{0BE263DA-4F14-4C48-90AD-48AADF6EC628}"/>
    <cellStyle name="Normal 2 4 3 2 3 2 4 3" xfId="12238" xr:uid="{A8BE9A52-0DA3-40B6-B1DC-C353AAA222EC}"/>
    <cellStyle name="Normal 2 4 3 2 3 2 5" xfId="12239" xr:uid="{CD191D18-C76F-4DC8-932C-0B5AFA7C3707}"/>
    <cellStyle name="Normal 2 4 3 2 3 2 5 2" xfId="12240" xr:uid="{02B38446-092B-4274-9164-784DCAFC1126}"/>
    <cellStyle name="Normal 2 4 3 2 3 2 6" xfId="12241" xr:uid="{74770658-D966-4306-8F70-3D88E0296630}"/>
    <cellStyle name="Normal 2 4 3 2 3 3" xfId="12242" xr:uid="{397D0A1E-FBC8-4F67-B428-E7E1B24F1486}"/>
    <cellStyle name="Normal 2 4 3 2 3 3 2" xfId="12243" xr:uid="{0E16671D-F214-47B5-B60D-F54E5E5E730B}"/>
    <cellStyle name="Normal 2 4 3 2 3 3 2 2" xfId="12244" xr:uid="{57A3054C-013B-456D-A419-0F47FEA16962}"/>
    <cellStyle name="Normal 2 4 3 2 3 3 2 2 2" xfId="12245" xr:uid="{0231833D-3564-4CE5-BF8D-0D27F243CDEC}"/>
    <cellStyle name="Normal 2 4 3 2 3 3 2 2 2 2" xfId="12246" xr:uid="{D0DEF839-BEE4-42E6-BBF1-B5A201481104}"/>
    <cellStyle name="Normal 2 4 3 2 3 3 2 2 3" xfId="12247" xr:uid="{E875BE2B-AF33-4BD8-9D60-B04731866954}"/>
    <cellStyle name="Normal 2 4 3 2 3 3 2 3" xfId="12248" xr:uid="{9B0B0EC0-4AF0-4A35-9A07-D65BDFA1AA0B}"/>
    <cellStyle name="Normal 2 4 3 2 3 3 2 3 2" xfId="12249" xr:uid="{3B719000-4DD7-46B1-9AD9-0682DBE5CB9A}"/>
    <cellStyle name="Normal 2 4 3 2 3 3 2 4" xfId="12250" xr:uid="{6624BE25-B4C8-4461-813D-87B7408480A9}"/>
    <cellStyle name="Normal 2 4 3 2 3 3 3" xfId="12251" xr:uid="{CD0090B4-A555-476B-87AA-50C4CD7A0CC1}"/>
    <cellStyle name="Normal 2 4 3 2 3 3 3 2" xfId="12252" xr:uid="{8B9F2D9A-FF18-4A9A-8E3A-F6B91B32E99B}"/>
    <cellStyle name="Normal 2 4 3 2 3 3 3 2 2" xfId="12253" xr:uid="{4F291BAD-8130-42F8-8981-24A9A50AB8D1}"/>
    <cellStyle name="Normal 2 4 3 2 3 3 3 3" xfId="12254" xr:uid="{D6AD6DA7-E11F-4E25-9982-EAA958115967}"/>
    <cellStyle name="Normal 2 4 3 2 3 3 4" xfId="12255" xr:uid="{DC0CAFA0-4215-4B30-B25B-FD262C0E6E4B}"/>
    <cellStyle name="Normal 2 4 3 2 3 3 4 2" xfId="12256" xr:uid="{40E86C98-2445-45CB-A3BD-CAFFB45107F6}"/>
    <cellStyle name="Normal 2 4 3 2 3 3 5" xfId="12257" xr:uid="{D182654F-6F35-4C52-9D01-BC68830139B0}"/>
    <cellStyle name="Normal 2 4 3 2 3 4" xfId="12258" xr:uid="{AEC25664-D398-43BD-AD23-BF9877F659A2}"/>
    <cellStyle name="Normal 2 4 3 2 3 4 2" xfId="12259" xr:uid="{41DC8D9B-6CA3-456B-94B0-0884252A3276}"/>
    <cellStyle name="Normal 2 4 3 2 3 4 2 2" xfId="12260" xr:uid="{4F95C097-8CF2-43EC-8115-A88404B1E5B5}"/>
    <cellStyle name="Normal 2 4 3 2 3 4 2 2 2" xfId="12261" xr:uid="{E4638C83-E94B-4834-89CB-5131ED9A7567}"/>
    <cellStyle name="Normal 2 4 3 2 3 4 2 3" xfId="12262" xr:uid="{61AB56CC-B859-422C-AEC5-328E7D02DDAD}"/>
    <cellStyle name="Normal 2 4 3 2 3 4 3" xfId="12263" xr:uid="{A2857F2F-3851-492A-9F81-BF36E1A890A0}"/>
    <cellStyle name="Normal 2 4 3 2 3 4 3 2" xfId="12264" xr:uid="{E6936A75-F653-4088-A01E-B3528D575FF2}"/>
    <cellStyle name="Normal 2 4 3 2 3 4 4" xfId="12265" xr:uid="{27772B64-2855-4892-A106-D56D3F776522}"/>
    <cellStyle name="Normal 2 4 3 2 3 5" xfId="12266" xr:uid="{99BBFE92-18A1-4912-A1FC-92EF48A8E6D3}"/>
    <cellStyle name="Normal 2 4 3 2 3 5 2" xfId="12267" xr:uid="{52FD7B4F-7615-4620-975B-0B73AFE5CE03}"/>
    <cellStyle name="Normal 2 4 3 2 3 5 2 2" xfId="12268" xr:uid="{C8710081-20A2-46CA-AD05-601674F9660A}"/>
    <cellStyle name="Normal 2 4 3 2 3 5 3" xfId="12269" xr:uid="{5E577AE1-AE32-40F2-AAE7-64EBD2613734}"/>
    <cellStyle name="Normal 2 4 3 2 3 6" xfId="12270" xr:uid="{D1D94D2D-CF06-4813-A29F-ED629BF0C83F}"/>
    <cellStyle name="Normal 2 4 3 2 3 6 2" xfId="12271" xr:uid="{ACAF16EF-9288-4E00-A7E1-75817C96F3CB}"/>
    <cellStyle name="Normal 2 4 3 2 3 7" xfId="12272" xr:uid="{296831D1-821D-4DD8-A5D9-2031D6182135}"/>
    <cellStyle name="Normal 2 4 3 2 4" xfId="12273" xr:uid="{71EB3EFE-25DF-45AC-9FE6-39AC93235902}"/>
    <cellStyle name="Normal 2 4 3 2 4 2" xfId="12274" xr:uid="{0E38CDFA-AA13-4559-B403-DA374963E8E7}"/>
    <cellStyle name="Normal 2 4 3 2 4 2 2" xfId="12275" xr:uid="{4F6A4D48-AF09-4813-9692-205BD8897E6E}"/>
    <cellStyle name="Normal 2 4 3 2 4 2 2 2" xfId="12276" xr:uid="{D13DBB1B-21FD-454B-A2C8-6077D9FB5216}"/>
    <cellStyle name="Normal 2 4 3 2 4 2 2 2 2" xfId="12277" xr:uid="{3F7CA707-32BC-476B-9BDA-CBBC9F66C6A1}"/>
    <cellStyle name="Normal 2 4 3 2 4 2 2 2 2 2" xfId="12278" xr:uid="{01D6968C-5395-4C87-A666-A36F1CF4E2F5}"/>
    <cellStyle name="Normal 2 4 3 2 4 2 2 2 3" xfId="12279" xr:uid="{4E9ED2D5-5992-47CA-BDF2-EB7D6F2149A3}"/>
    <cellStyle name="Normal 2 4 3 2 4 2 2 3" xfId="12280" xr:uid="{DE016465-3B6E-4CFC-846A-733C1F1CF876}"/>
    <cellStyle name="Normal 2 4 3 2 4 2 2 3 2" xfId="12281" xr:uid="{1B0C549D-253B-4027-86D4-78D386DA1968}"/>
    <cellStyle name="Normal 2 4 3 2 4 2 2 4" xfId="12282" xr:uid="{99943F09-DCE7-4A7A-A98D-80CCA9DA08D8}"/>
    <cellStyle name="Normal 2 4 3 2 4 2 3" xfId="12283" xr:uid="{354ACDC8-79CD-4F9D-845F-74CC9D0C5E76}"/>
    <cellStyle name="Normal 2 4 3 2 4 2 3 2" xfId="12284" xr:uid="{15D9A1A8-7740-47C4-B8D1-3A2771E45381}"/>
    <cellStyle name="Normal 2 4 3 2 4 2 3 2 2" xfId="12285" xr:uid="{7BDA6083-46C4-4375-9F90-4FE064844246}"/>
    <cellStyle name="Normal 2 4 3 2 4 2 3 3" xfId="12286" xr:uid="{95856A95-777E-450D-802E-DFCA7CF0A440}"/>
    <cellStyle name="Normal 2 4 3 2 4 2 4" xfId="12287" xr:uid="{A311CC4E-7D58-4C28-B457-5C9870F3D3B9}"/>
    <cellStyle name="Normal 2 4 3 2 4 2 4 2" xfId="12288" xr:uid="{C979228F-A152-48E5-BFE8-A069952895C4}"/>
    <cellStyle name="Normal 2 4 3 2 4 2 5" xfId="12289" xr:uid="{92E50D9B-A3C2-471A-93D4-2507A7683F66}"/>
    <cellStyle name="Normal 2 4 3 2 4 3" xfId="12290" xr:uid="{50011578-B740-4E13-94CA-1E94FC2F9A8B}"/>
    <cellStyle name="Normal 2 4 3 2 4 3 2" xfId="12291" xr:uid="{CCA70135-FB71-43E6-8648-FA9FA0550E1D}"/>
    <cellStyle name="Normal 2 4 3 2 4 3 2 2" xfId="12292" xr:uid="{581FCE3D-3BF9-407D-943A-16A8264C13EB}"/>
    <cellStyle name="Normal 2 4 3 2 4 3 2 2 2" xfId="12293" xr:uid="{460096A2-BC45-4988-9774-EFF27A788F86}"/>
    <cellStyle name="Normal 2 4 3 2 4 3 2 3" xfId="12294" xr:uid="{B6F43DF2-90E8-46B4-A87F-7B44C8EFB90E}"/>
    <cellStyle name="Normal 2 4 3 2 4 3 3" xfId="12295" xr:uid="{4E838432-B267-40DC-87C8-F7A0754484EB}"/>
    <cellStyle name="Normal 2 4 3 2 4 3 3 2" xfId="12296" xr:uid="{9F575CBF-8CDE-4A02-8EBE-7ECBF4A548BC}"/>
    <cellStyle name="Normal 2 4 3 2 4 3 4" xfId="12297" xr:uid="{0935E46D-BB52-4EC3-ABBB-7C9A610CB63F}"/>
    <cellStyle name="Normal 2 4 3 2 4 4" xfId="12298" xr:uid="{A4C4C444-B526-4622-90AE-AA3259F594F5}"/>
    <cellStyle name="Normal 2 4 3 2 4 4 2" xfId="12299" xr:uid="{A2CE2D2F-531E-4016-88BE-D54213D43E95}"/>
    <cellStyle name="Normal 2 4 3 2 4 4 2 2" xfId="12300" xr:uid="{C5899F20-26BE-4D8F-A81D-313330346AA1}"/>
    <cellStyle name="Normal 2 4 3 2 4 4 3" xfId="12301" xr:uid="{F1B5950D-B78D-4F05-807D-D9168F21FAE5}"/>
    <cellStyle name="Normal 2 4 3 2 4 5" xfId="12302" xr:uid="{F2E95546-62A5-437C-B192-2D64FBDFBEAB}"/>
    <cellStyle name="Normal 2 4 3 2 4 5 2" xfId="12303" xr:uid="{270280E7-0591-442F-84C2-9FB910157EB7}"/>
    <cellStyle name="Normal 2 4 3 2 4 6" xfId="12304" xr:uid="{E2CAA45C-9481-4572-AD19-AA05CB1B1E5E}"/>
    <cellStyle name="Normal 2 4 3 2 5" xfId="12305" xr:uid="{E3EF12CB-AFB0-445B-8A78-6C51FE82B752}"/>
    <cellStyle name="Normal 2 4 3 2 5 2" xfId="12306" xr:uid="{DB21D107-EA50-4C1B-93D5-238283E28599}"/>
    <cellStyle name="Normal 2 4 3 2 5 2 2" xfId="12307" xr:uid="{F7335BBF-685A-4725-93AD-CB5D50507718}"/>
    <cellStyle name="Normal 2 4 3 2 5 2 2 2" xfId="12308" xr:uid="{DE60BECA-53FF-40F3-8350-9D6A1033D1A8}"/>
    <cellStyle name="Normal 2 4 3 2 5 2 2 2 2" xfId="12309" xr:uid="{29B2FBD7-78EF-45FC-BF61-75F832BD446F}"/>
    <cellStyle name="Normal 2 4 3 2 5 2 2 3" xfId="12310" xr:uid="{B7CB8E58-CA78-4CD4-A495-B0F35715759C}"/>
    <cellStyle name="Normal 2 4 3 2 5 2 3" xfId="12311" xr:uid="{9EA07555-260E-4950-9BE6-D2660488FA63}"/>
    <cellStyle name="Normal 2 4 3 2 5 2 3 2" xfId="12312" xr:uid="{908BE428-4CB6-4B14-AC56-2CFC71CA630B}"/>
    <cellStyle name="Normal 2 4 3 2 5 2 4" xfId="12313" xr:uid="{9B5847BB-53A0-4ADB-B7E1-891CE997F6FF}"/>
    <cellStyle name="Normal 2 4 3 2 5 3" xfId="12314" xr:uid="{23BBA4F8-7191-463F-9EE4-FF748AC2DC95}"/>
    <cellStyle name="Normal 2 4 3 2 5 3 2" xfId="12315" xr:uid="{C2D26804-AA58-41C3-A1EF-0E838F901BC5}"/>
    <cellStyle name="Normal 2 4 3 2 5 3 2 2" xfId="12316" xr:uid="{B1DECA75-E1EB-4C3A-B849-13AD9BF1424D}"/>
    <cellStyle name="Normal 2 4 3 2 5 3 3" xfId="12317" xr:uid="{EE30B451-27F7-45A2-8E9D-9248959993AF}"/>
    <cellStyle name="Normal 2 4 3 2 5 4" xfId="12318" xr:uid="{F2194FB6-98A5-4823-AD7B-6FFDA368B409}"/>
    <cellStyle name="Normal 2 4 3 2 5 4 2" xfId="12319" xr:uid="{41765588-5830-4049-A5B0-995B430EFFDB}"/>
    <cellStyle name="Normal 2 4 3 2 5 5" xfId="12320" xr:uid="{26DF815F-725D-412B-B85E-F6047500450C}"/>
    <cellStyle name="Normal 2 4 3 2 6" xfId="12321" xr:uid="{942B5C82-749F-4336-AD25-4F2606C31305}"/>
    <cellStyle name="Normal 2 4 3 2 6 2" xfId="12322" xr:uid="{89BF68C3-6F4F-4D89-B6C3-A2C76A538A8B}"/>
    <cellStyle name="Normal 2 4 3 2 6 2 2" xfId="12323" xr:uid="{AD2EBC1D-2A50-40F0-B475-6EFE3E1C9878}"/>
    <cellStyle name="Normal 2 4 3 2 6 2 2 2" xfId="12324" xr:uid="{B4C478E6-F3A1-4597-8CB4-54AA56C52A99}"/>
    <cellStyle name="Normal 2 4 3 2 6 2 3" xfId="12325" xr:uid="{71AF9326-0A20-4064-94CF-C7125204E826}"/>
    <cellStyle name="Normal 2 4 3 2 6 3" xfId="12326" xr:uid="{41BF3BE8-9E67-4F4D-9F76-D99BA2736E51}"/>
    <cellStyle name="Normal 2 4 3 2 6 3 2" xfId="12327" xr:uid="{E997DD3E-FAD6-4402-B3C6-ED17A8D96EF8}"/>
    <cellStyle name="Normal 2 4 3 2 6 4" xfId="12328" xr:uid="{1A2C919A-9B5C-4703-BC3A-CD82BC50E802}"/>
    <cellStyle name="Normal 2 4 3 2 7" xfId="12329" xr:uid="{18A44D76-C617-4EEE-B80F-4BECB8A6A6A5}"/>
    <cellStyle name="Normal 2 4 3 2 7 2" xfId="12330" xr:uid="{6EFC6BFD-9A58-4153-8710-FE2F7BEF91AC}"/>
    <cellStyle name="Normal 2 4 3 2 7 2 2" xfId="12331" xr:uid="{FE483012-8071-4A50-B974-15D97324429F}"/>
    <cellStyle name="Normal 2 4 3 2 7 3" xfId="12332" xr:uid="{415F76C3-1E95-4699-BB1C-4061F8E9BA80}"/>
    <cellStyle name="Normal 2 4 3 2 8" xfId="12333" xr:uid="{5E445F0F-EA0A-4DBE-ADAE-F0D2CFE91153}"/>
    <cellStyle name="Normal 2 4 3 2 8 2" xfId="12334" xr:uid="{B02FF9E5-E2A6-45A4-B6DE-DBCA510ECCA5}"/>
    <cellStyle name="Normal 2 4 3 2 9" xfId="12335" xr:uid="{A711FF2A-012C-42A9-97A0-8073301A861E}"/>
    <cellStyle name="Normal 2 4 3 3" xfId="12336" xr:uid="{A14F0BC6-3046-40A3-8075-05885608577E}"/>
    <cellStyle name="Normal 2 4 3 3 2" xfId="12337" xr:uid="{50716A56-3ED0-4678-AF2D-3F5ED3190826}"/>
    <cellStyle name="Normal 2 4 3 3 2 2" xfId="12338" xr:uid="{FA66D0FF-9402-406A-AEB8-CFC9CC76FEC9}"/>
    <cellStyle name="Normal 2 4 3 3 2 2 2" xfId="12339" xr:uid="{9E2074F4-6406-49A4-8A37-E7465E9971CF}"/>
    <cellStyle name="Normal 2 4 3 3 2 2 2 2" xfId="12340" xr:uid="{77F7AC59-C102-46E9-BFB2-441BA22F2504}"/>
    <cellStyle name="Normal 2 4 3 3 2 2 2 2 2" xfId="12341" xr:uid="{C27DC700-4E43-4CF1-B709-D389CE8901B6}"/>
    <cellStyle name="Normal 2 4 3 3 2 2 2 2 2 2" xfId="12342" xr:uid="{C0BA611A-F331-42E5-99EA-77BEC5C4C2E0}"/>
    <cellStyle name="Normal 2 4 3 3 2 2 2 2 2 2 2" xfId="12343" xr:uid="{2C60C914-2B72-49DA-BF1D-2148D0E71796}"/>
    <cellStyle name="Normal 2 4 3 3 2 2 2 2 2 3" xfId="12344" xr:uid="{9F041AC1-10D5-48D4-825D-CA2C9663F4B6}"/>
    <cellStyle name="Normal 2 4 3 3 2 2 2 2 3" xfId="12345" xr:uid="{5DB4013A-21E7-469E-871B-6F56C5898D9F}"/>
    <cellStyle name="Normal 2 4 3 3 2 2 2 2 3 2" xfId="12346" xr:uid="{D81D41AD-333A-464E-9CDF-31A23112CA53}"/>
    <cellStyle name="Normal 2 4 3 3 2 2 2 2 4" xfId="12347" xr:uid="{9A389E7D-E7D7-44A5-B548-26608C8D00E4}"/>
    <cellStyle name="Normal 2 4 3 3 2 2 2 3" xfId="12348" xr:uid="{03EFD392-C0DB-4A75-B4D4-175517B3B66E}"/>
    <cellStyle name="Normal 2 4 3 3 2 2 2 3 2" xfId="12349" xr:uid="{0B8B5D00-0C00-425E-995F-11D2CF8949F6}"/>
    <cellStyle name="Normal 2 4 3 3 2 2 2 3 2 2" xfId="12350" xr:uid="{7BDEF7AA-C772-440F-8CCA-6B7B8B62D2F0}"/>
    <cellStyle name="Normal 2 4 3 3 2 2 2 3 3" xfId="12351" xr:uid="{25BF2CB4-9E72-4659-9CB8-9345F6109376}"/>
    <cellStyle name="Normal 2 4 3 3 2 2 2 4" xfId="12352" xr:uid="{3BE938DB-B8AE-4157-9261-E880F95D8595}"/>
    <cellStyle name="Normal 2 4 3 3 2 2 2 4 2" xfId="12353" xr:uid="{B6ABA36E-5325-41AF-9E2D-379A232F528B}"/>
    <cellStyle name="Normal 2 4 3 3 2 2 2 5" xfId="12354" xr:uid="{93EDB84B-EF7A-4A3A-B5FD-264E0B0679EB}"/>
    <cellStyle name="Normal 2 4 3 3 2 2 3" xfId="12355" xr:uid="{44CE5D1B-1966-401D-B677-01EC7BEDFC7E}"/>
    <cellStyle name="Normal 2 4 3 3 2 2 3 2" xfId="12356" xr:uid="{20A1EE9E-5521-403B-BB45-D861DE6482D1}"/>
    <cellStyle name="Normal 2 4 3 3 2 2 3 2 2" xfId="12357" xr:uid="{2B7EDA36-D69D-4FCE-A136-5A0DD48733D8}"/>
    <cellStyle name="Normal 2 4 3 3 2 2 3 2 2 2" xfId="12358" xr:uid="{49A368D1-4E42-411E-8008-C472C0885746}"/>
    <cellStyle name="Normal 2 4 3 3 2 2 3 2 3" xfId="12359" xr:uid="{BFBD26FD-644E-49CB-9C53-7333EEF9AE24}"/>
    <cellStyle name="Normal 2 4 3 3 2 2 3 3" xfId="12360" xr:uid="{76BDC955-C33F-4BD3-89B3-6B386AE98683}"/>
    <cellStyle name="Normal 2 4 3 3 2 2 3 3 2" xfId="12361" xr:uid="{2DC9041A-B24A-4D23-A36D-0E58FD2D48FE}"/>
    <cellStyle name="Normal 2 4 3 3 2 2 3 4" xfId="12362" xr:uid="{76A98242-1D5D-43D4-A6FB-12846D554FF4}"/>
    <cellStyle name="Normal 2 4 3 3 2 2 4" xfId="12363" xr:uid="{616927E4-F756-4771-9A90-4110A5748875}"/>
    <cellStyle name="Normal 2 4 3 3 2 2 4 2" xfId="12364" xr:uid="{7A561AC1-357D-4E9A-B37B-2F2AD7DBDEED}"/>
    <cellStyle name="Normal 2 4 3 3 2 2 4 2 2" xfId="12365" xr:uid="{AFF3A1BC-3D6A-4E2F-82F6-2501E878C9CA}"/>
    <cellStyle name="Normal 2 4 3 3 2 2 4 3" xfId="12366" xr:uid="{499C295B-7341-4A34-AB22-2D88E5295E10}"/>
    <cellStyle name="Normal 2 4 3 3 2 2 5" xfId="12367" xr:uid="{BDFE342D-DA9B-4BCA-A85F-96A5F3A09FC7}"/>
    <cellStyle name="Normal 2 4 3 3 2 2 5 2" xfId="12368" xr:uid="{EB68FE04-650B-43CC-B87B-4DAB0CBDE2BF}"/>
    <cellStyle name="Normal 2 4 3 3 2 2 6" xfId="12369" xr:uid="{DE7370D3-7051-4BF3-807C-EB807A0C4551}"/>
    <cellStyle name="Normal 2 4 3 3 2 3" xfId="12370" xr:uid="{3DB37231-101E-427C-84DA-054577A247AD}"/>
    <cellStyle name="Normal 2 4 3 3 2 3 2" xfId="12371" xr:uid="{120F1AA6-8EBB-47A5-94DA-6D0E872A9042}"/>
    <cellStyle name="Normal 2 4 3 3 2 3 2 2" xfId="12372" xr:uid="{9C47583E-F139-4E10-A358-C4CB257996FC}"/>
    <cellStyle name="Normal 2 4 3 3 2 3 2 2 2" xfId="12373" xr:uid="{0FAED4D4-B12E-4AF4-B20F-2E0B7226315D}"/>
    <cellStyle name="Normal 2 4 3 3 2 3 2 2 2 2" xfId="12374" xr:uid="{A3D20F22-54E7-4875-AF21-A8EBA77E779B}"/>
    <cellStyle name="Normal 2 4 3 3 2 3 2 2 3" xfId="12375" xr:uid="{AC7C9E38-1619-417F-9949-43352B2C9B0E}"/>
    <cellStyle name="Normal 2 4 3 3 2 3 2 3" xfId="12376" xr:uid="{B001C972-13CE-490C-808F-055ACF359488}"/>
    <cellStyle name="Normal 2 4 3 3 2 3 2 3 2" xfId="12377" xr:uid="{28EBB7F1-FACB-42C6-9EE6-95000DAA25DF}"/>
    <cellStyle name="Normal 2 4 3 3 2 3 2 4" xfId="12378" xr:uid="{7A93FC18-6775-4CBF-8EF7-0095E376AB52}"/>
    <cellStyle name="Normal 2 4 3 3 2 3 3" xfId="12379" xr:uid="{488F099A-8D92-4235-9EFB-BBE1F3760519}"/>
    <cellStyle name="Normal 2 4 3 3 2 3 3 2" xfId="12380" xr:uid="{5EBE5D34-2924-45FA-903F-E179D751D7BF}"/>
    <cellStyle name="Normal 2 4 3 3 2 3 3 2 2" xfId="12381" xr:uid="{7080011A-40D1-4C6D-AABE-CA0991F92F4F}"/>
    <cellStyle name="Normal 2 4 3 3 2 3 3 3" xfId="12382" xr:uid="{672DE299-9499-467A-B845-510B7CA40DB4}"/>
    <cellStyle name="Normal 2 4 3 3 2 3 4" xfId="12383" xr:uid="{43D66E34-8E3D-498A-B258-0BA42EF48FE4}"/>
    <cellStyle name="Normal 2 4 3 3 2 3 4 2" xfId="12384" xr:uid="{A569BD01-6157-4D1A-A76D-F8C6980C2D74}"/>
    <cellStyle name="Normal 2 4 3 3 2 3 5" xfId="12385" xr:uid="{A971D936-5ACC-44A7-B222-C314394DD0D6}"/>
    <cellStyle name="Normal 2 4 3 3 2 4" xfId="12386" xr:uid="{44F34EC5-B807-444F-8610-F9D159C2700B}"/>
    <cellStyle name="Normal 2 4 3 3 2 4 2" xfId="12387" xr:uid="{CF70D419-7F67-4035-BC30-92DF9521A2FE}"/>
    <cellStyle name="Normal 2 4 3 3 2 4 2 2" xfId="12388" xr:uid="{74E61C1B-A218-422E-A593-1DC4527929AE}"/>
    <cellStyle name="Normal 2 4 3 3 2 4 2 2 2" xfId="12389" xr:uid="{C7FE8FAF-E632-4DBE-8E24-A351AA4DE558}"/>
    <cellStyle name="Normal 2 4 3 3 2 4 2 3" xfId="12390" xr:uid="{65CCF92E-5928-4BBC-A7CA-CC2329752DF9}"/>
    <cellStyle name="Normal 2 4 3 3 2 4 3" xfId="12391" xr:uid="{3FAF77D9-5C97-461E-BFBF-C775C743AC0F}"/>
    <cellStyle name="Normal 2 4 3 3 2 4 3 2" xfId="12392" xr:uid="{5B2F7D7C-7BBC-4E6A-84C4-8E0DA1111656}"/>
    <cellStyle name="Normal 2 4 3 3 2 4 4" xfId="12393" xr:uid="{7B04129D-6B8B-4A2B-9951-3A5C8CA7EE96}"/>
    <cellStyle name="Normal 2 4 3 3 2 5" xfId="12394" xr:uid="{CFE6E19C-813F-4D43-9B67-3082AD6FDD47}"/>
    <cellStyle name="Normal 2 4 3 3 2 5 2" xfId="12395" xr:uid="{4078062B-85D8-46CD-9EB4-0DF14FBF48B6}"/>
    <cellStyle name="Normal 2 4 3 3 2 5 2 2" xfId="12396" xr:uid="{5B4F519C-1238-4F40-B6E4-07F5BAC8D7DD}"/>
    <cellStyle name="Normal 2 4 3 3 2 5 3" xfId="12397" xr:uid="{E8BDE7E2-581E-46C4-8ED5-CA5F3A3A7255}"/>
    <cellStyle name="Normal 2 4 3 3 2 6" xfId="12398" xr:uid="{6A033AB2-0D7E-4A5F-BFC0-05031FF9E218}"/>
    <cellStyle name="Normal 2 4 3 3 2 6 2" xfId="12399" xr:uid="{D05E7877-AC44-4EA2-99F8-649305614A4C}"/>
    <cellStyle name="Normal 2 4 3 3 2 7" xfId="12400" xr:uid="{486AD238-1772-4CF7-BA36-B97AC01FFAB8}"/>
    <cellStyle name="Normal 2 4 3 3 3" xfId="12401" xr:uid="{BDAC2ED0-7376-4238-8933-EFDF5E0D364E}"/>
    <cellStyle name="Normal 2 4 3 3 3 2" xfId="12402" xr:uid="{94656094-31CE-4D71-8F07-9C7BB2DA8507}"/>
    <cellStyle name="Normal 2 4 3 3 3 2 2" xfId="12403" xr:uid="{23C5ACAE-8F63-4B13-AB55-0FC9ACD49618}"/>
    <cellStyle name="Normal 2 4 3 3 3 2 2 2" xfId="12404" xr:uid="{F01882F5-8F7D-4BE2-97A9-BFD5D16F9E51}"/>
    <cellStyle name="Normal 2 4 3 3 3 2 2 2 2" xfId="12405" xr:uid="{A319B4CB-7CD0-4365-8D56-F444888AE3FD}"/>
    <cellStyle name="Normal 2 4 3 3 3 2 2 2 2 2" xfId="12406" xr:uid="{753B220B-797A-4117-8BD6-1469059AC7D7}"/>
    <cellStyle name="Normal 2 4 3 3 3 2 2 2 3" xfId="12407" xr:uid="{1B933C7F-CCC4-46B1-B3E9-A41F452D6321}"/>
    <cellStyle name="Normal 2 4 3 3 3 2 2 3" xfId="12408" xr:uid="{5F48D100-EC74-4F51-8540-6EA335C3C8CF}"/>
    <cellStyle name="Normal 2 4 3 3 3 2 2 3 2" xfId="12409" xr:uid="{8770021A-28A1-44FC-9CD5-BF6BAF11808C}"/>
    <cellStyle name="Normal 2 4 3 3 3 2 2 4" xfId="12410" xr:uid="{3413455B-232C-4EA5-92AD-C77B039251D7}"/>
    <cellStyle name="Normal 2 4 3 3 3 2 3" xfId="12411" xr:uid="{2E2C3F0F-8E6A-4505-ABBE-8A6A25A92874}"/>
    <cellStyle name="Normal 2 4 3 3 3 2 3 2" xfId="12412" xr:uid="{EC7A6160-6AAC-44EF-8F97-4F7C902F6A8F}"/>
    <cellStyle name="Normal 2 4 3 3 3 2 3 2 2" xfId="12413" xr:uid="{DEC339A3-DAA7-4DAF-A966-6FD919D62C90}"/>
    <cellStyle name="Normal 2 4 3 3 3 2 3 3" xfId="12414" xr:uid="{DB143A08-44DF-4C7F-8418-529DB4C3BB28}"/>
    <cellStyle name="Normal 2 4 3 3 3 2 4" xfId="12415" xr:uid="{68590F33-0262-494F-9AF1-AB202995485E}"/>
    <cellStyle name="Normal 2 4 3 3 3 2 4 2" xfId="12416" xr:uid="{0BFDEF57-911B-48EE-A284-3FD495A30172}"/>
    <cellStyle name="Normal 2 4 3 3 3 2 5" xfId="12417" xr:uid="{BCA13D85-D9DE-4E8A-A0A5-66A34D1D843A}"/>
    <cellStyle name="Normal 2 4 3 3 3 3" xfId="12418" xr:uid="{1B829CAB-F912-4DA4-8C4D-61E92948D5B1}"/>
    <cellStyle name="Normal 2 4 3 3 3 3 2" xfId="12419" xr:uid="{38E2B5FC-F475-4823-A17B-F186AE065227}"/>
    <cellStyle name="Normal 2 4 3 3 3 3 2 2" xfId="12420" xr:uid="{E81398D0-0DA8-40FD-BA80-9820DD8C6BEC}"/>
    <cellStyle name="Normal 2 4 3 3 3 3 2 2 2" xfId="12421" xr:uid="{E9BAD349-A0BB-4CC8-8562-1D2246B3EC89}"/>
    <cellStyle name="Normal 2 4 3 3 3 3 2 3" xfId="12422" xr:uid="{1B1A4130-0D26-407C-B9A6-243B47A94EC6}"/>
    <cellStyle name="Normal 2 4 3 3 3 3 3" xfId="12423" xr:uid="{84011861-0002-44A1-B885-6CB14473A983}"/>
    <cellStyle name="Normal 2 4 3 3 3 3 3 2" xfId="12424" xr:uid="{7755D44A-2895-49EE-879F-AAAC457DBEBF}"/>
    <cellStyle name="Normal 2 4 3 3 3 3 4" xfId="12425" xr:uid="{344AAD41-68F5-4FFD-9AF2-DC4FA0747A3A}"/>
    <cellStyle name="Normal 2 4 3 3 3 4" xfId="12426" xr:uid="{A06F8669-5688-4992-B4CC-90655522068A}"/>
    <cellStyle name="Normal 2 4 3 3 3 4 2" xfId="12427" xr:uid="{060E7EB3-EC36-4B01-B022-6BA0A396EAD4}"/>
    <cellStyle name="Normal 2 4 3 3 3 4 2 2" xfId="12428" xr:uid="{BDDD2978-3640-49C1-A29D-17F3BB34C6E9}"/>
    <cellStyle name="Normal 2 4 3 3 3 4 3" xfId="12429" xr:uid="{6B28C813-14AF-4286-B8B4-75E4CD1888D9}"/>
    <cellStyle name="Normal 2 4 3 3 3 5" xfId="12430" xr:uid="{97727541-377A-4606-907E-56C99D86DB60}"/>
    <cellStyle name="Normal 2 4 3 3 3 5 2" xfId="12431" xr:uid="{11F0B420-7DA2-4D57-8B25-BB56C8327AA1}"/>
    <cellStyle name="Normal 2 4 3 3 3 6" xfId="12432" xr:uid="{16F4AA51-E090-4A5A-A7AA-FAF8EEDA3248}"/>
    <cellStyle name="Normal 2 4 3 3 4" xfId="12433" xr:uid="{8E6AF518-FE08-4398-988A-E69D17366A4D}"/>
    <cellStyle name="Normal 2 4 3 3 4 2" xfId="12434" xr:uid="{B1450C31-0E8A-4674-BD27-1091083C8078}"/>
    <cellStyle name="Normal 2 4 3 3 4 2 2" xfId="12435" xr:uid="{EA2AE9AB-C62B-4367-A979-F0650E3C6064}"/>
    <cellStyle name="Normal 2 4 3 3 4 2 2 2" xfId="12436" xr:uid="{692CEF31-2A9D-4A83-82EF-C7DC53BA55E2}"/>
    <cellStyle name="Normal 2 4 3 3 4 2 2 2 2" xfId="12437" xr:uid="{FE13B7C2-81BD-45C8-BCBC-9DD39FD1D9E0}"/>
    <cellStyle name="Normal 2 4 3 3 4 2 2 3" xfId="12438" xr:uid="{715BD032-A86C-4BA4-9229-8BCF82F80CED}"/>
    <cellStyle name="Normal 2 4 3 3 4 2 3" xfId="12439" xr:uid="{27F0F306-583F-4B6C-8DCE-C33514458E18}"/>
    <cellStyle name="Normal 2 4 3 3 4 2 3 2" xfId="12440" xr:uid="{9C5A817C-83FD-4850-B1C7-DA9D38958D4F}"/>
    <cellStyle name="Normal 2 4 3 3 4 2 4" xfId="12441" xr:uid="{BE6B8446-CCBC-43D0-8141-604C38E4A0B5}"/>
    <cellStyle name="Normal 2 4 3 3 4 3" xfId="12442" xr:uid="{EAFF3336-C05D-4ADF-AF89-F93A3AD1158A}"/>
    <cellStyle name="Normal 2 4 3 3 4 3 2" xfId="12443" xr:uid="{9EFDFDF5-AE55-423D-A883-544C71C8B3E0}"/>
    <cellStyle name="Normal 2 4 3 3 4 3 2 2" xfId="12444" xr:uid="{AA773F24-69F9-43E8-A0D9-8DC24C5946E6}"/>
    <cellStyle name="Normal 2 4 3 3 4 3 3" xfId="12445" xr:uid="{079EBFB9-95BD-4947-AFA2-492C0AEFCDDA}"/>
    <cellStyle name="Normal 2 4 3 3 4 4" xfId="12446" xr:uid="{D1760BDC-D1C9-4B3E-BD04-44B6A1BE506D}"/>
    <cellStyle name="Normal 2 4 3 3 4 4 2" xfId="12447" xr:uid="{1380B378-5549-48C0-8170-B01E9FFC946E}"/>
    <cellStyle name="Normal 2 4 3 3 4 5" xfId="12448" xr:uid="{BF8C068F-A790-48C8-88F4-CBAB78B82010}"/>
    <cellStyle name="Normal 2 4 3 3 5" xfId="12449" xr:uid="{010342E2-1577-465D-B7F2-2C7581D7A43D}"/>
    <cellStyle name="Normal 2 4 3 3 5 2" xfId="12450" xr:uid="{9BEC9450-083B-48E3-89E5-7A78BC8D2210}"/>
    <cellStyle name="Normal 2 4 3 3 5 2 2" xfId="12451" xr:uid="{4A716AD3-D5DF-4E13-8976-2CE52EFA0BFF}"/>
    <cellStyle name="Normal 2 4 3 3 5 2 2 2" xfId="12452" xr:uid="{ACA7DE45-A60C-4357-9C5B-0E0184173991}"/>
    <cellStyle name="Normal 2 4 3 3 5 2 3" xfId="12453" xr:uid="{8750BA4A-1B57-42EA-A2A4-1ADD8C2545C1}"/>
    <cellStyle name="Normal 2 4 3 3 5 3" xfId="12454" xr:uid="{C6DA3498-0FAF-492C-810B-3D5467A7100B}"/>
    <cellStyle name="Normal 2 4 3 3 5 3 2" xfId="12455" xr:uid="{6C7A79D7-8122-42F4-A85F-1CD3DEE8F5E7}"/>
    <cellStyle name="Normal 2 4 3 3 5 4" xfId="12456" xr:uid="{7626C35E-F756-491C-A4CF-4E3A23D8F019}"/>
    <cellStyle name="Normal 2 4 3 3 6" xfId="12457" xr:uid="{299DC5A3-C442-4B76-A8A0-CAC0EBA3D41F}"/>
    <cellStyle name="Normal 2 4 3 3 6 2" xfId="12458" xr:uid="{183ACD34-165D-4ED9-B056-C213EB25833D}"/>
    <cellStyle name="Normal 2 4 3 3 6 2 2" xfId="12459" xr:uid="{087FA427-67BD-49B2-A6F2-8C03B72C2D3A}"/>
    <cellStyle name="Normal 2 4 3 3 6 3" xfId="12460" xr:uid="{77E6579E-7240-4107-A3D8-FD80BE2E3C81}"/>
    <cellStyle name="Normal 2 4 3 3 7" xfId="12461" xr:uid="{CD0F8142-5FBF-4F5C-9F71-91A5711F0FC4}"/>
    <cellStyle name="Normal 2 4 3 3 7 2" xfId="12462" xr:uid="{7A621EA1-D2AE-44F4-B293-1134F0A6EC9B}"/>
    <cellStyle name="Normal 2 4 3 3 8" xfId="12463" xr:uid="{0B971805-1E5E-4A38-88FB-98362858F981}"/>
    <cellStyle name="Normal 2 4 3 4" xfId="12464" xr:uid="{E6E20B26-CA93-4758-BA02-A531D6206B77}"/>
    <cellStyle name="Normal 2 4 3 4 2" xfId="12465" xr:uid="{DCE469D6-32FC-40E9-BEA4-FB84BBABB3D4}"/>
    <cellStyle name="Normal 2 4 3 4 2 2" xfId="12466" xr:uid="{97E8F046-C996-46F4-94B6-CB7068285547}"/>
    <cellStyle name="Normal 2 4 3 4 2 2 2" xfId="12467" xr:uid="{4DC9EEE5-1AD1-42F0-99EA-0EF34DE04F75}"/>
    <cellStyle name="Normal 2 4 3 4 2 2 2 2" xfId="12468" xr:uid="{7CEE6317-4F96-40B2-94C8-221A33A9CAC8}"/>
    <cellStyle name="Normal 2 4 3 4 2 2 2 2 2" xfId="12469" xr:uid="{8AEBEFB1-80CA-499D-A3CE-E70C9ABCC9EE}"/>
    <cellStyle name="Normal 2 4 3 4 2 2 2 2 2 2" xfId="12470" xr:uid="{FCC6346C-0FAB-4A6A-BF9B-2749EF19AC5A}"/>
    <cellStyle name="Normal 2 4 3 4 2 2 2 2 3" xfId="12471" xr:uid="{7F334F44-86A2-45B2-844F-F4144503AE26}"/>
    <cellStyle name="Normal 2 4 3 4 2 2 2 3" xfId="12472" xr:uid="{B189A13A-78F0-4C4D-B10B-7D8958EEB501}"/>
    <cellStyle name="Normal 2 4 3 4 2 2 2 3 2" xfId="12473" xr:uid="{2398EA21-79CF-45FD-AE89-5161EDEE5C3E}"/>
    <cellStyle name="Normal 2 4 3 4 2 2 2 4" xfId="12474" xr:uid="{39690AC5-E1B2-413E-B664-61DAED178FD6}"/>
    <cellStyle name="Normal 2 4 3 4 2 2 3" xfId="12475" xr:uid="{27BF9FBC-B7EF-4EE8-A398-131E7D2E3C98}"/>
    <cellStyle name="Normal 2 4 3 4 2 2 3 2" xfId="12476" xr:uid="{E5E4B875-1D91-4416-A3E4-A4E4FF6B1F0A}"/>
    <cellStyle name="Normal 2 4 3 4 2 2 3 2 2" xfId="12477" xr:uid="{43E59308-B3FC-41B0-9066-43F9934CD920}"/>
    <cellStyle name="Normal 2 4 3 4 2 2 3 3" xfId="12478" xr:uid="{F3275E1E-9BEF-47BE-87A4-226ADBD7A037}"/>
    <cellStyle name="Normal 2 4 3 4 2 2 4" xfId="12479" xr:uid="{0035C796-1F22-4F38-873A-DCA75241719A}"/>
    <cellStyle name="Normal 2 4 3 4 2 2 4 2" xfId="12480" xr:uid="{9E7C3A0D-29D9-4AA3-992C-3F4A9F34DEBD}"/>
    <cellStyle name="Normal 2 4 3 4 2 2 5" xfId="12481" xr:uid="{F67B7447-2B81-4D0C-8A52-FA4C575C00C6}"/>
    <cellStyle name="Normal 2 4 3 4 2 3" xfId="12482" xr:uid="{3D7C26B4-2EE6-4F77-9D99-064540AD9313}"/>
    <cellStyle name="Normal 2 4 3 4 2 3 2" xfId="12483" xr:uid="{2F88E666-39C6-45B9-B043-341AC4DFD131}"/>
    <cellStyle name="Normal 2 4 3 4 2 3 2 2" xfId="12484" xr:uid="{BEBBB046-F0F3-4F09-B976-B41F20231157}"/>
    <cellStyle name="Normal 2 4 3 4 2 3 2 2 2" xfId="12485" xr:uid="{A58471CA-9279-46CA-81FE-90F3A31BB592}"/>
    <cellStyle name="Normal 2 4 3 4 2 3 2 3" xfId="12486" xr:uid="{9AA46459-124C-4B31-82E1-BB916B551492}"/>
    <cellStyle name="Normal 2 4 3 4 2 3 3" xfId="12487" xr:uid="{E4EDCB8C-9E09-4C00-889F-EC749F5D0DF2}"/>
    <cellStyle name="Normal 2 4 3 4 2 3 3 2" xfId="12488" xr:uid="{C314167A-1203-4EF9-8732-C0A3B7EE1601}"/>
    <cellStyle name="Normal 2 4 3 4 2 3 4" xfId="12489" xr:uid="{D3B86B1F-7091-4788-B00A-DD3BA3B5E200}"/>
    <cellStyle name="Normal 2 4 3 4 2 4" xfId="12490" xr:uid="{2C4FBF16-FA5D-4ECE-8C84-B003E432530A}"/>
    <cellStyle name="Normal 2 4 3 4 2 4 2" xfId="12491" xr:uid="{265AFD7F-09E3-4DF7-8631-F2D18029E341}"/>
    <cellStyle name="Normal 2 4 3 4 2 4 2 2" xfId="12492" xr:uid="{230287B4-6715-4DF0-A10A-194B029B40F0}"/>
    <cellStyle name="Normal 2 4 3 4 2 4 3" xfId="12493" xr:uid="{EF5DF9F0-8396-40F3-959F-25CEBA19F8DB}"/>
    <cellStyle name="Normal 2 4 3 4 2 5" xfId="12494" xr:uid="{CD48E00A-7999-4DB8-94A8-0DF8A7F7F667}"/>
    <cellStyle name="Normal 2 4 3 4 2 5 2" xfId="12495" xr:uid="{5B9A0F43-0614-47A7-8015-6DF3F849C20A}"/>
    <cellStyle name="Normal 2 4 3 4 2 6" xfId="12496" xr:uid="{39E3F86B-8204-4D59-AB19-8F01AC33E875}"/>
    <cellStyle name="Normal 2 4 3 4 3" xfId="12497" xr:uid="{4AB7C3B4-05F9-443A-A0B6-B9A73F777EED}"/>
    <cellStyle name="Normal 2 4 3 4 3 2" xfId="12498" xr:uid="{844E7042-9B8F-496A-A0C0-CB3D6945DA18}"/>
    <cellStyle name="Normal 2 4 3 4 3 2 2" xfId="12499" xr:uid="{FE37A2EA-A9F0-4DA9-99EB-F9F51139C71D}"/>
    <cellStyle name="Normal 2 4 3 4 3 2 2 2" xfId="12500" xr:uid="{D4FE22FA-8815-4412-B3E4-4B02D906DDA1}"/>
    <cellStyle name="Normal 2 4 3 4 3 2 2 2 2" xfId="12501" xr:uid="{7B2AE57E-CC9C-429F-B642-49892271F344}"/>
    <cellStyle name="Normal 2 4 3 4 3 2 2 3" xfId="12502" xr:uid="{C3E5E3DC-4D28-4613-A991-4FDFB60D44C3}"/>
    <cellStyle name="Normal 2 4 3 4 3 2 3" xfId="12503" xr:uid="{3E8ABAFB-6C4C-45FC-B852-1393F92EA9DE}"/>
    <cellStyle name="Normal 2 4 3 4 3 2 3 2" xfId="12504" xr:uid="{CE27CF82-B47F-4552-88AB-F80847DCF403}"/>
    <cellStyle name="Normal 2 4 3 4 3 2 4" xfId="12505" xr:uid="{7250336D-9DD9-43F4-9CD4-E8FEEC8DB186}"/>
    <cellStyle name="Normal 2 4 3 4 3 3" xfId="12506" xr:uid="{B2DFC236-0A15-447E-A709-94F7308F0757}"/>
    <cellStyle name="Normal 2 4 3 4 3 3 2" xfId="12507" xr:uid="{B3951122-4502-4F23-94A2-129779D9CE99}"/>
    <cellStyle name="Normal 2 4 3 4 3 3 2 2" xfId="12508" xr:uid="{F04F15BB-C61C-468E-83A7-A8EEDC3ADEDC}"/>
    <cellStyle name="Normal 2 4 3 4 3 3 3" xfId="12509" xr:uid="{47DF3528-4701-4719-9451-8444DA68545F}"/>
    <cellStyle name="Normal 2 4 3 4 3 4" xfId="12510" xr:uid="{970FD20A-969F-4537-875D-A7AADD01F1C4}"/>
    <cellStyle name="Normal 2 4 3 4 3 4 2" xfId="12511" xr:uid="{729944A1-09FA-442C-9EF5-48914C01AF67}"/>
    <cellStyle name="Normal 2 4 3 4 3 5" xfId="12512" xr:uid="{1846E092-0908-4E46-A4D8-4DB2FB1F8169}"/>
    <cellStyle name="Normal 2 4 3 4 4" xfId="12513" xr:uid="{62F1F051-B476-4B56-9EED-FA8B3015CF7F}"/>
    <cellStyle name="Normal 2 4 3 4 4 2" xfId="12514" xr:uid="{74162400-135E-4B5A-9868-0687D4590613}"/>
    <cellStyle name="Normal 2 4 3 4 4 2 2" xfId="12515" xr:uid="{1F18476D-7442-4197-9C69-00C59CE85A6E}"/>
    <cellStyle name="Normal 2 4 3 4 4 2 2 2" xfId="12516" xr:uid="{8F1A8F4E-C8C0-4D3F-A07C-8071C9AF2711}"/>
    <cellStyle name="Normal 2 4 3 4 4 2 3" xfId="12517" xr:uid="{87328840-A2CB-43DA-AE26-73B07331E43C}"/>
    <cellStyle name="Normal 2 4 3 4 4 3" xfId="12518" xr:uid="{DB8E2196-B8C8-4A3E-84EF-61AE34C52815}"/>
    <cellStyle name="Normal 2 4 3 4 4 3 2" xfId="12519" xr:uid="{FA8BED54-2DDC-4077-9CCF-8FCDB5768033}"/>
    <cellStyle name="Normal 2 4 3 4 4 4" xfId="12520" xr:uid="{B3DE9753-2C10-4E79-807C-2AA359D170CC}"/>
    <cellStyle name="Normal 2 4 3 4 5" xfId="12521" xr:uid="{ED2A0057-44F2-4E99-8E42-F730D4EC859F}"/>
    <cellStyle name="Normal 2 4 3 4 5 2" xfId="12522" xr:uid="{B14AE1BD-FAD7-4333-A638-DF9BBC334C0A}"/>
    <cellStyle name="Normal 2 4 3 4 5 2 2" xfId="12523" xr:uid="{14CFA24B-8170-4AAF-A75F-2EE10CF444B8}"/>
    <cellStyle name="Normal 2 4 3 4 5 3" xfId="12524" xr:uid="{6EDAE992-16D1-45F5-8B12-A35938047A85}"/>
    <cellStyle name="Normal 2 4 3 4 6" xfId="12525" xr:uid="{58A49F57-896D-4017-AD8A-CC5B49F2355D}"/>
    <cellStyle name="Normal 2 4 3 4 6 2" xfId="12526" xr:uid="{8E45374E-4FB4-4BC2-B6B8-6B19D62DABEA}"/>
    <cellStyle name="Normal 2 4 3 4 7" xfId="12527" xr:uid="{4C6F9050-6696-44AE-85F9-7F1B3B8961BB}"/>
    <cellStyle name="Normal 2 4 3 5" xfId="12528" xr:uid="{92CD1BB4-7CE4-4C6F-BD7B-6BDACFB86AB1}"/>
    <cellStyle name="Normal 2 4 3 5 2" xfId="12529" xr:uid="{57C7137A-63EB-4537-9D6D-5401C16FEF24}"/>
    <cellStyle name="Normal 2 4 3 5 2 2" xfId="12530" xr:uid="{8F33273C-AF9B-4EB8-8E70-EB26918E616A}"/>
    <cellStyle name="Normal 2 4 3 5 2 2 2" xfId="12531" xr:uid="{FDC55687-6AA6-4796-BC4F-2EAD21AA78A5}"/>
    <cellStyle name="Normal 2 4 3 5 2 2 2 2" xfId="12532" xr:uid="{58E35294-6A42-4BD5-8E21-2D759533D25D}"/>
    <cellStyle name="Normal 2 4 3 5 2 2 2 2 2" xfId="12533" xr:uid="{4C900394-A83C-4AA3-8340-D3F83547170C}"/>
    <cellStyle name="Normal 2 4 3 5 2 2 2 3" xfId="12534" xr:uid="{C0BB7C3B-7083-4C3D-B271-AE9300C3AE56}"/>
    <cellStyle name="Normal 2 4 3 5 2 2 3" xfId="12535" xr:uid="{8BEF31B3-4046-4A43-B689-92988F6FF98F}"/>
    <cellStyle name="Normal 2 4 3 5 2 2 3 2" xfId="12536" xr:uid="{7523372B-521C-43FF-B93F-1812D11EF10A}"/>
    <cellStyle name="Normal 2 4 3 5 2 2 4" xfId="12537" xr:uid="{6908402C-27DA-4DC1-A433-03FACEBBDB85}"/>
    <cellStyle name="Normal 2 4 3 5 2 3" xfId="12538" xr:uid="{BBE84CFB-9A1D-4A8A-93D2-8E31FF56E61C}"/>
    <cellStyle name="Normal 2 4 3 5 2 3 2" xfId="12539" xr:uid="{1D5ACDED-3B41-432E-A415-BD2AA784F594}"/>
    <cellStyle name="Normal 2 4 3 5 2 3 2 2" xfId="12540" xr:uid="{4BFF00C0-3944-43AC-B95F-038A8EDD875E}"/>
    <cellStyle name="Normal 2 4 3 5 2 3 3" xfId="12541" xr:uid="{CCB0643C-C709-475A-B31E-B98219BF4A99}"/>
    <cellStyle name="Normal 2 4 3 5 2 4" xfId="12542" xr:uid="{40BD4062-6F80-4CF9-AAD8-5C74021305B3}"/>
    <cellStyle name="Normal 2 4 3 5 2 4 2" xfId="12543" xr:uid="{7617F7D6-5EC8-4D30-B77B-EDAD94033B46}"/>
    <cellStyle name="Normal 2 4 3 5 2 5" xfId="12544" xr:uid="{EF080E7B-6E81-4CAC-89CB-3BBD78A30B78}"/>
    <cellStyle name="Normal 2 4 3 5 3" xfId="12545" xr:uid="{1FC33F6C-E22E-473A-9BCC-3B2BF22A2799}"/>
    <cellStyle name="Normal 2 4 3 5 3 2" xfId="12546" xr:uid="{58A7543E-3425-4D6E-A22F-81F72700D8AA}"/>
    <cellStyle name="Normal 2 4 3 5 3 2 2" xfId="12547" xr:uid="{8AB278D4-C0C7-4580-9C61-8D3665C25EFC}"/>
    <cellStyle name="Normal 2 4 3 5 3 2 2 2" xfId="12548" xr:uid="{753FB0A7-5923-4129-B367-5A126808A242}"/>
    <cellStyle name="Normal 2 4 3 5 3 2 3" xfId="12549" xr:uid="{4F5674AC-0F77-4B85-A71D-4BC328D14D03}"/>
    <cellStyle name="Normal 2 4 3 5 3 3" xfId="12550" xr:uid="{FF1B5C0E-0054-4923-8F74-2563D4A79333}"/>
    <cellStyle name="Normal 2 4 3 5 3 3 2" xfId="12551" xr:uid="{CA8771B2-DBEA-437C-AB8B-2746CC930BC6}"/>
    <cellStyle name="Normal 2 4 3 5 3 4" xfId="12552" xr:uid="{87343246-C2DF-4FC2-B1DD-FE8B46C68F2B}"/>
    <cellStyle name="Normal 2 4 3 5 4" xfId="12553" xr:uid="{45A0151B-2B9B-4A7D-B7F7-065E7E8F4871}"/>
    <cellStyle name="Normal 2 4 3 5 4 2" xfId="12554" xr:uid="{61DD379B-0D37-495A-8A0A-DD029BE9B78F}"/>
    <cellStyle name="Normal 2 4 3 5 4 2 2" xfId="12555" xr:uid="{99CE7F47-3714-4749-A8AA-DA53067D3EAB}"/>
    <cellStyle name="Normal 2 4 3 5 4 3" xfId="12556" xr:uid="{F6083F53-5221-4E9F-8EBD-25B97F81D5EF}"/>
    <cellStyle name="Normal 2 4 3 5 5" xfId="12557" xr:uid="{A187EC03-DDD8-491E-97B0-5BA71E8D67AC}"/>
    <cellStyle name="Normal 2 4 3 5 5 2" xfId="12558" xr:uid="{C4C7EF66-05A7-44CF-966C-C6EE50AFEFF2}"/>
    <cellStyle name="Normal 2 4 3 5 6" xfId="12559" xr:uid="{814F4DA3-9498-47E9-B746-72BCD6848015}"/>
    <cellStyle name="Normal 2 4 3 6" xfId="12560" xr:uid="{6B1B8997-7DE5-4828-A4D9-4F1F7CF8C8C9}"/>
    <cellStyle name="Normal 2 4 3 6 2" xfId="12561" xr:uid="{8FB9493A-5C92-471C-84B1-0BE453D1D21B}"/>
    <cellStyle name="Normal 2 4 3 6 2 2" xfId="12562" xr:uid="{70C9A486-EEF6-4D34-A41C-71A7DBEB9FF4}"/>
    <cellStyle name="Normal 2 4 3 6 2 2 2" xfId="12563" xr:uid="{6893D3AD-06BD-4011-89B4-5DDD8165CABA}"/>
    <cellStyle name="Normal 2 4 3 6 2 2 2 2" xfId="12564" xr:uid="{8071B4ED-1059-4C3A-9BFD-8F5566A212D6}"/>
    <cellStyle name="Normal 2 4 3 6 2 2 3" xfId="12565" xr:uid="{3A12C941-F205-4186-B8BA-47CF66D819D4}"/>
    <cellStyle name="Normal 2 4 3 6 2 3" xfId="12566" xr:uid="{AD49795E-592A-464D-8123-40127BCF9438}"/>
    <cellStyle name="Normal 2 4 3 6 2 3 2" xfId="12567" xr:uid="{A7723F13-DA75-4B22-BED4-C2B620672C07}"/>
    <cellStyle name="Normal 2 4 3 6 2 4" xfId="12568" xr:uid="{49264B40-2FFD-4E88-AF2F-0CD5D6CD3834}"/>
    <cellStyle name="Normal 2 4 3 6 3" xfId="12569" xr:uid="{B36B5A51-5D2A-4531-A1C8-106D7FA3BE4C}"/>
    <cellStyle name="Normal 2 4 3 6 3 2" xfId="12570" xr:uid="{7F0D6DBF-1BC7-4259-A195-CA7963CD9D18}"/>
    <cellStyle name="Normal 2 4 3 6 3 2 2" xfId="12571" xr:uid="{D503ED62-F9C2-4237-9DBB-9AF8CAB8D2F0}"/>
    <cellStyle name="Normal 2 4 3 6 3 3" xfId="12572" xr:uid="{A100EED8-22C0-4EAF-B444-4B457341E39A}"/>
    <cellStyle name="Normal 2 4 3 6 4" xfId="12573" xr:uid="{4181F98F-B567-4DA3-A93F-4DEC0C16FFBD}"/>
    <cellStyle name="Normal 2 4 3 6 4 2" xfId="12574" xr:uid="{80FF773A-0AB6-408F-8AB6-1D2736D72E58}"/>
    <cellStyle name="Normal 2 4 3 6 5" xfId="12575" xr:uid="{BB0599F4-0DB3-47B2-8472-4D59F1F39CB5}"/>
    <cellStyle name="Normal 2 4 3 7" xfId="12576" xr:uid="{4CB03603-8671-46C8-A008-308A3F2AC389}"/>
    <cellStyle name="Normal 2 4 3 7 2" xfId="12577" xr:uid="{2AD0CE3A-FCD4-4820-AE9C-60BC3F68B0A0}"/>
    <cellStyle name="Normal 2 4 3 7 2 2" xfId="12578" xr:uid="{29C3B916-271F-4AB2-B81A-DA671B94E101}"/>
    <cellStyle name="Normal 2 4 3 7 2 2 2" xfId="12579" xr:uid="{1502C7C3-F084-4170-855D-8504382A1777}"/>
    <cellStyle name="Normal 2 4 3 7 2 3" xfId="12580" xr:uid="{D67BD40A-5FD1-49E3-B4C9-37C68E800179}"/>
    <cellStyle name="Normal 2 4 3 7 3" xfId="12581" xr:uid="{5A8EA0EB-77F8-4B5C-A440-9D4117E975E9}"/>
    <cellStyle name="Normal 2 4 3 7 3 2" xfId="12582" xr:uid="{B3036CF8-FB40-42DC-9B4C-AF060C1FB50F}"/>
    <cellStyle name="Normal 2 4 3 7 4" xfId="12583" xr:uid="{034E3223-7A55-4198-BA2F-3FBFA140555E}"/>
    <cellStyle name="Normal 2 4 3 8" xfId="12584" xr:uid="{0E263A95-4E77-4E9B-AB3D-08C8BF8266A4}"/>
    <cellStyle name="Normal 2 4 3 8 2" xfId="12585" xr:uid="{3E58E5E5-6B00-4AB1-8556-AEDE547F1A43}"/>
    <cellStyle name="Normal 2 4 3 8 2 2" xfId="12586" xr:uid="{0A34425B-7647-467B-8175-748956568B44}"/>
    <cellStyle name="Normal 2 4 3 8 3" xfId="12587" xr:uid="{CA493D99-49BA-497D-A9B8-C3D00605CB5A}"/>
    <cellStyle name="Normal 2 4 3 9" xfId="12588" xr:uid="{FDDA6B4B-A889-4FAA-BCC5-745F4B8CE181}"/>
    <cellStyle name="Normal 2 4 3 9 2" xfId="12589" xr:uid="{11B34285-A253-420C-AB16-E6F9565C8E3E}"/>
    <cellStyle name="Normal 2 4 4" xfId="12590" xr:uid="{12F7571B-F930-4A3E-8391-B32CF030BB4C}"/>
    <cellStyle name="Normal 2 4 4 10" xfId="12591" xr:uid="{4309C9B2-680E-41A5-83B6-AF2B9FB17A1C}"/>
    <cellStyle name="Normal 2 4 4 10 2" xfId="12592" xr:uid="{F1641AC0-A645-485E-80BA-9B9B7D1C52AE}"/>
    <cellStyle name="Normal 2 4 4 11" xfId="12593" xr:uid="{3AF851A2-9B5B-4ACD-8B03-B23DFB9FBF7C}"/>
    <cellStyle name="Normal 2 4 4 12" xfId="12594" xr:uid="{45213899-2495-498D-A845-BD40B88A2959}"/>
    <cellStyle name="Normal 2 4 4 2" xfId="12595" xr:uid="{4B2E4A05-2F89-49C3-930D-978D4AC6FC96}"/>
    <cellStyle name="Normal 2 4 4 2 2" xfId="12596" xr:uid="{37B2E571-7D0E-4AB3-8A4B-01E52C1F7C80}"/>
    <cellStyle name="Normal 2 4 4 2 2 2" xfId="12597" xr:uid="{BE636256-39AE-4CE5-A547-6D64F0A1E4F9}"/>
    <cellStyle name="Normal 2 4 4 2 2 2 2" xfId="12598" xr:uid="{331004DE-37CF-4AB0-990D-2B11F1019861}"/>
    <cellStyle name="Normal 2 4 4 2 2 2 2 2" xfId="12599" xr:uid="{AAE4EE05-436F-4552-AB49-9A0A801B1CD6}"/>
    <cellStyle name="Normal 2 4 4 2 2 2 2 2 2" xfId="12600" xr:uid="{E659680D-CCC2-4320-8C4F-909017C66F49}"/>
    <cellStyle name="Normal 2 4 4 2 2 2 2 2 2 2" xfId="12601" xr:uid="{DD630D78-7D94-4F0C-9865-F59B29474363}"/>
    <cellStyle name="Normal 2 4 4 2 2 2 2 2 2 2 2" xfId="12602" xr:uid="{BC06E80A-820E-4707-A735-BBD6E6BDC093}"/>
    <cellStyle name="Normal 2 4 4 2 2 2 2 2 2 3" xfId="12603" xr:uid="{5CFE1F16-0356-4A76-BB94-672756528D78}"/>
    <cellStyle name="Normal 2 4 4 2 2 2 2 2 3" xfId="12604" xr:uid="{E22420EC-939E-476E-B20A-812F7BA95425}"/>
    <cellStyle name="Normal 2 4 4 2 2 2 2 2 3 2" xfId="12605" xr:uid="{D0346149-8310-4B9C-A2E7-8B8C03364A3C}"/>
    <cellStyle name="Normal 2 4 4 2 2 2 2 2 4" xfId="12606" xr:uid="{446BEFA6-689C-4E48-BF0E-B5EBD11F9440}"/>
    <cellStyle name="Normal 2 4 4 2 2 2 2 3" xfId="12607" xr:uid="{9509DEEB-B5D1-4763-B2FE-1B413339BB80}"/>
    <cellStyle name="Normal 2 4 4 2 2 2 2 3 2" xfId="12608" xr:uid="{AFC09AC6-E81C-4156-B673-CC16B2DB3476}"/>
    <cellStyle name="Normal 2 4 4 2 2 2 2 3 2 2" xfId="12609" xr:uid="{AC562929-0A2A-4612-92C2-C58B93421567}"/>
    <cellStyle name="Normal 2 4 4 2 2 2 2 3 3" xfId="12610" xr:uid="{8F2E4CF0-209F-4192-8C92-10A17AAF11CD}"/>
    <cellStyle name="Normal 2 4 4 2 2 2 2 4" xfId="12611" xr:uid="{EF9898B2-B934-48B2-993C-32951F7A57DE}"/>
    <cellStyle name="Normal 2 4 4 2 2 2 2 4 2" xfId="12612" xr:uid="{131B1B79-28C2-447C-8BBD-8D04D023D8B1}"/>
    <cellStyle name="Normal 2 4 4 2 2 2 2 5" xfId="12613" xr:uid="{41A57A2A-CA53-48E2-A877-E3B655C61DA7}"/>
    <cellStyle name="Normal 2 4 4 2 2 2 3" xfId="12614" xr:uid="{7DA5EDFF-807B-4111-8560-72F88D34963A}"/>
    <cellStyle name="Normal 2 4 4 2 2 2 3 2" xfId="12615" xr:uid="{61F528ED-9FF8-4D3E-B2DA-46D9912B011D}"/>
    <cellStyle name="Normal 2 4 4 2 2 2 3 2 2" xfId="12616" xr:uid="{E3001A90-44EC-4A2E-8EB9-3C6DB4689032}"/>
    <cellStyle name="Normal 2 4 4 2 2 2 3 2 2 2" xfId="12617" xr:uid="{7DB2AEAA-4287-41D8-AFD3-118F35F8BE71}"/>
    <cellStyle name="Normal 2 4 4 2 2 2 3 2 3" xfId="12618" xr:uid="{8BA15188-8C81-4699-924D-875B3D1198AA}"/>
    <cellStyle name="Normal 2 4 4 2 2 2 3 3" xfId="12619" xr:uid="{053C6692-EE5B-43FB-8DB4-60CE4332ABDB}"/>
    <cellStyle name="Normal 2 4 4 2 2 2 3 3 2" xfId="12620" xr:uid="{48337654-CB5D-4CE7-91D6-2B2C335FB456}"/>
    <cellStyle name="Normal 2 4 4 2 2 2 3 4" xfId="12621" xr:uid="{B1983B1A-7780-4B6B-8E36-99F9E8C758E8}"/>
    <cellStyle name="Normal 2 4 4 2 2 2 4" xfId="12622" xr:uid="{8D876BD5-E95B-48C6-A61E-768BE8991126}"/>
    <cellStyle name="Normal 2 4 4 2 2 2 4 2" xfId="12623" xr:uid="{1B1259CD-3AED-4D76-8522-F349EFA2BEA0}"/>
    <cellStyle name="Normal 2 4 4 2 2 2 4 2 2" xfId="12624" xr:uid="{C5765C78-0AC8-44CB-8176-6CE3284B16AA}"/>
    <cellStyle name="Normal 2 4 4 2 2 2 4 3" xfId="12625" xr:uid="{E0791BEA-853E-46DE-8B54-D12CB82F0EDD}"/>
    <cellStyle name="Normal 2 4 4 2 2 2 5" xfId="12626" xr:uid="{D71EB70F-A7F0-4056-AC73-9F66B708D4A8}"/>
    <cellStyle name="Normal 2 4 4 2 2 2 5 2" xfId="12627" xr:uid="{157BE15F-D0C6-4331-A13C-D78AA61F56DA}"/>
    <cellStyle name="Normal 2 4 4 2 2 2 6" xfId="12628" xr:uid="{69D54D7D-E914-431D-9EE8-BBA18AB82AA4}"/>
    <cellStyle name="Normal 2 4 4 2 2 3" xfId="12629" xr:uid="{82E6FDC8-372B-40E9-AE2A-A356212ADF5F}"/>
    <cellStyle name="Normal 2 4 4 2 2 3 2" xfId="12630" xr:uid="{C5DE4BDE-A150-4E54-A222-FDE261C60EFC}"/>
    <cellStyle name="Normal 2 4 4 2 2 3 2 2" xfId="12631" xr:uid="{8BB8B9CC-CF6D-43F5-9EB9-18C06BFE814F}"/>
    <cellStyle name="Normal 2 4 4 2 2 3 2 2 2" xfId="12632" xr:uid="{C23C1429-CAA3-42C0-B7B0-F0248453FF48}"/>
    <cellStyle name="Normal 2 4 4 2 2 3 2 2 2 2" xfId="12633" xr:uid="{B9BA2FAA-605F-498B-8F4E-8BF2F7027C72}"/>
    <cellStyle name="Normal 2 4 4 2 2 3 2 2 3" xfId="12634" xr:uid="{E8EF102C-CE95-48C7-B3E2-CAE01F139FDE}"/>
    <cellStyle name="Normal 2 4 4 2 2 3 2 3" xfId="12635" xr:uid="{34ACF76B-7AC1-459A-A71C-C97EA426AC9C}"/>
    <cellStyle name="Normal 2 4 4 2 2 3 2 3 2" xfId="12636" xr:uid="{37782E82-1506-422F-B066-8E58895CDB55}"/>
    <cellStyle name="Normal 2 4 4 2 2 3 2 4" xfId="12637" xr:uid="{9770E0F0-2577-4210-8A80-89774BD380EC}"/>
    <cellStyle name="Normal 2 4 4 2 2 3 3" xfId="12638" xr:uid="{BBBA01E4-494F-4BCB-9A85-7EDA1D8FC8DE}"/>
    <cellStyle name="Normal 2 4 4 2 2 3 3 2" xfId="12639" xr:uid="{E6CC4314-1790-4581-831B-F0FC3BD8B390}"/>
    <cellStyle name="Normal 2 4 4 2 2 3 3 2 2" xfId="12640" xr:uid="{3D56A4A6-3BC1-499D-A2CD-BE63695D1BAC}"/>
    <cellStyle name="Normal 2 4 4 2 2 3 3 3" xfId="12641" xr:uid="{6E52CC0C-7F0E-4ABA-991B-2E6B27B411A5}"/>
    <cellStyle name="Normal 2 4 4 2 2 3 4" xfId="12642" xr:uid="{65E434D7-A0D2-4A19-8EEF-409161842D04}"/>
    <cellStyle name="Normal 2 4 4 2 2 3 4 2" xfId="12643" xr:uid="{7B36C938-2B65-46CD-8290-7BBC94C9063D}"/>
    <cellStyle name="Normal 2 4 4 2 2 3 5" xfId="12644" xr:uid="{D5BB104C-97AA-4095-A773-A8BEF6EBF58B}"/>
    <cellStyle name="Normal 2 4 4 2 2 4" xfId="12645" xr:uid="{8EB6234B-B802-4E2C-9FCE-944451278CB9}"/>
    <cellStyle name="Normal 2 4 4 2 2 4 2" xfId="12646" xr:uid="{65A5F8F2-71BD-4137-93DA-6A3C69573A69}"/>
    <cellStyle name="Normal 2 4 4 2 2 4 2 2" xfId="12647" xr:uid="{D1E0DE5B-0D56-477F-B2B2-E673E507A95C}"/>
    <cellStyle name="Normal 2 4 4 2 2 4 2 2 2" xfId="12648" xr:uid="{B7DC2012-1C90-4F63-A8A8-70FBEA04692E}"/>
    <cellStyle name="Normal 2 4 4 2 2 4 2 3" xfId="12649" xr:uid="{103E26DB-EB16-4EA1-A02C-34C026F12727}"/>
    <cellStyle name="Normal 2 4 4 2 2 4 3" xfId="12650" xr:uid="{1D87EAC2-7DF6-443C-8A35-2AD3896726DE}"/>
    <cellStyle name="Normal 2 4 4 2 2 4 3 2" xfId="12651" xr:uid="{FDF213E2-F6D6-44BE-892C-37F3B8B33BE7}"/>
    <cellStyle name="Normal 2 4 4 2 2 4 4" xfId="12652" xr:uid="{E45A511E-AE4F-4D1A-9E56-E0C593D99D52}"/>
    <cellStyle name="Normal 2 4 4 2 2 5" xfId="12653" xr:uid="{60C0230A-D2F8-4824-A47E-9BB16B892BAE}"/>
    <cellStyle name="Normal 2 4 4 2 2 5 2" xfId="12654" xr:uid="{849C0BD2-7D96-45D1-BB11-4ECEA87AEE00}"/>
    <cellStyle name="Normal 2 4 4 2 2 5 2 2" xfId="12655" xr:uid="{05E65722-2762-4BE0-B51A-809C7B4963F5}"/>
    <cellStyle name="Normal 2 4 4 2 2 5 3" xfId="12656" xr:uid="{64F85715-23E5-4B24-A865-0E407E4CE679}"/>
    <cellStyle name="Normal 2 4 4 2 2 6" xfId="12657" xr:uid="{CA2F1A74-2962-4B1F-A6BC-D55652D5F0C8}"/>
    <cellStyle name="Normal 2 4 4 2 2 6 2" xfId="12658" xr:uid="{6781F292-5E0E-40EF-AC09-511EC56AB6C6}"/>
    <cellStyle name="Normal 2 4 4 2 2 7" xfId="12659" xr:uid="{9D588F1E-99E1-4B03-A0FC-ACBFC66AA0B2}"/>
    <cellStyle name="Normal 2 4 4 2 3" xfId="12660" xr:uid="{98D22061-0281-48E9-B538-7FDFE4DD98E6}"/>
    <cellStyle name="Normal 2 4 4 2 3 2" xfId="12661" xr:uid="{330F14C4-C645-491E-958D-2ABEDBA89830}"/>
    <cellStyle name="Normal 2 4 4 2 3 2 2" xfId="12662" xr:uid="{31449B87-9E77-4B47-A4F2-CD2B15FD72B1}"/>
    <cellStyle name="Normal 2 4 4 2 3 2 2 2" xfId="12663" xr:uid="{264327DB-3E5D-4DA4-A39F-6C6C6CABF325}"/>
    <cellStyle name="Normal 2 4 4 2 3 2 2 2 2" xfId="12664" xr:uid="{453A0354-90B2-42AC-92C9-0B90A51B8521}"/>
    <cellStyle name="Normal 2 4 4 2 3 2 2 2 2 2" xfId="12665" xr:uid="{72C80532-6DEB-4578-B2EC-5AFD4E84C85C}"/>
    <cellStyle name="Normal 2 4 4 2 3 2 2 2 3" xfId="12666" xr:uid="{D5A5617A-0339-41B5-BF38-2EED2FDA4A5C}"/>
    <cellStyle name="Normal 2 4 4 2 3 2 2 3" xfId="12667" xr:uid="{393A85C1-1364-442D-A4F1-13802131A102}"/>
    <cellStyle name="Normal 2 4 4 2 3 2 2 3 2" xfId="12668" xr:uid="{2E0FD744-8524-4664-ABD6-383BDE6A3E6C}"/>
    <cellStyle name="Normal 2 4 4 2 3 2 2 4" xfId="12669" xr:uid="{3899974C-1122-4E85-8834-84F77B962923}"/>
    <cellStyle name="Normal 2 4 4 2 3 2 3" xfId="12670" xr:uid="{10475D78-E13F-4DD9-8892-03B0AEB1D847}"/>
    <cellStyle name="Normal 2 4 4 2 3 2 3 2" xfId="12671" xr:uid="{2845AAE3-5094-447D-B716-BC5AC4CA8A03}"/>
    <cellStyle name="Normal 2 4 4 2 3 2 3 2 2" xfId="12672" xr:uid="{6A9C458D-69AB-41D7-90AA-F5D4FD5FC910}"/>
    <cellStyle name="Normal 2 4 4 2 3 2 3 3" xfId="12673" xr:uid="{F59FA481-A426-410D-BFE2-D49EE24B3262}"/>
    <cellStyle name="Normal 2 4 4 2 3 2 4" xfId="12674" xr:uid="{F11ADE11-376F-4D12-9C57-B264139F1E47}"/>
    <cellStyle name="Normal 2 4 4 2 3 2 4 2" xfId="12675" xr:uid="{E41C23F2-BD85-4F28-BA79-A71119BAB883}"/>
    <cellStyle name="Normal 2 4 4 2 3 2 5" xfId="12676" xr:uid="{97241DAF-9E44-42C2-A052-073CDB9C8C05}"/>
    <cellStyle name="Normal 2 4 4 2 3 3" xfId="12677" xr:uid="{DD65B32A-259D-4FC2-A377-05AD74D46601}"/>
    <cellStyle name="Normal 2 4 4 2 3 3 2" xfId="12678" xr:uid="{335A41B1-6CBB-44B6-81E9-E1133DEADD1D}"/>
    <cellStyle name="Normal 2 4 4 2 3 3 2 2" xfId="12679" xr:uid="{E768E445-47B1-407F-9669-72CA7D148519}"/>
    <cellStyle name="Normal 2 4 4 2 3 3 2 2 2" xfId="12680" xr:uid="{3E51E5E1-DED7-4D59-A3DE-E9B3ACA97516}"/>
    <cellStyle name="Normal 2 4 4 2 3 3 2 3" xfId="12681" xr:uid="{60470889-690D-4BBB-9F61-CE29E67B4A09}"/>
    <cellStyle name="Normal 2 4 4 2 3 3 3" xfId="12682" xr:uid="{B77FEA23-2F36-41BC-8212-3A7D9AF39BEC}"/>
    <cellStyle name="Normal 2 4 4 2 3 3 3 2" xfId="12683" xr:uid="{F856935D-B964-4995-93A4-17F513117E13}"/>
    <cellStyle name="Normal 2 4 4 2 3 3 4" xfId="12684" xr:uid="{FE81C145-31CA-4FB1-B1CC-BE97221B18B2}"/>
    <cellStyle name="Normal 2 4 4 2 3 4" xfId="12685" xr:uid="{A4B621AA-807A-4053-803C-F77467CA8A54}"/>
    <cellStyle name="Normal 2 4 4 2 3 4 2" xfId="12686" xr:uid="{22B3C815-ED94-44A0-A5B2-DF6136B9CE8C}"/>
    <cellStyle name="Normal 2 4 4 2 3 4 2 2" xfId="12687" xr:uid="{82E24BC8-A60C-4C59-98DB-4FCDBCE129F2}"/>
    <cellStyle name="Normal 2 4 4 2 3 4 3" xfId="12688" xr:uid="{81A95F94-1314-4745-B39A-95F53D19E544}"/>
    <cellStyle name="Normal 2 4 4 2 3 5" xfId="12689" xr:uid="{5DBF70E4-B962-4885-AB55-4C2D6D2A6CC0}"/>
    <cellStyle name="Normal 2 4 4 2 3 5 2" xfId="12690" xr:uid="{81A44034-4D7E-48D9-8A32-7FA0C9E19B5D}"/>
    <cellStyle name="Normal 2 4 4 2 3 6" xfId="12691" xr:uid="{D32E67A0-A0D3-4F7C-A928-216037283951}"/>
    <cellStyle name="Normal 2 4 4 2 4" xfId="12692" xr:uid="{E389A6BC-52E4-4E69-A6B6-1D0CAB6ABE50}"/>
    <cellStyle name="Normal 2 4 4 2 4 2" xfId="12693" xr:uid="{54979988-3887-49A5-AD25-7EA20ADC88CF}"/>
    <cellStyle name="Normal 2 4 4 2 4 2 2" xfId="12694" xr:uid="{22FB3942-376A-462D-BB23-189DB5578CCA}"/>
    <cellStyle name="Normal 2 4 4 2 4 2 2 2" xfId="12695" xr:uid="{C67F2405-501A-4D4F-B75E-93C78CF8CD5F}"/>
    <cellStyle name="Normal 2 4 4 2 4 2 2 2 2" xfId="12696" xr:uid="{FF2E50F1-EACC-4FAB-AF2E-F2FA18B046B3}"/>
    <cellStyle name="Normal 2 4 4 2 4 2 2 3" xfId="12697" xr:uid="{7E04DEFD-E282-47FE-BE2A-B01027FC4A61}"/>
    <cellStyle name="Normal 2 4 4 2 4 2 3" xfId="12698" xr:uid="{78FAD49D-F8ED-4AA5-B64C-FEC04166FBDD}"/>
    <cellStyle name="Normal 2 4 4 2 4 2 3 2" xfId="12699" xr:uid="{A93BA9C7-2E18-46AA-A469-76F54DAD7552}"/>
    <cellStyle name="Normal 2 4 4 2 4 2 4" xfId="12700" xr:uid="{4400ED39-F4F8-4A1E-834A-5DB4B3B1DF25}"/>
    <cellStyle name="Normal 2 4 4 2 4 3" xfId="12701" xr:uid="{408D744D-BE95-486C-8C01-1C3F3B5B4CE4}"/>
    <cellStyle name="Normal 2 4 4 2 4 3 2" xfId="12702" xr:uid="{C4C91A17-6530-4116-A706-E92D4D98C38D}"/>
    <cellStyle name="Normal 2 4 4 2 4 3 2 2" xfId="12703" xr:uid="{1EE4D0BC-FCB7-4FD1-BFEA-3C283FC7D514}"/>
    <cellStyle name="Normal 2 4 4 2 4 3 3" xfId="12704" xr:uid="{E311A97A-79D6-4FBE-BDFB-5513F736ADA3}"/>
    <cellStyle name="Normal 2 4 4 2 4 4" xfId="12705" xr:uid="{E6C56110-FC9C-4B93-B3D0-42240D27B777}"/>
    <cellStyle name="Normal 2 4 4 2 4 4 2" xfId="12706" xr:uid="{03542A12-A8D7-4AE2-B3B4-418EEE40E232}"/>
    <cellStyle name="Normal 2 4 4 2 4 5" xfId="12707" xr:uid="{D84B2A24-21BE-49C9-A0D9-D0595A8E5A35}"/>
    <cellStyle name="Normal 2 4 4 2 5" xfId="12708" xr:uid="{30001CAD-8833-4583-B671-E1366650C01B}"/>
    <cellStyle name="Normal 2 4 4 2 5 2" xfId="12709" xr:uid="{CF1BE4CD-7091-4FA8-ABEE-26C6C42F5F45}"/>
    <cellStyle name="Normal 2 4 4 2 5 2 2" xfId="12710" xr:uid="{B4822A84-CB3E-4FAA-A67E-03A9507DAAF4}"/>
    <cellStyle name="Normal 2 4 4 2 5 2 2 2" xfId="12711" xr:uid="{5C89DB2F-DDEB-4BFD-9C52-DDEED2DAE12A}"/>
    <cellStyle name="Normal 2 4 4 2 5 2 3" xfId="12712" xr:uid="{FD22EF22-BACE-4AB2-AE53-BD1CDF96B05E}"/>
    <cellStyle name="Normal 2 4 4 2 5 3" xfId="12713" xr:uid="{ED55D524-5F2E-487C-A443-6EAAED1F84AF}"/>
    <cellStyle name="Normal 2 4 4 2 5 3 2" xfId="12714" xr:uid="{AE9348BB-060B-4750-8830-46BB1B612E13}"/>
    <cellStyle name="Normal 2 4 4 2 5 4" xfId="12715" xr:uid="{BF68580D-8866-4917-8EA3-1F8B3FD22F35}"/>
    <cellStyle name="Normal 2 4 4 2 6" xfId="12716" xr:uid="{E9942214-39D8-42A8-960F-875790ADA780}"/>
    <cellStyle name="Normal 2 4 4 2 6 2" xfId="12717" xr:uid="{BE642221-87AA-4706-A187-3DCDDB16AEC6}"/>
    <cellStyle name="Normal 2 4 4 2 6 2 2" xfId="12718" xr:uid="{1BB5BB93-52AE-40EB-8618-6FA7DD9751B1}"/>
    <cellStyle name="Normal 2 4 4 2 6 3" xfId="12719" xr:uid="{F3529B6B-1B41-4FE2-8073-4CAC1C15F763}"/>
    <cellStyle name="Normal 2 4 4 2 7" xfId="12720" xr:uid="{EB54BAEB-A363-40AD-B39D-350A97647FAE}"/>
    <cellStyle name="Normal 2 4 4 2 7 2" xfId="12721" xr:uid="{AA29036D-29E7-40F1-874D-682D3BD339AA}"/>
    <cellStyle name="Normal 2 4 4 2 8" xfId="12722" xr:uid="{D3C89EE4-1695-4368-8378-59867884E582}"/>
    <cellStyle name="Normal 2 4 4 3" xfId="12723" xr:uid="{D1ED156C-CBDD-45BE-A14C-9857C857DFA0}"/>
    <cellStyle name="Normal 2 4 4 3 2" xfId="12724" xr:uid="{893F6371-3D1A-4811-9BA0-13DE655A3BDB}"/>
    <cellStyle name="Normal 2 4 4 3 2 2" xfId="12725" xr:uid="{8C5C30D7-6B0B-4A9B-814C-C07E0DF3BB27}"/>
    <cellStyle name="Normal 2 4 4 3 2 2 2" xfId="12726" xr:uid="{12CB40E1-1CA3-4638-A587-2E5B6AFDC59A}"/>
    <cellStyle name="Normal 2 4 4 3 2 2 2 2" xfId="12727" xr:uid="{F6607954-7C2D-49F5-9C2C-B036EEB67998}"/>
    <cellStyle name="Normal 2 4 4 3 2 2 2 2 2" xfId="12728" xr:uid="{45619C27-F1D3-42E2-98F4-4D43FCAE6D9F}"/>
    <cellStyle name="Normal 2 4 4 3 2 2 2 2 2 2" xfId="12729" xr:uid="{499ACF84-28DB-4342-8E98-E338182D06E6}"/>
    <cellStyle name="Normal 2 4 4 3 2 2 2 2 3" xfId="12730" xr:uid="{0151FC74-9686-4500-9329-DE9622444ABF}"/>
    <cellStyle name="Normal 2 4 4 3 2 2 2 3" xfId="12731" xr:uid="{8F14A744-8A78-4A57-A429-569977E62070}"/>
    <cellStyle name="Normal 2 4 4 3 2 2 2 3 2" xfId="12732" xr:uid="{9B6101F1-0041-4ACF-AE64-70DCB07C1540}"/>
    <cellStyle name="Normal 2 4 4 3 2 2 2 4" xfId="12733" xr:uid="{A94A4FC0-00C0-4729-AC33-65BF205877B7}"/>
    <cellStyle name="Normal 2 4 4 3 2 2 3" xfId="12734" xr:uid="{F0EA2FBF-D64F-485C-A812-22FBAE747CC6}"/>
    <cellStyle name="Normal 2 4 4 3 2 2 3 2" xfId="12735" xr:uid="{D10F2ED7-43DF-4543-9A43-90C2670A3FB6}"/>
    <cellStyle name="Normal 2 4 4 3 2 2 3 2 2" xfId="12736" xr:uid="{4A201220-4292-4491-A2AB-913CD093F334}"/>
    <cellStyle name="Normal 2 4 4 3 2 2 3 3" xfId="12737" xr:uid="{18B854CC-B910-4542-B0B0-A801E7D5A9DE}"/>
    <cellStyle name="Normal 2 4 4 3 2 2 4" xfId="12738" xr:uid="{ED532D76-9DA7-419E-ABB1-5894DAAA3BB7}"/>
    <cellStyle name="Normal 2 4 4 3 2 2 4 2" xfId="12739" xr:uid="{1DD60E7C-7A69-46C6-B33F-1839A25D06EA}"/>
    <cellStyle name="Normal 2 4 4 3 2 2 5" xfId="12740" xr:uid="{DA9D5939-39FD-4A37-A3CE-1DF06E626BF0}"/>
    <cellStyle name="Normal 2 4 4 3 2 3" xfId="12741" xr:uid="{D7C49579-964B-4C21-8637-D0489392C407}"/>
    <cellStyle name="Normal 2 4 4 3 2 3 2" xfId="12742" xr:uid="{965435A3-1069-4434-B6EC-91A851423B66}"/>
    <cellStyle name="Normal 2 4 4 3 2 3 2 2" xfId="12743" xr:uid="{657F26A6-08BE-48A3-96B1-DC6B5E6FC0A2}"/>
    <cellStyle name="Normal 2 4 4 3 2 3 2 2 2" xfId="12744" xr:uid="{61BCBF36-E753-43A6-AEAD-FFB547DAF430}"/>
    <cellStyle name="Normal 2 4 4 3 2 3 2 3" xfId="12745" xr:uid="{B167A4F1-6EEB-4F35-B17F-9E2FA523E7A3}"/>
    <cellStyle name="Normal 2 4 4 3 2 3 3" xfId="12746" xr:uid="{5F0D6687-ADCE-4CD1-851A-AC87293E0CDF}"/>
    <cellStyle name="Normal 2 4 4 3 2 3 3 2" xfId="12747" xr:uid="{3517E952-AFCD-41AF-9C65-2F45CFCF92F0}"/>
    <cellStyle name="Normal 2 4 4 3 2 3 4" xfId="12748" xr:uid="{DAB940E4-04DF-45F1-A76C-D288B92156ED}"/>
    <cellStyle name="Normal 2 4 4 3 2 4" xfId="12749" xr:uid="{636459A1-93BA-4890-A376-209FC66A72A5}"/>
    <cellStyle name="Normal 2 4 4 3 2 4 2" xfId="12750" xr:uid="{2170E431-AA73-4376-BE47-7BA51D30BFE0}"/>
    <cellStyle name="Normal 2 4 4 3 2 4 2 2" xfId="12751" xr:uid="{F2789EE4-13EC-44FE-9685-C8F68CA7F5D0}"/>
    <cellStyle name="Normal 2 4 4 3 2 4 3" xfId="12752" xr:uid="{5B463A71-2A3B-4DB9-89A7-1FE732574644}"/>
    <cellStyle name="Normal 2 4 4 3 2 5" xfId="12753" xr:uid="{25F2E7A0-F4EA-4787-BC12-97C5A44398D4}"/>
    <cellStyle name="Normal 2 4 4 3 2 5 2" xfId="12754" xr:uid="{251F25A6-F596-4FA1-A167-831D8DF106CC}"/>
    <cellStyle name="Normal 2 4 4 3 2 6" xfId="12755" xr:uid="{D2D58695-5450-4674-AAFB-3EBB4E2226B7}"/>
    <cellStyle name="Normal 2 4 4 3 3" xfId="12756" xr:uid="{C096B280-116F-4C84-AE9C-BA3BF5A33B7D}"/>
    <cellStyle name="Normal 2 4 4 3 3 2" xfId="12757" xr:uid="{FAB2AD8B-5383-4A1D-B359-AED4CB4E0F63}"/>
    <cellStyle name="Normal 2 4 4 3 3 2 2" xfId="12758" xr:uid="{7C19A16E-1404-44C9-883C-9ECD98AE8114}"/>
    <cellStyle name="Normal 2 4 4 3 3 2 2 2" xfId="12759" xr:uid="{9211716D-9700-41EE-9D4F-37B69A102EE8}"/>
    <cellStyle name="Normal 2 4 4 3 3 2 2 2 2" xfId="12760" xr:uid="{FCE61E24-3FAD-4FF0-86F1-0D6A93BA8EF5}"/>
    <cellStyle name="Normal 2 4 4 3 3 2 2 3" xfId="12761" xr:uid="{12BBFB34-0E9F-4727-BEC9-9F825F8DDC02}"/>
    <cellStyle name="Normal 2 4 4 3 3 2 3" xfId="12762" xr:uid="{398C765C-8705-4B77-8CC7-608433079978}"/>
    <cellStyle name="Normal 2 4 4 3 3 2 3 2" xfId="12763" xr:uid="{0B829986-B562-46C2-A41D-5FEDAC127E7F}"/>
    <cellStyle name="Normal 2 4 4 3 3 2 4" xfId="12764" xr:uid="{A58D2B87-15CB-4B9E-B637-0D44258A9FE0}"/>
    <cellStyle name="Normal 2 4 4 3 3 3" xfId="12765" xr:uid="{9ACB7BE8-B382-4B35-8E11-6E3513047489}"/>
    <cellStyle name="Normal 2 4 4 3 3 3 2" xfId="12766" xr:uid="{5E420E45-3007-4D34-B5B5-FC251820ADAC}"/>
    <cellStyle name="Normal 2 4 4 3 3 3 2 2" xfId="12767" xr:uid="{A88382B8-C2A7-4806-BEF2-2FACBE45ED76}"/>
    <cellStyle name="Normal 2 4 4 3 3 3 3" xfId="12768" xr:uid="{4FF82AF7-D5EC-4EAE-9FEB-1EF36F7B5E9B}"/>
    <cellStyle name="Normal 2 4 4 3 3 4" xfId="12769" xr:uid="{F0A404EB-F269-42C3-96FB-6EEE7C4AEAC4}"/>
    <cellStyle name="Normal 2 4 4 3 3 4 2" xfId="12770" xr:uid="{D84BB675-B116-4D78-BA8C-6FD962166992}"/>
    <cellStyle name="Normal 2 4 4 3 3 5" xfId="12771" xr:uid="{7BB4A807-7673-4087-8546-1D6AA4BBB2ED}"/>
    <cellStyle name="Normal 2 4 4 3 4" xfId="12772" xr:uid="{7B30659C-BBA0-42EE-9B2D-2F37B810F197}"/>
    <cellStyle name="Normal 2 4 4 3 4 2" xfId="12773" xr:uid="{D1437BC4-9903-4FE8-886D-172AF216AC24}"/>
    <cellStyle name="Normal 2 4 4 3 4 2 2" xfId="12774" xr:uid="{5EEF5676-EDB6-4B67-846D-4AB4A94E6740}"/>
    <cellStyle name="Normal 2 4 4 3 4 2 2 2" xfId="12775" xr:uid="{52872F2B-A2DF-4F4B-9B05-AFE94CCC0EF9}"/>
    <cellStyle name="Normal 2 4 4 3 4 2 3" xfId="12776" xr:uid="{271B81CD-8C95-461D-88EE-9C539EBAE9BE}"/>
    <cellStyle name="Normal 2 4 4 3 4 3" xfId="12777" xr:uid="{C14A9C9D-A633-4EC4-B76A-F239109A3969}"/>
    <cellStyle name="Normal 2 4 4 3 4 3 2" xfId="12778" xr:uid="{78FDBEE1-BF93-445A-ADA9-DC311567B9CD}"/>
    <cellStyle name="Normal 2 4 4 3 4 4" xfId="12779" xr:uid="{E819209C-6531-48E4-B2CB-1685053F189C}"/>
    <cellStyle name="Normal 2 4 4 3 5" xfId="12780" xr:uid="{0298E167-5B07-4599-9BD3-A51EFA9CFD95}"/>
    <cellStyle name="Normal 2 4 4 3 5 2" xfId="12781" xr:uid="{2EFFE608-4081-4348-A944-294B2CF95761}"/>
    <cellStyle name="Normal 2 4 4 3 5 2 2" xfId="12782" xr:uid="{4B65B3FD-9728-41C9-A2F0-B80577D346FC}"/>
    <cellStyle name="Normal 2 4 4 3 5 3" xfId="12783" xr:uid="{C1E45E26-BE68-40BA-A43C-3A87502E5A69}"/>
    <cellStyle name="Normal 2 4 4 3 6" xfId="12784" xr:uid="{F620BB34-E5FD-4E23-A832-DAE0F77675B4}"/>
    <cellStyle name="Normal 2 4 4 3 6 2" xfId="12785" xr:uid="{2705B57A-49AF-479F-BA19-D5BEECE8790D}"/>
    <cellStyle name="Normal 2 4 4 3 7" xfId="12786" xr:uid="{E79EA82B-3F8A-4FDC-8865-106CEF3CC998}"/>
    <cellStyle name="Normal 2 4 4 4" xfId="12787" xr:uid="{CFEF3DCE-D964-4585-AC2B-CB7FA2DB70BD}"/>
    <cellStyle name="Normal 2 4 4 4 2" xfId="12788" xr:uid="{1B6E98DB-AA18-4AB2-BF00-4F7CCF275C54}"/>
    <cellStyle name="Normal 2 4 4 4 2 2" xfId="12789" xr:uid="{D3CF2F6D-3FC8-48CD-A780-E2E68FF8325E}"/>
    <cellStyle name="Normal 2 4 4 4 2 2 2" xfId="12790" xr:uid="{9F36DEBB-B6A1-4DB8-81B0-5A19D701C582}"/>
    <cellStyle name="Normal 2 4 4 4 2 2 2 2" xfId="12791" xr:uid="{BCCD884B-2CE2-4DD6-8AB0-A9D0A7CAC73B}"/>
    <cellStyle name="Normal 2 4 4 4 2 2 2 2 2" xfId="12792" xr:uid="{A3E86106-920A-4B3C-82B4-E3B9F654BC84}"/>
    <cellStyle name="Normal 2 4 4 4 2 2 2 3" xfId="12793" xr:uid="{13C7511D-6764-4D81-959D-A3C27B178BCB}"/>
    <cellStyle name="Normal 2 4 4 4 2 2 3" xfId="12794" xr:uid="{23E8B7CE-A711-401C-A8F6-1BBC572D0122}"/>
    <cellStyle name="Normal 2 4 4 4 2 2 3 2" xfId="12795" xr:uid="{C41C9EF3-0DC0-4D33-9A30-D21B7317E601}"/>
    <cellStyle name="Normal 2 4 4 4 2 2 4" xfId="12796" xr:uid="{79885228-06D1-4C3B-9DED-F220AB256026}"/>
    <cellStyle name="Normal 2 4 4 4 2 3" xfId="12797" xr:uid="{D11A5F58-9847-45FD-8272-6D98B91CA9A0}"/>
    <cellStyle name="Normal 2 4 4 4 2 3 2" xfId="12798" xr:uid="{EA2D16AD-3D6E-4890-86AD-36AD25B92E82}"/>
    <cellStyle name="Normal 2 4 4 4 2 3 2 2" xfId="12799" xr:uid="{605AAB69-5227-4082-A823-48249D75F84E}"/>
    <cellStyle name="Normal 2 4 4 4 2 3 3" xfId="12800" xr:uid="{FDE3F05A-82A7-4AFD-8947-C263F142BC3C}"/>
    <cellStyle name="Normal 2 4 4 4 2 4" xfId="12801" xr:uid="{307306B0-D3FA-4CC5-90DC-FB16A26CB6F9}"/>
    <cellStyle name="Normal 2 4 4 4 2 4 2" xfId="12802" xr:uid="{9C70BBC3-3CDF-42E5-A259-90536B7654AD}"/>
    <cellStyle name="Normal 2 4 4 4 2 5" xfId="12803" xr:uid="{5324F4D2-1675-4591-BFC1-18266C35FF94}"/>
    <cellStyle name="Normal 2 4 4 4 3" xfId="12804" xr:uid="{714BA437-B926-4D89-9D76-ABE4D397D6FE}"/>
    <cellStyle name="Normal 2 4 4 4 3 2" xfId="12805" xr:uid="{BE377787-11E1-491F-A1C8-E1DB21F80ADA}"/>
    <cellStyle name="Normal 2 4 4 4 3 2 2" xfId="12806" xr:uid="{6E1F5186-37C4-4682-B4A7-6B67AC8C61AA}"/>
    <cellStyle name="Normal 2 4 4 4 3 2 2 2" xfId="12807" xr:uid="{841A433E-046A-4B21-809A-7CA08FAB04E5}"/>
    <cellStyle name="Normal 2 4 4 4 3 2 3" xfId="12808" xr:uid="{C5FB0746-CC22-4B8E-B74B-DF2A966990EE}"/>
    <cellStyle name="Normal 2 4 4 4 3 3" xfId="12809" xr:uid="{454D4479-4E97-4077-8292-0AFCD7D4ABC4}"/>
    <cellStyle name="Normal 2 4 4 4 3 3 2" xfId="12810" xr:uid="{13DF9324-564C-4565-B63E-B169D03AE69A}"/>
    <cellStyle name="Normal 2 4 4 4 3 4" xfId="12811" xr:uid="{CB0858BA-3A40-4BE5-B0EE-6482E2A3C63F}"/>
    <cellStyle name="Normal 2 4 4 4 4" xfId="12812" xr:uid="{FCE0B556-D1CE-4E7B-BF54-1F604444BA83}"/>
    <cellStyle name="Normal 2 4 4 4 4 2" xfId="12813" xr:uid="{C5D83744-BD73-432A-A0BC-907C0F03575A}"/>
    <cellStyle name="Normal 2 4 4 4 4 2 2" xfId="12814" xr:uid="{607A7BBB-88B0-4C17-AD44-A5CDA87AC1D2}"/>
    <cellStyle name="Normal 2 4 4 4 4 3" xfId="12815" xr:uid="{EF3E66C7-5091-414F-B731-743A6B748850}"/>
    <cellStyle name="Normal 2 4 4 4 5" xfId="12816" xr:uid="{BB140F88-2BE7-462F-B95E-FA0F433BF1D3}"/>
    <cellStyle name="Normal 2 4 4 4 5 2" xfId="12817" xr:uid="{814AF16A-68F7-4190-AF67-B08F36C69F9E}"/>
    <cellStyle name="Normal 2 4 4 4 6" xfId="12818" xr:uid="{D90D7BDD-E092-4FFD-86F6-4784C3474C08}"/>
    <cellStyle name="Normal 2 4 4 5" xfId="12819" xr:uid="{268F0AF8-96E1-4C8E-B0A5-6B35524711B2}"/>
    <cellStyle name="Normal 2 4 4 5 2" xfId="12820" xr:uid="{43F44839-0AB1-438A-A1E2-FE3B69B0F3DA}"/>
    <cellStyle name="Normal 2 4 4 5 2 2" xfId="12821" xr:uid="{C11C3CF5-61D9-4287-B5F0-2D4CF59F9E75}"/>
    <cellStyle name="Normal 2 4 4 5 2 2 2" xfId="12822" xr:uid="{14CBAD71-6C42-4C6C-B323-19DFFF6A83B0}"/>
    <cellStyle name="Normal 2 4 4 5 2 2 2 2" xfId="12823" xr:uid="{116EA771-BA42-414F-B8C3-8C7056AC9512}"/>
    <cellStyle name="Normal 2 4 4 5 2 2 3" xfId="12824" xr:uid="{67DB5448-B220-4371-9FAD-254CF8CAF199}"/>
    <cellStyle name="Normal 2 4 4 5 2 3" xfId="12825" xr:uid="{B3F6695D-E4A7-4193-A3D4-8661E3F7A0D4}"/>
    <cellStyle name="Normal 2 4 4 5 2 3 2" xfId="12826" xr:uid="{C38312CB-5DA8-47CA-A59F-945B8EC7A197}"/>
    <cellStyle name="Normal 2 4 4 5 2 4" xfId="12827" xr:uid="{8808F6DF-BDC6-4759-B143-C1CBF98419D1}"/>
    <cellStyle name="Normal 2 4 4 5 3" xfId="12828" xr:uid="{59AC9C61-AED5-4038-9BCF-B4DE56CD6154}"/>
    <cellStyle name="Normal 2 4 4 5 3 2" xfId="12829" xr:uid="{FD0C63B3-73D3-479E-AD66-7346F41B03E1}"/>
    <cellStyle name="Normal 2 4 4 5 3 2 2" xfId="12830" xr:uid="{BE021DA9-CC56-4895-A720-08F0B5E4073B}"/>
    <cellStyle name="Normal 2 4 4 5 3 3" xfId="12831" xr:uid="{E7F397C0-A4A7-4CC1-8006-90D208D1B6F6}"/>
    <cellStyle name="Normal 2 4 4 5 4" xfId="12832" xr:uid="{A456987D-B86F-42A7-9096-54FA1F3C06E3}"/>
    <cellStyle name="Normal 2 4 4 5 4 2" xfId="12833" xr:uid="{C6CA9FA6-E32A-44D1-A4E1-8BD4E280544F}"/>
    <cellStyle name="Normal 2 4 4 5 5" xfId="12834" xr:uid="{18462DF2-015E-4F0A-8C98-32BB1549292D}"/>
    <cellStyle name="Normal 2 4 4 6" xfId="12835" xr:uid="{6F7F30D6-24C4-49D8-9114-E2C87916A53F}"/>
    <cellStyle name="Normal 2 4 4 6 2" xfId="12836" xr:uid="{0F031307-A2CE-4BB6-AD79-4630759BA738}"/>
    <cellStyle name="Normal 2 4 4 6 2 2" xfId="12837" xr:uid="{035FC85E-017F-4DA8-8BC3-4D270B6AEE6C}"/>
    <cellStyle name="Normal 2 4 4 6 2 2 2" xfId="12838" xr:uid="{7A1DB457-7306-40AF-9BE7-7AE3DE4F9CD9}"/>
    <cellStyle name="Normal 2 4 4 6 2 3" xfId="12839" xr:uid="{0940CF7C-0EA4-4201-9D3D-FB9AA8ED5B26}"/>
    <cellStyle name="Normal 2 4 4 6 3" xfId="12840" xr:uid="{F3CAEEF8-3DD6-481F-A7FD-CADEA9F39B94}"/>
    <cellStyle name="Normal 2 4 4 6 3 2" xfId="12841" xr:uid="{2C0991A0-37C0-4EAC-A101-03B743C72E6C}"/>
    <cellStyle name="Normal 2 4 4 6 4" xfId="12842" xr:uid="{DB083B61-F483-4F82-8AB7-F0F74596323D}"/>
    <cellStyle name="Normal 2 4 4 7" xfId="12843" xr:uid="{85869059-AFF0-4E5F-9BB4-8A3A2220132D}"/>
    <cellStyle name="Normal 2 4 4 7 2" xfId="12844" xr:uid="{6A1111BB-79B7-4B20-863B-7750C66016C1}"/>
    <cellStyle name="Normal 2 4 4 7 2 2" xfId="12845" xr:uid="{20D550A2-2B49-46B1-946B-4363B1CC8C81}"/>
    <cellStyle name="Normal 2 4 4 7 3" xfId="12846" xr:uid="{C0FF67C8-C433-406E-81F8-CE5AB90CA411}"/>
    <cellStyle name="Normal 2 4 4 8" xfId="12847" xr:uid="{4CA977DF-8AED-47B1-A7C3-3F7AB5B8CB67}"/>
    <cellStyle name="Normal 2 4 4 8 2" xfId="12848" xr:uid="{1AF2BA0D-F5F2-4A12-8599-16C414E189A7}"/>
    <cellStyle name="Normal 2 4 4 9" xfId="12849" xr:uid="{AE5FA0C7-C770-44AB-B7CC-1F0FE1049A4F}"/>
    <cellStyle name="Normal 2 4 4 9 2" xfId="12850" xr:uid="{7BD7E0C3-5726-430E-B27C-63A2EBC44818}"/>
    <cellStyle name="Normal 2 4 5" xfId="12851" xr:uid="{A65C6CA8-356A-4B0F-BB2B-CF4926FD483B}"/>
    <cellStyle name="Normal 2 4 5 2" xfId="12852" xr:uid="{48B06F9F-9571-4DBE-AF58-0F5026F66EBD}"/>
    <cellStyle name="Normal 2 4 5 2 2" xfId="12853" xr:uid="{B50A008D-D98A-4CE6-9F9D-873EF54091C9}"/>
    <cellStyle name="Normal 2 4 5 2 2 2" xfId="12854" xr:uid="{D312D3B8-C0B5-46B2-BD23-D4FEAB333AEB}"/>
    <cellStyle name="Normal 2 4 5 2 2 2 2" xfId="12855" xr:uid="{E9F2C2E9-CDA4-4694-A930-6D576C7FE79B}"/>
    <cellStyle name="Normal 2 4 5 2 2 2 2 2" xfId="12856" xr:uid="{C1AEDF3F-CA4D-46FB-89DD-E50B672FC779}"/>
    <cellStyle name="Normal 2 4 5 2 2 2 2 2 2" xfId="12857" xr:uid="{1B67C2F5-5539-4C93-A019-2BE7971BA6B5}"/>
    <cellStyle name="Normal 2 4 5 2 2 2 2 2 2 2" xfId="12858" xr:uid="{B5F93697-1EA7-4749-9081-5640E366C197}"/>
    <cellStyle name="Normal 2 4 5 2 2 2 2 2 3" xfId="12859" xr:uid="{C88B89CE-0D78-4030-BAF1-465117874C69}"/>
    <cellStyle name="Normal 2 4 5 2 2 2 2 3" xfId="12860" xr:uid="{990C8A0A-CE9D-48B2-A4CC-915DD7A5D113}"/>
    <cellStyle name="Normal 2 4 5 2 2 2 2 3 2" xfId="12861" xr:uid="{A895CB07-324C-468C-B03F-1A51AEB1BAA8}"/>
    <cellStyle name="Normal 2 4 5 2 2 2 2 4" xfId="12862" xr:uid="{9BF4BB2C-9507-4A94-A988-B07FD7E91E49}"/>
    <cellStyle name="Normal 2 4 5 2 2 2 3" xfId="12863" xr:uid="{444D3B5C-5568-4295-90EF-7899236E058B}"/>
    <cellStyle name="Normal 2 4 5 2 2 2 3 2" xfId="12864" xr:uid="{DA17B195-EEFF-4E17-A617-614B56F581EF}"/>
    <cellStyle name="Normal 2 4 5 2 2 2 3 2 2" xfId="12865" xr:uid="{656C3E2D-F523-4731-8B63-47FC9D19FF68}"/>
    <cellStyle name="Normal 2 4 5 2 2 2 3 3" xfId="12866" xr:uid="{7B20B461-B372-4A48-8307-D32E441A104E}"/>
    <cellStyle name="Normal 2 4 5 2 2 2 4" xfId="12867" xr:uid="{1DFF3822-36B6-417F-B917-02B404EC996D}"/>
    <cellStyle name="Normal 2 4 5 2 2 2 4 2" xfId="12868" xr:uid="{7AAB9A1B-4EC5-4282-AC54-E1DBB8B04E7D}"/>
    <cellStyle name="Normal 2 4 5 2 2 2 5" xfId="12869" xr:uid="{5FEF39EA-7359-4F8F-9E83-759E3C87797F}"/>
    <cellStyle name="Normal 2 4 5 2 2 3" xfId="12870" xr:uid="{A0881A0D-0363-4A27-BE5C-D3AF7D550EB5}"/>
    <cellStyle name="Normal 2 4 5 2 2 3 2" xfId="12871" xr:uid="{FEF94A0C-66CA-4B20-8AAD-D226A704D49E}"/>
    <cellStyle name="Normal 2 4 5 2 2 3 2 2" xfId="12872" xr:uid="{D0C63BB4-DAEE-4F22-8495-DB08ADC53E58}"/>
    <cellStyle name="Normal 2 4 5 2 2 3 2 2 2" xfId="12873" xr:uid="{D2B24993-C61D-4A3C-8E3E-FCE11B099ABC}"/>
    <cellStyle name="Normal 2 4 5 2 2 3 2 3" xfId="12874" xr:uid="{DBA2F68E-204A-4E64-A8A3-F8C78635D32B}"/>
    <cellStyle name="Normal 2 4 5 2 2 3 3" xfId="12875" xr:uid="{BF99D19E-D500-4F6A-97D1-5EA89EF444DF}"/>
    <cellStyle name="Normal 2 4 5 2 2 3 3 2" xfId="12876" xr:uid="{F4CFE2DB-0C19-4862-8CE3-46E76A3850B0}"/>
    <cellStyle name="Normal 2 4 5 2 2 3 4" xfId="12877" xr:uid="{B2F49E1C-0B65-4E17-9C65-BA9D1C0AE5A6}"/>
    <cellStyle name="Normal 2 4 5 2 2 4" xfId="12878" xr:uid="{746DC2FA-2773-4ECB-AEEA-75DC84DF9EA1}"/>
    <cellStyle name="Normal 2 4 5 2 2 4 2" xfId="12879" xr:uid="{A9857540-0CB4-4A43-B25F-04D00A01F791}"/>
    <cellStyle name="Normal 2 4 5 2 2 4 2 2" xfId="12880" xr:uid="{BFFBF046-4C7A-403B-AE5C-3B16E2F397C4}"/>
    <cellStyle name="Normal 2 4 5 2 2 4 3" xfId="12881" xr:uid="{38E9D388-258D-4C79-9643-94EDDACF774B}"/>
    <cellStyle name="Normal 2 4 5 2 2 5" xfId="12882" xr:uid="{56FAF58F-57FD-4620-A4D2-0BD10D2F9547}"/>
    <cellStyle name="Normal 2 4 5 2 2 5 2" xfId="12883" xr:uid="{44090E09-C409-4997-88B0-B92252511702}"/>
    <cellStyle name="Normal 2 4 5 2 2 6" xfId="12884" xr:uid="{28BB522D-3307-4F5D-9856-7F37CECEE767}"/>
    <cellStyle name="Normal 2 4 5 2 3" xfId="12885" xr:uid="{6DE21622-CBF0-4D04-A5C8-E5829EBAD31F}"/>
    <cellStyle name="Normal 2 4 5 2 3 2" xfId="12886" xr:uid="{82E22571-DF8A-4B44-B869-AD4D03738DA1}"/>
    <cellStyle name="Normal 2 4 5 2 3 2 2" xfId="12887" xr:uid="{CCCC89B7-6A56-4C78-B48E-E572819CC3E0}"/>
    <cellStyle name="Normal 2 4 5 2 3 2 2 2" xfId="12888" xr:uid="{D5370124-B07E-4062-99EA-87E0272116C5}"/>
    <cellStyle name="Normal 2 4 5 2 3 2 2 2 2" xfId="12889" xr:uid="{31D72BDC-2541-445A-A983-BB9BCF89BE83}"/>
    <cellStyle name="Normal 2 4 5 2 3 2 2 3" xfId="12890" xr:uid="{3405BF7A-560C-4784-92C2-C1F97BEAFE37}"/>
    <cellStyle name="Normal 2 4 5 2 3 2 3" xfId="12891" xr:uid="{94B0E713-D2B6-4352-AE40-6618B7DD3CE3}"/>
    <cellStyle name="Normal 2 4 5 2 3 2 3 2" xfId="12892" xr:uid="{2C573AF4-FAE3-4C43-AAFF-EA6312950312}"/>
    <cellStyle name="Normal 2 4 5 2 3 2 4" xfId="12893" xr:uid="{3B2146EA-4757-4DCE-99EF-F550FFF129D1}"/>
    <cellStyle name="Normal 2 4 5 2 3 3" xfId="12894" xr:uid="{7CEEF5F0-C8AE-4790-A4EF-32CD4C0FB849}"/>
    <cellStyle name="Normal 2 4 5 2 3 3 2" xfId="12895" xr:uid="{0A32DD54-CD8E-4985-A2A9-9A92B8E9DD02}"/>
    <cellStyle name="Normal 2 4 5 2 3 3 2 2" xfId="12896" xr:uid="{CD1C696C-2713-4811-9792-B29797ED7607}"/>
    <cellStyle name="Normal 2 4 5 2 3 3 3" xfId="12897" xr:uid="{ACE614C9-EECB-4095-B660-8D99145C3B5C}"/>
    <cellStyle name="Normal 2 4 5 2 3 4" xfId="12898" xr:uid="{04A9E1CB-5727-43BB-B8C1-221410C51115}"/>
    <cellStyle name="Normal 2 4 5 2 3 4 2" xfId="12899" xr:uid="{345762AA-1903-4A43-BADD-516B2246BB57}"/>
    <cellStyle name="Normal 2 4 5 2 3 5" xfId="12900" xr:uid="{0C181F59-B4F8-4CA9-BDF5-CE56B017A083}"/>
    <cellStyle name="Normal 2 4 5 2 4" xfId="12901" xr:uid="{62DAA2CD-5004-49FB-A8A5-23551CFBEFC1}"/>
    <cellStyle name="Normal 2 4 5 2 4 2" xfId="12902" xr:uid="{BDD4FC01-11CD-4CA8-A69F-F0DA4FB3A145}"/>
    <cellStyle name="Normal 2 4 5 2 4 2 2" xfId="12903" xr:uid="{29842FBC-1CCB-41E2-BC24-E359022F3DB8}"/>
    <cellStyle name="Normal 2 4 5 2 4 2 2 2" xfId="12904" xr:uid="{021F955E-E6C8-47AD-BCB7-1C16D9BD88BF}"/>
    <cellStyle name="Normal 2 4 5 2 4 2 3" xfId="12905" xr:uid="{4CB4F7FC-166B-4504-AEF1-E66126172E57}"/>
    <cellStyle name="Normal 2 4 5 2 4 3" xfId="12906" xr:uid="{EC88C782-A14C-4195-BA64-7EA8E81B4DCE}"/>
    <cellStyle name="Normal 2 4 5 2 4 3 2" xfId="12907" xr:uid="{E856787C-77A0-4592-AC9E-AA57A678CC32}"/>
    <cellStyle name="Normal 2 4 5 2 4 4" xfId="12908" xr:uid="{4426FFB9-ECF0-4E07-8AFF-974AB300AFB1}"/>
    <cellStyle name="Normal 2 4 5 2 5" xfId="12909" xr:uid="{E05D8338-F146-4464-A2F7-350FF5CC44BD}"/>
    <cellStyle name="Normal 2 4 5 2 5 2" xfId="12910" xr:uid="{3A2DFCBF-9BBB-43D3-8216-6DE15D17FF3A}"/>
    <cellStyle name="Normal 2 4 5 2 5 2 2" xfId="12911" xr:uid="{0229723C-304A-45F1-AC24-573016F9D5EF}"/>
    <cellStyle name="Normal 2 4 5 2 5 3" xfId="12912" xr:uid="{7AEB7034-7CFD-4971-9D2A-82B25EC73D8E}"/>
    <cellStyle name="Normal 2 4 5 2 6" xfId="12913" xr:uid="{6ADF08B0-BAD3-42AB-B11D-C5A6783B766D}"/>
    <cellStyle name="Normal 2 4 5 2 6 2" xfId="12914" xr:uid="{DA83FD76-E0CA-4B42-BC4A-C9A09ED1A999}"/>
    <cellStyle name="Normal 2 4 5 2 7" xfId="12915" xr:uid="{C62E86F7-5BB8-409F-A4EA-6932C1E911B1}"/>
    <cellStyle name="Normal 2 4 5 3" xfId="12916" xr:uid="{16ED520E-FDFC-46D6-B4DA-00E9382B9501}"/>
    <cellStyle name="Normal 2 4 5 3 2" xfId="12917" xr:uid="{3CC32101-A348-4552-8FC9-B3CD25CE7B4A}"/>
    <cellStyle name="Normal 2 4 5 3 2 2" xfId="12918" xr:uid="{92E8F94E-9551-4D8A-8F30-A462B5BACB47}"/>
    <cellStyle name="Normal 2 4 5 3 2 2 2" xfId="12919" xr:uid="{199F4C27-D32F-4AD2-B398-B8A1055220BA}"/>
    <cellStyle name="Normal 2 4 5 3 2 2 2 2" xfId="12920" xr:uid="{13F30981-8967-43E4-B9F1-1A78DEC571DB}"/>
    <cellStyle name="Normal 2 4 5 3 2 2 2 2 2" xfId="12921" xr:uid="{799BD66F-EAFA-4EE6-9B84-C6925F571D2A}"/>
    <cellStyle name="Normal 2 4 5 3 2 2 2 3" xfId="12922" xr:uid="{701A0C4D-ACF0-4D06-BA99-60941908438B}"/>
    <cellStyle name="Normal 2 4 5 3 2 2 3" xfId="12923" xr:uid="{59403E97-03AD-432F-BBB1-8DB782DD4994}"/>
    <cellStyle name="Normal 2 4 5 3 2 2 3 2" xfId="12924" xr:uid="{233D3EB4-6CF1-432D-9DBD-F9B5A5521B8B}"/>
    <cellStyle name="Normal 2 4 5 3 2 2 4" xfId="12925" xr:uid="{39C1CAB4-3F74-4368-B277-BD4614540E53}"/>
    <cellStyle name="Normal 2 4 5 3 2 3" xfId="12926" xr:uid="{BC43F572-9E5F-4519-A8EA-A451063C4EE8}"/>
    <cellStyle name="Normal 2 4 5 3 2 3 2" xfId="12927" xr:uid="{5488297C-AE7A-4AD4-9BAA-C84081D4FDE0}"/>
    <cellStyle name="Normal 2 4 5 3 2 3 2 2" xfId="12928" xr:uid="{53C09796-30B2-4194-9D79-DA0A9D46DEE5}"/>
    <cellStyle name="Normal 2 4 5 3 2 3 3" xfId="12929" xr:uid="{2C26EEE1-B334-4412-8DA0-625313CBBC83}"/>
    <cellStyle name="Normal 2 4 5 3 2 4" xfId="12930" xr:uid="{0834E61A-C783-41DD-B8D6-072A55FC2D33}"/>
    <cellStyle name="Normal 2 4 5 3 2 4 2" xfId="12931" xr:uid="{5728E2E5-EDB8-4DAA-890E-A7BD93033839}"/>
    <cellStyle name="Normal 2 4 5 3 2 5" xfId="12932" xr:uid="{F9224040-4BE9-4555-943F-C2E32C955818}"/>
    <cellStyle name="Normal 2 4 5 3 3" xfId="12933" xr:uid="{ECB9D463-C7E9-4E42-BF4B-54AC974E83B1}"/>
    <cellStyle name="Normal 2 4 5 3 3 2" xfId="12934" xr:uid="{F7D2FDE4-5AFC-47A2-9EF6-CA6CA88D7389}"/>
    <cellStyle name="Normal 2 4 5 3 3 2 2" xfId="12935" xr:uid="{E56B85AF-50F0-4F9D-B34D-2E6E73BEE937}"/>
    <cellStyle name="Normal 2 4 5 3 3 2 2 2" xfId="12936" xr:uid="{82B9E02E-5D53-4BB0-B831-56194D4E53EE}"/>
    <cellStyle name="Normal 2 4 5 3 3 2 3" xfId="12937" xr:uid="{A4527079-0F64-4FE3-8FF3-870921BE59DA}"/>
    <cellStyle name="Normal 2 4 5 3 3 3" xfId="12938" xr:uid="{CACE0241-E513-406B-B978-8BC8146BC1A6}"/>
    <cellStyle name="Normal 2 4 5 3 3 3 2" xfId="12939" xr:uid="{AC2066A7-29E8-4DF7-997D-91400CD967FC}"/>
    <cellStyle name="Normal 2 4 5 3 3 4" xfId="12940" xr:uid="{78D14181-5A27-47B8-B63A-B361FD9B9803}"/>
    <cellStyle name="Normal 2 4 5 3 4" xfId="12941" xr:uid="{4A8795A4-1253-4EE9-B170-1BCE8ED6EF08}"/>
    <cellStyle name="Normal 2 4 5 3 4 2" xfId="12942" xr:uid="{D996B56C-080B-49B5-A341-F36E19DF1A29}"/>
    <cellStyle name="Normal 2 4 5 3 4 2 2" xfId="12943" xr:uid="{F1A723D1-3801-438F-BE9A-2FC585986F7A}"/>
    <cellStyle name="Normal 2 4 5 3 4 3" xfId="12944" xr:uid="{636D380B-A729-4211-9931-385B3BDF0012}"/>
    <cellStyle name="Normal 2 4 5 3 5" xfId="12945" xr:uid="{EB31AFA3-BA0B-4A5F-B53E-F4BE643113D6}"/>
    <cellStyle name="Normal 2 4 5 3 5 2" xfId="12946" xr:uid="{627E2CC5-DB86-467B-9C43-85486947148A}"/>
    <cellStyle name="Normal 2 4 5 3 6" xfId="12947" xr:uid="{8298DDB0-4D77-4BBB-8378-2881A7BBAD48}"/>
    <cellStyle name="Normal 2 4 5 4" xfId="12948" xr:uid="{44F0DA47-1F80-47D2-A14C-B39C1F18839A}"/>
    <cellStyle name="Normal 2 4 5 4 2" xfId="12949" xr:uid="{45274EEB-6D15-4C04-9DC7-ED58D7B2C313}"/>
    <cellStyle name="Normal 2 4 5 4 2 2" xfId="12950" xr:uid="{881EAD0B-112A-4F19-A59D-E1DACF91B9D9}"/>
    <cellStyle name="Normal 2 4 5 4 2 2 2" xfId="12951" xr:uid="{70D8E02E-EC91-43DF-841D-2C6A4B3F5F43}"/>
    <cellStyle name="Normal 2 4 5 4 2 2 2 2" xfId="12952" xr:uid="{749339C8-8C7F-4D6C-BB03-B3FE651EAC42}"/>
    <cellStyle name="Normal 2 4 5 4 2 2 3" xfId="12953" xr:uid="{5075E65B-592F-4241-9FFE-0C3DB7EDF97D}"/>
    <cellStyle name="Normal 2 4 5 4 2 3" xfId="12954" xr:uid="{506DAE30-7B79-454F-99E8-D9328F3A99DB}"/>
    <cellStyle name="Normal 2 4 5 4 2 3 2" xfId="12955" xr:uid="{15F2A944-6A4F-41FA-BBB8-CF7A69895F4F}"/>
    <cellStyle name="Normal 2 4 5 4 2 4" xfId="12956" xr:uid="{D173E563-3093-4B97-8D5E-B9E129A31FDB}"/>
    <cellStyle name="Normal 2 4 5 4 3" xfId="12957" xr:uid="{A945C44D-930C-4A74-93A6-858365E170A0}"/>
    <cellStyle name="Normal 2 4 5 4 3 2" xfId="12958" xr:uid="{31513121-178A-4A0D-AD99-D227D6F3C5CB}"/>
    <cellStyle name="Normal 2 4 5 4 3 2 2" xfId="12959" xr:uid="{5C733AB7-BA1E-48A0-8C0E-718D13EAC8A4}"/>
    <cellStyle name="Normal 2 4 5 4 3 3" xfId="12960" xr:uid="{9C6946A2-D1F4-430A-A8E5-8428CB2F2CED}"/>
    <cellStyle name="Normal 2 4 5 4 4" xfId="12961" xr:uid="{DA0E3CF2-64A1-4B47-8064-A234756FBCC8}"/>
    <cellStyle name="Normal 2 4 5 4 4 2" xfId="12962" xr:uid="{38721935-FEC2-4A70-ADCB-F13B0207A95F}"/>
    <cellStyle name="Normal 2 4 5 4 5" xfId="12963" xr:uid="{07FC25F3-78E0-4179-B587-76D313AA4E01}"/>
    <cellStyle name="Normal 2 4 5 5" xfId="12964" xr:uid="{BC8FF8E5-FB20-4A9C-BB45-35352946ECC4}"/>
    <cellStyle name="Normal 2 4 5 5 2" xfId="12965" xr:uid="{AC92C770-8F9A-497F-B638-763DFC7FDEEA}"/>
    <cellStyle name="Normal 2 4 5 5 2 2" xfId="12966" xr:uid="{6B0DDAE5-CF53-462B-A55F-6F0FA293D7B4}"/>
    <cellStyle name="Normal 2 4 5 5 2 2 2" xfId="12967" xr:uid="{C5D1EB1B-9F0E-4C06-A4AD-4D19CE515D00}"/>
    <cellStyle name="Normal 2 4 5 5 2 3" xfId="12968" xr:uid="{ACCCB3EB-538E-4173-8311-07ABE29B6D08}"/>
    <cellStyle name="Normal 2 4 5 5 3" xfId="12969" xr:uid="{EF44D909-71F4-4AD0-8449-032A26D762B3}"/>
    <cellStyle name="Normal 2 4 5 5 3 2" xfId="12970" xr:uid="{0C7989B6-4F9E-47F3-8676-C215B436EF92}"/>
    <cellStyle name="Normal 2 4 5 5 4" xfId="12971" xr:uid="{857FD89D-086D-49B4-B929-671BFF9353F6}"/>
    <cellStyle name="Normal 2 4 5 6" xfId="12972" xr:uid="{35119CEE-7E66-4E41-BB54-CE2712E4DE3C}"/>
    <cellStyle name="Normal 2 4 5 6 2" xfId="12973" xr:uid="{C2CA82BF-860B-4677-BA6E-D21A0ED2BE9F}"/>
    <cellStyle name="Normal 2 4 5 6 2 2" xfId="12974" xr:uid="{C523E034-D476-4147-8282-B22EE511F875}"/>
    <cellStyle name="Normal 2 4 5 6 3" xfId="12975" xr:uid="{77BA671C-FD32-42F9-87CC-73F0580E980D}"/>
    <cellStyle name="Normal 2 4 5 7" xfId="12976" xr:uid="{DA508C3B-8563-4A04-91DC-A882417D76D1}"/>
    <cellStyle name="Normal 2 4 5 7 2" xfId="12977" xr:uid="{80B72623-8BCE-47E3-ADCA-04247454A8DD}"/>
    <cellStyle name="Normal 2 4 5 8" xfId="12978" xr:uid="{8DAA9AB1-9989-4D60-8124-D13C67781B3E}"/>
    <cellStyle name="Normal 2 4 6" xfId="12979" xr:uid="{9462F874-F748-4368-A9CC-C8FC643FA3DB}"/>
    <cellStyle name="Normal 2 4 6 2" xfId="12980" xr:uid="{3AD27023-EDD9-4C77-A8F2-F6D34B7C4164}"/>
    <cellStyle name="Normal 2 4 6 2 2" xfId="12981" xr:uid="{EBC68938-ADBF-4F6E-BA33-6409C0CCC951}"/>
    <cellStyle name="Normal 2 4 6 2 2 2" xfId="12982" xr:uid="{12C9D18D-872A-432F-A54D-C3EFB6781D01}"/>
    <cellStyle name="Normal 2 4 6 2 2 2 2" xfId="12983" xr:uid="{2830049F-3C97-4B6A-B304-58A00F628B8B}"/>
    <cellStyle name="Normal 2 4 6 2 2 2 2 2" xfId="12984" xr:uid="{3C25B2A6-8DF5-4183-A919-DDD2157EA9D2}"/>
    <cellStyle name="Normal 2 4 6 2 2 2 2 2 2" xfId="12985" xr:uid="{9988D241-CE66-4D6E-9E6D-E5203596680B}"/>
    <cellStyle name="Normal 2 4 6 2 2 2 2 3" xfId="12986" xr:uid="{A801463F-C8EB-419D-AE2F-364D3FF4C3A4}"/>
    <cellStyle name="Normal 2 4 6 2 2 2 3" xfId="12987" xr:uid="{AD4BD478-F5DD-4705-BDD0-839A0CCF5A68}"/>
    <cellStyle name="Normal 2 4 6 2 2 2 3 2" xfId="12988" xr:uid="{51BE0952-5547-4338-8D43-1E14D82AF482}"/>
    <cellStyle name="Normal 2 4 6 2 2 2 4" xfId="12989" xr:uid="{E4967CE7-A76F-4AA7-A2AC-AEC97D0B7C42}"/>
    <cellStyle name="Normal 2 4 6 2 2 3" xfId="12990" xr:uid="{1C00B492-964C-46DA-9956-702FCAD6A113}"/>
    <cellStyle name="Normal 2 4 6 2 2 3 2" xfId="12991" xr:uid="{0788EA2C-6167-44FC-BC91-6681BE9010BC}"/>
    <cellStyle name="Normal 2 4 6 2 2 3 2 2" xfId="12992" xr:uid="{E6D92F5C-2433-43D3-B7A6-AF3ADADD0F0F}"/>
    <cellStyle name="Normal 2 4 6 2 2 3 3" xfId="12993" xr:uid="{F4145CA7-A503-4660-A540-1333D958C904}"/>
    <cellStyle name="Normal 2 4 6 2 2 4" xfId="12994" xr:uid="{4863D892-4C6B-450D-8432-7B8D56538B6D}"/>
    <cellStyle name="Normal 2 4 6 2 2 4 2" xfId="12995" xr:uid="{23B129DE-6C2B-4E71-A324-3CE81ACAF59F}"/>
    <cellStyle name="Normal 2 4 6 2 2 5" xfId="12996" xr:uid="{25BF32E1-4FD2-4E55-B67E-71DA8DAFE1D9}"/>
    <cellStyle name="Normal 2 4 6 2 3" xfId="12997" xr:uid="{51730236-A7B9-4D87-A610-882A969C2795}"/>
    <cellStyle name="Normal 2 4 6 2 3 2" xfId="12998" xr:uid="{D470819D-9AEE-4930-8D3F-AAD44F328FE1}"/>
    <cellStyle name="Normal 2 4 6 2 3 2 2" xfId="12999" xr:uid="{3E68266F-9540-43E9-BEEB-01B006955136}"/>
    <cellStyle name="Normal 2 4 6 2 3 2 2 2" xfId="13000" xr:uid="{ED492E2F-777D-4418-A323-1376FF6485C2}"/>
    <cellStyle name="Normal 2 4 6 2 3 2 3" xfId="13001" xr:uid="{BF2C01C1-6DD9-43AC-8A54-116DBD4AD1CF}"/>
    <cellStyle name="Normal 2 4 6 2 3 3" xfId="13002" xr:uid="{6BC227A5-A220-40D2-BBE1-329D2C36C29C}"/>
    <cellStyle name="Normal 2 4 6 2 3 3 2" xfId="13003" xr:uid="{278D3300-DBF6-4D30-99D3-D176D3ED7376}"/>
    <cellStyle name="Normal 2 4 6 2 3 4" xfId="13004" xr:uid="{168AE323-25E8-495B-884D-ED6A29C21A34}"/>
    <cellStyle name="Normal 2 4 6 2 4" xfId="13005" xr:uid="{C898EF2A-471E-44EC-A638-F9831E862B65}"/>
    <cellStyle name="Normal 2 4 6 2 4 2" xfId="13006" xr:uid="{C59F6114-667B-434F-95B3-7F3DB20512B2}"/>
    <cellStyle name="Normal 2 4 6 2 4 2 2" xfId="13007" xr:uid="{0A110F84-7B92-4984-9C5C-B86A6A671B85}"/>
    <cellStyle name="Normal 2 4 6 2 4 3" xfId="13008" xr:uid="{A308AE37-324B-4EAA-AC52-F018B5F40617}"/>
    <cellStyle name="Normal 2 4 6 2 5" xfId="13009" xr:uid="{7A68D80C-3EA5-49AA-B361-5581F8AB37C2}"/>
    <cellStyle name="Normal 2 4 6 2 5 2" xfId="13010" xr:uid="{7DC76374-C9F9-466B-A3A7-00AFE1BD9F8E}"/>
    <cellStyle name="Normal 2 4 6 2 6" xfId="13011" xr:uid="{9F7F72DC-F406-4A5D-AA16-1428B8261ACE}"/>
    <cellStyle name="Normal 2 4 6 3" xfId="13012" xr:uid="{C6391412-5101-4910-B9B0-225322971BCB}"/>
    <cellStyle name="Normal 2 4 6 3 2" xfId="13013" xr:uid="{03008A7A-BDE4-4249-AF14-7335DD22AB01}"/>
    <cellStyle name="Normal 2 4 6 3 2 2" xfId="13014" xr:uid="{06F064FC-B358-46D7-B494-9AAC9AFF65AA}"/>
    <cellStyle name="Normal 2 4 6 3 2 2 2" xfId="13015" xr:uid="{4B89E413-2045-4D72-8F69-0530D27F6248}"/>
    <cellStyle name="Normal 2 4 6 3 2 2 2 2" xfId="13016" xr:uid="{EA0C1D4C-03C1-4A55-8C9B-055C6FC23058}"/>
    <cellStyle name="Normal 2 4 6 3 2 2 3" xfId="13017" xr:uid="{BFE15A6C-B50D-4980-BB46-81FE986D03C3}"/>
    <cellStyle name="Normal 2 4 6 3 2 3" xfId="13018" xr:uid="{AC0A57E0-A6D1-449F-9D61-B2BAB776B20D}"/>
    <cellStyle name="Normal 2 4 6 3 2 3 2" xfId="13019" xr:uid="{13D0732F-4419-4ADF-8E59-1AFBC79391FC}"/>
    <cellStyle name="Normal 2 4 6 3 2 4" xfId="13020" xr:uid="{AB786CEA-7BC9-415E-9864-4333F2C62980}"/>
    <cellStyle name="Normal 2 4 6 3 3" xfId="13021" xr:uid="{74A2E75B-A55E-4A83-8563-551C771023EF}"/>
    <cellStyle name="Normal 2 4 6 3 3 2" xfId="13022" xr:uid="{A9978E81-4C7F-4B93-8D4E-3A24859BE904}"/>
    <cellStyle name="Normal 2 4 6 3 3 2 2" xfId="13023" xr:uid="{C32BF0A5-69E4-471F-AC3E-B0B243422B8B}"/>
    <cellStyle name="Normal 2 4 6 3 3 3" xfId="13024" xr:uid="{C4E640F7-7108-4A34-B9BD-FA0CADACB2D5}"/>
    <cellStyle name="Normal 2 4 6 3 4" xfId="13025" xr:uid="{BA8BB4E4-5A9A-4BDD-967A-67D239605F5D}"/>
    <cellStyle name="Normal 2 4 6 3 4 2" xfId="13026" xr:uid="{F0D1A6D5-3C55-4D9B-B337-C7FD42815BEB}"/>
    <cellStyle name="Normal 2 4 6 3 5" xfId="13027" xr:uid="{FEEE20E6-AE34-49C6-952C-1F89CF9A7833}"/>
    <cellStyle name="Normal 2 4 6 4" xfId="13028" xr:uid="{7DB62DB8-9E39-457E-8679-39A672F0769C}"/>
    <cellStyle name="Normal 2 4 6 4 2" xfId="13029" xr:uid="{33EDF933-A570-4FDE-A969-263BC733CB8B}"/>
    <cellStyle name="Normal 2 4 6 4 2 2" xfId="13030" xr:uid="{D34843AC-F4B8-4B14-A8F7-6E22C2EE6560}"/>
    <cellStyle name="Normal 2 4 6 4 2 2 2" xfId="13031" xr:uid="{6D2EB285-8C8D-4C56-84B3-D6E0F4B7AC37}"/>
    <cellStyle name="Normal 2 4 6 4 2 3" xfId="13032" xr:uid="{61DDA3CF-770B-495C-83CD-FFB0D08747AD}"/>
    <cellStyle name="Normal 2 4 6 4 3" xfId="13033" xr:uid="{F11B1D9B-B678-403C-AB3A-8FC06C91D047}"/>
    <cellStyle name="Normal 2 4 6 4 3 2" xfId="13034" xr:uid="{6ABC5F54-0B84-487B-8F8D-B63CDA29867C}"/>
    <cellStyle name="Normal 2 4 6 4 4" xfId="13035" xr:uid="{28D7BDA3-AC3E-4B53-9145-3A1D7BBD2A00}"/>
    <cellStyle name="Normal 2 4 6 5" xfId="13036" xr:uid="{F6715DA0-9747-402F-9214-D7332ECAB98C}"/>
    <cellStyle name="Normal 2 4 6 5 2" xfId="13037" xr:uid="{79E68B41-7741-49F2-A2FD-437B53C92BA2}"/>
    <cellStyle name="Normal 2 4 6 5 2 2" xfId="13038" xr:uid="{C0EE4453-53D3-45A7-8362-04BB0D7DEC9B}"/>
    <cellStyle name="Normal 2 4 6 5 3" xfId="13039" xr:uid="{17DCFD08-17A1-40E3-B2FE-A041A8846A08}"/>
    <cellStyle name="Normal 2 4 6 6" xfId="13040" xr:uid="{3576135F-DE59-4B4C-833A-7D9F9B339781}"/>
    <cellStyle name="Normal 2 4 6 6 2" xfId="13041" xr:uid="{761C788C-DCE4-4E82-B0AC-B51EDB766A92}"/>
    <cellStyle name="Normal 2 4 6 7" xfId="13042" xr:uid="{7B8064C5-4197-4B60-B9EB-8F24BA9C13AB}"/>
    <cellStyle name="Normal 2 4 7" xfId="13043" xr:uid="{71F5CA00-80B9-4223-BEED-99EB141F89C0}"/>
    <cellStyle name="Normal 2 4 7 2" xfId="13044" xr:uid="{644B97E6-F9A0-4002-86CB-FD4A0EF6629E}"/>
    <cellStyle name="Normal 2 4 7 2 2" xfId="13045" xr:uid="{5A729B6F-F416-4905-9C65-D8B10C60333E}"/>
    <cellStyle name="Normal 2 4 7 2 2 2" xfId="13046" xr:uid="{C7EA5779-B585-4763-8081-F09519F3AFB0}"/>
    <cellStyle name="Normal 2 4 7 2 2 2 2" xfId="13047" xr:uid="{BEB95E26-EE08-48CE-BF49-66228BA481C5}"/>
    <cellStyle name="Normal 2 4 7 2 2 2 2 2" xfId="13048" xr:uid="{7ED816B4-D515-41A1-9C0C-987128390E3B}"/>
    <cellStyle name="Normal 2 4 7 2 2 2 3" xfId="13049" xr:uid="{64CE9C7A-50D3-4BD4-972F-FBDE38BAA0A7}"/>
    <cellStyle name="Normal 2 4 7 2 2 3" xfId="13050" xr:uid="{DCEC6F5E-AEED-4850-88F2-413939972B58}"/>
    <cellStyle name="Normal 2 4 7 2 2 3 2" xfId="13051" xr:uid="{552DD0D4-1CBE-4EE4-92A1-E22C8897754C}"/>
    <cellStyle name="Normal 2 4 7 2 2 4" xfId="13052" xr:uid="{F9C8A142-B6A1-4EE8-A1F2-78E66F57FEB1}"/>
    <cellStyle name="Normal 2 4 7 2 3" xfId="13053" xr:uid="{3423D683-9AEF-4359-AE47-6D82211768AA}"/>
    <cellStyle name="Normal 2 4 7 2 3 2" xfId="13054" xr:uid="{F1081EFC-4BD4-4315-ACD1-7CC4C71885C9}"/>
    <cellStyle name="Normal 2 4 7 2 3 2 2" xfId="13055" xr:uid="{0FB12968-B530-47DA-8E29-C191BE535E1D}"/>
    <cellStyle name="Normal 2 4 7 2 3 3" xfId="13056" xr:uid="{E74D73F1-4006-40AC-8B63-BB3EC55003A6}"/>
    <cellStyle name="Normal 2 4 7 2 4" xfId="13057" xr:uid="{DF015626-F59D-4E4A-A71C-88AA1FF5D5D8}"/>
    <cellStyle name="Normal 2 4 7 2 4 2" xfId="13058" xr:uid="{077A977A-E490-4C2E-8FB1-C4BEDE7DB654}"/>
    <cellStyle name="Normal 2 4 7 2 5" xfId="13059" xr:uid="{4BED849D-8525-44D6-B5AD-85768993FEBC}"/>
    <cellStyle name="Normal 2 4 7 3" xfId="13060" xr:uid="{93EA25EB-4D63-4831-90E1-382910C35903}"/>
    <cellStyle name="Normal 2 4 7 3 2" xfId="13061" xr:uid="{EA913494-D235-429C-A8F7-905139758404}"/>
    <cellStyle name="Normal 2 4 7 3 2 2" xfId="13062" xr:uid="{0D34C5E1-074F-4E88-AF85-A7EE1D3C61A3}"/>
    <cellStyle name="Normal 2 4 7 3 2 2 2" xfId="13063" xr:uid="{00629DE0-06EA-4B68-B8F7-F3FBA589F029}"/>
    <cellStyle name="Normal 2 4 7 3 2 3" xfId="13064" xr:uid="{748AB448-8066-441F-91D6-D1DC2BF1771F}"/>
    <cellStyle name="Normal 2 4 7 3 3" xfId="13065" xr:uid="{4BE7FE15-8B52-4683-BCEA-56E28A84CCFA}"/>
    <cellStyle name="Normal 2 4 7 3 3 2" xfId="13066" xr:uid="{FF8A0C0D-2B47-428C-AF2C-0B2D7CDF5A79}"/>
    <cellStyle name="Normal 2 4 7 3 4" xfId="13067" xr:uid="{89249828-EB46-4127-9673-E35B6303B92D}"/>
    <cellStyle name="Normal 2 4 7 4" xfId="13068" xr:uid="{51EF67C4-111D-4E3F-8903-CB546698C360}"/>
    <cellStyle name="Normal 2 4 7 4 2" xfId="13069" xr:uid="{1486324C-C04C-40C2-AF1E-548EA4503A25}"/>
    <cellStyle name="Normal 2 4 7 4 2 2" xfId="13070" xr:uid="{1057D435-5BD3-4B2E-8618-4090A24A42D5}"/>
    <cellStyle name="Normal 2 4 7 4 3" xfId="13071" xr:uid="{BD9607C4-97E0-421D-8322-3671A5A68A1B}"/>
    <cellStyle name="Normal 2 4 7 5" xfId="13072" xr:uid="{73E0491D-8A10-4938-9D91-CD581CA156B6}"/>
    <cellStyle name="Normal 2 4 7 5 2" xfId="13073" xr:uid="{2395BA03-A5A4-49AE-94B2-5586B3712BFB}"/>
    <cellStyle name="Normal 2 4 7 6" xfId="13074" xr:uid="{ED829C97-7C29-4FA1-885F-D4E5F98FCD0E}"/>
    <cellStyle name="Normal 2 4 8" xfId="13075" xr:uid="{A567D291-FFD7-4548-921F-3195A6B41274}"/>
    <cellStyle name="Normal 2 4 8 2" xfId="13076" xr:uid="{38558D32-70B4-4EEB-B446-E1AC4C8AB023}"/>
    <cellStyle name="Normal 2 4 8 2 2" xfId="13077" xr:uid="{A665EEAE-2347-4A51-A9EC-732527168286}"/>
    <cellStyle name="Normal 2 4 8 2 2 2" xfId="13078" xr:uid="{C53AC70E-78F4-42FC-AAC7-5CD0A7F8FB91}"/>
    <cellStyle name="Normal 2 4 8 2 2 2 2" xfId="13079" xr:uid="{16D3DF89-28EC-4AA8-ADEC-76A50D9EEA12}"/>
    <cellStyle name="Normal 2 4 8 2 2 3" xfId="13080" xr:uid="{F8284D8B-76E1-41D9-9FC7-453889641900}"/>
    <cellStyle name="Normal 2 4 8 2 3" xfId="13081" xr:uid="{C5AD1A74-EB19-4DD6-B79E-A7F7BC386AA9}"/>
    <cellStyle name="Normal 2 4 8 2 3 2" xfId="13082" xr:uid="{FC77CCB9-27DE-4116-BBB7-AEE4CF5DFF5A}"/>
    <cellStyle name="Normal 2 4 8 2 4" xfId="13083" xr:uid="{472455FC-59C4-42CE-9324-C0CD13327A0C}"/>
    <cellStyle name="Normal 2 4 8 3" xfId="13084" xr:uid="{899F97F8-614B-4747-AC44-89EB8BEAA6F8}"/>
    <cellStyle name="Normal 2 4 8 3 2" xfId="13085" xr:uid="{E5073AAC-0303-478B-907A-D89AA1DAB3CF}"/>
    <cellStyle name="Normal 2 4 8 3 2 2" xfId="13086" xr:uid="{8838E9A1-EACE-4080-9F49-48BE89EB793B}"/>
    <cellStyle name="Normal 2 4 8 3 3" xfId="13087" xr:uid="{14E2B386-1F27-434A-BE71-1C966B7D1F64}"/>
    <cellStyle name="Normal 2 4 8 4" xfId="13088" xr:uid="{52C639E1-7337-4D6E-9D97-0C10F1CCA4E3}"/>
    <cellStyle name="Normal 2 4 8 4 2" xfId="13089" xr:uid="{9BFBB401-471D-4A20-B46E-43F14E37688D}"/>
    <cellStyle name="Normal 2 4 8 5" xfId="13090" xr:uid="{E324B078-F067-4EF1-9182-AC7F50FC254C}"/>
    <cellStyle name="Normal 2 4 9" xfId="13091" xr:uid="{338727FD-0C0E-48FB-B7CB-01DD27BCE023}"/>
    <cellStyle name="Normal 2 4 9 2" xfId="13092" xr:uid="{499DC404-6495-4AC4-84E3-B0D8E6CDD2F5}"/>
    <cellStyle name="Normal 2 4 9 2 2" xfId="13093" xr:uid="{1E797C4A-E197-43BF-A828-39FBE81C0414}"/>
    <cellStyle name="Normal 2 4 9 2 2 2" xfId="13094" xr:uid="{78DDE807-1386-42C9-B551-06AA736BAA92}"/>
    <cellStyle name="Normal 2 4 9 2 3" xfId="13095" xr:uid="{EDDFE246-A84A-4058-AD93-FF7B2D5FADF0}"/>
    <cellStyle name="Normal 2 4 9 3" xfId="13096" xr:uid="{CAB0A70D-0D97-420F-A83C-A5F20033ED41}"/>
    <cellStyle name="Normal 2 4 9 3 2" xfId="13097" xr:uid="{AEA48C6D-D27A-4E05-88F8-CDF04544E08F}"/>
    <cellStyle name="Normal 2 4 9 4" xfId="13098" xr:uid="{2469A2C2-1DCF-4F0D-BC07-AE092194CE44}"/>
    <cellStyle name="Normal 2 5" xfId="13099" xr:uid="{6897C8BA-2C00-46AE-BC32-BAD743FCFF59}"/>
    <cellStyle name="Normal 2 5 10" xfId="13100" xr:uid="{51032084-8615-41EA-B3AC-A382725A0ED1}"/>
    <cellStyle name="Normal 2 5 10 2" xfId="13101" xr:uid="{030CEB90-0DBF-4D10-9C7B-6DA1F2393E14}"/>
    <cellStyle name="Normal 2 5 10 2 2" xfId="13102" xr:uid="{D92960DA-F119-4AD2-A5B9-20D8850FB3E7}"/>
    <cellStyle name="Normal 2 5 10 3" xfId="13103" xr:uid="{9D26C38A-A6DF-4FED-8FA4-CBA9B636F13D}"/>
    <cellStyle name="Normal 2 5 11" xfId="13104" xr:uid="{84B918C4-38FF-4CFC-A436-819A0724F393}"/>
    <cellStyle name="Normal 2 5 11 2" xfId="13105" xr:uid="{3D9FA3A5-B20B-44A1-8A6E-7AFA6DFDE62A}"/>
    <cellStyle name="Normal 2 5 12" xfId="13106" xr:uid="{B88A55F5-AAFC-439B-82FF-9B8DAE616AB5}"/>
    <cellStyle name="Normal 2 5 12 2" xfId="13107" xr:uid="{BE3ED16D-44BF-4427-A746-DA57609EA974}"/>
    <cellStyle name="Normal 2 5 13" xfId="13108" xr:uid="{65B8B80E-60C4-4330-992A-5F5BC5CEB147}"/>
    <cellStyle name="Normal 2 5 13 2" xfId="13109" xr:uid="{3F1939C3-D67A-4322-A702-D3B485538D92}"/>
    <cellStyle name="Normal 2 5 14" xfId="13110" xr:uid="{B4BC71D0-51BC-4B85-89E6-15C3747EB84F}"/>
    <cellStyle name="Normal 2 5 15" xfId="13111" xr:uid="{6468E642-9697-4559-9871-AB44B7BA1A09}"/>
    <cellStyle name="Normal 2 5 16" xfId="13112" xr:uid="{F382CA53-6126-4E61-8243-59DE3D4A08EE}"/>
    <cellStyle name="Normal 2 5 17" xfId="13113" xr:uid="{3E7A820B-07C3-40E5-9355-795750D665D2}"/>
    <cellStyle name="Normal 2 5 18" xfId="25329" xr:uid="{F430FF8F-6135-4763-89EF-CF9A33293B65}"/>
    <cellStyle name="Normal 2 5 2" xfId="13114" xr:uid="{CA3DCCFA-89DD-40C0-92FC-33FA86CF8B2D}"/>
    <cellStyle name="Normal 2 5 2 10" xfId="13115" xr:uid="{43BBD218-A61B-4023-AB82-1006ADED878D}"/>
    <cellStyle name="Normal 2 5 2 10 2" xfId="13116" xr:uid="{DD753F9A-0CC3-4EC8-9D98-7C9D49FD9261}"/>
    <cellStyle name="Normal 2 5 2 11" xfId="13117" xr:uid="{962C351C-E338-4B25-93DF-EC3D5C907D9D}"/>
    <cellStyle name="Normal 2 5 2 11 2" xfId="13118" xr:uid="{008FADE4-880F-437A-846A-F94CF8C25E31}"/>
    <cellStyle name="Normal 2 5 2 12" xfId="13119" xr:uid="{5E2203F5-3612-4EE6-A326-84ADDD2EFD1D}"/>
    <cellStyle name="Normal 2 5 2 12 2" xfId="13120" xr:uid="{A3C70519-581F-4B5E-A448-486AA5736CF2}"/>
    <cellStyle name="Normal 2 5 2 13" xfId="13121" xr:uid="{A88876C7-C8BE-4D7B-8BEF-BCDD39A1FB3C}"/>
    <cellStyle name="Normal 2 5 2 14" xfId="13122" xr:uid="{037B247D-465A-45BE-8FBA-474F8E36EF49}"/>
    <cellStyle name="Normal 2 5 2 15" xfId="13123" xr:uid="{699A6829-7EA0-414A-9A22-6918FA39E412}"/>
    <cellStyle name="Normal 2 5 2 16" xfId="13124" xr:uid="{D42EB826-BD5F-4DE0-88B6-5BA8FD976ABC}"/>
    <cellStyle name="Normal 2 5 2 2" xfId="13125" xr:uid="{BA4160B9-1F21-4007-86AC-7131DC84636E}"/>
    <cellStyle name="Normal 2 5 2 2 10" xfId="13126" xr:uid="{A58C1596-A06D-423A-80F0-DFFF3D821AD6}"/>
    <cellStyle name="Normal 2 5 2 2 10 2" xfId="13127" xr:uid="{D9E3BE46-A0A6-48D5-A2BE-FCFC238CA003}"/>
    <cellStyle name="Normal 2 5 2 2 11" xfId="13128" xr:uid="{26E8E930-E44D-4C8E-94BB-5395D85390FC}"/>
    <cellStyle name="Normal 2 5 2 2 11 2" xfId="13129" xr:uid="{FA4DD34B-A047-4068-8028-08847CB1C3EE}"/>
    <cellStyle name="Normal 2 5 2 2 12" xfId="13130" xr:uid="{47EFE14A-8C55-40E2-954B-B96DD21F43BC}"/>
    <cellStyle name="Normal 2 5 2 2 13" xfId="13131" xr:uid="{CBC26461-B5B2-4E11-8FE3-BAE40F9EC307}"/>
    <cellStyle name="Normal 2 5 2 2 2" xfId="13132" xr:uid="{ABB16CDC-1931-4AF2-BC36-C57D92872FBF}"/>
    <cellStyle name="Normal 2 5 2 2 2 2" xfId="13133" xr:uid="{729306A2-69D2-41F0-A9FD-846BA524B355}"/>
    <cellStyle name="Normal 2 5 2 2 2 2 2" xfId="13134" xr:uid="{F9E962CF-CB13-4436-8C71-52BCDFE2C210}"/>
    <cellStyle name="Normal 2 5 2 2 2 2 2 2" xfId="13135" xr:uid="{8A1C02AA-1645-45F8-A271-596365623FC8}"/>
    <cellStyle name="Normal 2 5 2 2 2 2 2 2 2" xfId="13136" xr:uid="{A5E6C218-9423-4BAC-B440-0F618E9BB8DA}"/>
    <cellStyle name="Normal 2 5 2 2 2 2 2 2 2 2" xfId="13137" xr:uid="{507FF684-7172-4CEE-AC22-C10A3B57076C}"/>
    <cellStyle name="Normal 2 5 2 2 2 2 2 2 2 2 2" xfId="13138" xr:uid="{D6453F92-6482-4E4A-A4AB-B869A4E6B869}"/>
    <cellStyle name="Normal 2 5 2 2 2 2 2 2 2 2 2 2" xfId="13139" xr:uid="{BA339299-32A1-425A-B0AE-D30C6BE57AF9}"/>
    <cellStyle name="Normal 2 5 2 2 2 2 2 2 2 2 2 2 2" xfId="13140" xr:uid="{04353357-2A13-4C59-9F0C-8D5FEEB2262E}"/>
    <cellStyle name="Normal 2 5 2 2 2 2 2 2 2 2 2 3" xfId="13141" xr:uid="{437F027F-6CF5-4095-8CCA-EAA38D0D4F9B}"/>
    <cellStyle name="Normal 2 5 2 2 2 2 2 2 2 2 3" xfId="13142" xr:uid="{01566413-80DB-44D9-88A4-DE8D401E71F1}"/>
    <cellStyle name="Normal 2 5 2 2 2 2 2 2 2 2 3 2" xfId="13143" xr:uid="{65510CA2-C6BC-47F3-944B-3ADBA0D9FF4A}"/>
    <cellStyle name="Normal 2 5 2 2 2 2 2 2 2 2 4" xfId="13144" xr:uid="{A76F6781-0C98-48BF-827B-360FA77D4AA2}"/>
    <cellStyle name="Normal 2 5 2 2 2 2 2 2 2 3" xfId="13145" xr:uid="{2E7DB3BF-4DCB-4E65-B839-C7D3482BFE3E}"/>
    <cellStyle name="Normal 2 5 2 2 2 2 2 2 2 3 2" xfId="13146" xr:uid="{DC895413-DA04-4B9F-B8B0-17254235BA0E}"/>
    <cellStyle name="Normal 2 5 2 2 2 2 2 2 2 3 2 2" xfId="13147" xr:uid="{000F0150-20E7-4920-BD4C-0147F6783328}"/>
    <cellStyle name="Normal 2 5 2 2 2 2 2 2 2 3 3" xfId="13148" xr:uid="{DB887F08-C48F-4B19-AE6C-81A11AA4835C}"/>
    <cellStyle name="Normal 2 5 2 2 2 2 2 2 2 4" xfId="13149" xr:uid="{4FCFF0F2-8F26-491E-BD33-AB8D253997BB}"/>
    <cellStyle name="Normal 2 5 2 2 2 2 2 2 2 4 2" xfId="13150" xr:uid="{642B14E0-927B-42CB-A973-86C5F2F307C8}"/>
    <cellStyle name="Normal 2 5 2 2 2 2 2 2 2 5" xfId="13151" xr:uid="{CF818C91-4C9C-4A9B-89E1-06C502524339}"/>
    <cellStyle name="Normal 2 5 2 2 2 2 2 2 3" xfId="13152" xr:uid="{10B27216-E895-4F15-A4BC-373666B8E688}"/>
    <cellStyle name="Normal 2 5 2 2 2 2 2 2 3 2" xfId="13153" xr:uid="{FB5E9E1D-FBE1-48A4-BFA3-BEFDEF24C44D}"/>
    <cellStyle name="Normal 2 5 2 2 2 2 2 2 3 2 2" xfId="13154" xr:uid="{BEE3D9DD-427B-42D2-918A-97D20E349AFF}"/>
    <cellStyle name="Normal 2 5 2 2 2 2 2 2 3 2 2 2" xfId="13155" xr:uid="{66FA0210-B833-4867-8118-C54FEBE2ED8C}"/>
    <cellStyle name="Normal 2 5 2 2 2 2 2 2 3 2 3" xfId="13156" xr:uid="{AC7E004F-EC2B-4526-8D1D-DE41625F78E4}"/>
    <cellStyle name="Normal 2 5 2 2 2 2 2 2 3 3" xfId="13157" xr:uid="{08FAA88C-B112-4D7F-B5F2-1466271E1561}"/>
    <cellStyle name="Normal 2 5 2 2 2 2 2 2 3 3 2" xfId="13158" xr:uid="{9F2DCBF8-FB36-42E5-B315-6DA237FDB5B9}"/>
    <cellStyle name="Normal 2 5 2 2 2 2 2 2 3 4" xfId="13159" xr:uid="{FDA7DED1-BE8D-4124-92AF-BD0848728BA4}"/>
    <cellStyle name="Normal 2 5 2 2 2 2 2 2 4" xfId="13160" xr:uid="{26EC842C-6F5D-4A36-BDD8-B6D431C95B22}"/>
    <cellStyle name="Normal 2 5 2 2 2 2 2 2 4 2" xfId="13161" xr:uid="{5C60404B-E4D7-4060-8742-B93406CDA495}"/>
    <cellStyle name="Normal 2 5 2 2 2 2 2 2 4 2 2" xfId="13162" xr:uid="{8A912A17-4E2A-42D3-A764-94415038554E}"/>
    <cellStyle name="Normal 2 5 2 2 2 2 2 2 4 3" xfId="13163" xr:uid="{11F03643-DA06-46AE-A175-E1CCCFE41588}"/>
    <cellStyle name="Normal 2 5 2 2 2 2 2 2 5" xfId="13164" xr:uid="{BD9F8B77-0223-471F-AF74-36CF47274E43}"/>
    <cellStyle name="Normal 2 5 2 2 2 2 2 2 5 2" xfId="13165" xr:uid="{004B2227-EC34-43B2-83C4-BB9AF6435E52}"/>
    <cellStyle name="Normal 2 5 2 2 2 2 2 2 6" xfId="13166" xr:uid="{06492AC4-E8CC-4F2D-A5DE-F99AA5DC57FD}"/>
    <cellStyle name="Normal 2 5 2 2 2 2 2 3" xfId="13167" xr:uid="{ABA2E021-0307-4B54-AC61-685F9BCA39CF}"/>
    <cellStyle name="Normal 2 5 2 2 2 2 2 3 2" xfId="13168" xr:uid="{E2E23D8B-FBED-4F2D-9061-23DFA42879C4}"/>
    <cellStyle name="Normal 2 5 2 2 2 2 2 3 2 2" xfId="13169" xr:uid="{F1D39359-4D9E-4FD2-99E1-1E373AAB20C0}"/>
    <cellStyle name="Normal 2 5 2 2 2 2 2 3 2 2 2" xfId="13170" xr:uid="{D6EF86B2-84C7-4B74-8349-E714E9A64C80}"/>
    <cellStyle name="Normal 2 5 2 2 2 2 2 3 2 2 2 2" xfId="13171" xr:uid="{A685411D-6041-476B-B706-E2ED8567D8A1}"/>
    <cellStyle name="Normal 2 5 2 2 2 2 2 3 2 2 3" xfId="13172" xr:uid="{C1691ABE-CFDC-4203-AEC2-E39B8CFF0EDA}"/>
    <cellStyle name="Normal 2 5 2 2 2 2 2 3 2 3" xfId="13173" xr:uid="{87F57678-A8B0-4E4F-A693-EAA6782E5FE1}"/>
    <cellStyle name="Normal 2 5 2 2 2 2 2 3 2 3 2" xfId="13174" xr:uid="{F1A7F6E8-BBD3-483B-B44B-2B5A4962D1FB}"/>
    <cellStyle name="Normal 2 5 2 2 2 2 2 3 2 4" xfId="13175" xr:uid="{873B6BC8-5D1F-42D6-A146-9EFE70AC38EF}"/>
    <cellStyle name="Normal 2 5 2 2 2 2 2 3 3" xfId="13176" xr:uid="{6B23FB3F-3255-42AB-9191-718D9D7AEC84}"/>
    <cellStyle name="Normal 2 5 2 2 2 2 2 3 3 2" xfId="13177" xr:uid="{E82BD62D-A851-4928-9909-1F80F9B3FCBF}"/>
    <cellStyle name="Normal 2 5 2 2 2 2 2 3 3 2 2" xfId="13178" xr:uid="{2C3ADF68-74DF-4FCD-B83B-B13CA55D69FE}"/>
    <cellStyle name="Normal 2 5 2 2 2 2 2 3 3 3" xfId="13179" xr:uid="{224D3F36-8128-4D18-9FAA-488A19DC3134}"/>
    <cellStyle name="Normal 2 5 2 2 2 2 2 3 4" xfId="13180" xr:uid="{38A98254-A3F2-4C96-873E-A92C9D1B2F8E}"/>
    <cellStyle name="Normal 2 5 2 2 2 2 2 3 4 2" xfId="13181" xr:uid="{21B79822-C138-4388-A712-3290CE03D2E1}"/>
    <cellStyle name="Normal 2 5 2 2 2 2 2 3 5" xfId="13182" xr:uid="{93B05DF3-5ED2-4677-B418-61F27B1DF98D}"/>
    <cellStyle name="Normal 2 5 2 2 2 2 2 4" xfId="13183" xr:uid="{DC43A781-8ED3-4484-A2EA-658239328553}"/>
    <cellStyle name="Normal 2 5 2 2 2 2 2 4 2" xfId="13184" xr:uid="{08923B34-4267-4D3C-A547-AE363CE3A4DA}"/>
    <cellStyle name="Normal 2 5 2 2 2 2 2 4 2 2" xfId="13185" xr:uid="{B087F1D3-F99A-47BF-8028-F57A3301FC49}"/>
    <cellStyle name="Normal 2 5 2 2 2 2 2 4 2 2 2" xfId="13186" xr:uid="{66530344-0187-4035-9B5A-5E7526F9F49A}"/>
    <cellStyle name="Normal 2 5 2 2 2 2 2 4 2 3" xfId="13187" xr:uid="{3026D006-F4E3-4EAB-B694-69DCBADAF6DA}"/>
    <cellStyle name="Normal 2 5 2 2 2 2 2 4 3" xfId="13188" xr:uid="{E2E21F81-83B1-4C21-8E50-B427B91D457F}"/>
    <cellStyle name="Normal 2 5 2 2 2 2 2 4 3 2" xfId="13189" xr:uid="{19C24EDB-2AB2-4B55-8D1D-4A484AD1CDF2}"/>
    <cellStyle name="Normal 2 5 2 2 2 2 2 4 4" xfId="13190" xr:uid="{8BD7A6AB-A016-4496-BBC3-85D0560F3FE4}"/>
    <cellStyle name="Normal 2 5 2 2 2 2 2 5" xfId="13191" xr:uid="{39F1162D-C209-4651-8E22-4D5C3C5398D6}"/>
    <cellStyle name="Normal 2 5 2 2 2 2 2 5 2" xfId="13192" xr:uid="{0014D6C7-4C57-46D2-98C6-B318554986EE}"/>
    <cellStyle name="Normal 2 5 2 2 2 2 2 5 2 2" xfId="13193" xr:uid="{0472E2C0-00EA-4ED5-A6D0-7494306685A7}"/>
    <cellStyle name="Normal 2 5 2 2 2 2 2 5 3" xfId="13194" xr:uid="{54206544-777A-4C57-9958-4FA4959E5C7B}"/>
    <cellStyle name="Normal 2 5 2 2 2 2 2 6" xfId="13195" xr:uid="{99CC74BD-992A-4B2A-8088-D0962255C6B2}"/>
    <cellStyle name="Normal 2 5 2 2 2 2 2 6 2" xfId="13196" xr:uid="{8FF8C4B9-F50E-4EF8-B971-611635BB1CF2}"/>
    <cellStyle name="Normal 2 5 2 2 2 2 2 7" xfId="13197" xr:uid="{09756B13-9DB3-4555-B5E7-B1F1B9420AAE}"/>
    <cellStyle name="Normal 2 5 2 2 2 2 3" xfId="13198" xr:uid="{A160B922-AFAB-4270-9E8F-347B7D5605CA}"/>
    <cellStyle name="Normal 2 5 2 2 2 2 3 2" xfId="13199" xr:uid="{0609241C-1AAC-4A01-A367-FC8DA86E9B01}"/>
    <cellStyle name="Normal 2 5 2 2 2 2 3 2 2" xfId="13200" xr:uid="{CFDA425A-3666-4429-978F-1C1840849AE5}"/>
    <cellStyle name="Normal 2 5 2 2 2 2 3 2 2 2" xfId="13201" xr:uid="{87BB1B4E-5BE6-46BE-AF92-AB496C38A54D}"/>
    <cellStyle name="Normal 2 5 2 2 2 2 3 2 2 2 2" xfId="13202" xr:uid="{26015EFD-660C-4A73-B1C6-08242D9F1F8E}"/>
    <cellStyle name="Normal 2 5 2 2 2 2 3 2 2 2 2 2" xfId="13203" xr:uid="{61288FA5-40AD-4E5B-8545-5571454BE7FD}"/>
    <cellStyle name="Normal 2 5 2 2 2 2 3 2 2 2 3" xfId="13204" xr:uid="{BDF9160E-7E6B-48CA-B04C-E7FEA4D0CDA1}"/>
    <cellStyle name="Normal 2 5 2 2 2 2 3 2 2 3" xfId="13205" xr:uid="{D1B603DC-E939-43FE-8F15-335EE961B424}"/>
    <cellStyle name="Normal 2 5 2 2 2 2 3 2 2 3 2" xfId="13206" xr:uid="{5CCB81EB-8918-4B74-AB64-7AC8F36B1AD3}"/>
    <cellStyle name="Normal 2 5 2 2 2 2 3 2 2 4" xfId="13207" xr:uid="{D3CD81E9-3285-44FA-BD88-92324FC33778}"/>
    <cellStyle name="Normal 2 5 2 2 2 2 3 2 3" xfId="13208" xr:uid="{53876C9E-5628-40C7-865D-AAB3ADE55DE3}"/>
    <cellStyle name="Normal 2 5 2 2 2 2 3 2 3 2" xfId="13209" xr:uid="{6E765E13-E154-43B7-A751-8EC2D130FC06}"/>
    <cellStyle name="Normal 2 5 2 2 2 2 3 2 3 2 2" xfId="13210" xr:uid="{5B0383AB-9361-403B-99B6-132468C771F1}"/>
    <cellStyle name="Normal 2 5 2 2 2 2 3 2 3 3" xfId="13211" xr:uid="{BB3D2528-09FC-4AA2-BFB3-89868D63D898}"/>
    <cellStyle name="Normal 2 5 2 2 2 2 3 2 4" xfId="13212" xr:uid="{A12C405B-50C5-445F-A921-A4C28C142987}"/>
    <cellStyle name="Normal 2 5 2 2 2 2 3 2 4 2" xfId="13213" xr:uid="{1B0BD545-9507-4930-BC88-5286073358C0}"/>
    <cellStyle name="Normal 2 5 2 2 2 2 3 2 5" xfId="13214" xr:uid="{3C05AF00-DAC9-489D-B5BC-3DA7B7C629B2}"/>
    <cellStyle name="Normal 2 5 2 2 2 2 3 3" xfId="13215" xr:uid="{3B5E5305-FF26-4C05-9925-F42F178EE300}"/>
    <cellStyle name="Normal 2 5 2 2 2 2 3 3 2" xfId="13216" xr:uid="{ECE938AF-76D7-4AB7-B99F-370D7A737074}"/>
    <cellStyle name="Normal 2 5 2 2 2 2 3 3 2 2" xfId="13217" xr:uid="{D965B72E-0CB8-4A07-970F-C88BA52512D5}"/>
    <cellStyle name="Normal 2 5 2 2 2 2 3 3 2 2 2" xfId="13218" xr:uid="{89B61701-012D-4AD5-93F1-D3DD44E584B0}"/>
    <cellStyle name="Normal 2 5 2 2 2 2 3 3 2 3" xfId="13219" xr:uid="{8CA2B40A-68B7-4CB0-99B2-AF99C6D25BFE}"/>
    <cellStyle name="Normal 2 5 2 2 2 2 3 3 3" xfId="13220" xr:uid="{45FC1EB2-30C7-4D20-8E54-94879FA167FF}"/>
    <cellStyle name="Normal 2 5 2 2 2 2 3 3 3 2" xfId="13221" xr:uid="{7AE925A7-577F-45BF-937A-F52C13DD3D96}"/>
    <cellStyle name="Normal 2 5 2 2 2 2 3 3 4" xfId="13222" xr:uid="{27738284-0FAF-45CE-A4C3-7A4D67DE543F}"/>
    <cellStyle name="Normal 2 5 2 2 2 2 3 4" xfId="13223" xr:uid="{FEF592E2-FD7A-4A5F-BE44-9BE99BD747D4}"/>
    <cellStyle name="Normal 2 5 2 2 2 2 3 4 2" xfId="13224" xr:uid="{BB8FA9D8-79E9-4A98-9A34-1FCBB9032D3F}"/>
    <cellStyle name="Normal 2 5 2 2 2 2 3 4 2 2" xfId="13225" xr:uid="{8ABAD2BD-A794-4788-9F1F-40315216E45D}"/>
    <cellStyle name="Normal 2 5 2 2 2 2 3 4 3" xfId="13226" xr:uid="{CE391622-332E-4410-AB56-39146CE0A9C0}"/>
    <cellStyle name="Normal 2 5 2 2 2 2 3 5" xfId="13227" xr:uid="{C4525697-B74B-4F32-AD6C-2C09156FB29D}"/>
    <cellStyle name="Normal 2 5 2 2 2 2 3 5 2" xfId="13228" xr:uid="{2FF65549-2663-408C-9F24-C680AE519443}"/>
    <cellStyle name="Normal 2 5 2 2 2 2 3 6" xfId="13229" xr:uid="{668BFAC0-4E21-4DC0-AD76-9F5E738D799D}"/>
    <cellStyle name="Normal 2 5 2 2 2 2 4" xfId="13230" xr:uid="{A36C1B11-DBDF-4C4A-8BFC-81E5697D80F3}"/>
    <cellStyle name="Normal 2 5 2 2 2 2 4 2" xfId="13231" xr:uid="{15848CCD-0C3F-4C19-849C-8B43BD95A120}"/>
    <cellStyle name="Normal 2 5 2 2 2 2 4 2 2" xfId="13232" xr:uid="{CD464054-06FB-4930-B5F1-1C599EB5AD0D}"/>
    <cellStyle name="Normal 2 5 2 2 2 2 4 2 2 2" xfId="13233" xr:uid="{C7058B35-C344-434E-A5BF-BFAC7849BAA6}"/>
    <cellStyle name="Normal 2 5 2 2 2 2 4 2 2 2 2" xfId="13234" xr:uid="{1BDF5D0C-607C-4AD0-8556-C0909CAAD47E}"/>
    <cellStyle name="Normal 2 5 2 2 2 2 4 2 2 3" xfId="13235" xr:uid="{634F04C3-F72D-4BBC-ADBF-057C0C718A60}"/>
    <cellStyle name="Normal 2 5 2 2 2 2 4 2 3" xfId="13236" xr:uid="{839DF009-5CB2-480A-825D-E705AB6FF7F1}"/>
    <cellStyle name="Normal 2 5 2 2 2 2 4 2 3 2" xfId="13237" xr:uid="{2BE1125B-DDBA-45BF-AB49-A8BAC81510E9}"/>
    <cellStyle name="Normal 2 5 2 2 2 2 4 2 4" xfId="13238" xr:uid="{9192C2A4-E92B-40EF-AC59-A2358756B96A}"/>
    <cellStyle name="Normal 2 5 2 2 2 2 4 3" xfId="13239" xr:uid="{7AE8959D-AF76-49F6-950F-59890BDF3616}"/>
    <cellStyle name="Normal 2 5 2 2 2 2 4 3 2" xfId="13240" xr:uid="{8563890B-96AB-4C3B-96B0-ACB24FE68BE8}"/>
    <cellStyle name="Normal 2 5 2 2 2 2 4 3 2 2" xfId="13241" xr:uid="{1E146412-07C1-4909-A743-98D3EF6FCCF6}"/>
    <cellStyle name="Normal 2 5 2 2 2 2 4 3 3" xfId="13242" xr:uid="{B75782BA-1185-4D3D-8DFA-1D91B243E41A}"/>
    <cellStyle name="Normal 2 5 2 2 2 2 4 4" xfId="13243" xr:uid="{F71BF649-49E5-4B7C-AFBD-5324538556F1}"/>
    <cellStyle name="Normal 2 5 2 2 2 2 4 4 2" xfId="13244" xr:uid="{08E12C91-F5DB-469C-9661-11D9233E5915}"/>
    <cellStyle name="Normal 2 5 2 2 2 2 4 5" xfId="13245" xr:uid="{27396201-ACCB-4D13-AB34-C71D018959E4}"/>
    <cellStyle name="Normal 2 5 2 2 2 2 5" xfId="13246" xr:uid="{E5963DBE-57FB-4291-AC7F-C207A49BDF80}"/>
    <cellStyle name="Normal 2 5 2 2 2 2 5 2" xfId="13247" xr:uid="{CAB1F6C8-683B-4542-89BD-95D9835A6731}"/>
    <cellStyle name="Normal 2 5 2 2 2 2 5 2 2" xfId="13248" xr:uid="{BD2D6F06-22A8-41C6-ACD6-1DA6F53E1D33}"/>
    <cellStyle name="Normal 2 5 2 2 2 2 5 2 2 2" xfId="13249" xr:uid="{DCBCA0EC-9A3F-41D4-8A3F-E11EE216C192}"/>
    <cellStyle name="Normal 2 5 2 2 2 2 5 2 3" xfId="13250" xr:uid="{E12091AF-4280-40F8-99A0-FBA5E33BC4A6}"/>
    <cellStyle name="Normal 2 5 2 2 2 2 5 3" xfId="13251" xr:uid="{F66E7D39-A284-4532-BB8F-1EC6FE249827}"/>
    <cellStyle name="Normal 2 5 2 2 2 2 5 3 2" xfId="13252" xr:uid="{3472A453-ABCA-4454-9987-3BA9E3D23235}"/>
    <cellStyle name="Normal 2 5 2 2 2 2 5 4" xfId="13253" xr:uid="{51D944E4-1A0F-49F5-B068-3DC0128A3D96}"/>
    <cellStyle name="Normal 2 5 2 2 2 2 6" xfId="13254" xr:uid="{62B76538-D95E-4422-84FF-BA3975AEC326}"/>
    <cellStyle name="Normal 2 5 2 2 2 2 6 2" xfId="13255" xr:uid="{6B1E99CE-35D1-4046-9138-26B1AD03407B}"/>
    <cellStyle name="Normal 2 5 2 2 2 2 6 2 2" xfId="13256" xr:uid="{C499B9B9-DA79-482F-BDC2-42EE70E36EB8}"/>
    <cellStyle name="Normal 2 5 2 2 2 2 6 3" xfId="13257" xr:uid="{06F0A620-0E2C-4CE2-A238-2778C583CA10}"/>
    <cellStyle name="Normal 2 5 2 2 2 2 7" xfId="13258" xr:uid="{904FBCB9-8583-462C-B140-C2B4EF5A8757}"/>
    <cellStyle name="Normal 2 5 2 2 2 2 7 2" xfId="13259" xr:uid="{3996684F-73A1-4853-B977-299E4597B7C9}"/>
    <cellStyle name="Normal 2 5 2 2 2 2 8" xfId="13260" xr:uid="{6BAED707-D2B7-4B7A-B3CB-3967075A43B6}"/>
    <cellStyle name="Normal 2 5 2 2 2 3" xfId="13261" xr:uid="{FCC44383-F5EA-43D1-BA65-0DEE0CA16DB2}"/>
    <cellStyle name="Normal 2 5 2 2 2 3 2" xfId="13262" xr:uid="{F48714FD-0C88-41E2-8E8E-2D684B6E8192}"/>
    <cellStyle name="Normal 2 5 2 2 2 3 2 2" xfId="13263" xr:uid="{C85FE877-F569-4647-9298-1AC55C67C991}"/>
    <cellStyle name="Normal 2 5 2 2 2 3 2 2 2" xfId="13264" xr:uid="{BB2E8F54-1438-4472-A9F5-FD1797AA965F}"/>
    <cellStyle name="Normal 2 5 2 2 2 3 2 2 2 2" xfId="13265" xr:uid="{239F87BB-82F1-4040-BADA-0E3F8BF2FE44}"/>
    <cellStyle name="Normal 2 5 2 2 2 3 2 2 2 2 2" xfId="13266" xr:uid="{3E01470D-2E0B-4FDD-8A4D-9CD0EF2966C5}"/>
    <cellStyle name="Normal 2 5 2 2 2 3 2 2 2 2 2 2" xfId="13267" xr:uid="{F98E367C-F5F4-4345-A5E6-9B08B97ACE53}"/>
    <cellStyle name="Normal 2 5 2 2 2 3 2 2 2 2 3" xfId="13268" xr:uid="{19E13A9A-C018-4561-A1CC-59297CE951DB}"/>
    <cellStyle name="Normal 2 5 2 2 2 3 2 2 2 3" xfId="13269" xr:uid="{74811122-4003-49CA-8BA6-89F46E365A45}"/>
    <cellStyle name="Normal 2 5 2 2 2 3 2 2 2 3 2" xfId="13270" xr:uid="{44B0CF70-FEAB-47A4-A0FC-90E500018382}"/>
    <cellStyle name="Normal 2 5 2 2 2 3 2 2 2 4" xfId="13271" xr:uid="{FB13CFB7-EC1C-4AF5-86F0-313F98A75962}"/>
    <cellStyle name="Normal 2 5 2 2 2 3 2 2 3" xfId="13272" xr:uid="{025AE096-79F2-45F2-9BB7-28A1F3C947EC}"/>
    <cellStyle name="Normal 2 5 2 2 2 3 2 2 3 2" xfId="13273" xr:uid="{6F2EDCE3-205F-4DB0-819C-4D2BDCEF4584}"/>
    <cellStyle name="Normal 2 5 2 2 2 3 2 2 3 2 2" xfId="13274" xr:uid="{C23B7657-4E42-4ACB-A276-0933860FC437}"/>
    <cellStyle name="Normal 2 5 2 2 2 3 2 2 3 3" xfId="13275" xr:uid="{1C837540-DF2A-4580-8966-BFE7FBEF473A}"/>
    <cellStyle name="Normal 2 5 2 2 2 3 2 2 4" xfId="13276" xr:uid="{BFE90B31-97E9-4165-957B-B5AE4E2C6832}"/>
    <cellStyle name="Normal 2 5 2 2 2 3 2 2 4 2" xfId="13277" xr:uid="{EC875E97-CEFB-442C-8C06-11173DAA6413}"/>
    <cellStyle name="Normal 2 5 2 2 2 3 2 2 5" xfId="13278" xr:uid="{30527B27-AEAB-4F12-BD8D-8FE9478F1073}"/>
    <cellStyle name="Normal 2 5 2 2 2 3 2 3" xfId="13279" xr:uid="{90BA180F-BF34-4DD0-B5EB-867EE8ABCF26}"/>
    <cellStyle name="Normal 2 5 2 2 2 3 2 3 2" xfId="13280" xr:uid="{70E0FEE5-504E-4933-88B3-8DD3AB893901}"/>
    <cellStyle name="Normal 2 5 2 2 2 3 2 3 2 2" xfId="13281" xr:uid="{B7C187CD-096F-448E-9AFF-AA6D0AA38AF8}"/>
    <cellStyle name="Normal 2 5 2 2 2 3 2 3 2 2 2" xfId="13282" xr:uid="{F6045BBA-8233-47D0-B2F9-07CB1511A53C}"/>
    <cellStyle name="Normal 2 5 2 2 2 3 2 3 2 3" xfId="13283" xr:uid="{2347F24A-5DFB-4163-A739-42D57FD4D1FE}"/>
    <cellStyle name="Normal 2 5 2 2 2 3 2 3 3" xfId="13284" xr:uid="{4175C4E4-A910-4BEE-85AD-DB6E528499E8}"/>
    <cellStyle name="Normal 2 5 2 2 2 3 2 3 3 2" xfId="13285" xr:uid="{98CD7331-8CF2-47D6-8529-14DCD5C399F1}"/>
    <cellStyle name="Normal 2 5 2 2 2 3 2 3 4" xfId="13286" xr:uid="{C2AD4204-93E9-4919-AF0D-9CD9E45A7A53}"/>
    <cellStyle name="Normal 2 5 2 2 2 3 2 4" xfId="13287" xr:uid="{6FB9F8F1-F1C0-46A8-82A6-5AE33616A639}"/>
    <cellStyle name="Normal 2 5 2 2 2 3 2 4 2" xfId="13288" xr:uid="{54A3A836-B8D7-453C-9AE0-C23435C542A9}"/>
    <cellStyle name="Normal 2 5 2 2 2 3 2 4 2 2" xfId="13289" xr:uid="{A49215D9-90A2-40A3-9D84-8CE335CB6FEB}"/>
    <cellStyle name="Normal 2 5 2 2 2 3 2 4 3" xfId="13290" xr:uid="{CD1C8F93-4D26-4EFA-9B2B-E28A0DAC583B}"/>
    <cellStyle name="Normal 2 5 2 2 2 3 2 5" xfId="13291" xr:uid="{B596C976-084A-4798-98A3-3E213607CF84}"/>
    <cellStyle name="Normal 2 5 2 2 2 3 2 5 2" xfId="13292" xr:uid="{81A93C81-2B01-4F33-BBA3-181C056FD1D1}"/>
    <cellStyle name="Normal 2 5 2 2 2 3 2 6" xfId="13293" xr:uid="{7D8C2B23-EDBE-4DD3-9C0A-E72E489DEB87}"/>
    <cellStyle name="Normal 2 5 2 2 2 3 3" xfId="13294" xr:uid="{9B18087A-BA9A-4649-A504-CF02021B1326}"/>
    <cellStyle name="Normal 2 5 2 2 2 3 3 2" xfId="13295" xr:uid="{53D575EC-0993-4087-A198-0FF4899B65A7}"/>
    <cellStyle name="Normal 2 5 2 2 2 3 3 2 2" xfId="13296" xr:uid="{F1BE8FAC-55DE-48B4-AB86-4C69C19ED489}"/>
    <cellStyle name="Normal 2 5 2 2 2 3 3 2 2 2" xfId="13297" xr:uid="{083AEE5C-0802-4EC2-9842-517D5AD5DE9E}"/>
    <cellStyle name="Normal 2 5 2 2 2 3 3 2 2 2 2" xfId="13298" xr:uid="{BBB8BD19-7845-4108-B34F-7D3511169D76}"/>
    <cellStyle name="Normal 2 5 2 2 2 3 3 2 2 3" xfId="13299" xr:uid="{73B05761-8612-4260-8002-D1BC276AEF45}"/>
    <cellStyle name="Normal 2 5 2 2 2 3 3 2 3" xfId="13300" xr:uid="{CEB6E872-9F6F-416D-8187-0C9A35AF49FE}"/>
    <cellStyle name="Normal 2 5 2 2 2 3 3 2 3 2" xfId="13301" xr:uid="{DCD44646-3380-4196-A07B-BF7D431E8F37}"/>
    <cellStyle name="Normal 2 5 2 2 2 3 3 2 4" xfId="13302" xr:uid="{848B3754-2823-4B78-84DF-EAB937E9AF1F}"/>
    <cellStyle name="Normal 2 5 2 2 2 3 3 3" xfId="13303" xr:uid="{4ADC563C-529E-4EAA-B924-E3E9B13F9170}"/>
    <cellStyle name="Normal 2 5 2 2 2 3 3 3 2" xfId="13304" xr:uid="{D3734372-A2EC-498E-BC92-D2D45F4C8ED0}"/>
    <cellStyle name="Normal 2 5 2 2 2 3 3 3 2 2" xfId="13305" xr:uid="{0C5BC52D-6BE0-4A41-B50B-CD4D80701248}"/>
    <cellStyle name="Normal 2 5 2 2 2 3 3 3 3" xfId="13306" xr:uid="{0EB0E2C6-A958-48CC-934C-0AC5FE0B1235}"/>
    <cellStyle name="Normal 2 5 2 2 2 3 3 4" xfId="13307" xr:uid="{D0033083-EB18-4754-8677-2D6CE7AD7817}"/>
    <cellStyle name="Normal 2 5 2 2 2 3 3 4 2" xfId="13308" xr:uid="{386977DD-06D7-4163-898B-F320BB548D34}"/>
    <cellStyle name="Normal 2 5 2 2 2 3 3 5" xfId="13309" xr:uid="{FB809657-CF28-45A8-B0F6-BC162D592426}"/>
    <cellStyle name="Normal 2 5 2 2 2 3 4" xfId="13310" xr:uid="{9370D490-A30E-49F2-8984-A6FF7FA7D49B}"/>
    <cellStyle name="Normal 2 5 2 2 2 3 4 2" xfId="13311" xr:uid="{754CEFB0-EE81-464A-BC1F-BC5A8541B381}"/>
    <cellStyle name="Normal 2 5 2 2 2 3 4 2 2" xfId="13312" xr:uid="{553FD782-0B8E-4968-BADE-390E0BF9E49F}"/>
    <cellStyle name="Normal 2 5 2 2 2 3 4 2 2 2" xfId="13313" xr:uid="{CB33E4F2-B597-43AB-A5B0-01E6C4B245FD}"/>
    <cellStyle name="Normal 2 5 2 2 2 3 4 2 3" xfId="13314" xr:uid="{3B786D30-9D17-47DD-91E7-273926C930A7}"/>
    <cellStyle name="Normal 2 5 2 2 2 3 4 3" xfId="13315" xr:uid="{539F90B1-5406-4D83-9A42-5D461DAC5FDF}"/>
    <cellStyle name="Normal 2 5 2 2 2 3 4 3 2" xfId="13316" xr:uid="{A2D85876-D298-4A6A-AE66-C237DBE7FCDD}"/>
    <cellStyle name="Normal 2 5 2 2 2 3 4 4" xfId="13317" xr:uid="{793AE375-3AD1-4F29-A965-0E9240ECFDC4}"/>
    <cellStyle name="Normal 2 5 2 2 2 3 5" xfId="13318" xr:uid="{95EEEEAB-5EF9-401F-9D11-DEFD0FF37602}"/>
    <cellStyle name="Normal 2 5 2 2 2 3 5 2" xfId="13319" xr:uid="{08939E27-2436-472F-AF69-53D755AC16F9}"/>
    <cellStyle name="Normal 2 5 2 2 2 3 5 2 2" xfId="13320" xr:uid="{C047E2BB-E4CF-4C7D-B62A-B32AB775B0D8}"/>
    <cellStyle name="Normal 2 5 2 2 2 3 5 3" xfId="13321" xr:uid="{1E31E44E-B706-4459-8C6C-AE1291EBB807}"/>
    <cellStyle name="Normal 2 5 2 2 2 3 6" xfId="13322" xr:uid="{9611331E-AA91-45F9-85E9-14878410199B}"/>
    <cellStyle name="Normal 2 5 2 2 2 3 6 2" xfId="13323" xr:uid="{5497C235-10B4-4753-BCD1-7B294AE141C2}"/>
    <cellStyle name="Normal 2 5 2 2 2 3 7" xfId="13324" xr:uid="{D4382D95-7F85-418A-B513-23D779818BDE}"/>
    <cellStyle name="Normal 2 5 2 2 2 4" xfId="13325" xr:uid="{1A79B716-BFD2-4BF7-AAB7-AF52DCE5A15B}"/>
    <cellStyle name="Normal 2 5 2 2 2 4 2" xfId="13326" xr:uid="{9818B89E-494B-460A-9AC8-6879E0C21BEA}"/>
    <cellStyle name="Normal 2 5 2 2 2 4 2 2" xfId="13327" xr:uid="{1FEADDFA-1B07-4E9D-AEBA-B02202F8B99B}"/>
    <cellStyle name="Normal 2 5 2 2 2 4 2 2 2" xfId="13328" xr:uid="{006754AB-45A8-4F6F-95D3-5840F9DB6A81}"/>
    <cellStyle name="Normal 2 5 2 2 2 4 2 2 2 2" xfId="13329" xr:uid="{54F8F3AE-DD26-44AB-AB9E-F0D17CAFF029}"/>
    <cellStyle name="Normal 2 5 2 2 2 4 2 2 2 2 2" xfId="13330" xr:uid="{E801D9AA-C2C6-4DB7-BE44-BC5A4CF8466C}"/>
    <cellStyle name="Normal 2 5 2 2 2 4 2 2 2 3" xfId="13331" xr:uid="{AF7E865A-B9E1-4624-9AB2-4C694E322281}"/>
    <cellStyle name="Normal 2 5 2 2 2 4 2 2 3" xfId="13332" xr:uid="{51497E29-5760-4A42-997B-554A69B44574}"/>
    <cellStyle name="Normal 2 5 2 2 2 4 2 2 3 2" xfId="13333" xr:uid="{65ED2F77-A38A-49B4-9F89-54F0BAE78A4E}"/>
    <cellStyle name="Normal 2 5 2 2 2 4 2 2 4" xfId="13334" xr:uid="{443EFD94-0FFE-4887-9B92-6900DB607863}"/>
    <cellStyle name="Normal 2 5 2 2 2 4 2 3" xfId="13335" xr:uid="{DF4CC657-4B81-4AA6-B169-3A76F1F1149C}"/>
    <cellStyle name="Normal 2 5 2 2 2 4 2 3 2" xfId="13336" xr:uid="{00144022-52B5-4A9B-B50F-C6344A243811}"/>
    <cellStyle name="Normal 2 5 2 2 2 4 2 3 2 2" xfId="13337" xr:uid="{C4E3ACB4-3D17-479E-BF40-27CB6C051236}"/>
    <cellStyle name="Normal 2 5 2 2 2 4 2 3 3" xfId="13338" xr:uid="{4635A60F-0402-4182-8984-313E7235DC2F}"/>
    <cellStyle name="Normal 2 5 2 2 2 4 2 4" xfId="13339" xr:uid="{3CA49C55-310C-4D7B-AE1C-A5C6BD6122F6}"/>
    <cellStyle name="Normal 2 5 2 2 2 4 2 4 2" xfId="13340" xr:uid="{40763CBF-2193-44D5-BDAE-CCDFFC96DBCA}"/>
    <cellStyle name="Normal 2 5 2 2 2 4 2 5" xfId="13341" xr:uid="{AEA6B167-AC30-4397-891A-52967BF8531D}"/>
    <cellStyle name="Normal 2 5 2 2 2 4 3" xfId="13342" xr:uid="{92694C26-E125-473C-93F9-1F6A32A89A68}"/>
    <cellStyle name="Normal 2 5 2 2 2 4 3 2" xfId="13343" xr:uid="{DA6A1D96-74EC-4862-9A45-FE447B93ABBF}"/>
    <cellStyle name="Normal 2 5 2 2 2 4 3 2 2" xfId="13344" xr:uid="{3DE2BA26-8535-42D6-88C5-851B233F9FEF}"/>
    <cellStyle name="Normal 2 5 2 2 2 4 3 2 2 2" xfId="13345" xr:uid="{9795BA9B-0E26-4524-BF37-013855CF8EC8}"/>
    <cellStyle name="Normal 2 5 2 2 2 4 3 2 3" xfId="13346" xr:uid="{6CA2D859-6D0A-4D2A-8C4B-29F1B318CFF0}"/>
    <cellStyle name="Normal 2 5 2 2 2 4 3 3" xfId="13347" xr:uid="{46C5C094-3984-48B0-B22D-D740D0B0688C}"/>
    <cellStyle name="Normal 2 5 2 2 2 4 3 3 2" xfId="13348" xr:uid="{CB1AE4EA-A985-42D8-863E-9660912D51D5}"/>
    <cellStyle name="Normal 2 5 2 2 2 4 3 4" xfId="13349" xr:uid="{24B5E518-A008-44D9-BEA8-9DF477FFA516}"/>
    <cellStyle name="Normal 2 5 2 2 2 4 4" xfId="13350" xr:uid="{16E7901E-921B-4188-8FFF-F65354061B88}"/>
    <cellStyle name="Normal 2 5 2 2 2 4 4 2" xfId="13351" xr:uid="{4D4F7F51-73A0-4026-BF77-17B12AE2419B}"/>
    <cellStyle name="Normal 2 5 2 2 2 4 4 2 2" xfId="13352" xr:uid="{59068747-C429-46CE-A911-3842D728F4DC}"/>
    <cellStyle name="Normal 2 5 2 2 2 4 4 3" xfId="13353" xr:uid="{15DB934D-5BB7-42A6-BF70-7E4CE40A3563}"/>
    <cellStyle name="Normal 2 5 2 2 2 4 5" xfId="13354" xr:uid="{0781ED55-D77B-445A-8EB7-CFBB18219648}"/>
    <cellStyle name="Normal 2 5 2 2 2 4 5 2" xfId="13355" xr:uid="{EE2FF224-18E3-40A5-AE26-3C856D395846}"/>
    <cellStyle name="Normal 2 5 2 2 2 4 6" xfId="13356" xr:uid="{3CF9D4A4-6E1E-4195-A496-162CB8256AAA}"/>
    <cellStyle name="Normal 2 5 2 2 2 5" xfId="13357" xr:uid="{0AC737DD-D688-4E44-9F59-0E90DE00342D}"/>
    <cellStyle name="Normal 2 5 2 2 2 5 2" xfId="13358" xr:uid="{020C7480-F068-47BF-9F9E-17453476C791}"/>
    <cellStyle name="Normal 2 5 2 2 2 5 2 2" xfId="13359" xr:uid="{A7600B1A-7795-4858-A007-46BFC5C65371}"/>
    <cellStyle name="Normal 2 5 2 2 2 5 2 2 2" xfId="13360" xr:uid="{719F79CF-6242-44A9-BB49-C0F6606AE64B}"/>
    <cellStyle name="Normal 2 5 2 2 2 5 2 2 2 2" xfId="13361" xr:uid="{EEF0395A-272E-488B-8F28-9A68697E069D}"/>
    <cellStyle name="Normal 2 5 2 2 2 5 2 2 3" xfId="13362" xr:uid="{D5647614-F534-48BD-83CC-897D973AF09B}"/>
    <cellStyle name="Normal 2 5 2 2 2 5 2 3" xfId="13363" xr:uid="{6CE1A3A5-AE0B-4A8E-ADBA-72C794033994}"/>
    <cellStyle name="Normal 2 5 2 2 2 5 2 3 2" xfId="13364" xr:uid="{41140FC2-ED67-4E52-927D-D8F27671C48D}"/>
    <cellStyle name="Normal 2 5 2 2 2 5 2 4" xfId="13365" xr:uid="{5C70879B-974C-4A68-972D-B79C3BAE720C}"/>
    <cellStyle name="Normal 2 5 2 2 2 5 3" xfId="13366" xr:uid="{5112D5C9-21BF-465D-8C61-59B63DD06DBC}"/>
    <cellStyle name="Normal 2 5 2 2 2 5 3 2" xfId="13367" xr:uid="{5644F2FE-8DAF-414B-986B-AA48322B3A9F}"/>
    <cellStyle name="Normal 2 5 2 2 2 5 3 2 2" xfId="13368" xr:uid="{E417CE3F-307D-4E85-8A69-502AE1A95DA8}"/>
    <cellStyle name="Normal 2 5 2 2 2 5 3 3" xfId="13369" xr:uid="{65F13A1E-A58B-42D4-B334-523301230C2E}"/>
    <cellStyle name="Normal 2 5 2 2 2 5 4" xfId="13370" xr:uid="{8C1086AD-C863-45D7-8595-2326C09A49FA}"/>
    <cellStyle name="Normal 2 5 2 2 2 5 4 2" xfId="13371" xr:uid="{E7D16101-1CD8-4C2B-AF61-F436A06A0B10}"/>
    <cellStyle name="Normal 2 5 2 2 2 5 5" xfId="13372" xr:uid="{2B95981D-237A-425A-AD31-8B5487666136}"/>
    <cellStyle name="Normal 2 5 2 2 2 6" xfId="13373" xr:uid="{93D6ABA4-7D24-4F6D-95D4-94A954DCFB2F}"/>
    <cellStyle name="Normal 2 5 2 2 2 6 2" xfId="13374" xr:uid="{314CC7EC-5444-4BBD-98B3-A76588D05AAF}"/>
    <cellStyle name="Normal 2 5 2 2 2 6 2 2" xfId="13375" xr:uid="{885B4563-40F5-485A-B549-716D610CD188}"/>
    <cellStyle name="Normal 2 5 2 2 2 6 2 2 2" xfId="13376" xr:uid="{64AD7D45-EEC3-4AD6-9595-2A8763EF096D}"/>
    <cellStyle name="Normal 2 5 2 2 2 6 2 3" xfId="13377" xr:uid="{D0551184-64E6-40F1-9339-DC3CA658826C}"/>
    <cellStyle name="Normal 2 5 2 2 2 6 3" xfId="13378" xr:uid="{F3A1E47F-7D63-4587-8527-BD300F631166}"/>
    <cellStyle name="Normal 2 5 2 2 2 6 3 2" xfId="13379" xr:uid="{4693B497-C188-461A-9F09-938BA76C33BE}"/>
    <cellStyle name="Normal 2 5 2 2 2 6 4" xfId="13380" xr:uid="{22B667E2-C51E-4119-A752-585139F2833D}"/>
    <cellStyle name="Normal 2 5 2 2 2 7" xfId="13381" xr:uid="{BF48DF2D-9625-4395-8830-D61874771942}"/>
    <cellStyle name="Normal 2 5 2 2 2 7 2" xfId="13382" xr:uid="{3DFEC077-9E74-4A2B-A801-2AD958C2342D}"/>
    <cellStyle name="Normal 2 5 2 2 2 7 2 2" xfId="13383" xr:uid="{3F96FC08-325D-4C4D-886A-97912975D13B}"/>
    <cellStyle name="Normal 2 5 2 2 2 7 3" xfId="13384" xr:uid="{1B7372E8-11B7-4857-9E9F-5F226AF51C75}"/>
    <cellStyle name="Normal 2 5 2 2 2 8" xfId="13385" xr:uid="{CE4FE15B-330E-4553-85CB-36BEFA1610E6}"/>
    <cellStyle name="Normal 2 5 2 2 2 8 2" xfId="13386" xr:uid="{89A47BEA-3109-4BBB-ACDC-221CEF177250}"/>
    <cellStyle name="Normal 2 5 2 2 2 9" xfId="13387" xr:uid="{304A2DE4-9ED3-446C-A3FD-0148015CE46A}"/>
    <cellStyle name="Normal 2 5 2 2 3" xfId="13388" xr:uid="{4A7FE87E-A689-4453-9038-B62335C0C5FC}"/>
    <cellStyle name="Normal 2 5 2 2 3 2" xfId="13389" xr:uid="{5D004E70-35D4-4991-B5C1-523BA80CBA18}"/>
    <cellStyle name="Normal 2 5 2 2 3 2 2" xfId="13390" xr:uid="{E6C11A54-7328-4984-B3EF-76192272E1D4}"/>
    <cellStyle name="Normal 2 5 2 2 3 2 2 2" xfId="13391" xr:uid="{FBC65874-479B-440B-8F47-A42EE68A0069}"/>
    <cellStyle name="Normal 2 5 2 2 3 2 2 2 2" xfId="13392" xr:uid="{C292D49C-E11A-4037-B0D3-DBE3523FE175}"/>
    <cellStyle name="Normal 2 5 2 2 3 2 2 2 2 2" xfId="13393" xr:uid="{AC349AB6-F986-426A-A17F-CA650732361A}"/>
    <cellStyle name="Normal 2 5 2 2 3 2 2 2 2 2 2" xfId="13394" xr:uid="{BD27FE4E-396A-4519-A6E1-C0877A35CC3B}"/>
    <cellStyle name="Normal 2 5 2 2 3 2 2 2 2 2 2 2" xfId="13395" xr:uid="{E47957B1-E1FE-440F-AFBD-5E4726A7FDDD}"/>
    <cellStyle name="Normal 2 5 2 2 3 2 2 2 2 2 3" xfId="13396" xr:uid="{9C606899-3C28-47D0-AA29-B601AEEDE6CA}"/>
    <cellStyle name="Normal 2 5 2 2 3 2 2 2 2 3" xfId="13397" xr:uid="{A24F6794-3C44-4475-824B-DA9522732A4C}"/>
    <cellStyle name="Normal 2 5 2 2 3 2 2 2 2 3 2" xfId="13398" xr:uid="{3372F8B6-8DA0-4D1F-9351-91710B071D78}"/>
    <cellStyle name="Normal 2 5 2 2 3 2 2 2 2 4" xfId="13399" xr:uid="{A982CED2-3931-433A-89FE-9CBF0D828CE7}"/>
    <cellStyle name="Normal 2 5 2 2 3 2 2 2 3" xfId="13400" xr:uid="{374BBBEA-46FC-4FC2-8FAF-A41C5F9FCFB2}"/>
    <cellStyle name="Normal 2 5 2 2 3 2 2 2 3 2" xfId="13401" xr:uid="{0B354BD7-1686-4ED3-8784-2B5213FC9E73}"/>
    <cellStyle name="Normal 2 5 2 2 3 2 2 2 3 2 2" xfId="13402" xr:uid="{0286D972-C187-4D3E-A80E-D29E7CC85ECC}"/>
    <cellStyle name="Normal 2 5 2 2 3 2 2 2 3 3" xfId="13403" xr:uid="{B49AAFF7-F1D3-4CEB-8A0C-B2DB0F4372C1}"/>
    <cellStyle name="Normal 2 5 2 2 3 2 2 2 4" xfId="13404" xr:uid="{68D29F0F-9CF5-4BAA-B765-FEDB4D4DB040}"/>
    <cellStyle name="Normal 2 5 2 2 3 2 2 2 4 2" xfId="13405" xr:uid="{1E55A492-62C6-45B1-8345-F5724BCCA52A}"/>
    <cellStyle name="Normal 2 5 2 2 3 2 2 2 5" xfId="13406" xr:uid="{82E051B1-11F0-42E8-BBB8-4FAABEC227CA}"/>
    <cellStyle name="Normal 2 5 2 2 3 2 2 3" xfId="13407" xr:uid="{78FCCF4C-F6FB-4836-AC73-9FA0FB4B587E}"/>
    <cellStyle name="Normal 2 5 2 2 3 2 2 3 2" xfId="13408" xr:uid="{DE5B3802-5A4E-410C-AF88-26BC0B174DD5}"/>
    <cellStyle name="Normal 2 5 2 2 3 2 2 3 2 2" xfId="13409" xr:uid="{F6271653-7B9D-41E4-ADD3-E51214B773F4}"/>
    <cellStyle name="Normal 2 5 2 2 3 2 2 3 2 2 2" xfId="13410" xr:uid="{0F16BE8F-487A-4A8F-A312-7A9DBF6DE957}"/>
    <cellStyle name="Normal 2 5 2 2 3 2 2 3 2 3" xfId="13411" xr:uid="{05E23289-7360-4862-93E0-DA04F1BBE94C}"/>
    <cellStyle name="Normal 2 5 2 2 3 2 2 3 3" xfId="13412" xr:uid="{0F6BA06C-3CC9-4516-9672-45C517F09DA5}"/>
    <cellStyle name="Normal 2 5 2 2 3 2 2 3 3 2" xfId="13413" xr:uid="{33964603-C008-4542-91D4-32F7AA110CB8}"/>
    <cellStyle name="Normal 2 5 2 2 3 2 2 3 4" xfId="13414" xr:uid="{8D33552E-1475-4E3B-ADB9-AC55ACCDBEDE}"/>
    <cellStyle name="Normal 2 5 2 2 3 2 2 4" xfId="13415" xr:uid="{E262E65B-78BD-4F12-91FE-3E1E60786FF6}"/>
    <cellStyle name="Normal 2 5 2 2 3 2 2 4 2" xfId="13416" xr:uid="{9726461A-6139-46FD-ACD7-D0E4CFC1F4B2}"/>
    <cellStyle name="Normal 2 5 2 2 3 2 2 4 2 2" xfId="13417" xr:uid="{76FA89EE-117A-4F1F-AEC8-E0D3C7051E6F}"/>
    <cellStyle name="Normal 2 5 2 2 3 2 2 4 3" xfId="13418" xr:uid="{85F93FB6-AEF4-4FAF-A390-A6062AF538AE}"/>
    <cellStyle name="Normal 2 5 2 2 3 2 2 5" xfId="13419" xr:uid="{601042E7-04A2-4601-9930-005C5916B0EA}"/>
    <cellStyle name="Normal 2 5 2 2 3 2 2 5 2" xfId="13420" xr:uid="{E257364F-D0B1-489A-8D94-44EEEE1B0687}"/>
    <cellStyle name="Normal 2 5 2 2 3 2 2 6" xfId="13421" xr:uid="{86289D29-D1E9-4536-87AC-C5597B71A833}"/>
    <cellStyle name="Normal 2 5 2 2 3 2 3" xfId="13422" xr:uid="{DBCB02C6-AAD1-4B04-817C-094B1E68446E}"/>
    <cellStyle name="Normal 2 5 2 2 3 2 3 2" xfId="13423" xr:uid="{940B3C3E-F22F-436C-9BE3-6270138895D4}"/>
    <cellStyle name="Normal 2 5 2 2 3 2 3 2 2" xfId="13424" xr:uid="{028994A3-2F13-4A57-AFEB-759FCC10D990}"/>
    <cellStyle name="Normal 2 5 2 2 3 2 3 2 2 2" xfId="13425" xr:uid="{FA77EE6D-8263-487F-9C79-3CDB1C0F78D2}"/>
    <cellStyle name="Normal 2 5 2 2 3 2 3 2 2 2 2" xfId="13426" xr:uid="{A9FACB16-97E6-4606-8D51-03224CE8D830}"/>
    <cellStyle name="Normal 2 5 2 2 3 2 3 2 2 3" xfId="13427" xr:uid="{9BBEDF40-8D42-45BB-B526-4EEBD1AC2292}"/>
    <cellStyle name="Normal 2 5 2 2 3 2 3 2 3" xfId="13428" xr:uid="{D6E700E5-21A8-412D-B0A6-FD0334F6EE98}"/>
    <cellStyle name="Normal 2 5 2 2 3 2 3 2 3 2" xfId="13429" xr:uid="{50F11A0B-E744-4DDA-8BF5-6FC593AA07B5}"/>
    <cellStyle name="Normal 2 5 2 2 3 2 3 2 4" xfId="13430" xr:uid="{E3F23028-6384-4228-9AB6-13A9BFF99251}"/>
    <cellStyle name="Normal 2 5 2 2 3 2 3 3" xfId="13431" xr:uid="{AD2E95B6-52C1-4008-9C16-68EE2776E51A}"/>
    <cellStyle name="Normal 2 5 2 2 3 2 3 3 2" xfId="13432" xr:uid="{E49D0F7B-5E9E-4B65-9652-C9FDF6B9419F}"/>
    <cellStyle name="Normal 2 5 2 2 3 2 3 3 2 2" xfId="13433" xr:uid="{C5342BD5-DF9E-4957-9FEB-C8BCB68A72E3}"/>
    <cellStyle name="Normal 2 5 2 2 3 2 3 3 3" xfId="13434" xr:uid="{19610DFC-FA04-41D7-B096-704796A6B69C}"/>
    <cellStyle name="Normal 2 5 2 2 3 2 3 4" xfId="13435" xr:uid="{ECE9D4C1-2508-4067-99DD-66454CF23507}"/>
    <cellStyle name="Normal 2 5 2 2 3 2 3 4 2" xfId="13436" xr:uid="{9FDA6DB2-DD27-4468-94C2-DEA8731CD22D}"/>
    <cellStyle name="Normal 2 5 2 2 3 2 3 5" xfId="13437" xr:uid="{756BA516-EDF2-4E07-81BF-F74B1BEC78E4}"/>
    <cellStyle name="Normal 2 5 2 2 3 2 4" xfId="13438" xr:uid="{0D467BDF-412A-4CFD-917F-B440CEC3C1A9}"/>
    <cellStyle name="Normal 2 5 2 2 3 2 4 2" xfId="13439" xr:uid="{907199E5-628C-4BA4-8D10-6B69D10D198E}"/>
    <cellStyle name="Normal 2 5 2 2 3 2 4 2 2" xfId="13440" xr:uid="{07F6A681-7194-4B00-80D4-7049BEE9F415}"/>
    <cellStyle name="Normal 2 5 2 2 3 2 4 2 2 2" xfId="13441" xr:uid="{73F506B7-6577-46B0-B3CA-483C8F0E1DC1}"/>
    <cellStyle name="Normal 2 5 2 2 3 2 4 2 3" xfId="13442" xr:uid="{03079782-63CA-4581-B797-7AD7F773C5F8}"/>
    <cellStyle name="Normal 2 5 2 2 3 2 4 3" xfId="13443" xr:uid="{CCEE50C7-F4F9-4A69-B66B-D52D188D31A9}"/>
    <cellStyle name="Normal 2 5 2 2 3 2 4 3 2" xfId="13444" xr:uid="{161ACC25-C4AF-4EAD-8B91-E38E2996FB67}"/>
    <cellStyle name="Normal 2 5 2 2 3 2 4 4" xfId="13445" xr:uid="{229634E4-56A0-496D-B6E5-43B733AE7964}"/>
    <cellStyle name="Normal 2 5 2 2 3 2 5" xfId="13446" xr:uid="{120AFC8E-4F22-4DDF-A302-F2AEE6C83A99}"/>
    <cellStyle name="Normal 2 5 2 2 3 2 5 2" xfId="13447" xr:uid="{D3C2E251-F48E-45D9-8782-F6C80567CF42}"/>
    <cellStyle name="Normal 2 5 2 2 3 2 5 2 2" xfId="13448" xr:uid="{8314AA0E-8068-4DA8-B042-207A60153910}"/>
    <cellStyle name="Normal 2 5 2 2 3 2 5 3" xfId="13449" xr:uid="{326C96E9-D8ED-401C-970D-F83CF931A555}"/>
    <cellStyle name="Normal 2 5 2 2 3 2 6" xfId="13450" xr:uid="{38840453-C752-4CA8-8455-62817772981C}"/>
    <cellStyle name="Normal 2 5 2 2 3 2 6 2" xfId="13451" xr:uid="{28D43826-80B2-4AF2-AB57-010A483EB936}"/>
    <cellStyle name="Normal 2 5 2 2 3 2 7" xfId="13452" xr:uid="{14079C64-DFC5-4582-895C-589C31580D59}"/>
    <cellStyle name="Normal 2 5 2 2 3 3" xfId="13453" xr:uid="{65C55536-62FE-4FF5-9ED2-811E3C4F9751}"/>
    <cellStyle name="Normal 2 5 2 2 3 3 2" xfId="13454" xr:uid="{E0E44495-26FF-465C-AFCC-D139357E30BD}"/>
    <cellStyle name="Normal 2 5 2 2 3 3 2 2" xfId="13455" xr:uid="{5150DABE-B91B-44D2-8AD9-5CBF298F0CE3}"/>
    <cellStyle name="Normal 2 5 2 2 3 3 2 2 2" xfId="13456" xr:uid="{818BF180-B7F3-4171-8EC2-AEFC4E7AA915}"/>
    <cellStyle name="Normal 2 5 2 2 3 3 2 2 2 2" xfId="13457" xr:uid="{017F3D2C-090F-4B85-B92A-AB20125902F0}"/>
    <cellStyle name="Normal 2 5 2 2 3 3 2 2 2 2 2" xfId="13458" xr:uid="{0F3CA4F4-7534-419E-AE84-A7A087C7DE95}"/>
    <cellStyle name="Normal 2 5 2 2 3 3 2 2 2 3" xfId="13459" xr:uid="{24680261-2947-43A6-B15A-0EDC64B636BB}"/>
    <cellStyle name="Normal 2 5 2 2 3 3 2 2 3" xfId="13460" xr:uid="{FE84764F-0299-4B90-9FF4-0A95CD696C3F}"/>
    <cellStyle name="Normal 2 5 2 2 3 3 2 2 3 2" xfId="13461" xr:uid="{1C319ADF-E618-4A04-8EEE-00AEEC878026}"/>
    <cellStyle name="Normal 2 5 2 2 3 3 2 2 4" xfId="13462" xr:uid="{F976CA14-4904-4921-BFA5-10F75692A40D}"/>
    <cellStyle name="Normal 2 5 2 2 3 3 2 3" xfId="13463" xr:uid="{46028F12-2A54-4391-8EEB-FC1688A776A4}"/>
    <cellStyle name="Normal 2 5 2 2 3 3 2 3 2" xfId="13464" xr:uid="{F46DB5A9-DE8E-4559-8F3D-2CB1BE9EC6A3}"/>
    <cellStyle name="Normal 2 5 2 2 3 3 2 3 2 2" xfId="13465" xr:uid="{6806B9C0-397A-4A7F-8533-651435826700}"/>
    <cellStyle name="Normal 2 5 2 2 3 3 2 3 3" xfId="13466" xr:uid="{B4822E32-A7A5-406E-ACE1-2CC2C253633E}"/>
    <cellStyle name="Normal 2 5 2 2 3 3 2 4" xfId="13467" xr:uid="{8616332B-EAC4-46EF-A679-7D30B89504F3}"/>
    <cellStyle name="Normal 2 5 2 2 3 3 2 4 2" xfId="13468" xr:uid="{F639C08F-95CF-4FF5-A16A-A6DF2A2428FD}"/>
    <cellStyle name="Normal 2 5 2 2 3 3 2 5" xfId="13469" xr:uid="{DA515600-1F2D-4604-A578-86554BB1EF66}"/>
    <cellStyle name="Normal 2 5 2 2 3 3 3" xfId="13470" xr:uid="{8344F152-3FDA-4F12-97B7-6B3BBB107889}"/>
    <cellStyle name="Normal 2 5 2 2 3 3 3 2" xfId="13471" xr:uid="{16E572D6-B5AD-4717-BB91-E26140B7E432}"/>
    <cellStyle name="Normal 2 5 2 2 3 3 3 2 2" xfId="13472" xr:uid="{E5C75035-D3CF-4D86-889B-83C767E8E18A}"/>
    <cellStyle name="Normal 2 5 2 2 3 3 3 2 2 2" xfId="13473" xr:uid="{827A64EA-6C15-45E1-8504-A20B29AADC38}"/>
    <cellStyle name="Normal 2 5 2 2 3 3 3 2 3" xfId="13474" xr:uid="{5585A6FC-FAD7-4ACB-9DE8-8EC5D4E0486A}"/>
    <cellStyle name="Normal 2 5 2 2 3 3 3 3" xfId="13475" xr:uid="{C6E67F26-2A42-42AA-9750-1637627A2EE0}"/>
    <cellStyle name="Normal 2 5 2 2 3 3 3 3 2" xfId="13476" xr:uid="{FD215C42-0D61-4015-9599-F8720D9BDC79}"/>
    <cellStyle name="Normal 2 5 2 2 3 3 3 4" xfId="13477" xr:uid="{A6442454-49D9-4655-B3A2-313E45F9CDE1}"/>
    <cellStyle name="Normal 2 5 2 2 3 3 4" xfId="13478" xr:uid="{C5469D38-5FD4-4A99-85A0-0E6B8767FD8A}"/>
    <cellStyle name="Normal 2 5 2 2 3 3 4 2" xfId="13479" xr:uid="{0760C7B1-D203-4861-B938-8C7392AFCFB4}"/>
    <cellStyle name="Normal 2 5 2 2 3 3 4 2 2" xfId="13480" xr:uid="{A2E70D82-5FFE-4A04-BFB0-C9029C674EDC}"/>
    <cellStyle name="Normal 2 5 2 2 3 3 4 3" xfId="13481" xr:uid="{3C503D55-8C8F-4774-AB99-CDBAF5DCF0BA}"/>
    <cellStyle name="Normal 2 5 2 2 3 3 5" xfId="13482" xr:uid="{974CA0F2-47FA-4B24-AA2D-4800865F2BD2}"/>
    <cellStyle name="Normal 2 5 2 2 3 3 5 2" xfId="13483" xr:uid="{253932C1-0127-4E9D-9686-15E9A2DA91DE}"/>
    <cellStyle name="Normal 2 5 2 2 3 3 6" xfId="13484" xr:uid="{99070870-1B81-468D-9430-5ACCEFD9F388}"/>
    <cellStyle name="Normal 2 5 2 2 3 4" xfId="13485" xr:uid="{21790278-46C9-42AC-8509-B9F6777F3305}"/>
    <cellStyle name="Normal 2 5 2 2 3 4 2" xfId="13486" xr:uid="{AEAF21CD-9D72-4688-965F-61B51B5460FC}"/>
    <cellStyle name="Normal 2 5 2 2 3 4 2 2" xfId="13487" xr:uid="{A210FAF6-86F8-460B-BDA7-A6B5DCD43A4C}"/>
    <cellStyle name="Normal 2 5 2 2 3 4 2 2 2" xfId="13488" xr:uid="{B16510CE-3B4D-4821-8986-010D8452A819}"/>
    <cellStyle name="Normal 2 5 2 2 3 4 2 2 2 2" xfId="13489" xr:uid="{31BD79C9-A73C-4650-889D-371766679D62}"/>
    <cellStyle name="Normal 2 5 2 2 3 4 2 2 3" xfId="13490" xr:uid="{9D3F79C0-3F42-4585-8C6F-961BF32302F2}"/>
    <cellStyle name="Normal 2 5 2 2 3 4 2 3" xfId="13491" xr:uid="{0CD8B74C-47AB-4CF6-9B9A-41186D6979C4}"/>
    <cellStyle name="Normal 2 5 2 2 3 4 2 3 2" xfId="13492" xr:uid="{79AB1783-0753-422C-9E51-473B72A945EB}"/>
    <cellStyle name="Normal 2 5 2 2 3 4 2 4" xfId="13493" xr:uid="{4AF53003-6158-4CB9-84D5-D3CF17F69C9C}"/>
    <cellStyle name="Normal 2 5 2 2 3 4 3" xfId="13494" xr:uid="{267CFB60-ED76-4533-AFB3-75D54275E318}"/>
    <cellStyle name="Normal 2 5 2 2 3 4 3 2" xfId="13495" xr:uid="{C91DE2A7-AD1D-46CD-AD5A-DC5FAD017FC4}"/>
    <cellStyle name="Normal 2 5 2 2 3 4 3 2 2" xfId="13496" xr:uid="{CDFBD733-AA5C-415A-B250-1EE333FFCA58}"/>
    <cellStyle name="Normal 2 5 2 2 3 4 3 3" xfId="13497" xr:uid="{DD586D98-2679-43C5-8D3E-3A513F8B56FF}"/>
    <cellStyle name="Normal 2 5 2 2 3 4 4" xfId="13498" xr:uid="{4B2D530D-C9DE-4D87-AE1C-B852ACD31E80}"/>
    <cellStyle name="Normal 2 5 2 2 3 4 4 2" xfId="13499" xr:uid="{1541AB97-3F5E-4239-A5A4-5C8D5ABA00E9}"/>
    <cellStyle name="Normal 2 5 2 2 3 4 5" xfId="13500" xr:uid="{7EDF788E-0767-4EFC-9F3A-FE1B2EA03533}"/>
    <cellStyle name="Normal 2 5 2 2 3 5" xfId="13501" xr:uid="{9D056412-FF78-45CA-AA64-F09590DAE5D6}"/>
    <cellStyle name="Normal 2 5 2 2 3 5 2" xfId="13502" xr:uid="{98F109C6-8853-4F67-8CE0-DEEC747E083A}"/>
    <cellStyle name="Normal 2 5 2 2 3 5 2 2" xfId="13503" xr:uid="{87311A50-D74D-428C-A0AD-265E9A4076CA}"/>
    <cellStyle name="Normal 2 5 2 2 3 5 2 2 2" xfId="13504" xr:uid="{F20C3A3E-1F5F-48AA-83B2-FC54B43895FE}"/>
    <cellStyle name="Normal 2 5 2 2 3 5 2 3" xfId="13505" xr:uid="{E2950254-024F-4AB8-9BCD-70A89A2F993D}"/>
    <cellStyle name="Normal 2 5 2 2 3 5 3" xfId="13506" xr:uid="{93A09A67-36B0-4BE1-9C81-5E3F11C79F38}"/>
    <cellStyle name="Normal 2 5 2 2 3 5 3 2" xfId="13507" xr:uid="{C03CDFBD-5E17-48C0-B6D1-8A7DCB811C63}"/>
    <cellStyle name="Normal 2 5 2 2 3 5 4" xfId="13508" xr:uid="{2E654952-8663-41DF-995D-58A6D2EFA223}"/>
    <cellStyle name="Normal 2 5 2 2 3 6" xfId="13509" xr:uid="{F07642B4-932C-460D-9CBA-9D4B9BD9D1DD}"/>
    <cellStyle name="Normal 2 5 2 2 3 6 2" xfId="13510" xr:uid="{BF387646-51D3-48F8-AA0E-C63E617E185A}"/>
    <cellStyle name="Normal 2 5 2 2 3 6 2 2" xfId="13511" xr:uid="{C8505E33-8131-4967-B475-EAA2A8C1A22D}"/>
    <cellStyle name="Normal 2 5 2 2 3 6 3" xfId="13512" xr:uid="{09BF6796-8D75-4C95-B27D-114468237368}"/>
    <cellStyle name="Normal 2 5 2 2 3 7" xfId="13513" xr:uid="{5D0A30CD-C92E-4BC5-B199-D70C462EAD0B}"/>
    <cellStyle name="Normal 2 5 2 2 3 7 2" xfId="13514" xr:uid="{5F5ECE6B-1561-46D3-86E9-174940C5D091}"/>
    <cellStyle name="Normal 2 5 2 2 3 8" xfId="13515" xr:uid="{451E15A1-DE11-4E61-88FA-5D52BABA32D8}"/>
    <cellStyle name="Normal 2 5 2 2 4" xfId="13516" xr:uid="{AE3FAD6F-A093-4242-866A-3FD720E784F5}"/>
    <cellStyle name="Normal 2 5 2 2 4 2" xfId="13517" xr:uid="{BBC37D58-A3CD-4E2D-B82C-FA6083ACFA0F}"/>
    <cellStyle name="Normal 2 5 2 2 4 2 2" xfId="13518" xr:uid="{E899D818-C550-46D9-8F18-6F1E71DA4D16}"/>
    <cellStyle name="Normal 2 5 2 2 4 2 2 2" xfId="13519" xr:uid="{179F3187-1323-4893-BFB5-F0A4485465DF}"/>
    <cellStyle name="Normal 2 5 2 2 4 2 2 2 2" xfId="13520" xr:uid="{4541790B-7829-4C71-BCE6-ED7BB0DB0004}"/>
    <cellStyle name="Normal 2 5 2 2 4 2 2 2 2 2" xfId="13521" xr:uid="{EDF5131D-58D2-43BA-9426-E882159A21F1}"/>
    <cellStyle name="Normal 2 5 2 2 4 2 2 2 2 2 2" xfId="13522" xr:uid="{9E691513-8ECB-4E72-AE52-5BCA3453919E}"/>
    <cellStyle name="Normal 2 5 2 2 4 2 2 2 2 3" xfId="13523" xr:uid="{2E0915EC-106B-44C0-BC70-0E78C89182DE}"/>
    <cellStyle name="Normal 2 5 2 2 4 2 2 2 3" xfId="13524" xr:uid="{BE69F51A-0015-4671-9ABB-4CCD2BBB07E6}"/>
    <cellStyle name="Normal 2 5 2 2 4 2 2 2 3 2" xfId="13525" xr:uid="{6E461012-AE7A-49B1-966C-17071B0AC4F4}"/>
    <cellStyle name="Normal 2 5 2 2 4 2 2 2 4" xfId="13526" xr:uid="{A3AA1866-A91B-4E1C-9279-8AB4E9BBC672}"/>
    <cellStyle name="Normal 2 5 2 2 4 2 2 3" xfId="13527" xr:uid="{33152876-91C7-41C8-B5C2-FBAC19752418}"/>
    <cellStyle name="Normal 2 5 2 2 4 2 2 3 2" xfId="13528" xr:uid="{8C8A4C43-E256-45FA-A1E6-3D9039215CFF}"/>
    <cellStyle name="Normal 2 5 2 2 4 2 2 3 2 2" xfId="13529" xr:uid="{505168DD-5D3F-4F6F-AB71-8DA1B5843D4A}"/>
    <cellStyle name="Normal 2 5 2 2 4 2 2 3 3" xfId="13530" xr:uid="{8F969BD7-DA7B-49D3-BDFA-07A6D3ACEEEC}"/>
    <cellStyle name="Normal 2 5 2 2 4 2 2 4" xfId="13531" xr:uid="{0B88FFB8-414A-43F3-8A6A-62FDCC063D71}"/>
    <cellStyle name="Normal 2 5 2 2 4 2 2 4 2" xfId="13532" xr:uid="{4C6FB026-C158-4C5F-95B8-1B547378DCB5}"/>
    <cellStyle name="Normal 2 5 2 2 4 2 2 5" xfId="13533" xr:uid="{E2074DFE-5BC4-46C4-8E97-6B9AF9D098D9}"/>
    <cellStyle name="Normal 2 5 2 2 4 2 3" xfId="13534" xr:uid="{C0FCE512-3D47-49A4-8F26-4E46554D29AF}"/>
    <cellStyle name="Normal 2 5 2 2 4 2 3 2" xfId="13535" xr:uid="{C8AEB95C-1C56-4E23-98CD-6DF5B9B96761}"/>
    <cellStyle name="Normal 2 5 2 2 4 2 3 2 2" xfId="13536" xr:uid="{A4196D0A-C666-4B5D-9C3B-CE37960DBE8E}"/>
    <cellStyle name="Normal 2 5 2 2 4 2 3 2 2 2" xfId="13537" xr:uid="{3C0537DC-9225-45EC-AD2F-98E364CDC0CD}"/>
    <cellStyle name="Normal 2 5 2 2 4 2 3 2 3" xfId="13538" xr:uid="{0547D2B1-D803-4DB9-835E-67BDE9D7F3C1}"/>
    <cellStyle name="Normal 2 5 2 2 4 2 3 3" xfId="13539" xr:uid="{872E2ED7-4B31-4B29-A9EE-837A13C5F595}"/>
    <cellStyle name="Normal 2 5 2 2 4 2 3 3 2" xfId="13540" xr:uid="{63054DA4-7DCA-4F38-A3BA-C025C414DA03}"/>
    <cellStyle name="Normal 2 5 2 2 4 2 3 4" xfId="13541" xr:uid="{A578945A-271D-47CC-9B90-3361054D5EDA}"/>
    <cellStyle name="Normal 2 5 2 2 4 2 4" xfId="13542" xr:uid="{7D5E5F85-829F-4F6B-A98E-4CD338DC44BB}"/>
    <cellStyle name="Normal 2 5 2 2 4 2 4 2" xfId="13543" xr:uid="{53439C5A-B57C-48E2-B17C-595026AA6ED9}"/>
    <cellStyle name="Normal 2 5 2 2 4 2 4 2 2" xfId="13544" xr:uid="{6A1BECB7-BFA8-4DC4-AB25-754AEDE82DB0}"/>
    <cellStyle name="Normal 2 5 2 2 4 2 4 3" xfId="13545" xr:uid="{42EE2E47-FF0F-4A57-9031-C9D74B25EE54}"/>
    <cellStyle name="Normal 2 5 2 2 4 2 5" xfId="13546" xr:uid="{1BD4CCF1-07C9-4C50-8766-DB70539998A8}"/>
    <cellStyle name="Normal 2 5 2 2 4 2 5 2" xfId="13547" xr:uid="{4FA0EADC-DE42-4C89-94BA-8DE6459DE89B}"/>
    <cellStyle name="Normal 2 5 2 2 4 2 6" xfId="13548" xr:uid="{E9FBEF71-99CD-4F62-837E-C4E0EA2C2D5E}"/>
    <cellStyle name="Normal 2 5 2 2 4 3" xfId="13549" xr:uid="{F2A63319-F109-45D1-83E1-787C6C428AC6}"/>
    <cellStyle name="Normal 2 5 2 2 4 3 2" xfId="13550" xr:uid="{811F55D9-A81D-4351-AE6C-41F3F7E48EDF}"/>
    <cellStyle name="Normal 2 5 2 2 4 3 2 2" xfId="13551" xr:uid="{7A174AE6-20BB-4997-9238-307EC5508DEB}"/>
    <cellStyle name="Normal 2 5 2 2 4 3 2 2 2" xfId="13552" xr:uid="{3D168330-0D09-4C75-987A-4115F0234A45}"/>
    <cellStyle name="Normal 2 5 2 2 4 3 2 2 2 2" xfId="13553" xr:uid="{4A03707D-DDE0-49CB-AFFB-F4F580E9B89E}"/>
    <cellStyle name="Normal 2 5 2 2 4 3 2 2 3" xfId="13554" xr:uid="{17C0866A-A6F8-4965-A822-61CE1821FDA8}"/>
    <cellStyle name="Normal 2 5 2 2 4 3 2 3" xfId="13555" xr:uid="{92171632-2A45-406D-A125-C45E3E155D0F}"/>
    <cellStyle name="Normal 2 5 2 2 4 3 2 3 2" xfId="13556" xr:uid="{0D7BCB2C-A6EA-40B8-BB0C-1577FE1EF37D}"/>
    <cellStyle name="Normal 2 5 2 2 4 3 2 4" xfId="13557" xr:uid="{FEF24334-FFCE-4D77-9581-C43747885843}"/>
    <cellStyle name="Normal 2 5 2 2 4 3 3" xfId="13558" xr:uid="{F092DDB4-D6C3-402A-B364-7BABDCA105D2}"/>
    <cellStyle name="Normal 2 5 2 2 4 3 3 2" xfId="13559" xr:uid="{C8A7282D-17A8-4292-AC3B-C9FE2BA5C2C3}"/>
    <cellStyle name="Normal 2 5 2 2 4 3 3 2 2" xfId="13560" xr:uid="{47DDDE71-18D6-4193-83D1-C77318E43DED}"/>
    <cellStyle name="Normal 2 5 2 2 4 3 3 3" xfId="13561" xr:uid="{071285CF-BDF6-408F-8C14-19DEF6A9EF64}"/>
    <cellStyle name="Normal 2 5 2 2 4 3 4" xfId="13562" xr:uid="{B6B852E4-9D97-4A88-9A96-84696A561512}"/>
    <cellStyle name="Normal 2 5 2 2 4 3 4 2" xfId="13563" xr:uid="{AF9A3222-C707-49EE-8492-6057BA20A561}"/>
    <cellStyle name="Normal 2 5 2 2 4 3 5" xfId="13564" xr:uid="{C1D1120D-284F-4C49-81C3-F4A541AF16B7}"/>
    <cellStyle name="Normal 2 5 2 2 4 4" xfId="13565" xr:uid="{1EC26D4A-D05D-4068-8F00-D5C7C7BAFC75}"/>
    <cellStyle name="Normal 2 5 2 2 4 4 2" xfId="13566" xr:uid="{CC69DA59-A038-4289-965C-CE22C7CD9787}"/>
    <cellStyle name="Normal 2 5 2 2 4 4 2 2" xfId="13567" xr:uid="{5B627336-F6C8-4BAF-AE76-271C33F12BF6}"/>
    <cellStyle name="Normal 2 5 2 2 4 4 2 2 2" xfId="13568" xr:uid="{C1DB4A07-6933-4D2B-AFC2-AEC913A26A13}"/>
    <cellStyle name="Normal 2 5 2 2 4 4 2 3" xfId="13569" xr:uid="{752422FB-1FED-4B36-A2F6-12893F1291F2}"/>
    <cellStyle name="Normal 2 5 2 2 4 4 3" xfId="13570" xr:uid="{96799AF3-1DB8-4B01-AC79-EEA99459C404}"/>
    <cellStyle name="Normal 2 5 2 2 4 4 3 2" xfId="13571" xr:uid="{2B8CFD02-5EBD-44BE-9AA7-DB1973159569}"/>
    <cellStyle name="Normal 2 5 2 2 4 4 4" xfId="13572" xr:uid="{2A101DDD-9C12-4539-A71B-2C5F86D67B8F}"/>
    <cellStyle name="Normal 2 5 2 2 4 5" xfId="13573" xr:uid="{3A43787C-8CAE-4B19-A40C-D83A83B9CBCA}"/>
    <cellStyle name="Normal 2 5 2 2 4 5 2" xfId="13574" xr:uid="{DCC40BC6-8A85-4C51-82AB-CC3703615D41}"/>
    <cellStyle name="Normal 2 5 2 2 4 5 2 2" xfId="13575" xr:uid="{1D049191-942E-46B1-80C2-936CAD385864}"/>
    <cellStyle name="Normal 2 5 2 2 4 5 3" xfId="13576" xr:uid="{1E0FC083-25B7-4E7A-8845-C1B94523403B}"/>
    <cellStyle name="Normal 2 5 2 2 4 6" xfId="13577" xr:uid="{B2B7C3B9-BFC9-44BA-8417-2D5C0825DEF8}"/>
    <cellStyle name="Normal 2 5 2 2 4 6 2" xfId="13578" xr:uid="{4FB2D73E-32C5-4F5A-8B01-D3B6D4BD8D10}"/>
    <cellStyle name="Normal 2 5 2 2 4 7" xfId="13579" xr:uid="{1435ABAC-67AF-4FD0-9BA9-D61B68853E0C}"/>
    <cellStyle name="Normal 2 5 2 2 5" xfId="13580" xr:uid="{59562DFB-FE43-434A-874D-70C003A847B3}"/>
    <cellStyle name="Normal 2 5 2 2 5 2" xfId="13581" xr:uid="{E9AB1D8B-4E52-4BDF-BC20-A1519C07CE47}"/>
    <cellStyle name="Normal 2 5 2 2 5 2 2" xfId="13582" xr:uid="{B46CA354-D816-4413-A01E-E34EDDF71B7A}"/>
    <cellStyle name="Normal 2 5 2 2 5 2 2 2" xfId="13583" xr:uid="{D267E448-3636-4140-ACDA-05BDA430A638}"/>
    <cellStyle name="Normal 2 5 2 2 5 2 2 2 2" xfId="13584" xr:uid="{A486A9BC-05A6-4E04-BE84-2289C8DCAFB0}"/>
    <cellStyle name="Normal 2 5 2 2 5 2 2 2 2 2" xfId="13585" xr:uid="{DBC10347-4B8B-4071-9FF1-F9326306DF79}"/>
    <cellStyle name="Normal 2 5 2 2 5 2 2 2 3" xfId="13586" xr:uid="{3F7DC4A9-9919-4B96-A263-F4770F481DCB}"/>
    <cellStyle name="Normal 2 5 2 2 5 2 2 3" xfId="13587" xr:uid="{D178CCC6-AA9C-425C-955F-31BD06D2664B}"/>
    <cellStyle name="Normal 2 5 2 2 5 2 2 3 2" xfId="13588" xr:uid="{307B54E4-D88F-4F06-B909-C54D70B1BF50}"/>
    <cellStyle name="Normal 2 5 2 2 5 2 2 4" xfId="13589" xr:uid="{99D49B41-BF3E-4A7E-9DC8-7AC5F808F9F0}"/>
    <cellStyle name="Normal 2 5 2 2 5 2 3" xfId="13590" xr:uid="{27201244-3684-46D6-869D-11A3D0F0868C}"/>
    <cellStyle name="Normal 2 5 2 2 5 2 3 2" xfId="13591" xr:uid="{CDDBAFAD-2BF0-441B-8CA0-A2DBE9919077}"/>
    <cellStyle name="Normal 2 5 2 2 5 2 3 2 2" xfId="13592" xr:uid="{87C6567E-F161-4CA1-B30E-A652BB8A8331}"/>
    <cellStyle name="Normal 2 5 2 2 5 2 3 3" xfId="13593" xr:uid="{639D750E-C25F-4471-B1A6-F5F2908CAD9C}"/>
    <cellStyle name="Normal 2 5 2 2 5 2 4" xfId="13594" xr:uid="{70FE180A-992E-41D5-BF21-2366003BC3D5}"/>
    <cellStyle name="Normal 2 5 2 2 5 2 4 2" xfId="13595" xr:uid="{EAA6DBE9-F3FA-4F77-BC65-588DA90C8C0B}"/>
    <cellStyle name="Normal 2 5 2 2 5 2 5" xfId="13596" xr:uid="{AADC501F-16D1-4C87-9F58-307AB623EC51}"/>
    <cellStyle name="Normal 2 5 2 2 5 3" xfId="13597" xr:uid="{8B69B61E-2D0A-41AF-8777-53CEAF4D9E4D}"/>
    <cellStyle name="Normal 2 5 2 2 5 3 2" xfId="13598" xr:uid="{C3B0939E-CB96-449F-BB22-FCD6D07D22EE}"/>
    <cellStyle name="Normal 2 5 2 2 5 3 2 2" xfId="13599" xr:uid="{D356F425-44FB-4B15-87B9-5D739027B0C7}"/>
    <cellStyle name="Normal 2 5 2 2 5 3 2 2 2" xfId="13600" xr:uid="{174315D6-1791-4519-A7ED-526B78DD4618}"/>
    <cellStyle name="Normal 2 5 2 2 5 3 2 3" xfId="13601" xr:uid="{02156AF4-F024-49A8-9D9B-182F510A136A}"/>
    <cellStyle name="Normal 2 5 2 2 5 3 3" xfId="13602" xr:uid="{A6DACC7B-1D72-47B0-9E35-FF73222C7311}"/>
    <cellStyle name="Normal 2 5 2 2 5 3 3 2" xfId="13603" xr:uid="{F1A88E66-5418-4A1E-AFC9-34620FDE7CD7}"/>
    <cellStyle name="Normal 2 5 2 2 5 3 4" xfId="13604" xr:uid="{3DFC82F3-85EA-43A5-9A88-5E34E1875DA5}"/>
    <cellStyle name="Normal 2 5 2 2 5 4" xfId="13605" xr:uid="{89B68E69-0EB3-493A-ACE9-7F17F58FC545}"/>
    <cellStyle name="Normal 2 5 2 2 5 4 2" xfId="13606" xr:uid="{772828CE-3379-4312-8F19-D5DA3DC2BB01}"/>
    <cellStyle name="Normal 2 5 2 2 5 4 2 2" xfId="13607" xr:uid="{FA145B26-1158-4474-932F-D50D0A4B7AC4}"/>
    <cellStyle name="Normal 2 5 2 2 5 4 3" xfId="13608" xr:uid="{3F81A637-CF66-4087-AECA-3643B32E5EED}"/>
    <cellStyle name="Normal 2 5 2 2 5 5" xfId="13609" xr:uid="{9F4F2962-1A37-4332-85DE-3CCE2CD734C7}"/>
    <cellStyle name="Normal 2 5 2 2 5 5 2" xfId="13610" xr:uid="{67DE6548-C38F-4938-80A5-43CE0631EF1B}"/>
    <cellStyle name="Normal 2 5 2 2 5 6" xfId="13611" xr:uid="{0B4F0E79-00D6-449D-8624-C551C5C44D36}"/>
    <cellStyle name="Normal 2 5 2 2 6" xfId="13612" xr:uid="{382D3930-7345-4BC3-8490-A644B807760C}"/>
    <cellStyle name="Normal 2 5 2 2 6 2" xfId="13613" xr:uid="{4810622C-5509-4358-83C7-6B8E858CDCB9}"/>
    <cellStyle name="Normal 2 5 2 2 6 2 2" xfId="13614" xr:uid="{7FCD9169-A576-4F7F-9C2D-04593BC49B99}"/>
    <cellStyle name="Normal 2 5 2 2 6 2 2 2" xfId="13615" xr:uid="{A4B3385E-767B-40BF-AE68-04AA08E8FFDF}"/>
    <cellStyle name="Normal 2 5 2 2 6 2 2 2 2" xfId="13616" xr:uid="{97B1FC47-2FF7-4330-B64B-B3A34D66CBD2}"/>
    <cellStyle name="Normal 2 5 2 2 6 2 2 3" xfId="13617" xr:uid="{A3F1A5D2-F8DF-4AD6-89F7-06FD3ADE9FFA}"/>
    <cellStyle name="Normal 2 5 2 2 6 2 3" xfId="13618" xr:uid="{521E6FCF-99A8-4B80-B986-E4151F42C608}"/>
    <cellStyle name="Normal 2 5 2 2 6 2 3 2" xfId="13619" xr:uid="{08B855EF-8347-463A-A07D-5704132DDE07}"/>
    <cellStyle name="Normal 2 5 2 2 6 2 4" xfId="13620" xr:uid="{6E1B1CA9-A0BC-4BC6-93BC-B5F71C63F6FE}"/>
    <cellStyle name="Normal 2 5 2 2 6 3" xfId="13621" xr:uid="{A428ECD2-1E30-441E-83FB-B40A9AE9AE63}"/>
    <cellStyle name="Normal 2 5 2 2 6 3 2" xfId="13622" xr:uid="{F4ADFA45-839A-41F8-8966-38BD5B5909B0}"/>
    <cellStyle name="Normal 2 5 2 2 6 3 2 2" xfId="13623" xr:uid="{2723EDEA-50CB-452D-B8EA-C535C628F840}"/>
    <cellStyle name="Normal 2 5 2 2 6 3 3" xfId="13624" xr:uid="{BDDCC50D-3A3D-4951-86F4-C72B087B6C0A}"/>
    <cellStyle name="Normal 2 5 2 2 6 4" xfId="13625" xr:uid="{1A40CCE4-183D-4847-846C-B38E1F1C1C62}"/>
    <cellStyle name="Normal 2 5 2 2 6 4 2" xfId="13626" xr:uid="{F91B1ACA-AB33-401A-93A8-B7765484FBC1}"/>
    <cellStyle name="Normal 2 5 2 2 6 5" xfId="13627" xr:uid="{96B3C543-BA36-4A27-B60D-190E7E0C1D80}"/>
    <cellStyle name="Normal 2 5 2 2 7" xfId="13628" xr:uid="{C819F549-6AE9-47F6-B6FB-75177E41AE24}"/>
    <cellStyle name="Normal 2 5 2 2 7 2" xfId="13629" xr:uid="{F6D680B5-E54A-443F-97AF-3ED3A93EDA01}"/>
    <cellStyle name="Normal 2 5 2 2 7 2 2" xfId="13630" xr:uid="{01CCC38B-AC89-4969-862C-3C3E64409DD1}"/>
    <cellStyle name="Normal 2 5 2 2 7 2 2 2" xfId="13631" xr:uid="{8AB32EF1-9B63-437B-BB77-25A745FDC3E7}"/>
    <cellStyle name="Normal 2 5 2 2 7 2 3" xfId="13632" xr:uid="{58CB8223-CD3B-4C29-B26C-CF99880A5E7E}"/>
    <cellStyle name="Normal 2 5 2 2 7 3" xfId="13633" xr:uid="{04A8B4D6-1D71-4085-B3C8-2F2DB5FF9874}"/>
    <cellStyle name="Normal 2 5 2 2 7 3 2" xfId="13634" xr:uid="{4D97BCA6-F7DD-4703-B02C-AE60E211F9AA}"/>
    <cellStyle name="Normal 2 5 2 2 7 4" xfId="13635" xr:uid="{C3AF85B3-63CB-41D7-8B2C-0DDC5A029AFB}"/>
    <cellStyle name="Normal 2 5 2 2 8" xfId="13636" xr:uid="{5CB17F4A-6DBF-49A5-9D97-8B315104CC49}"/>
    <cellStyle name="Normal 2 5 2 2 8 2" xfId="13637" xr:uid="{BE7D5391-5348-4C7A-90B4-B8398B0CE706}"/>
    <cellStyle name="Normal 2 5 2 2 8 2 2" xfId="13638" xr:uid="{2F8D8172-B716-4479-B8CD-CAB6E620EC95}"/>
    <cellStyle name="Normal 2 5 2 2 8 3" xfId="13639" xr:uid="{5C4A7F92-6441-4C5A-93D8-3403440627F2}"/>
    <cellStyle name="Normal 2 5 2 2 9" xfId="13640" xr:uid="{8DDEBB08-96C4-4997-9BE7-315F08EC2E22}"/>
    <cellStyle name="Normal 2 5 2 2 9 2" xfId="13641" xr:uid="{9A510C27-1788-4D29-8059-BF606C7508F4}"/>
    <cellStyle name="Normal 2 5 2 3" xfId="13642" xr:uid="{22180BC1-51DB-4D23-9D05-EE7CE22961A0}"/>
    <cellStyle name="Normal 2 5 2 3 10" xfId="13643" xr:uid="{905A3AD9-07A1-4129-9434-A3AF79B5411C}"/>
    <cellStyle name="Normal 2 5 2 3 10 2" xfId="13644" xr:uid="{C7E8CF54-8A7B-451F-87FC-326510B8E1B5}"/>
    <cellStyle name="Normal 2 5 2 3 11" xfId="13645" xr:uid="{5379E74E-3FF4-414E-B091-D53736217C57}"/>
    <cellStyle name="Normal 2 5 2 3 12" xfId="13646" xr:uid="{A0AA3E40-B925-4889-BA45-A7ADFFC2B69A}"/>
    <cellStyle name="Normal 2 5 2 3 2" xfId="13647" xr:uid="{7841A887-F1F5-4D38-8F06-4A43E52C45CA}"/>
    <cellStyle name="Normal 2 5 2 3 2 2" xfId="13648" xr:uid="{D8E5CF8C-72FB-4D52-B4AD-2D91F5EFDFD6}"/>
    <cellStyle name="Normal 2 5 2 3 2 2 2" xfId="13649" xr:uid="{D349225F-8DDC-4CB1-A092-27711635CD64}"/>
    <cellStyle name="Normal 2 5 2 3 2 2 2 2" xfId="13650" xr:uid="{9B9834CF-BF53-444C-9F4F-6F4AD2146EC0}"/>
    <cellStyle name="Normal 2 5 2 3 2 2 2 2 2" xfId="13651" xr:uid="{0D35B000-1055-44D8-A512-545CBF3E2380}"/>
    <cellStyle name="Normal 2 5 2 3 2 2 2 2 2 2" xfId="13652" xr:uid="{725ABB25-9971-4716-897E-562E7C34F188}"/>
    <cellStyle name="Normal 2 5 2 3 2 2 2 2 2 2 2" xfId="13653" xr:uid="{1D98D9B8-DF87-42DE-8AC8-DF401E5BFD93}"/>
    <cellStyle name="Normal 2 5 2 3 2 2 2 2 2 2 2 2" xfId="13654" xr:uid="{E04F1A86-D0FE-4CAC-A6D0-E7CC94DCC0C0}"/>
    <cellStyle name="Normal 2 5 2 3 2 2 2 2 2 2 3" xfId="13655" xr:uid="{AA11655B-486D-43E2-B1CB-905EDDBD2321}"/>
    <cellStyle name="Normal 2 5 2 3 2 2 2 2 2 3" xfId="13656" xr:uid="{B7712289-BE92-49DC-9FE0-F3857D661F1C}"/>
    <cellStyle name="Normal 2 5 2 3 2 2 2 2 2 3 2" xfId="13657" xr:uid="{A6A085F6-7263-4968-8FE6-48F23E32FD09}"/>
    <cellStyle name="Normal 2 5 2 3 2 2 2 2 2 4" xfId="13658" xr:uid="{3F50A2AB-8E6B-42D4-8900-4942DC16ECD2}"/>
    <cellStyle name="Normal 2 5 2 3 2 2 2 2 3" xfId="13659" xr:uid="{E473B059-4E7A-4615-BCB5-DF7FCEA0FD8B}"/>
    <cellStyle name="Normal 2 5 2 3 2 2 2 2 3 2" xfId="13660" xr:uid="{549871FA-C12E-4968-89A8-425B1D948969}"/>
    <cellStyle name="Normal 2 5 2 3 2 2 2 2 3 2 2" xfId="13661" xr:uid="{70EA2AA6-9CEB-435E-BEA1-C908FAC61377}"/>
    <cellStyle name="Normal 2 5 2 3 2 2 2 2 3 3" xfId="13662" xr:uid="{F67FC1AE-8520-48B8-86F9-C0A869D8F748}"/>
    <cellStyle name="Normal 2 5 2 3 2 2 2 2 4" xfId="13663" xr:uid="{D809A432-AF00-46A4-8E85-1EC4100D0346}"/>
    <cellStyle name="Normal 2 5 2 3 2 2 2 2 4 2" xfId="13664" xr:uid="{9027E7F3-228F-40FE-9ABB-E8EE47A4DC04}"/>
    <cellStyle name="Normal 2 5 2 3 2 2 2 2 5" xfId="13665" xr:uid="{7168BE1C-0F76-4DFE-BB90-A5BAE7E2FB0F}"/>
    <cellStyle name="Normal 2 5 2 3 2 2 2 3" xfId="13666" xr:uid="{43B1CC5D-00EA-4F36-A574-C426BFC48FA2}"/>
    <cellStyle name="Normal 2 5 2 3 2 2 2 3 2" xfId="13667" xr:uid="{70AB24EC-42F8-4DD4-97A8-0AC2B85045F5}"/>
    <cellStyle name="Normal 2 5 2 3 2 2 2 3 2 2" xfId="13668" xr:uid="{57098D0F-213B-4C4C-8C06-B7BAF8287849}"/>
    <cellStyle name="Normal 2 5 2 3 2 2 2 3 2 2 2" xfId="13669" xr:uid="{FF25E88E-D128-468B-8BF1-EB0E7051B080}"/>
    <cellStyle name="Normal 2 5 2 3 2 2 2 3 2 3" xfId="13670" xr:uid="{E96F6C08-9BBA-4136-889A-B4D4201CC30B}"/>
    <cellStyle name="Normal 2 5 2 3 2 2 2 3 3" xfId="13671" xr:uid="{10611737-6998-4F96-A0F0-17E82348452D}"/>
    <cellStyle name="Normal 2 5 2 3 2 2 2 3 3 2" xfId="13672" xr:uid="{BB99F8FD-D76A-4750-B553-C2F8D4B1EB8F}"/>
    <cellStyle name="Normal 2 5 2 3 2 2 2 3 4" xfId="13673" xr:uid="{79C25BBA-1928-407A-AF16-DEB87B813A99}"/>
    <cellStyle name="Normal 2 5 2 3 2 2 2 4" xfId="13674" xr:uid="{AEE2114E-7B94-480F-A9AB-53D3DEAE9D8B}"/>
    <cellStyle name="Normal 2 5 2 3 2 2 2 4 2" xfId="13675" xr:uid="{D14832FF-E02E-4B8C-97BD-FFE423AB6E29}"/>
    <cellStyle name="Normal 2 5 2 3 2 2 2 4 2 2" xfId="13676" xr:uid="{6109D968-727D-46CB-AF7D-A9DB955EB64B}"/>
    <cellStyle name="Normal 2 5 2 3 2 2 2 4 3" xfId="13677" xr:uid="{F5DE3A0C-0E33-4F8E-9527-3B5AD8FC681A}"/>
    <cellStyle name="Normal 2 5 2 3 2 2 2 5" xfId="13678" xr:uid="{7A4DA7DD-A20A-4F32-B090-B80484D73E96}"/>
    <cellStyle name="Normal 2 5 2 3 2 2 2 5 2" xfId="13679" xr:uid="{D47C69DE-5250-4801-A78B-E11366B0F589}"/>
    <cellStyle name="Normal 2 5 2 3 2 2 2 6" xfId="13680" xr:uid="{CAF0E66D-38D3-4AD5-AF49-38C677C93D3B}"/>
    <cellStyle name="Normal 2 5 2 3 2 2 3" xfId="13681" xr:uid="{E6A5E864-5935-4C6F-873B-3213D9E1A0B7}"/>
    <cellStyle name="Normal 2 5 2 3 2 2 3 2" xfId="13682" xr:uid="{B80FC142-BBAC-4423-9C94-F9B4F2E38303}"/>
    <cellStyle name="Normal 2 5 2 3 2 2 3 2 2" xfId="13683" xr:uid="{5E3BEA62-3C5F-4628-9EA4-F2C0DE2AA65E}"/>
    <cellStyle name="Normal 2 5 2 3 2 2 3 2 2 2" xfId="13684" xr:uid="{974C720E-CE15-44B8-BDC6-38EC8B539272}"/>
    <cellStyle name="Normal 2 5 2 3 2 2 3 2 2 2 2" xfId="13685" xr:uid="{3C1C507F-D83B-4FF6-992E-0F87E547C6A5}"/>
    <cellStyle name="Normal 2 5 2 3 2 2 3 2 2 3" xfId="13686" xr:uid="{2C31831C-2EA2-426B-9219-D7FB59799DBE}"/>
    <cellStyle name="Normal 2 5 2 3 2 2 3 2 3" xfId="13687" xr:uid="{FB02EAF1-453B-41A9-8CF9-4335FEC4D445}"/>
    <cellStyle name="Normal 2 5 2 3 2 2 3 2 3 2" xfId="13688" xr:uid="{1F7ED0B5-9FBE-4E63-9185-8A758F3714B9}"/>
    <cellStyle name="Normal 2 5 2 3 2 2 3 2 4" xfId="13689" xr:uid="{3EEAA7EE-A3C5-4324-A920-69A232122CD2}"/>
    <cellStyle name="Normal 2 5 2 3 2 2 3 3" xfId="13690" xr:uid="{1FE51D41-18B7-4DBF-808F-A02E99729733}"/>
    <cellStyle name="Normal 2 5 2 3 2 2 3 3 2" xfId="13691" xr:uid="{34121C05-BE5D-45C3-A62A-17BFC633456F}"/>
    <cellStyle name="Normal 2 5 2 3 2 2 3 3 2 2" xfId="13692" xr:uid="{72704930-06C5-4495-B1BA-C1C8CAD78D87}"/>
    <cellStyle name="Normal 2 5 2 3 2 2 3 3 3" xfId="13693" xr:uid="{AB9834C0-8636-4AD4-93EA-072A606F4F54}"/>
    <cellStyle name="Normal 2 5 2 3 2 2 3 4" xfId="13694" xr:uid="{D08E3DA9-870F-4329-92B6-01498FBA4B12}"/>
    <cellStyle name="Normal 2 5 2 3 2 2 3 4 2" xfId="13695" xr:uid="{5F193F8E-84AD-4A86-B571-7D01B2E2F0F8}"/>
    <cellStyle name="Normal 2 5 2 3 2 2 3 5" xfId="13696" xr:uid="{6898C48D-BA48-4B79-8CAD-22E69E8FADEB}"/>
    <cellStyle name="Normal 2 5 2 3 2 2 4" xfId="13697" xr:uid="{60529543-9D8D-469E-8E67-40EA35D50ABE}"/>
    <cellStyle name="Normal 2 5 2 3 2 2 4 2" xfId="13698" xr:uid="{C32919B5-3B0F-4B67-833A-8C8978A16041}"/>
    <cellStyle name="Normal 2 5 2 3 2 2 4 2 2" xfId="13699" xr:uid="{C7926548-38E7-4734-958F-43AD74BBDF41}"/>
    <cellStyle name="Normal 2 5 2 3 2 2 4 2 2 2" xfId="13700" xr:uid="{2AC4BBDC-FB86-4E59-8E80-8733B9DEE459}"/>
    <cellStyle name="Normal 2 5 2 3 2 2 4 2 3" xfId="13701" xr:uid="{54D07540-6802-46BC-B88D-11087B03D78F}"/>
    <cellStyle name="Normal 2 5 2 3 2 2 4 3" xfId="13702" xr:uid="{97748A35-F0B8-4DE8-97E0-7E928039577E}"/>
    <cellStyle name="Normal 2 5 2 3 2 2 4 3 2" xfId="13703" xr:uid="{469A0FE1-28B0-4230-BE6A-F6084B94FE3D}"/>
    <cellStyle name="Normal 2 5 2 3 2 2 4 4" xfId="13704" xr:uid="{573D8399-B3EA-4AFA-8D7E-48BDD531B1F8}"/>
    <cellStyle name="Normal 2 5 2 3 2 2 5" xfId="13705" xr:uid="{9ED7BF11-3624-4C3C-B529-A2993B5313EF}"/>
    <cellStyle name="Normal 2 5 2 3 2 2 5 2" xfId="13706" xr:uid="{26158F94-CA3A-48A2-82E8-A7C6741FC983}"/>
    <cellStyle name="Normal 2 5 2 3 2 2 5 2 2" xfId="13707" xr:uid="{38D4FC63-CFCE-46A8-B5A3-5EC61403748D}"/>
    <cellStyle name="Normal 2 5 2 3 2 2 5 3" xfId="13708" xr:uid="{C1E795FA-AC45-4412-B76D-7DB9D09FF328}"/>
    <cellStyle name="Normal 2 5 2 3 2 2 6" xfId="13709" xr:uid="{2A910CFE-32E3-48A3-A6E3-B624F3ACF8B3}"/>
    <cellStyle name="Normal 2 5 2 3 2 2 6 2" xfId="13710" xr:uid="{0398FAE4-FDAF-443E-86A8-001990C587BE}"/>
    <cellStyle name="Normal 2 5 2 3 2 2 7" xfId="13711" xr:uid="{AC85F583-3F82-4096-AD56-6F6EFA21020C}"/>
    <cellStyle name="Normal 2 5 2 3 2 3" xfId="13712" xr:uid="{4C883669-388E-4ADF-9FF7-AFD73556AC86}"/>
    <cellStyle name="Normal 2 5 2 3 2 3 2" xfId="13713" xr:uid="{1B7B26D7-6E6B-4BD1-A505-18695F3A288C}"/>
    <cellStyle name="Normal 2 5 2 3 2 3 2 2" xfId="13714" xr:uid="{092F5F31-6210-4AE3-BAD8-19CC3D1F46A4}"/>
    <cellStyle name="Normal 2 5 2 3 2 3 2 2 2" xfId="13715" xr:uid="{4D8BB422-7C7D-4336-B1F8-B7ABA4B37B58}"/>
    <cellStyle name="Normal 2 5 2 3 2 3 2 2 2 2" xfId="13716" xr:uid="{A2B158AC-AED7-41B6-8636-DB28320E6A9A}"/>
    <cellStyle name="Normal 2 5 2 3 2 3 2 2 2 2 2" xfId="13717" xr:uid="{6DAA4C66-BC29-4D77-B8F0-88E85DA356B5}"/>
    <cellStyle name="Normal 2 5 2 3 2 3 2 2 2 3" xfId="13718" xr:uid="{A09DC112-66EC-45D7-BBD7-4F9ACE54BEF9}"/>
    <cellStyle name="Normal 2 5 2 3 2 3 2 2 3" xfId="13719" xr:uid="{CDB504D4-98B6-4A60-8D02-3C90BB987B78}"/>
    <cellStyle name="Normal 2 5 2 3 2 3 2 2 3 2" xfId="13720" xr:uid="{1FC8C123-BEA4-4B11-BABF-03A6FDE71EFF}"/>
    <cellStyle name="Normal 2 5 2 3 2 3 2 2 4" xfId="13721" xr:uid="{AB248EC8-34C4-4774-8EC7-461764225E31}"/>
    <cellStyle name="Normal 2 5 2 3 2 3 2 3" xfId="13722" xr:uid="{C2E19496-6215-42BA-8E0A-9BF559AEF342}"/>
    <cellStyle name="Normal 2 5 2 3 2 3 2 3 2" xfId="13723" xr:uid="{D79FC88F-81BE-43F4-85E1-B4069EBFB983}"/>
    <cellStyle name="Normal 2 5 2 3 2 3 2 3 2 2" xfId="13724" xr:uid="{887933F1-C074-43EA-8B4E-41A06FB8FE6F}"/>
    <cellStyle name="Normal 2 5 2 3 2 3 2 3 3" xfId="13725" xr:uid="{DDA7BC2F-7FC5-4257-B720-11E2F12CCB59}"/>
    <cellStyle name="Normal 2 5 2 3 2 3 2 4" xfId="13726" xr:uid="{AC8A1486-A06B-4C52-94BE-C9A2A457EA46}"/>
    <cellStyle name="Normal 2 5 2 3 2 3 2 4 2" xfId="13727" xr:uid="{64F99AC3-B6EB-48D7-97A0-3E23F28D7974}"/>
    <cellStyle name="Normal 2 5 2 3 2 3 2 5" xfId="13728" xr:uid="{DF86B31F-F678-4084-B827-0A0203263514}"/>
    <cellStyle name="Normal 2 5 2 3 2 3 3" xfId="13729" xr:uid="{4F32ECCC-628C-4B1E-890F-92014631845B}"/>
    <cellStyle name="Normal 2 5 2 3 2 3 3 2" xfId="13730" xr:uid="{279DB63B-6677-4048-9A38-AB4C54758B5C}"/>
    <cellStyle name="Normal 2 5 2 3 2 3 3 2 2" xfId="13731" xr:uid="{26E68C0A-7574-406E-9117-2CE586A17EA5}"/>
    <cellStyle name="Normal 2 5 2 3 2 3 3 2 2 2" xfId="13732" xr:uid="{9BD7DE87-69A2-4251-BC25-C3982D9575D0}"/>
    <cellStyle name="Normal 2 5 2 3 2 3 3 2 3" xfId="13733" xr:uid="{B22008CE-9AB8-4DEF-B7DD-E6D08759EC01}"/>
    <cellStyle name="Normal 2 5 2 3 2 3 3 3" xfId="13734" xr:uid="{9CC582A4-6BB5-4A32-ABA0-F7A99686E11E}"/>
    <cellStyle name="Normal 2 5 2 3 2 3 3 3 2" xfId="13735" xr:uid="{549AE2E8-94DF-4950-9971-D6FDC5CD4836}"/>
    <cellStyle name="Normal 2 5 2 3 2 3 3 4" xfId="13736" xr:uid="{31118E69-2FA5-438B-9533-889CD10CDEF4}"/>
    <cellStyle name="Normal 2 5 2 3 2 3 4" xfId="13737" xr:uid="{F38DB923-7ABA-4476-A6FC-A1900E191E90}"/>
    <cellStyle name="Normal 2 5 2 3 2 3 4 2" xfId="13738" xr:uid="{6F8B9503-9EEE-46D8-B762-8EDBECC49979}"/>
    <cellStyle name="Normal 2 5 2 3 2 3 4 2 2" xfId="13739" xr:uid="{C5A02EB6-4F80-4602-BAB4-96139CF12BCF}"/>
    <cellStyle name="Normal 2 5 2 3 2 3 4 3" xfId="13740" xr:uid="{548C3D15-0A43-4016-B596-F543B8FBC80E}"/>
    <cellStyle name="Normal 2 5 2 3 2 3 5" xfId="13741" xr:uid="{B807CAF6-051C-44F9-88B3-B8A1173CBEDE}"/>
    <cellStyle name="Normal 2 5 2 3 2 3 5 2" xfId="13742" xr:uid="{49EB09D4-4614-4B18-856A-56110EEA15C3}"/>
    <cellStyle name="Normal 2 5 2 3 2 3 6" xfId="13743" xr:uid="{D560D995-D299-48FF-B37F-04F06328113E}"/>
    <cellStyle name="Normal 2 5 2 3 2 4" xfId="13744" xr:uid="{693EF141-EAAB-4576-A6D9-6D19520DBD4D}"/>
    <cellStyle name="Normal 2 5 2 3 2 4 2" xfId="13745" xr:uid="{C214256C-C205-4D9D-956B-BDB7E9AC8DBE}"/>
    <cellStyle name="Normal 2 5 2 3 2 4 2 2" xfId="13746" xr:uid="{2BAEEBBC-6053-41A8-B913-ABE9DE38EAA9}"/>
    <cellStyle name="Normal 2 5 2 3 2 4 2 2 2" xfId="13747" xr:uid="{9DBEADEF-5F36-4041-9678-F90C0E6B46D2}"/>
    <cellStyle name="Normal 2 5 2 3 2 4 2 2 2 2" xfId="13748" xr:uid="{0226DEA1-FF68-4580-AA96-B2CE42B6AEBA}"/>
    <cellStyle name="Normal 2 5 2 3 2 4 2 2 3" xfId="13749" xr:uid="{5EA68871-AB4A-4BF5-A643-D8951965578B}"/>
    <cellStyle name="Normal 2 5 2 3 2 4 2 3" xfId="13750" xr:uid="{A439A6B3-0CB3-443D-AACB-4B08D9777281}"/>
    <cellStyle name="Normal 2 5 2 3 2 4 2 3 2" xfId="13751" xr:uid="{F5D9609D-A334-4C83-A4D6-3C0B5DDDF3C5}"/>
    <cellStyle name="Normal 2 5 2 3 2 4 2 4" xfId="13752" xr:uid="{876DFEAD-3208-49A2-A120-42F113C61DB1}"/>
    <cellStyle name="Normal 2 5 2 3 2 4 3" xfId="13753" xr:uid="{F892E079-2389-4EE0-9B24-5570A1FFC827}"/>
    <cellStyle name="Normal 2 5 2 3 2 4 3 2" xfId="13754" xr:uid="{6289DA40-1B6A-48C0-8EE4-AB52A8BC213B}"/>
    <cellStyle name="Normal 2 5 2 3 2 4 3 2 2" xfId="13755" xr:uid="{0DC71B4E-06A4-4819-B9E2-CBC363BF1470}"/>
    <cellStyle name="Normal 2 5 2 3 2 4 3 3" xfId="13756" xr:uid="{E1A82D23-3C7D-46C7-AB61-A7585A368E0C}"/>
    <cellStyle name="Normal 2 5 2 3 2 4 4" xfId="13757" xr:uid="{371FD1C3-AD50-42E3-973D-754148D86C01}"/>
    <cellStyle name="Normal 2 5 2 3 2 4 4 2" xfId="13758" xr:uid="{7121E498-FDE3-45DE-9B5C-98FA99C350F1}"/>
    <cellStyle name="Normal 2 5 2 3 2 4 5" xfId="13759" xr:uid="{D2C0D5B8-2F00-4CF5-A419-C69E7E53D42F}"/>
    <cellStyle name="Normal 2 5 2 3 2 5" xfId="13760" xr:uid="{05535C0E-E011-4CAE-A313-2E015A57368F}"/>
    <cellStyle name="Normal 2 5 2 3 2 5 2" xfId="13761" xr:uid="{E77B0F04-4448-4673-B8B0-2CF31F9A18D6}"/>
    <cellStyle name="Normal 2 5 2 3 2 5 2 2" xfId="13762" xr:uid="{1542A88E-3176-4537-A77F-D8CA5B2AE4F8}"/>
    <cellStyle name="Normal 2 5 2 3 2 5 2 2 2" xfId="13763" xr:uid="{CB64F9EF-0381-4DAF-AC42-29CA372A8B35}"/>
    <cellStyle name="Normal 2 5 2 3 2 5 2 3" xfId="13764" xr:uid="{B08F3CFF-0C03-417E-B442-72EC97A1D662}"/>
    <cellStyle name="Normal 2 5 2 3 2 5 3" xfId="13765" xr:uid="{BA9707E0-5CEE-42FA-881B-A7F7C4BB34E3}"/>
    <cellStyle name="Normal 2 5 2 3 2 5 3 2" xfId="13766" xr:uid="{BF3F5DAB-CFC9-4862-93E1-F6B18FBDF42E}"/>
    <cellStyle name="Normal 2 5 2 3 2 5 4" xfId="13767" xr:uid="{73AD8C8B-6631-4759-AE3A-FFDD92EBA3C3}"/>
    <cellStyle name="Normal 2 5 2 3 2 6" xfId="13768" xr:uid="{FB4181D8-C8E7-4408-8FF4-A2F16029B70B}"/>
    <cellStyle name="Normal 2 5 2 3 2 6 2" xfId="13769" xr:uid="{4C0C5CC5-A28D-4F7F-BBA3-53ED1A6E4A00}"/>
    <cellStyle name="Normal 2 5 2 3 2 6 2 2" xfId="13770" xr:uid="{FC44FC9F-4ED3-4F3F-A2EB-0D96F05F3DAA}"/>
    <cellStyle name="Normal 2 5 2 3 2 6 3" xfId="13771" xr:uid="{0685B92E-193E-43D9-8EC3-88DC028CCB86}"/>
    <cellStyle name="Normal 2 5 2 3 2 7" xfId="13772" xr:uid="{1ED43965-01D6-44BE-A461-A5B6962D9D95}"/>
    <cellStyle name="Normal 2 5 2 3 2 7 2" xfId="13773" xr:uid="{FBE562E3-187C-4ACB-BA85-D3C0AEF76AAB}"/>
    <cellStyle name="Normal 2 5 2 3 2 8" xfId="13774" xr:uid="{1C43C084-3BE6-4E21-958B-F7C88615D176}"/>
    <cellStyle name="Normal 2 5 2 3 3" xfId="13775" xr:uid="{6ADEFAB5-B575-4482-A359-F5C6FB667FF8}"/>
    <cellStyle name="Normal 2 5 2 3 3 2" xfId="13776" xr:uid="{2D3497D1-DC20-4E36-B9C7-55C2DFC1B347}"/>
    <cellStyle name="Normal 2 5 2 3 3 2 2" xfId="13777" xr:uid="{CB521F94-965D-47B1-85C3-38C74D8A2465}"/>
    <cellStyle name="Normal 2 5 2 3 3 2 2 2" xfId="13778" xr:uid="{54A39D54-51B8-4061-83BC-5133A29EE288}"/>
    <cellStyle name="Normal 2 5 2 3 3 2 2 2 2" xfId="13779" xr:uid="{992C1818-AF61-4EB5-9D64-C21FDF61F096}"/>
    <cellStyle name="Normal 2 5 2 3 3 2 2 2 2 2" xfId="13780" xr:uid="{6EB715CE-F979-45AE-9B79-5D0542E1CFA6}"/>
    <cellStyle name="Normal 2 5 2 3 3 2 2 2 2 2 2" xfId="13781" xr:uid="{5F4FCDFD-0C19-435A-9C01-CE6F48AE3E8E}"/>
    <cellStyle name="Normal 2 5 2 3 3 2 2 2 2 3" xfId="13782" xr:uid="{F1975266-9BA2-4C67-8681-11070BEC7768}"/>
    <cellStyle name="Normal 2 5 2 3 3 2 2 2 3" xfId="13783" xr:uid="{45AFBA92-0538-4BDD-92CB-5CEE1BC7464A}"/>
    <cellStyle name="Normal 2 5 2 3 3 2 2 2 3 2" xfId="13784" xr:uid="{3C75D00C-24F6-40A2-8864-1BA7EEDF633D}"/>
    <cellStyle name="Normal 2 5 2 3 3 2 2 2 4" xfId="13785" xr:uid="{C9E6F921-63F5-4B33-A046-31D097881A63}"/>
    <cellStyle name="Normal 2 5 2 3 3 2 2 3" xfId="13786" xr:uid="{1F09B198-F041-4D98-9A54-CCDFB6C9E2B4}"/>
    <cellStyle name="Normal 2 5 2 3 3 2 2 3 2" xfId="13787" xr:uid="{27D335CC-8FC5-4ECC-84C2-E56082681CE6}"/>
    <cellStyle name="Normal 2 5 2 3 3 2 2 3 2 2" xfId="13788" xr:uid="{CA43E7DD-9668-44D3-951A-79D1CE3E987E}"/>
    <cellStyle name="Normal 2 5 2 3 3 2 2 3 3" xfId="13789" xr:uid="{E4A15014-77BB-4B41-9444-F2975E7B0A9D}"/>
    <cellStyle name="Normal 2 5 2 3 3 2 2 4" xfId="13790" xr:uid="{A37986AD-0313-4539-B999-67A43CC82AFF}"/>
    <cellStyle name="Normal 2 5 2 3 3 2 2 4 2" xfId="13791" xr:uid="{46C025DF-C464-4031-8332-3ADD798E361B}"/>
    <cellStyle name="Normal 2 5 2 3 3 2 2 5" xfId="13792" xr:uid="{3685DB9C-B9B9-4D49-A83A-AFDD221CCBC2}"/>
    <cellStyle name="Normal 2 5 2 3 3 2 3" xfId="13793" xr:uid="{653DE475-ACA9-405C-96DE-6A8C37E7BAF2}"/>
    <cellStyle name="Normal 2 5 2 3 3 2 3 2" xfId="13794" xr:uid="{4041D719-CAD3-4FD3-BD3E-4BFFA334281E}"/>
    <cellStyle name="Normal 2 5 2 3 3 2 3 2 2" xfId="13795" xr:uid="{A1B103E7-10F1-4CB7-977B-5E70277524CB}"/>
    <cellStyle name="Normal 2 5 2 3 3 2 3 2 2 2" xfId="13796" xr:uid="{78396DED-3DDF-441F-ABD5-467B2FDEDD99}"/>
    <cellStyle name="Normal 2 5 2 3 3 2 3 2 3" xfId="13797" xr:uid="{371BEBEC-6261-42D9-AE24-31B7C21FBA21}"/>
    <cellStyle name="Normal 2 5 2 3 3 2 3 3" xfId="13798" xr:uid="{AD67C74E-BDBA-469B-ABA4-9AC2CA3295A4}"/>
    <cellStyle name="Normal 2 5 2 3 3 2 3 3 2" xfId="13799" xr:uid="{CCA53659-92D1-40AB-A972-ADDA14846511}"/>
    <cellStyle name="Normal 2 5 2 3 3 2 3 4" xfId="13800" xr:uid="{F6AA9B7E-AACC-48DA-9BA7-308B47208B71}"/>
    <cellStyle name="Normal 2 5 2 3 3 2 4" xfId="13801" xr:uid="{5A20FFC0-AD69-4141-B99E-420C4421327A}"/>
    <cellStyle name="Normal 2 5 2 3 3 2 4 2" xfId="13802" xr:uid="{13692B69-D362-4559-B3B8-1A85B02DBC4C}"/>
    <cellStyle name="Normal 2 5 2 3 3 2 4 2 2" xfId="13803" xr:uid="{4B3D1406-857F-4CE4-A54C-6B6D38D116F8}"/>
    <cellStyle name="Normal 2 5 2 3 3 2 4 3" xfId="13804" xr:uid="{64D9F198-89D0-4DDD-B839-CB6129C50520}"/>
    <cellStyle name="Normal 2 5 2 3 3 2 5" xfId="13805" xr:uid="{0FAA3698-0943-4854-876F-D7EB6040EC3A}"/>
    <cellStyle name="Normal 2 5 2 3 3 2 5 2" xfId="13806" xr:uid="{D8793188-BA11-48A4-B38E-03EF1726B808}"/>
    <cellStyle name="Normal 2 5 2 3 3 2 6" xfId="13807" xr:uid="{DE2F505A-19C7-4C09-8E4A-E1C52703FB85}"/>
    <cellStyle name="Normal 2 5 2 3 3 3" xfId="13808" xr:uid="{267667BA-391E-404A-BF91-7F54521AE9B8}"/>
    <cellStyle name="Normal 2 5 2 3 3 3 2" xfId="13809" xr:uid="{A8DCA126-E537-41BF-8ABC-B8D01C07B67E}"/>
    <cellStyle name="Normal 2 5 2 3 3 3 2 2" xfId="13810" xr:uid="{4B584231-AFD7-4C6B-9630-4B6E4A7F5394}"/>
    <cellStyle name="Normal 2 5 2 3 3 3 2 2 2" xfId="13811" xr:uid="{B9B66C75-C7AA-436C-9ABF-82B7473A942A}"/>
    <cellStyle name="Normal 2 5 2 3 3 3 2 2 2 2" xfId="13812" xr:uid="{F317A1C3-2487-4A64-BEC3-DB9D47B760C4}"/>
    <cellStyle name="Normal 2 5 2 3 3 3 2 2 3" xfId="13813" xr:uid="{1545B2DA-175A-48BC-AE88-31455EA19EC0}"/>
    <cellStyle name="Normal 2 5 2 3 3 3 2 3" xfId="13814" xr:uid="{17240E28-38A4-4046-BE05-6EDA323737DF}"/>
    <cellStyle name="Normal 2 5 2 3 3 3 2 3 2" xfId="13815" xr:uid="{0C7558CA-6942-4294-9E49-EBC2D24E01DD}"/>
    <cellStyle name="Normal 2 5 2 3 3 3 2 4" xfId="13816" xr:uid="{F2F1E823-DF70-4ED4-A983-F0D4E793BBED}"/>
    <cellStyle name="Normal 2 5 2 3 3 3 3" xfId="13817" xr:uid="{23E8146D-6198-4A8E-9CDC-9828ABC5F3A0}"/>
    <cellStyle name="Normal 2 5 2 3 3 3 3 2" xfId="13818" xr:uid="{98384560-491D-4F52-ACBF-278F60DFE6C5}"/>
    <cellStyle name="Normal 2 5 2 3 3 3 3 2 2" xfId="13819" xr:uid="{6B010158-4AB2-4909-89FF-826AC2C7B7E6}"/>
    <cellStyle name="Normal 2 5 2 3 3 3 3 3" xfId="13820" xr:uid="{512D936A-11A5-412F-934C-47858CC04E04}"/>
    <cellStyle name="Normal 2 5 2 3 3 3 4" xfId="13821" xr:uid="{56C6A197-E9AB-46D9-88CD-9D5FAC903F09}"/>
    <cellStyle name="Normal 2 5 2 3 3 3 4 2" xfId="13822" xr:uid="{8686A637-89A4-4DDA-9257-9040352AE46F}"/>
    <cellStyle name="Normal 2 5 2 3 3 3 5" xfId="13823" xr:uid="{BBC0FC47-EE3D-4838-AABA-5EF2BF79F55E}"/>
    <cellStyle name="Normal 2 5 2 3 3 4" xfId="13824" xr:uid="{7EA1B577-C41D-44DC-8161-F78F59ED1310}"/>
    <cellStyle name="Normal 2 5 2 3 3 4 2" xfId="13825" xr:uid="{7C374BE3-6595-48F4-9C3D-91467FC3F4F9}"/>
    <cellStyle name="Normal 2 5 2 3 3 4 2 2" xfId="13826" xr:uid="{36353B49-D923-4C26-B2F4-8E9A54ABC475}"/>
    <cellStyle name="Normal 2 5 2 3 3 4 2 2 2" xfId="13827" xr:uid="{3B69CF3F-05A9-41B0-864A-8FBB4088B349}"/>
    <cellStyle name="Normal 2 5 2 3 3 4 2 3" xfId="13828" xr:uid="{C4C69509-E6C9-4D9C-B878-3C27393D8CBD}"/>
    <cellStyle name="Normal 2 5 2 3 3 4 3" xfId="13829" xr:uid="{D3B28517-77BF-4F00-9484-F61ABFE0F342}"/>
    <cellStyle name="Normal 2 5 2 3 3 4 3 2" xfId="13830" xr:uid="{0EDAF946-3041-4C08-B894-0F95B5A63072}"/>
    <cellStyle name="Normal 2 5 2 3 3 4 4" xfId="13831" xr:uid="{0F41D2E0-932B-4C98-A9BD-5F5DED0C2BA1}"/>
    <cellStyle name="Normal 2 5 2 3 3 5" xfId="13832" xr:uid="{6E2E8F1C-1C93-485D-9BEB-B802A796D8D8}"/>
    <cellStyle name="Normal 2 5 2 3 3 5 2" xfId="13833" xr:uid="{C8140AFE-CF57-495A-B175-0F4AE3A45C30}"/>
    <cellStyle name="Normal 2 5 2 3 3 5 2 2" xfId="13834" xr:uid="{900BE8D6-AF80-470F-AAFF-06F8F2077B3A}"/>
    <cellStyle name="Normal 2 5 2 3 3 5 3" xfId="13835" xr:uid="{7626EF62-07D9-4035-A9A7-8612B6E88208}"/>
    <cellStyle name="Normal 2 5 2 3 3 6" xfId="13836" xr:uid="{015D7AB5-D8CC-49A9-B3C3-900C6BD01EF0}"/>
    <cellStyle name="Normal 2 5 2 3 3 6 2" xfId="13837" xr:uid="{692B1C1A-D844-4463-BD1D-AA86176686B6}"/>
    <cellStyle name="Normal 2 5 2 3 3 7" xfId="13838" xr:uid="{EBC081CC-A243-4344-BCA7-3A2FB1E4BDCA}"/>
    <cellStyle name="Normal 2 5 2 3 4" xfId="13839" xr:uid="{BE7757FA-E558-49FD-B811-956E61915A23}"/>
    <cellStyle name="Normal 2 5 2 3 4 2" xfId="13840" xr:uid="{DC6176C1-23FC-464A-87EA-DBDAE4889A6B}"/>
    <cellStyle name="Normal 2 5 2 3 4 2 2" xfId="13841" xr:uid="{BDF8D957-09AE-4CD8-84E7-12D20D7E1927}"/>
    <cellStyle name="Normal 2 5 2 3 4 2 2 2" xfId="13842" xr:uid="{035EAA49-6DEF-4D3F-B81B-5CFEF07B9A14}"/>
    <cellStyle name="Normal 2 5 2 3 4 2 2 2 2" xfId="13843" xr:uid="{C8A2BBFE-26BC-49B4-ACF1-369CD92E6344}"/>
    <cellStyle name="Normal 2 5 2 3 4 2 2 2 2 2" xfId="13844" xr:uid="{F19C37B3-1766-4338-B7D6-CDE749037A4B}"/>
    <cellStyle name="Normal 2 5 2 3 4 2 2 2 3" xfId="13845" xr:uid="{39CCE2EE-9028-4275-B6B9-B6D259FE0A74}"/>
    <cellStyle name="Normal 2 5 2 3 4 2 2 3" xfId="13846" xr:uid="{923BBCFA-99C6-4D93-A8DE-AC1591963AE8}"/>
    <cellStyle name="Normal 2 5 2 3 4 2 2 3 2" xfId="13847" xr:uid="{EC125FC8-BDF8-477D-A334-8AB8B79DF7E6}"/>
    <cellStyle name="Normal 2 5 2 3 4 2 2 4" xfId="13848" xr:uid="{EEB94365-BD36-4A43-BEE6-ED9D3AE47A44}"/>
    <cellStyle name="Normal 2 5 2 3 4 2 3" xfId="13849" xr:uid="{0ACF6D78-F2B5-4B0D-82E9-98B59D5905C2}"/>
    <cellStyle name="Normal 2 5 2 3 4 2 3 2" xfId="13850" xr:uid="{DC1196E1-80B6-46D3-8C4D-9F1CD3536D9F}"/>
    <cellStyle name="Normal 2 5 2 3 4 2 3 2 2" xfId="13851" xr:uid="{7092F8A2-634D-4E68-9027-0135A4C7D929}"/>
    <cellStyle name="Normal 2 5 2 3 4 2 3 3" xfId="13852" xr:uid="{28E96C02-384E-443E-A382-70C04EEC7F5C}"/>
    <cellStyle name="Normal 2 5 2 3 4 2 4" xfId="13853" xr:uid="{DCDF9CFE-C41B-4061-9E93-A3C5A1D36140}"/>
    <cellStyle name="Normal 2 5 2 3 4 2 4 2" xfId="13854" xr:uid="{6942FDED-7EEE-4185-A959-3B299BA3DF81}"/>
    <cellStyle name="Normal 2 5 2 3 4 2 5" xfId="13855" xr:uid="{D7BDA2C3-985A-4A45-A1BF-4862D2BB462A}"/>
    <cellStyle name="Normal 2 5 2 3 4 3" xfId="13856" xr:uid="{DD1778AC-B25C-4439-ABAD-4348E18A7413}"/>
    <cellStyle name="Normal 2 5 2 3 4 3 2" xfId="13857" xr:uid="{DDCFBC5F-B3D3-49B1-900A-3571D83E656D}"/>
    <cellStyle name="Normal 2 5 2 3 4 3 2 2" xfId="13858" xr:uid="{16E9E804-A025-4768-A0E3-3E13D7D315A5}"/>
    <cellStyle name="Normal 2 5 2 3 4 3 2 2 2" xfId="13859" xr:uid="{85C88C88-C2AE-483F-B4D3-048ADAD9B697}"/>
    <cellStyle name="Normal 2 5 2 3 4 3 2 3" xfId="13860" xr:uid="{4280DB8D-315E-44ED-8A84-CC20B9E90454}"/>
    <cellStyle name="Normal 2 5 2 3 4 3 3" xfId="13861" xr:uid="{5FDC006D-C40F-4018-BE6D-E6695F51171F}"/>
    <cellStyle name="Normal 2 5 2 3 4 3 3 2" xfId="13862" xr:uid="{B259683F-E30A-4C9E-A641-A368CD60C233}"/>
    <cellStyle name="Normal 2 5 2 3 4 3 4" xfId="13863" xr:uid="{1595C5EE-98FB-4E9D-B5D5-0EB438B62C2F}"/>
    <cellStyle name="Normal 2 5 2 3 4 4" xfId="13864" xr:uid="{69E2F158-FBDA-40F9-B2C3-0C9DE936C8A2}"/>
    <cellStyle name="Normal 2 5 2 3 4 4 2" xfId="13865" xr:uid="{DDD04C97-CDA7-4DE7-BFA5-DBC9E058207B}"/>
    <cellStyle name="Normal 2 5 2 3 4 4 2 2" xfId="13866" xr:uid="{A779E0A7-A2F7-4AA5-984A-75BC7D2934F9}"/>
    <cellStyle name="Normal 2 5 2 3 4 4 3" xfId="13867" xr:uid="{48D4D039-E7FF-4AD4-A9C9-4214E06132F3}"/>
    <cellStyle name="Normal 2 5 2 3 4 5" xfId="13868" xr:uid="{30D4B739-4661-4EAC-9DE9-3EBECB90564A}"/>
    <cellStyle name="Normal 2 5 2 3 4 5 2" xfId="13869" xr:uid="{05CBAD9F-3D52-427F-800C-A92A548191A2}"/>
    <cellStyle name="Normal 2 5 2 3 4 6" xfId="13870" xr:uid="{2B941D70-768B-4958-9489-6B6D3E37DB38}"/>
    <cellStyle name="Normal 2 5 2 3 5" xfId="13871" xr:uid="{EA72EFD4-1F9F-4751-BDED-3B7F27B6C7B4}"/>
    <cellStyle name="Normal 2 5 2 3 5 2" xfId="13872" xr:uid="{60B20710-33A2-413C-9D74-CBC09E718C3B}"/>
    <cellStyle name="Normal 2 5 2 3 5 2 2" xfId="13873" xr:uid="{56C04D5C-A741-4D2C-B717-94F5121006F9}"/>
    <cellStyle name="Normal 2 5 2 3 5 2 2 2" xfId="13874" xr:uid="{64EDC059-A603-4BEA-9FA4-75991F527A1E}"/>
    <cellStyle name="Normal 2 5 2 3 5 2 2 2 2" xfId="13875" xr:uid="{79CFF7D5-0D7A-435D-B59F-83F44434459B}"/>
    <cellStyle name="Normal 2 5 2 3 5 2 2 3" xfId="13876" xr:uid="{280E9772-B4DF-49B7-A692-399341CF5746}"/>
    <cellStyle name="Normal 2 5 2 3 5 2 3" xfId="13877" xr:uid="{B45E2BFB-1E32-494C-80F4-E1EBDC77F731}"/>
    <cellStyle name="Normal 2 5 2 3 5 2 3 2" xfId="13878" xr:uid="{A08FE40F-7C47-4DD9-A940-D90277A164AE}"/>
    <cellStyle name="Normal 2 5 2 3 5 2 4" xfId="13879" xr:uid="{1705F2C9-8B7C-4C29-9757-C82EBAE18A09}"/>
    <cellStyle name="Normal 2 5 2 3 5 3" xfId="13880" xr:uid="{10443743-1068-4473-9695-188EE37B9FC8}"/>
    <cellStyle name="Normal 2 5 2 3 5 3 2" xfId="13881" xr:uid="{46C625DC-917F-40ED-B25C-90D23D069720}"/>
    <cellStyle name="Normal 2 5 2 3 5 3 2 2" xfId="13882" xr:uid="{D8154922-E233-4C7A-8717-D39A1998C31C}"/>
    <cellStyle name="Normal 2 5 2 3 5 3 3" xfId="13883" xr:uid="{A502B985-2E79-411D-ADE0-AE1D46B9CAA6}"/>
    <cellStyle name="Normal 2 5 2 3 5 4" xfId="13884" xr:uid="{B13C3075-8879-439F-BE6D-942C7E84C377}"/>
    <cellStyle name="Normal 2 5 2 3 5 4 2" xfId="13885" xr:uid="{CDBE071A-7F80-4860-89D0-A688470922A7}"/>
    <cellStyle name="Normal 2 5 2 3 5 5" xfId="13886" xr:uid="{4AF16FCF-43C9-4C8E-9722-A7E141009AAA}"/>
    <cellStyle name="Normal 2 5 2 3 6" xfId="13887" xr:uid="{84D618BF-AE1E-4637-B46D-DE1CC48123DC}"/>
    <cellStyle name="Normal 2 5 2 3 6 2" xfId="13888" xr:uid="{0B5CF5A9-BA39-469C-BA76-85ECB2764C74}"/>
    <cellStyle name="Normal 2 5 2 3 6 2 2" xfId="13889" xr:uid="{C7EDA8F7-B230-4F7A-B253-9C513B025B43}"/>
    <cellStyle name="Normal 2 5 2 3 6 2 2 2" xfId="13890" xr:uid="{7B65F11D-552A-46C5-BB5D-DD17CB0B8078}"/>
    <cellStyle name="Normal 2 5 2 3 6 2 3" xfId="13891" xr:uid="{4C62F407-30DD-4602-8469-412B6F5315A2}"/>
    <cellStyle name="Normal 2 5 2 3 6 3" xfId="13892" xr:uid="{D31FDF17-AF7E-49B0-A0F1-2E1C3F332FA2}"/>
    <cellStyle name="Normal 2 5 2 3 6 3 2" xfId="13893" xr:uid="{9197119E-34B1-4ADF-A835-0341B3729449}"/>
    <cellStyle name="Normal 2 5 2 3 6 4" xfId="13894" xr:uid="{2AF5A077-6605-4DEC-A193-CF4A47F5DCA1}"/>
    <cellStyle name="Normal 2 5 2 3 7" xfId="13895" xr:uid="{4171FF4F-1B7C-496F-A193-764482D8C3DE}"/>
    <cellStyle name="Normal 2 5 2 3 7 2" xfId="13896" xr:uid="{B68E3AA3-A19B-4C7D-9A5F-AEA52161E53B}"/>
    <cellStyle name="Normal 2 5 2 3 7 2 2" xfId="13897" xr:uid="{41E05935-4C75-4CCE-B0C8-6C03CA31B141}"/>
    <cellStyle name="Normal 2 5 2 3 7 3" xfId="13898" xr:uid="{ACD52290-F167-4061-8014-A4846BCE5C90}"/>
    <cellStyle name="Normal 2 5 2 3 8" xfId="13899" xr:uid="{6E8E317D-7240-4BBB-847E-E16C365161A8}"/>
    <cellStyle name="Normal 2 5 2 3 8 2" xfId="13900" xr:uid="{0C487BE2-4823-406D-8ED6-D62A6F220065}"/>
    <cellStyle name="Normal 2 5 2 3 9" xfId="13901" xr:uid="{596643B3-D047-454A-BA6E-73A078EEE6A4}"/>
    <cellStyle name="Normal 2 5 2 3 9 2" xfId="13902" xr:uid="{224D5810-5D1B-47A6-BA4D-1D0F25E5B17F}"/>
    <cellStyle name="Normal 2 5 2 4" xfId="13903" xr:uid="{7616A486-CB0C-4A24-A0C1-E84F0F7D9DDC}"/>
    <cellStyle name="Normal 2 5 2 4 2" xfId="13904" xr:uid="{719B7741-757A-4AAE-92D8-05BD96F95D5B}"/>
    <cellStyle name="Normal 2 5 2 4 2 2" xfId="13905" xr:uid="{E4AD6151-4FFA-45FE-8E5D-8FF2F87081D6}"/>
    <cellStyle name="Normal 2 5 2 4 2 2 2" xfId="13906" xr:uid="{09D408F3-9576-4582-91C6-FD551C16B871}"/>
    <cellStyle name="Normal 2 5 2 4 2 2 2 2" xfId="13907" xr:uid="{73BD0D32-8251-4584-A508-6D88631106F4}"/>
    <cellStyle name="Normal 2 5 2 4 2 2 2 2 2" xfId="13908" xr:uid="{FFA31BF6-D828-44D6-81E5-F25D02AC0D5A}"/>
    <cellStyle name="Normal 2 5 2 4 2 2 2 2 2 2" xfId="13909" xr:uid="{6B2B2A72-B036-4205-A670-2D9CBC214F8A}"/>
    <cellStyle name="Normal 2 5 2 4 2 2 2 2 2 2 2" xfId="13910" xr:uid="{9078BE23-7E42-4D0B-AFE6-9897A834A4A2}"/>
    <cellStyle name="Normal 2 5 2 4 2 2 2 2 2 3" xfId="13911" xr:uid="{3815C1F4-CFCE-4F6A-A003-FF8D0CE5F8E7}"/>
    <cellStyle name="Normal 2 5 2 4 2 2 2 2 3" xfId="13912" xr:uid="{C5D91551-8F40-41A8-9767-8CB8A7F256D1}"/>
    <cellStyle name="Normal 2 5 2 4 2 2 2 2 3 2" xfId="13913" xr:uid="{EE2EA760-F1A8-4244-88DA-DEB664DD1B46}"/>
    <cellStyle name="Normal 2 5 2 4 2 2 2 2 4" xfId="13914" xr:uid="{A9D10B00-9CDC-443C-B157-B875880B3242}"/>
    <cellStyle name="Normal 2 5 2 4 2 2 2 3" xfId="13915" xr:uid="{C5C0C05A-D29E-4DD9-8939-26B672C49689}"/>
    <cellStyle name="Normal 2 5 2 4 2 2 2 3 2" xfId="13916" xr:uid="{C3286CAD-6E8C-4B45-ABB2-CCE39C5478FD}"/>
    <cellStyle name="Normal 2 5 2 4 2 2 2 3 2 2" xfId="13917" xr:uid="{2C4A2BE7-172A-45F8-AFF6-D9E502DF44C8}"/>
    <cellStyle name="Normal 2 5 2 4 2 2 2 3 3" xfId="13918" xr:uid="{F5E658E9-5DDD-441C-BD2E-FD0978667F3D}"/>
    <cellStyle name="Normal 2 5 2 4 2 2 2 4" xfId="13919" xr:uid="{DD3164B0-DA2B-4F79-8B2A-06A65C26BB37}"/>
    <cellStyle name="Normal 2 5 2 4 2 2 2 4 2" xfId="13920" xr:uid="{61C221BD-7719-4B48-82A5-75D2B8883D4E}"/>
    <cellStyle name="Normal 2 5 2 4 2 2 2 5" xfId="13921" xr:uid="{9CDE8D04-D320-48B6-B325-CE891D078090}"/>
    <cellStyle name="Normal 2 5 2 4 2 2 3" xfId="13922" xr:uid="{2863EF74-7372-4FC4-A022-B4E886F75715}"/>
    <cellStyle name="Normal 2 5 2 4 2 2 3 2" xfId="13923" xr:uid="{31199AF2-CB7A-4B93-8991-65CF632FB950}"/>
    <cellStyle name="Normal 2 5 2 4 2 2 3 2 2" xfId="13924" xr:uid="{5A3D831C-F9B9-48AD-8371-7DBCC6A6FE1C}"/>
    <cellStyle name="Normal 2 5 2 4 2 2 3 2 2 2" xfId="13925" xr:uid="{19478CC0-130B-442D-86AE-2E1FB7F782B9}"/>
    <cellStyle name="Normal 2 5 2 4 2 2 3 2 3" xfId="13926" xr:uid="{2ED2C87C-773F-43CF-9844-B22FFC45DE98}"/>
    <cellStyle name="Normal 2 5 2 4 2 2 3 3" xfId="13927" xr:uid="{855387BB-67E2-4685-ACD3-8F1BBC8C36D2}"/>
    <cellStyle name="Normal 2 5 2 4 2 2 3 3 2" xfId="13928" xr:uid="{CACA6481-7F0A-4C4E-9642-8D1F6056AFE1}"/>
    <cellStyle name="Normal 2 5 2 4 2 2 3 4" xfId="13929" xr:uid="{6F45176E-81E1-4141-8649-E66ECA0C0DF4}"/>
    <cellStyle name="Normal 2 5 2 4 2 2 4" xfId="13930" xr:uid="{F52FA644-FC8B-4C72-A9BB-031046656604}"/>
    <cellStyle name="Normal 2 5 2 4 2 2 4 2" xfId="13931" xr:uid="{4C3A202E-C746-46B7-B514-82A0D871493A}"/>
    <cellStyle name="Normal 2 5 2 4 2 2 4 2 2" xfId="13932" xr:uid="{F8C875EF-983B-4C2C-AF34-DBC9219F28B7}"/>
    <cellStyle name="Normal 2 5 2 4 2 2 4 3" xfId="13933" xr:uid="{68D2C1F1-D825-40DE-A4CE-3728D0A237AD}"/>
    <cellStyle name="Normal 2 5 2 4 2 2 5" xfId="13934" xr:uid="{55484AAE-A09A-4AA7-9898-616CC81F83C2}"/>
    <cellStyle name="Normal 2 5 2 4 2 2 5 2" xfId="13935" xr:uid="{EBABE09A-95F8-49DA-B325-6380ADBF8EFF}"/>
    <cellStyle name="Normal 2 5 2 4 2 2 6" xfId="13936" xr:uid="{AD20BA25-68A1-433B-82C0-011BAC30F29A}"/>
    <cellStyle name="Normal 2 5 2 4 2 3" xfId="13937" xr:uid="{5093718B-AF00-4286-B21F-B6E86528FEAD}"/>
    <cellStyle name="Normal 2 5 2 4 2 3 2" xfId="13938" xr:uid="{7DE517C3-1A9F-44A6-AE62-394BFC109DDE}"/>
    <cellStyle name="Normal 2 5 2 4 2 3 2 2" xfId="13939" xr:uid="{6EDED946-23AE-4B0D-89C6-334C74C5826C}"/>
    <cellStyle name="Normal 2 5 2 4 2 3 2 2 2" xfId="13940" xr:uid="{7BD40B8A-4E34-4C87-B3FF-6A89DADE74BE}"/>
    <cellStyle name="Normal 2 5 2 4 2 3 2 2 2 2" xfId="13941" xr:uid="{9CD51E52-2BEE-4E2D-8D5B-85CFD8D311AA}"/>
    <cellStyle name="Normal 2 5 2 4 2 3 2 2 3" xfId="13942" xr:uid="{0B8332F5-7EBF-4D55-A06A-F5B1397E2662}"/>
    <cellStyle name="Normal 2 5 2 4 2 3 2 3" xfId="13943" xr:uid="{1179E19B-1A46-446A-AEA5-A22C37B89CBD}"/>
    <cellStyle name="Normal 2 5 2 4 2 3 2 3 2" xfId="13944" xr:uid="{26F8CD3D-A6F9-43C5-B0CF-7532D9D49992}"/>
    <cellStyle name="Normal 2 5 2 4 2 3 2 4" xfId="13945" xr:uid="{5883777A-54BC-409B-BF43-1DD9E557620F}"/>
    <cellStyle name="Normal 2 5 2 4 2 3 3" xfId="13946" xr:uid="{59B86715-197C-4B31-A5C4-427FE16B905F}"/>
    <cellStyle name="Normal 2 5 2 4 2 3 3 2" xfId="13947" xr:uid="{9DA2CA1D-EA1A-4DE6-891D-1AAC2170CBFA}"/>
    <cellStyle name="Normal 2 5 2 4 2 3 3 2 2" xfId="13948" xr:uid="{0C79D1DA-B80A-4AC1-80D3-E002F73BB750}"/>
    <cellStyle name="Normal 2 5 2 4 2 3 3 3" xfId="13949" xr:uid="{4D647796-5C08-44B9-B520-4C76BA6D4B3D}"/>
    <cellStyle name="Normal 2 5 2 4 2 3 4" xfId="13950" xr:uid="{8D91EE2F-BFE5-4D5D-8B9C-A5350D121014}"/>
    <cellStyle name="Normal 2 5 2 4 2 3 4 2" xfId="13951" xr:uid="{53540788-2AF9-4276-8F18-A3DCD22CB205}"/>
    <cellStyle name="Normal 2 5 2 4 2 3 5" xfId="13952" xr:uid="{075BEEFE-9AE4-49C1-85F3-5625BF609EDC}"/>
    <cellStyle name="Normal 2 5 2 4 2 4" xfId="13953" xr:uid="{2EFF7B7C-0311-4C86-8C05-164A71B8DA9D}"/>
    <cellStyle name="Normal 2 5 2 4 2 4 2" xfId="13954" xr:uid="{276D789B-3B0A-4107-B2F8-F585AAF4CB44}"/>
    <cellStyle name="Normal 2 5 2 4 2 4 2 2" xfId="13955" xr:uid="{9C04D764-1813-4468-8D97-01E301DB9B99}"/>
    <cellStyle name="Normal 2 5 2 4 2 4 2 2 2" xfId="13956" xr:uid="{D015E007-EB93-4022-8478-354466FF82A3}"/>
    <cellStyle name="Normal 2 5 2 4 2 4 2 3" xfId="13957" xr:uid="{CD1E10F2-37F7-4171-A4BB-849E22EA987D}"/>
    <cellStyle name="Normal 2 5 2 4 2 4 3" xfId="13958" xr:uid="{5245987D-C0DF-4812-8E1B-CE30769D8556}"/>
    <cellStyle name="Normal 2 5 2 4 2 4 3 2" xfId="13959" xr:uid="{88D0ED42-629E-4F5E-BBAC-58716B745B8B}"/>
    <cellStyle name="Normal 2 5 2 4 2 4 4" xfId="13960" xr:uid="{0FFAB295-2F4D-4BEF-A731-548A54372FD9}"/>
    <cellStyle name="Normal 2 5 2 4 2 5" xfId="13961" xr:uid="{6A547B94-0619-42B6-BA3E-D2A3D85B3EAC}"/>
    <cellStyle name="Normal 2 5 2 4 2 5 2" xfId="13962" xr:uid="{79C92668-96CB-4C59-9F82-C97AD9943607}"/>
    <cellStyle name="Normal 2 5 2 4 2 5 2 2" xfId="13963" xr:uid="{C7F4E03D-F838-4554-80C7-D95443585991}"/>
    <cellStyle name="Normal 2 5 2 4 2 5 3" xfId="13964" xr:uid="{316E5366-D6C4-4CFD-B673-187A7AA24976}"/>
    <cellStyle name="Normal 2 5 2 4 2 6" xfId="13965" xr:uid="{11EC25FE-573F-494F-84E4-4DF31FEB07EE}"/>
    <cellStyle name="Normal 2 5 2 4 2 6 2" xfId="13966" xr:uid="{CDE15A54-0B82-474C-809B-386CE2146B19}"/>
    <cellStyle name="Normal 2 5 2 4 2 7" xfId="13967" xr:uid="{FC149EF5-ADCB-4083-B9A1-92FE0D27EB2E}"/>
    <cellStyle name="Normal 2 5 2 4 3" xfId="13968" xr:uid="{808E0C37-8B1E-4E49-8ADA-AE2C5616C112}"/>
    <cellStyle name="Normal 2 5 2 4 3 2" xfId="13969" xr:uid="{5AAA442F-09A4-47A8-946F-9A233ADA3ED2}"/>
    <cellStyle name="Normal 2 5 2 4 3 2 2" xfId="13970" xr:uid="{D3095028-F305-49D3-A120-48BC0884EB58}"/>
    <cellStyle name="Normal 2 5 2 4 3 2 2 2" xfId="13971" xr:uid="{B1C3071A-5286-47AF-ACBA-BF6B2E1FC35A}"/>
    <cellStyle name="Normal 2 5 2 4 3 2 2 2 2" xfId="13972" xr:uid="{5B7A5EB4-4F56-41F7-938E-164C7665FB7E}"/>
    <cellStyle name="Normal 2 5 2 4 3 2 2 2 2 2" xfId="13973" xr:uid="{35185DB0-22A4-46FE-B6F7-2073CC0510DB}"/>
    <cellStyle name="Normal 2 5 2 4 3 2 2 2 3" xfId="13974" xr:uid="{F06FC83F-E19B-4791-8490-60C28A4AE909}"/>
    <cellStyle name="Normal 2 5 2 4 3 2 2 3" xfId="13975" xr:uid="{293EFC9A-950A-4E37-BF45-9FF812EE034A}"/>
    <cellStyle name="Normal 2 5 2 4 3 2 2 3 2" xfId="13976" xr:uid="{C448C193-3BD3-4C21-8666-F36DC62559FD}"/>
    <cellStyle name="Normal 2 5 2 4 3 2 2 4" xfId="13977" xr:uid="{3CFFAB16-1F5B-447F-84C3-29355613790C}"/>
    <cellStyle name="Normal 2 5 2 4 3 2 3" xfId="13978" xr:uid="{6EAE7E7B-02B3-4C0B-9FAE-86B324B70EDE}"/>
    <cellStyle name="Normal 2 5 2 4 3 2 3 2" xfId="13979" xr:uid="{5C1AFCA0-6957-4074-9908-F7822407E236}"/>
    <cellStyle name="Normal 2 5 2 4 3 2 3 2 2" xfId="13980" xr:uid="{5B55F19F-DF04-4B12-84D2-3E650B816510}"/>
    <cellStyle name="Normal 2 5 2 4 3 2 3 3" xfId="13981" xr:uid="{76010A09-CCDD-4520-9589-410DFCDFFAE8}"/>
    <cellStyle name="Normal 2 5 2 4 3 2 4" xfId="13982" xr:uid="{925BC65D-7DDB-4A39-8648-94AEEBF1A456}"/>
    <cellStyle name="Normal 2 5 2 4 3 2 4 2" xfId="13983" xr:uid="{28CE9F05-7D84-4B71-8981-A92A1E67C777}"/>
    <cellStyle name="Normal 2 5 2 4 3 2 5" xfId="13984" xr:uid="{48921E2F-CE84-4597-9446-2AE5B7B03C3A}"/>
    <cellStyle name="Normal 2 5 2 4 3 3" xfId="13985" xr:uid="{86926B48-7CCF-4290-8D17-C8FCA927E660}"/>
    <cellStyle name="Normal 2 5 2 4 3 3 2" xfId="13986" xr:uid="{9B82A027-C33F-452E-AFA3-FFA880D95635}"/>
    <cellStyle name="Normal 2 5 2 4 3 3 2 2" xfId="13987" xr:uid="{DEF3241B-FE55-45D0-BDDD-CB4045C0A2C4}"/>
    <cellStyle name="Normal 2 5 2 4 3 3 2 2 2" xfId="13988" xr:uid="{803AFE6F-5331-4BE1-8EAA-62194973D6A7}"/>
    <cellStyle name="Normal 2 5 2 4 3 3 2 3" xfId="13989" xr:uid="{CBE56B94-9B50-422E-8076-EF74E9B631EF}"/>
    <cellStyle name="Normal 2 5 2 4 3 3 3" xfId="13990" xr:uid="{DA640A08-1136-457E-AC9A-68AD9F29DEFC}"/>
    <cellStyle name="Normal 2 5 2 4 3 3 3 2" xfId="13991" xr:uid="{22E22CF9-80F5-4E1E-9191-1B3A6C00938C}"/>
    <cellStyle name="Normal 2 5 2 4 3 3 4" xfId="13992" xr:uid="{1C5175A1-129C-4185-9F24-CA4C1689A6C9}"/>
    <cellStyle name="Normal 2 5 2 4 3 4" xfId="13993" xr:uid="{D259E2D4-5731-4DF7-8F74-D72E68305F37}"/>
    <cellStyle name="Normal 2 5 2 4 3 4 2" xfId="13994" xr:uid="{75F5E573-B579-4B83-B38F-3A030B2F6709}"/>
    <cellStyle name="Normal 2 5 2 4 3 4 2 2" xfId="13995" xr:uid="{30D28101-9B5B-4A35-AD17-B56EE6A88086}"/>
    <cellStyle name="Normal 2 5 2 4 3 4 3" xfId="13996" xr:uid="{06050C74-F41A-40A2-BAF9-7F2BD0F1D16D}"/>
    <cellStyle name="Normal 2 5 2 4 3 5" xfId="13997" xr:uid="{5C06ABA7-5E0E-4A13-B8EF-E0DFE7CF9C04}"/>
    <cellStyle name="Normal 2 5 2 4 3 5 2" xfId="13998" xr:uid="{AFB403F8-7FE9-4593-A31C-4C6E6AC59D54}"/>
    <cellStyle name="Normal 2 5 2 4 3 6" xfId="13999" xr:uid="{553FA371-72E5-45CC-A534-2EF897A145E7}"/>
    <cellStyle name="Normal 2 5 2 4 4" xfId="14000" xr:uid="{1866B455-B9CB-475D-B3F8-9FFE30817608}"/>
    <cellStyle name="Normal 2 5 2 4 4 2" xfId="14001" xr:uid="{F863F835-A518-42CF-9978-2A1E6604AF2E}"/>
    <cellStyle name="Normal 2 5 2 4 4 2 2" xfId="14002" xr:uid="{F09890E8-2AEA-4E42-9E1B-121E7516E5E3}"/>
    <cellStyle name="Normal 2 5 2 4 4 2 2 2" xfId="14003" xr:uid="{421C6F24-654E-45B1-A18F-D843C85A4C43}"/>
    <cellStyle name="Normal 2 5 2 4 4 2 2 2 2" xfId="14004" xr:uid="{20FFAB2B-DEA4-4D95-B592-8112C30185E5}"/>
    <cellStyle name="Normal 2 5 2 4 4 2 2 3" xfId="14005" xr:uid="{2CEF0DDD-715A-4BD1-B8A1-B75C2716ECB7}"/>
    <cellStyle name="Normal 2 5 2 4 4 2 3" xfId="14006" xr:uid="{0D9AAC20-DB98-4276-8290-9C7DDBA04CC9}"/>
    <cellStyle name="Normal 2 5 2 4 4 2 3 2" xfId="14007" xr:uid="{D5178D21-3C90-4999-BA97-6756F3E249D5}"/>
    <cellStyle name="Normal 2 5 2 4 4 2 4" xfId="14008" xr:uid="{965F82A2-884C-41DE-BD53-ED52613DE59C}"/>
    <cellStyle name="Normal 2 5 2 4 4 3" xfId="14009" xr:uid="{ACFA256E-51EA-4F16-BE9F-AE79E117BC88}"/>
    <cellStyle name="Normal 2 5 2 4 4 3 2" xfId="14010" xr:uid="{E2982C10-0C72-4C24-9D32-88A65FA9DA90}"/>
    <cellStyle name="Normal 2 5 2 4 4 3 2 2" xfId="14011" xr:uid="{EB7C05EB-D657-4D76-80C8-708F2D5EC04F}"/>
    <cellStyle name="Normal 2 5 2 4 4 3 3" xfId="14012" xr:uid="{2892CFAC-DE32-4872-8401-9870C61B3567}"/>
    <cellStyle name="Normal 2 5 2 4 4 4" xfId="14013" xr:uid="{FA762243-7844-440B-8D80-4E29AA4C09AC}"/>
    <cellStyle name="Normal 2 5 2 4 4 4 2" xfId="14014" xr:uid="{672C33FC-C814-40CE-BD54-D7CE242FB3A5}"/>
    <cellStyle name="Normal 2 5 2 4 4 5" xfId="14015" xr:uid="{11D8E995-EEAE-440A-9395-5AB2E9873CA8}"/>
    <cellStyle name="Normal 2 5 2 4 5" xfId="14016" xr:uid="{CF457C1D-D417-4EE6-BB3C-FAC6CD120558}"/>
    <cellStyle name="Normal 2 5 2 4 5 2" xfId="14017" xr:uid="{C8E49127-43E0-4A42-9DB4-8BD9C875BFAB}"/>
    <cellStyle name="Normal 2 5 2 4 5 2 2" xfId="14018" xr:uid="{899C63DE-BD4E-41C7-95E8-1E6C2A1BAED9}"/>
    <cellStyle name="Normal 2 5 2 4 5 2 2 2" xfId="14019" xr:uid="{2E686A9B-4ECC-45A8-A916-02E7169145A4}"/>
    <cellStyle name="Normal 2 5 2 4 5 2 3" xfId="14020" xr:uid="{DEC9C0BE-9D35-4139-A8BD-BAB88D38CC63}"/>
    <cellStyle name="Normal 2 5 2 4 5 3" xfId="14021" xr:uid="{B4EBBED0-A6E1-4653-88AE-0924EF1ED3E1}"/>
    <cellStyle name="Normal 2 5 2 4 5 3 2" xfId="14022" xr:uid="{EC2325A1-D326-4A16-84C6-2FD5BE2B9001}"/>
    <cellStyle name="Normal 2 5 2 4 5 4" xfId="14023" xr:uid="{B5E2BA30-D8E2-4C58-8F87-2E6BD20B1BC2}"/>
    <cellStyle name="Normal 2 5 2 4 6" xfId="14024" xr:uid="{80C939B2-621C-4372-B206-BCFF91665215}"/>
    <cellStyle name="Normal 2 5 2 4 6 2" xfId="14025" xr:uid="{33D4F386-A69A-4B9D-962B-906CD36962F8}"/>
    <cellStyle name="Normal 2 5 2 4 6 2 2" xfId="14026" xr:uid="{C5A433B4-3697-405A-A2EF-7663A071D93B}"/>
    <cellStyle name="Normal 2 5 2 4 6 3" xfId="14027" xr:uid="{3DEEBD19-1FAB-4D9E-ACD5-6608FF6DAA87}"/>
    <cellStyle name="Normal 2 5 2 4 7" xfId="14028" xr:uid="{5BF25E79-F5B3-41D4-8944-13DE7369D16C}"/>
    <cellStyle name="Normal 2 5 2 4 7 2" xfId="14029" xr:uid="{A4A8AD90-84B2-440A-8362-E9094B945EF4}"/>
    <cellStyle name="Normal 2 5 2 4 8" xfId="14030" xr:uid="{7AA152C2-26FE-4CF2-A5E2-7BC526034957}"/>
    <cellStyle name="Normal 2 5 2 5" xfId="14031" xr:uid="{E2C9F645-5CD4-46DA-93CB-686D42D45133}"/>
    <cellStyle name="Normal 2 5 2 5 2" xfId="14032" xr:uid="{7C222606-19C0-432E-85B6-8BF931B3AAB4}"/>
    <cellStyle name="Normal 2 5 2 5 2 2" xfId="14033" xr:uid="{0E37ED6A-D504-45D7-9440-EED9831E27DF}"/>
    <cellStyle name="Normal 2 5 2 5 2 2 2" xfId="14034" xr:uid="{E25CACA0-718F-49A6-8012-22FDA1515C72}"/>
    <cellStyle name="Normal 2 5 2 5 2 2 2 2" xfId="14035" xr:uid="{FF66E59F-B3FA-4CF8-AC6F-599FF4111BE6}"/>
    <cellStyle name="Normal 2 5 2 5 2 2 2 2 2" xfId="14036" xr:uid="{88EB9D03-AD06-4B6C-A578-2A597D612E05}"/>
    <cellStyle name="Normal 2 5 2 5 2 2 2 2 2 2" xfId="14037" xr:uid="{91CFE6B9-C0DA-422A-9F5C-E87147943442}"/>
    <cellStyle name="Normal 2 5 2 5 2 2 2 2 3" xfId="14038" xr:uid="{8CEF4C7A-05EE-4AB0-99C4-0CB6F8961770}"/>
    <cellStyle name="Normal 2 5 2 5 2 2 2 3" xfId="14039" xr:uid="{74E8C6E8-C548-4558-924B-F5772EFBD4D2}"/>
    <cellStyle name="Normal 2 5 2 5 2 2 2 3 2" xfId="14040" xr:uid="{69B95A96-20CF-414F-B022-534C7DCDE558}"/>
    <cellStyle name="Normal 2 5 2 5 2 2 2 4" xfId="14041" xr:uid="{A8268901-7E50-4240-8298-962F6E8E428F}"/>
    <cellStyle name="Normal 2 5 2 5 2 2 3" xfId="14042" xr:uid="{30279533-D611-49BF-ADE0-3D4FCA636DFA}"/>
    <cellStyle name="Normal 2 5 2 5 2 2 3 2" xfId="14043" xr:uid="{A6B750FB-2236-4988-84C3-BBF4E2B96AA2}"/>
    <cellStyle name="Normal 2 5 2 5 2 2 3 2 2" xfId="14044" xr:uid="{9FDEE691-C396-493A-8DFB-9205AEBCB069}"/>
    <cellStyle name="Normal 2 5 2 5 2 2 3 3" xfId="14045" xr:uid="{914B7C62-E4E7-47AF-AD37-93FACE84AF07}"/>
    <cellStyle name="Normal 2 5 2 5 2 2 4" xfId="14046" xr:uid="{385D20D6-CDD0-4F93-9B15-1A7F1DE1DE66}"/>
    <cellStyle name="Normal 2 5 2 5 2 2 4 2" xfId="14047" xr:uid="{7E20CF21-F1EF-43C5-8954-2A2E5C0D63DF}"/>
    <cellStyle name="Normal 2 5 2 5 2 2 5" xfId="14048" xr:uid="{7B366126-D846-4B2D-B089-FC3E21345824}"/>
    <cellStyle name="Normal 2 5 2 5 2 3" xfId="14049" xr:uid="{8BAFB9CB-33C8-4C5C-916F-165C9BB39883}"/>
    <cellStyle name="Normal 2 5 2 5 2 3 2" xfId="14050" xr:uid="{C4315991-1F7C-4643-A310-266BC4C421B7}"/>
    <cellStyle name="Normal 2 5 2 5 2 3 2 2" xfId="14051" xr:uid="{A7C365DA-4CFE-4F3B-BDC4-917C89FE4E67}"/>
    <cellStyle name="Normal 2 5 2 5 2 3 2 2 2" xfId="14052" xr:uid="{0D70E6E0-CF56-4B15-846D-0E11F31FA72C}"/>
    <cellStyle name="Normal 2 5 2 5 2 3 2 3" xfId="14053" xr:uid="{68FAA3A9-6994-48B4-93DA-F8E880E5D420}"/>
    <cellStyle name="Normal 2 5 2 5 2 3 3" xfId="14054" xr:uid="{B90747B6-8789-4E39-8264-30E44A47D2E4}"/>
    <cellStyle name="Normal 2 5 2 5 2 3 3 2" xfId="14055" xr:uid="{90B1ACCA-B092-43B0-B6D1-B0E405A06B62}"/>
    <cellStyle name="Normal 2 5 2 5 2 3 4" xfId="14056" xr:uid="{FE883A5B-CBF8-4482-AC7E-95FADF0CF066}"/>
    <cellStyle name="Normal 2 5 2 5 2 4" xfId="14057" xr:uid="{1CB10F7D-F05B-470A-BCEB-AA02051C7D97}"/>
    <cellStyle name="Normal 2 5 2 5 2 4 2" xfId="14058" xr:uid="{8A018733-6A73-40BB-8107-FD182DDA6CA5}"/>
    <cellStyle name="Normal 2 5 2 5 2 4 2 2" xfId="14059" xr:uid="{E42F9AFB-A204-4069-89EF-6AAE762C9690}"/>
    <cellStyle name="Normal 2 5 2 5 2 4 3" xfId="14060" xr:uid="{645F6A4C-ECFE-46BE-A4D6-4B9039DE69A1}"/>
    <cellStyle name="Normal 2 5 2 5 2 5" xfId="14061" xr:uid="{96E7ADB8-FEDF-4C98-A135-356689FCBB37}"/>
    <cellStyle name="Normal 2 5 2 5 2 5 2" xfId="14062" xr:uid="{ED726CD8-910C-4B20-A61B-D61F2BBC313F}"/>
    <cellStyle name="Normal 2 5 2 5 2 6" xfId="14063" xr:uid="{C2DA5844-763C-4031-B575-C02CAA4116B4}"/>
    <cellStyle name="Normal 2 5 2 5 3" xfId="14064" xr:uid="{3A6C4D95-129D-49B7-9211-BB759D57364C}"/>
    <cellStyle name="Normal 2 5 2 5 3 2" xfId="14065" xr:uid="{2679706B-1C61-4359-B9FA-8B37AEF53234}"/>
    <cellStyle name="Normal 2 5 2 5 3 2 2" xfId="14066" xr:uid="{14B67B33-3858-42E2-AB38-FA76CCAC2324}"/>
    <cellStyle name="Normal 2 5 2 5 3 2 2 2" xfId="14067" xr:uid="{917289F9-1A1A-413F-9E57-EB99B37D3D4F}"/>
    <cellStyle name="Normal 2 5 2 5 3 2 2 2 2" xfId="14068" xr:uid="{82206212-3C09-4862-9763-35DC3987F306}"/>
    <cellStyle name="Normal 2 5 2 5 3 2 2 3" xfId="14069" xr:uid="{75AC104D-46DE-44D9-90C8-787567C2E3E9}"/>
    <cellStyle name="Normal 2 5 2 5 3 2 3" xfId="14070" xr:uid="{17F2EC4B-3CB1-4AFE-871A-674D1FB28155}"/>
    <cellStyle name="Normal 2 5 2 5 3 2 3 2" xfId="14071" xr:uid="{E74BEB12-04C7-485F-922F-02ACCC34E83E}"/>
    <cellStyle name="Normal 2 5 2 5 3 2 4" xfId="14072" xr:uid="{A78622AF-5ABF-4948-B7C6-C75EB7B83A95}"/>
    <cellStyle name="Normal 2 5 2 5 3 3" xfId="14073" xr:uid="{861299D6-FB82-4BC6-8350-408C7190DDAF}"/>
    <cellStyle name="Normal 2 5 2 5 3 3 2" xfId="14074" xr:uid="{25AB39DB-E981-4280-81B7-A9481A67BAF4}"/>
    <cellStyle name="Normal 2 5 2 5 3 3 2 2" xfId="14075" xr:uid="{5250CC49-7B08-4531-A773-EA929154AC82}"/>
    <cellStyle name="Normal 2 5 2 5 3 3 3" xfId="14076" xr:uid="{ABFE4971-F3A1-48C2-B3A3-13246ACFB2BF}"/>
    <cellStyle name="Normal 2 5 2 5 3 4" xfId="14077" xr:uid="{9A09667C-2690-4D32-87CE-F7DEDEED2589}"/>
    <cellStyle name="Normal 2 5 2 5 3 4 2" xfId="14078" xr:uid="{205FE70C-631D-4CEB-8569-C7F490F0F934}"/>
    <cellStyle name="Normal 2 5 2 5 3 5" xfId="14079" xr:uid="{18978716-974C-4B31-BFE2-B3979CFC3C52}"/>
    <cellStyle name="Normal 2 5 2 5 4" xfId="14080" xr:uid="{7FF5B6FD-6374-4965-BF8C-EC04BCB9D477}"/>
    <cellStyle name="Normal 2 5 2 5 4 2" xfId="14081" xr:uid="{E6AAA48D-906A-4F13-B87D-83F562422143}"/>
    <cellStyle name="Normal 2 5 2 5 4 2 2" xfId="14082" xr:uid="{EA10DA21-9B16-4B79-AC15-4CF046078E00}"/>
    <cellStyle name="Normal 2 5 2 5 4 2 2 2" xfId="14083" xr:uid="{7AC92C60-E8B6-4AF8-AED0-FF995A6A95B4}"/>
    <cellStyle name="Normal 2 5 2 5 4 2 3" xfId="14084" xr:uid="{D84F8584-5A64-44AE-8475-3E406CCF8CA5}"/>
    <cellStyle name="Normal 2 5 2 5 4 3" xfId="14085" xr:uid="{9CC6A6E5-98F8-47DD-A3B2-29E11B2CCE57}"/>
    <cellStyle name="Normal 2 5 2 5 4 3 2" xfId="14086" xr:uid="{0EC72B40-9541-4A1E-8171-57595044DA14}"/>
    <cellStyle name="Normal 2 5 2 5 4 4" xfId="14087" xr:uid="{A2E78E49-F7DD-4C9C-A91E-EC2B4D1B869E}"/>
    <cellStyle name="Normal 2 5 2 5 5" xfId="14088" xr:uid="{D9BD7D09-F212-4BAE-A810-1C8DA1F3D698}"/>
    <cellStyle name="Normal 2 5 2 5 5 2" xfId="14089" xr:uid="{13D516B6-CD3F-42AA-9019-1E8C77355931}"/>
    <cellStyle name="Normal 2 5 2 5 5 2 2" xfId="14090" xr:uid="{7443E34D-0524-47DA-AB38-7239BF265125}"/>
    <cellStyle name="Normal 2 5 2 5 5 3" xfId="14091" xr:uid="{4AAE635A-F298-4711-8282-7A63F3D3D675}"/>
    <cellStyle name="Normal 2 5 2 5 6" xfId="14092" xr:uid="{E2FE98EB-B6AD-40FC-ADB2-4511C5BB64FF}"/>
    <cellStyle name="Normal 2 5 2 5 6 2" xfId="14093" xr:uid="{45E2BCFA-4024-4B98-B82F-B0D4CD6F27D6}"/>
    <cellStyle name="Normal 2 5 2 5 7" xfId="14094" xr:uid="{B3CF9C03-297C-443F-87EB-B72EE9684EC7}"/>
    <cellStyle name="Normal 2 5 2 6" xfId="14095" xr:uid="{343805A7-E18D-4EF2-8295-AC44FD450A3A}"/>
    <cellStyle name="Normal 2 5 2 6 2" xfId="14096" xr:uid="{41A98E9E-E391-4789-96D0-73074BF700C3}"/>
    <cellStyle name="Normal 2 5 2 6 2 2" xfId="14097" xr:uid="{4213BB3F-A303-4739-873C-600E0FB497E6}"/>
    <cellStyle name="Normal 2 5 2 6 2 2 2" xfId="14098" xr:uid="{0761A621-F691-4DE6-A7B6-78DE5493D4B9}"/>
    <cellStyle name="Normal 2 5 2 6 2 2 2 2" xfId="14099" xr:uid="{8DEA1BFE-C129-4C96-84D5-7C77CA80CF44}"/>
    <cellStyle name="Normal 2 5 2 6 2 2 2 2 2" xfId="14100" xr:uid="{5959E608-3E26-47CB-96B7-438EFF9683E7}"/>
    <cellStyle name="Normal 2 5 2 6 2 2 2 3" xfId="14101" xr:uid="{47DB0245-82F5-4A85-B032-318531889C89}"/>
    <cellStyle name="Normal 2 5 2 6 2 2 3" xfId="14102" xr:uid="{8E27855C-4858-4AF1-9D03-D40CCF76EEB6}"/>
    <cellStyle name="Normal 2 5 2 6 2 2 3 2" xfId="14103" xr:uid="{281AD18A-4DC4-401A-9598-FCF197F2C971}"/>
    <cellStyle name="Normal 2 5 2 6 2 2 4" xfId="14104" xr:uid="{4D6A1961-F5AC-450A-B225-63B6CEA2C4A2}"/>
    <cellStyle name="Normal 2 5 2 6 2 3" xfId="14105" xr:uid="{038509B5-3786-4CE3-9F38-C14B0F98AFFE}"/>
    <cellStyle name="Normal 2 5 2 6 2 3 2" xfId="14106" xr:uid="{E3A72DE4-92DD-47EE-A77F-608CD6D79AF2}"/>
    <cellStyle name="Normal 2 5 2 6 2 3 2 2" xfId="14107" xr:uid="{47346694-FDB3-469A-8588-2711613A4FC6}"/>
    <cellStyle name="Normal 2 5 2 6 2 3 3" xfId="14108" xr:uid="{53F907E2-B2E6-4956-8AE5-F0735A4B1DE3}"/>
    <cellStyle name="Normal 2 5 2 6 2 4" xfId="14109" xr:uid="{7D8AE07A-CBC5-46F2-9BB7-4428969E2A94}"/>
    <cellStyle name="Normal 2 5 2 6 2 4 2" xfId="14110" xr:uid="{ECA5D047-BC12-44B2-9970-B5ABD66BC270}"/>
    <cellStyle name="Normal 2 5 2 6 2 5" xfId="14111" xr:uid="{EBFBD87B-087D-460D-ADAE-7AC2685881BC}"/>
    <cellStyle name="Normal 2 5 2 6 3" xfId="14112" xr:uid="{89D4710C-7DCA-4829-AF8E-C2DD8416B7C0}"/>
    <cellStyle name="Normal 2 5 2 6 3 2" xfId="14113" xr:uid="{4005E949-4F04-468D-831E-D44BD0EEED04}"/>
    <cellStyle name="Normal 2 5 2 6 3 2 2" xfId="14114" xr:uid="{87E1B45A-F0B3-4E66-93C9-4E2E0A6DD065}"/>
    <cellStyle name="Normal 2 5 2 6 3 2 2 2" xfId="14115" xr:uid="{26577DF1-E1EF-4DD7-B0CC-0CA5B9E01845}"/>
    <cellStyle name="Normal 2 5 2 6 3 2 3" xfId="14116" xr:uid="{F644D74F-311A-4498-B717-E7602A6625FA}"/>
    <cellStyle name="Normal 2 5 2 6 3 3" xfId="14117" xr:uid="{D19A9652-DF1A-4822-9C5E-5F0E0264E874}"/>
    <cellStyle name="Normal 2 5 2 6 3 3 2" xfId="14118" xr:uid="{178C7557-C432-4AE8-80BD-443665349FB1}"/>
    <cellStyle name="Normal 2 5 2 6 3 4" xfId="14119" xr:uid="{58B2029C-1A4B-469E-B992-519B2CB1F779}"/>
    <cellStyle name="Normal 2 5 2 6 4" xfId="14120" xr:uid="{368A7887-C4EB-4646-80C7-26DCDCAC1AD4}"/>
    <cellStyle name="Normal 2 5 2 6 4 2" xfId="14121" xr:uid="{6B2C5DD3-713E-4EA9-BE52-334F5C0E0868}"/>
    <cellStyle name="Normal 2 5 2 6 4 2 2" xfId="14122" xr:uid="{42EF39E4-6FD7-41D5-B5F3-81DD163872C0}"/>
    <cellStyle name="Normal 2 5 2 6 4 3" xfId="14123" xr:uid="{B8E512D8-5519-44E7-940F-6E0F3370E13E}"/>
    <cellStyle name="Normal 2 5 2 6 5" xfId="14124" xr:uid="{352C5748-A780-45CD-8E03-C55C52D2605D}"/>
    <cellStyle name="Normal 2 5 2 6 5 2" xfId="14125" xr:uid="{C58C253E-4851-4F40-BCC9-F09A48F273F0}"/>
    <cellStyle name="Normal 2 5 2 6 6" xfId="14126" xr:uid="{EC3375D9-1AAE-40A2-8DC8-84BDE2556999}"/>
    <cellStyle name="Normal 2 5 2 7" xfId="14127" xr:uid="{969255C2-D459-4BA3-AEA4-4401A490D4A8}"/>
    <cellStyle name="Normal 2 5 2 7 2" xfId="14128" xr:uid="{8BB8482F-32F5-41C2-B1F6-813D575EBF8D}"/>
    <cellStyle name="Normal 2 5 2 7 2 2" xfId="14129" xr:uid="{306E5CCB-ADCA-4C59-8DBF-FA26D0057A96}"/>
    <cellStyle name="Normal 2 5 2 7 2 2 2" xfId="14130" xr:uid="{88727011-2AF3-454C-8DDF-33899BA73E99}"/>
    <cellStyle name="Normal 2 5 2 7 2 2 2 2" xfId="14131" xr:uid="{498CB80D-291F-494B-B1CE-9719887FCC67}"/>
    <cellStyle name="Normal 2 5 2 7 2 2 3" xfId="14132" xr:uid="{07E186EE-5A44-432F-B87A-74515C3AF9AE}"/>
    <cellStyle name="Normal 2 5 2 7 2 3" xfId="14133" xr:uid="{1EBB2B3A-2A9D-45A9-A6E8-2C453C079E91}"/>
    <cellStyle name="Normal 2 5 2 7 2 3 2" xfId="14134" xr:uid="{E3DAFD95-F5CA-4719-AF4E-1BC807C60F41}"/>
    <cellStyle name="Normal 2 5 2 7 2 4" xfId="14135" xr:uid="{DCE28C2A-485F-48B7-8E1C-46EFDF56670B}"/>
    <cellStyle name="Normal 2 5 2 7 3" xfId="14136" xr:uid="{0B9B3F89-4FA2-48BC-B6FD-E725A283C2F8}"/>
    <cellStyle name="Normal 2 5 2 7 3 2" xfId="14137" xr:uid="{3C565941-9D5E-4BD3-9130-65A28E46993E}"/>
    <cellStyle name="Normal 2 5 2 7 3 2 2" xfId="14138" xr:uid="{542594FC-6E84-46C3-87A4-643AFC78B1A9}"/>
    <cellStyle name="Normal 2 5 2 7 3 3" xfId="14139" xr:uid="{2907CCAB-0808-4AF4-9C87-0619CC5BA936}"/>
    <cellStyle name="Normal 2 5 2 7 4" xfId="14140" xr:uid="{9095614D-94DF-467E-B6EC-A943F8F09827}"/>
    <cellStyle name="Normal 2 5 2 7 4 2" xfId="14141" xr:uid="{6B2BE46D-B1AA-4311-A1EE-FA3FE33F92AC}"/>
    <cellStyle name="Normal 2 5 2 7 5" xfId="14142" xr:uid="{183D72EF-913E-4675-AA24-16A9ED0DC259}"/>
    <cellStyle name="Normal 2 5 2 8" xfId="14143" xr:uid="{EA852535-33D7-4708-97F2-87E19D3A7986}"/>
    <cellStyle name="Normal 2 5 2 8 2" xfId="14144" xr:uid="{ADBEEB47-E05F-4558-AD46-C62B630C242F}"/>
    <cellStyle name="Normal 2 5 2 8 2 2" xfId="14145" xr:uid="{EA20AE27-A336-4125-BCD7-BD9E8FE138ED}"/>
    <cellStyle name="Normal 2 5 2 8 2 2 2" xfId="14146" xr:uid="{5514A2E6-3777-47F4-94D4-9B66FC5E6F5D}"/>
    <cellStyle name="Normal 2 5 2 8 2 3" xfId="14147" xr:uid="{BB05588A-B97D-4BA7-8633-8222BCA2EC03}"/>
    <cellStyle name="Normal 2 5 2 8 3" xfId="14148" xr:uid="{3544C3A3-91EC-4981-B329-185C82F69E2B}"/>
    <cellStyle name="Normal 2 5 2 8 3 2" xfId="14149" xr:uid="{8F1D3732-4D49-40E4-8C96-6F4468265156}"/>
    <cellStyle name="Normal 2 5 2 8 4" xfId="14150" xr:uid="{844729FC-5238-4B04-8621-7BB9DBAC3972}"/>
    <cellStyle name="Normal 2 5 2 9" xfId="14151" xr:uid="{1776A832-F194-4C04-8A0A-BF9DD3CF8060}"/>
    <cellStyle name="Normal 2 5 2 9 2" xfId="14152" xr:uid="{DD621FD7-E62A-48F9-A6B4-DA7E4474FC9E}"/>
    <cellStyle name="Normal 2 5 2 9 2 2" xfId="14153" xr:uid="{BCE983D0-26FF-4777-B14F-2E69BB01817D}"/>
    <cellStyle name="Normal 2 5 2 9 3" xfId="14154" xr:uid="{7A27C428-BF7E-4DBE-BB07-FEC74DAD4F0B}"/>
    <cellStyle name="Normal 2 5 3" xfId="14155" xr:uid="{E5069F10-AD32-44C3-A13B-B09E97E621C3}"/>
    <cellStyle name="Normal 2 5 3 10" xfId="14156" xr:uid="{3E12E8E0-35AA-4924-8D91-0DDF260A10C2}"/>
    <cellStyle name="Normal 2 5 3 10 2" xfId="14157" xr:uid="{6CA32656-80EB-49BF-AF31-8D053EDD1C9F}"/>
    <cellStyle name="Normal 2 5 3 11" xfId="14158" xr:uid="{25713437-91CA-4949-9922-6EB6279C4279}"/>
    <cellStyle name="Normal 2 5 3 11 2" xfId="14159" xr:uid="{DCBB1F8A-1214-4C76-8B2E-54BEF5EB0A96}"/>
    <cellStyle name="Normal 2 5 3 12" xfId="14160" xr:uid="{E8153677-0C21-4AE7-9E87-D5287A70A985}"/>
    <cellStyle name="Normal 2 5 3 13" xfId="14161" xr:uid="{62C5F0A6-33E9-4304-9D38-5508102537E8}"/>
    <cellStyle name="Normal 2 5 3 2" xfId="14162" xr:uid="{9B4C297E-E32A-4792-8358-61FA6DE369A6}"/>
    <cellStyle name="Normal 2 5 3 2 2" xfId="14163" xr:uid="{86166B6F-E9C9-4334-9E68-B79C1D29F342}"/>
    <cellStyle name="Normal 2 5 3 2 2 2" xfId="14164" xr:uid="{638F48DA-1D01-4532-9261-0FD0BF9710E0}"/>
    <cellStyle name="Normal 2 5 3 2 2 2 2" xfId="14165" xr:uid="{C960D701-2D6D-414C-A22B-33F380F13382}"/>
    <cellStyle name="Normal 2 5 3 2 2 2 2 2" xfId="14166" xr:uid="{DE803927-1ED0-42B0-ADB5-6C63B1A6AFB4}"/>
    <cellStyle name="Normal 2 5 3 2 2 2 2 2 2" xfId="14167" xr:uid="{2B521B65-3522-46AB-986D-6000C17B411E}"/>
    <cellStyle name="Normal 2 5 3 2 2 2 2 2 2 2" xfId="14168" xr:uid="{CC7C57A9-1B5B-4103-9E62-CF173CE168D1}"/>
    <cellStyle name="Normal 2 5 3 2 2 2 2 2 2 2 2" xfId="14169" xr:uid="{F426A012-E6B7-48BB-B0D3-F14F098C5581}"/>
    <cellStyle name="Normal 2 5 3 2 2 2 2 2 2 2 2 2" xfId="14170" xr:uid="{9B58FF86-9C08-4559-8FE9-3AB7B07089F4}"/>
    <cellStyle name="Normal 2 5 3 2 2 2 2 2 2 2 3" xfId="14171" xr:uid="{E9D7E5C5-5FEB-4366-A336-0DC9836640F1}"/>
    <cellStyle name="Normal 2 5 3 2 2 2 2 2 2 3" xfId="14172" xr:uid="{4B61FA12-0DEA-4C5A-86F7-270FE789F2E9}"/>
    <cellStyle name="Normal 2 5 3 2 2 2 2 2 2 3 2" xfId="14173" xr:uid="{F45B8B71-228E-4E12-BCA5-E8F95CA902C8}"/>
    <cellStyle name="Normal 2 5 3 2 2 2 2 2 2 4" xfId="14174" xr:uid="{E3309912-417C-4A9F-98A2-E07FC70EC25E}"/>
    <cellStyle name="Normal 2 5 3 2 2 2 2 2 3" xfId="14175" xr:uid="{5C0ED9D1-DD2B-4932-8AB7-7342AD5F0223}"/>
    <cellStyle name="Normal 2 5 3 2 2 2 2 2 3 2" xfId="14176" xr:uid="{3878D026-C3C5-4964-94EF-88B9CE739CD1}"/>
    <cellStyle name="Normal 2 5 3 2 2 2 2 2 3 2 2" xfId="14177" xr:uid="{C3D290C8-93A7-4D23-80A6-9FB9A8FA96DD}"/>
    <cellStyle name="Normal 2 5 3 2 2 2 2 2 3 3" xfId="14178" xr:uid="{8CAD32E5-30DF-4709-A151-A5B77D526785}"/>
    <cellStyle name="Normal 2 5 3 2 2 2 2 2 4" xfId="14179" xr:uid="{E42632E9-C940-4855-8438-D1CD014302D9}"/>
    <cellStyle name="Normal 2 5 3 2 2 2 2 2 4 2" xfId="14180" xr:uid="{8F1A1F1B-FCED-40A2-9A5C-C6E97D077809}"/>
    <cellStyle name="Normal 2 5 3 2 2 2 2 2 5" xfId="14181" xr:uid="{C165E2DD-D012-4D5D-8FEE-BF5FE4E9B0A4}"/>
    <cellStyle name="Normal 2 5 3 2 2 2 2 3" xfId="14182" xr:uid="{6B832781-325B-4E50-946A-17058521A84B}"/>
    <cellStyle name="Normal 2 5 3 2 2 2 2 3 2" xfId="14183" xr:uid="{E678AD3E-B061-4FA4-BAA0-7F9C6E7FF01A}"/>
    <cellStyle name="Normal 2 5 3 2 2 2 2 3 2 2" xfId="14184" xr:uid="{1C6880DA-5256-4C3F-B1E8-9F51DFFD6B1A}"/>
    <cellStyle name="Normal 2 5 3 2 2 2 2 3 2 2 2" xfId="14185" xr:uid="{C256DBE7-8930-41A4-B2BD-FFBD126A77BC}"/>
    <cellStyle name="Normal 2 5 3 2 2 2 2 3 2 3" xfId="14186" xr:uid="{45E78B59-A1E2-4C93-A360-D4FD2F6CE46A}"/>
    <cellStyle name="Normal 2 5 3 2 2 2 2 3 3" xfId="14187" xr:uid="{C0F3F92E-8CDD-4FED-8232-54C5772B187C}"/>
    <cellStyle name="Normal 2 5 3 2 2 2 2 3 3 2" xfId="14188" xr:uid="{5FFD27CA-8E9F-4B51-899C-C7D96E300C14}"/>
    <cellStyle name="Normal 2 5 3 2 2 2 2 3 4" xfId="14189" xr:uid="{1C3AA403-3EA4-4CC8-A6DA-C63272E323F6}"/>
    <cellStyle name="Normal 2 5 3 2 2 2 2 4" xfId="14190" xr:uid="{E6BD091F-63EA-410C-9865-6418D4085512}"/>
    <cellStyle name="Normal 2 5 3 2 2 2 2 4 2" xfId="14191" xr:uid="{F9CD28C6-E1A9-48C1-85F9-7A81F4D510CF}"/>
    <cellStyle name="Normal 2 5 3 2 2 2 2 4 2 2" xfId="14192" xr:uid="{B939560A-5CFD-447E-8CE0-B8540309315C}"/>
    <cellStyle name="Normal 2 5 3 2 2 2 2 4 3" xfId="14193" xr:uid="{D483017A-1A94-4CD0-88EA-83F86B2659DD}"/>
    <cellStyle name="Normal 2 5 3 2 2 2 2 5" xfId="14194" xr:uid="{B652D4E9-7F40-4A09-8E56-76AC11A78F6A}"/>
    <cellStyle name="Normal 2 5 3 2 2 2 2 5 2" xfId="14195" xr:uid="{440C5BFD-C491-4CCE-806C-86EB79979809}"/>
    <cellStyle name="Normal 2 5 3 2 2 2 2 6" xfId="14196" xr:uid="{7A72939B-2015-44D2-8A95-2D673ADFBB85}"/>
    <cellStyle name="Normal 2 5 3 2 2 2 3" xfId="14197" xr:uid="{CE1A02B8-9AEA-438D-B0C1-78EA296127A1}"/>
    <cellStyle name="Normal 2 5 3 2 2 2 3 2" xfId="14198" xr:uid="{E09726F5-37F1-4A0E-A46A-5034109ED3CA}"/>
    <cellStyle name="Normal 2 5 3 2 2 2 3 2 2" xfId="14199" xr:uid="{C90DEF97-8324-4FB5-BC15-391764A13A5F}"/>
    <cellStyle name="Normal 2 5 3 2 2 2 3 2 2 2" xfId="14200" xr:uid="{1E560F86-6270-4235-8CB4-161E2109CA62}"/>
    <cellStyle name="Normal 2 5 3 2 2 2 3 2 2 2 2" xfId="14201" xr:uid="{62C239B0-1B94-4C18-9868-2DB0B54F3250}"/>
    <cellStyle name="Normal 2 5 3 2 2 2 3 2 2 3" xfId="14202" xr:uid="{E95D6E93-CFB3-46F6-A9DB-19FCBBABBC9A}"/>
    <cellStyle name="Normal 2 5 3 2 2 2 3 2 3" xfId="14203" xr:uid="{75C4B86F-243C-42FC-B057-197B1D999921}"/>
    <cellStyle name="Normal 2 5 3 2 2 2 3 2 3 2" xfId="14204" xr:uid="{0875DBC9-DEC2-43CE-94A3-C06F92EB6080}"/>
    <cellStyle name="Normal 2 5 3 2 2 2 3 2 4" xfId="14205" xr:uid="{9F4F5B05-A431-405F-B94C-1EC57679C3FD}"/>
    <cellStyle name="Normal 2 5 3 2 2 2 3 3" xfId="14206" xr:uid="{B16254CF-DB6E-476D-8D6E-94EC5C25E761}"/>
    <cellStyle name="Normal 2 5 3 2 2 2 3 3 2" xfId="14207" xr:uid="{FF4A617A-8385-4485-9C94-1D03F7B801E3}"/>
    <cellStyle name="Normal 2 5 3 2 2 2 3 3 2 2" xfId="14208" xr:uid="{81FE3572-1139-48B0-9557-7832B4CF50BA}"/>
    <cellStyle name="Normal 2 5 3 2 2 2 3 3 3" xfId="14209" xr:uid="{41D205F8-815E-4199-A4CA-1D9C6E4AEED2}"/>
    <cellStyle name="Normal 2 5 3 2 2 2 3 4" xfId="14210" xr:uid="{58354983-0AC4-48DD-8F48-541BF844DA25}"/>
    <cellStyle name="Normal 2 5 3 2 2 2 3 4 2" xfId="14211" xr:uid="{6F649BCE-9BED-4560-9020-F321CB7069C2}"/>
    <cellStyle name="Normal 2 5 3 2 2 2 3 5" xfId="14212" xr:uid="{0D297D65-39FD-40D3-922D-A4EBFC340DC1}"/>
    <cellStyle name="Normal 2 5 3 2 2 2 4" xfId="14213" xr:uid="{DE0D6E2C-AF8D-48DE-878F-8F5CA3684F20}"/>
    <cellStyle name="Normal 2 5 3 2 2 2 4 2" xfId="14214" xr:uid="{1471483D-D213-4589-A9C1-33B6A66775B0}"/>
    <cellStyle name="Normal 2 5 3 2 2 2 4 2 2" xfId="14215" xr:uid="{C80AAFED-A8CF-4EB0-BE2C-3964A2207643}"/>
    <cellStyle name="Normal 2 5 3 2 2 2 4 2 2 2" xfId="14216" xr:uid="{EEC8C11F-08FA-458A-8B12-B4CAAFD98B73}"/>
    <cellStyle name="Normal 2 5 3 2 2 2 4 2 3" xfId="14217" xr:uid="{164415C6-EB32-4316-9328-C4DD29FE2A21}"/>
    <cellStyle name="Normal 2 5 3 2 2 2 4 3" xfId="14218" xr:uid="{18CD1CCC-1E54-4356-91F9-95C8B3020EC7}"/>
    <cellStyle name="Normal 2 5 3 2 2 2 4 3 2" xfId="14219" xr:uid="{431DDB4C-3932-4C4B-BDCF-BCAE0BC88068}"/>
    <cellStyle name="Normal 2 5 3 2 2 2 4 4" xfId="14220" xr:uid="{C73E9989-3550-4340-AFD0-73E9DDC80772}"/>
    <cellStyle name="Normal 2 5 3 2 2 2 5" xfId="14221" xr:uid="{89177700-A1A4-41CC-A538-3247E752169A}"/>
    <cellStyle name="Normal 2 5 3 2 2 2 5 2" xfId="14222" xr:uid="{D9908F44-A6E8-4A70-AA54-11C03B93F778}"/>
    <cellStyle name="Normal 2 5 3 2 2 2 5 2 2" xfId="14223" xr:uid="{2412E66E-04EF-4B49-95AE-7DF4EAAF9C49}"/>
    <cellStyle name="Normal 2 5 3 2 2 2 5 3" xfId="14224" xr:uid="{8D578C20-EC21-45E0-85BB-3E6955DB9134}"/>
    <cellStyle name="Normal 2 5 3 2 2 2 6" xfId="14225" xr:uid="{CFBA1F62-B366-48DB-A074-519A1B294090}"/>
    <cellStyle name="Normal 2 5 3 2 2 2 6 2" xfId="14226" xr:uid="{153004D0-95D7-47FD-A8D7-DEA174A437CC}"/>
    <cellStyle name="Normal 2 5 3 2 2 2 7" xfId="14227" xr:uid="{2DC6BD39-AC3A-48C4-98F7-9CB71BB6E0D7}"/>
    <cellStyle name="Normal 2 5 3 2 2 3" xfId="14228" xr:uid="{4072B06F-0C7B-4AE3-A2AD-5F53D0B5370C}"/>
    <cellStyle name="Normal 2 5 3 2 2 3 2" xfId="14229" xr:uid="{1E5F8244-072F-4C6D-9C21-DD941DEB6F47}"/>
    <cellStyle name="Normal 2 5 3 2 2 3 2 2" xfId="14230" xr:uid="{DA5ED13E-8328-49BD-9266-B0B5556E0919}"/>
    <cellStyle name="Normal 2 5 3 2 2 3 2 2 2" xfId="14231" xr:uid="{E09D7E80-BEAB-4768-A98A-D9C3A59410A2}"/>
    <cellStyle name="Normal 2 5 3 2 2 3 2 2 2 2" xfId="14232" xr:uid="{8C77EE83-6B67-4259-81B3-FB2FDA1D7E39}"/>
    <cellStyle name="Normal 2 5 3 2 2 3 2 2 2 2 2" xfId="14233" xr:uid="{76368C35-0BC8-4B98-84A9-4BAD3DBDF877}"/>
    <cellStyle name="Normal 2 5 3 2 2 3 2 2 2 3" xfId="14234" xr:uid="{92DBD77A-8B56-4B46-AB51-7D8020E6B00F}"/>
    <cellStyle name="Normal 2 5 3 2 2 3 2 2 3" xfId="14235" xr:uid="{1037675B-2004-45DB-97F3-17D5101390C5}"/>
    <cellStyle name="Normal 2 5 3 2 2 3 2 2 3 2" xfId="14236" xr:uid="{3541444F-E447-438E-8C55-005649EBE22D}"/>
    <cellStyle name="Normal 2 5 3 2 2 3 2 2 4" xfId="14237" xr:uid="{A5A3E839-287D-488A-8DBA-71DFA3B258BC}"/>
    <cellStyle name="Normal 2 5 3 2 2 3 2 3" xfId="14238" xr:uid="{F0A708D0-0F6D-4589-BF9A-EA39D91006AB}"/>
    <cellStyle name="Normal 2 5 3 2 2 3 2 3 2" xfId="14239" xr:uid="{B39609D4-7994-40FA-AC21-C7F841C6AB1F}"/>
    <cellStyle name="Normal 2 5 3 2 2 3 2 3 2 2" xfId="14240" xr:uid="{6F8C1EDF-77FF-4D17-AC56-0A2F439511F3}"/>
    <cellStyle name="Normal 2 5 3 2 2 3 2 3 3" xfId="14241" xr:uid="{D0FDA3BB-9C57-4DAC-BDD8-BF4034E96C1F}"/>
    <cellStyle name="Normal 2 5 3 2 2 3 2 4" xfId="14242" xr:uid="{FE863CBD-9427-482D-96F0-0448D57F6D14}"/>
    <cellStyle name="Normal 2 5 3 2 2 3 2 4 2" xfId="14243" xr:uid="{7E03EA49-C7C9-48AB-A1EC-20A652F6581F}"/>
    <cellStyle name="Normal 2 5 3 2 2 3 2 5" xfId="14244" xr:uid="{50A3EBE5-B748-473B-91FD-9C1566813B88}"/>
    <cellStyle name="Normal 2 5 3 2 2 3 3" xfId="14245" xr:uid="{36EB13C6-D681-4807-9506-43BABE0246BC}"/>
    <cellStyle name="Normal 2 5 3 2 2 3 3 2" xfId="14246" xr:uid="{9E0A118D-8FAA-4185-B86B-5DCF376E7E4E}"/>
    <cellStyle name="Normal 2 5 3 2 2 3 3 2 2" xfId="14247" xr:uid="{64420415-D1AC-4224-B1CC-4B9AAE83BD22}"/>
    <cellStyle name="Normal 2 5 3 2 2 3 3 2 2 2" xfId="14248" xr:uid="{2F32E81F-2C39-4E74-9B4C-077EEFC7C947}"/>
    <cellStyle name="Normal 2 5 3 2 2 3 3 2 3" xfId="14249" xr:uid="{23673146-DFB3-41B8-93E9-2F7D38C0E2F5}"/>
    <cellStyle name="Normal 2 5 3 2 2 3 3 3" xfId="14250" xr:uid="{800B3779-B469-4410-93B8-AFC3ABD273EA}"/>
    <cellStyle name="Normal 2 5 3 2 2 3 3 3 2" xfId="14251" xr:uid="{928DCC61-82A6-4CBC-B221-5E26B45D27D1}"/>
    <cellStyle name="Normal 2 5 3 2 2 3 3 4" xfId="14252" xr:uid="{F1DFAA57-83FB-4BCA-B9CC-2356F416CC14}"/>
    <cellStyle name="Normal 2 5 3 2 2 3 4" xfId="14253" xr:uid="{ADCE175B-0A38-400D-B5E9-F48E1199B2BD}"/>
    <cellStyle name="Normal 2 5 3 2 2 3 4 2" xfId="14254" xr:uid="{6658DCE2-79BF-4AF1-97B3-38EC8CCB7BB1}"/>
    <cellStyle name="Normal 2 5 3 2 2 3 4 2 2" xfId="14255" xr:uid="{B1DDCC41-B9F8-4BBE-B3D3-9D79DD36F641}"/>
    <cellStyle name="Normal 2 5 3 2 2 3 4 3" xfId="14256" xr:uid="{BAC1D985-03A6-4917-B70B-4125BF09F101}"/>
    <cellStyle name="Normal 2 5 3 2 2 3 5" xfId="14257" xr:uid="{C47BA0DB-1AAB-4E75-A398-8F6896798323}"/>
    <cellStyle name="Normal 2 5 3 2 2 3 5 2" xfId="14258" xr:uid="{205C1D27-37B6-4DDC-B3DE-27A22232A971}"/>
    <cellStyle name="Normal 2 5 3 2 2 3 6" xfId="14259" xr:uid="{89BD7726-3F4B-4593-AD82-E94490A29943}"/>
    <cellStyle name="Normal 2 5 3 2 2 4" xfId="14260" xr:uid="{E095E0CA-647C-4D12-947C-6B2B0F74AA24}"/>
    <cellStyle name="Normal 2 5 3 2 2 4 2" xfId="14261" xr:uid="{BE85E202-F954-4F9E-AEDB-E857E36A1F59}"/>
    <cellStyle name="Normal 2 5 3 2 2 4 2 2" xfId="14262" xr:uid="{2AE5A8AF-F42B-4289-99D7-373F594311C4}"/>
    <cellStyle name="Normal 2 5 3 2 2 4 2 2 2" xfId="14263" xr:uid="{3BEC1E8C-C188-488E-9DC2-5C2772441F8C}"/>
    <cellStyle name="Normal 2 5 3 2 2 4 2 2 2 2" xfId="14264" xr:uid="{86BE1EEA-CA54-4EBA-920B-60176A05180E}"/>
    <cellStyle name="Normal 2 5 3 2 2 4 2 2 3" xfId="14265" xr:uid="{9E48A8BE-2720-4560-B63F-9A39E236AB12}"/>
    <cellStyle name="Normal 2 5 3 2 2 4 2 3" xfId="14266" xr:uid="{B3266B68-8AA9-4210-86F0-47904EC41751}"/>
    <cellStyle name="Normal 2 5 3 2 2 4 2 3 2" xfId="14267" xr:uid="{6292569B-97F6-4427-B2A6-8DC2019B0F26}"/>
    <cellStyle name="Normal 2 5 3 2 2 4 2 4" xfId="14268" xr:uid="{08248211-C27A-4ADD-958A-98670FD52458}"/>
    <cellStyle name="Normal 2 5 3 2 2 4 3" xfId="14269" xr:uid="{65FA4693-6892-4A90-805D-3AE11A79FA00}"/>
    <cellStyle name="Normal 2 5 3 2 2 4 3 2" xfId="14270" xr:uid="{DEB1F243-BA04-40D2-8811-150198C60194}"/>
    <cellStyle name="Normal 2 5 3 2 2 4 3 2 2" xfId="14271" xr:uid="{F04B35A6-7D3F-4A9E-8AA3-E1252FEEDF21}"/>
    <cellStyle name="Normal 2 5 3 2 2 4 3 3" xfId="14272" xr:uid="{58023044-DE65-4FAC-A5A6-64EA1A1C6799}"/>
    <cellStyle name="Normal 2 5 3 2 2 4 4" xfId="14273" xr:uid="{77BD530F-5063-43DC-8472-22017FE75D7B}"/>
    <cellStyle name="Normal 2 5 3 2 2 4 4 2" xfId="14274" xr:uid="{5519A575-6127-46D3-9AA6-300191E5E45C}"/>
    <cellStyle name="Normal 2 5 3 2 2 4 5" xfId="14275" xr:uid="{5A429457-E8BF-4AB9-BE46-BAAF8B32D0C3}"/>
    <cellStyle name="Normal 2 5 3 2 2 5" xfId="14276" xr:uid="{9894F0E9-28EA-418F-9A86-59FFB4968413}"/>
    <cellStyle name="Normal 2 5 3 2 2 5 2" xfId="14277" xr:uid="{723F9CE7-4325-4F2A-BB79-81DF031BBF3F}"/>
    <cellStyle name="Normal 2 5 3 2 2 5 2 2" xfId="14278" xr:uid="{DD562113-5748-442D-B400-1E7702559587}"/>
    <cellStyle name="Normal 2 5 3 2 2 5 2 2 2" xfId="14279" xr:uid="{522B4709-D65E-4E10-815E-31A075228FAA}"/>
    <cellStyle name="Normal 2 5 3 2 2 5 2 3" xfId="14280" xr:uid="{683BF5D4-4434-4CE3-872A-0BFADC3B241B}"/>
    <cellStyle name="Normal 2 5 3 2 2 5 3" xfId="14281" xr:uid="{4640E03C-AC75-4AE7-B66C-A472CF81AD6B}"/>
    <cellStyle name="Normal 2 5 3 2 2 5 3 2" xfId="14282" xr:uid="{E69F8498-B527-4066-86BF-47C3DC96150C}"/>
    <cellStyle name="Normal 2 5 3 2 2 5 4" xfId="14283" xr:uid="{ED1A87B5-09BE-4B5D-B44A-DBACE7CE11AC}"/>
    <cellStyle name="Normal 2 5 3 2 2 6" xfId="14284" xr:uid="{773F74AA-5F27-4ACD-933D-CA46FFA0C8E6}"/>
    <cellStyle name="Normal 2 5 3 2 2 6 2" xfId="14285" xr:uid="{4824843C-886E-46CE-A822-4D3BE4FD8217}"/>
    <cellStyle name="Normal 2 5 3 2 2 6 2 2" xfId="14286" xr:uid="{9C8DCDE9-4CCE-47FC-9C22-B68E326143AB}"/>
    <cellStyle name="Normal 2 5 3 2 2 6 3" xfId="14287" xr:uid="{4668AFC7-192D-4C90-B007-CDC1CDB9EDA9}"/>
    <cellStyle name="Normal 2 5 3 2 2 7" xfId="14288" xr:uid="{F7F6EB12-09F3-4694-A99F-CA0FF390B5F9}"/>
    <cellStyle name="Normal 2 5 3 2 2 7 2" xfId="14289" xr:uid="{BAC615C5-77DF-4D91-8F89-E65D2BEB90E1}"/>
    <cellStyle name="Normal 2 5 3 2 2 8" xfId="14290" xr:uid="{6F7DFD47-3FF9-4B9B-BB15-E859B2B4E0CA}"/>
    <cellStyle name="Normal 2 5 3 2 3" xfId="14291" xr:uid="{D26A652D-C0DB-4F6D-B935-DB55B0B07421}"/>
    <cellStyle name="Normal 2 5 3 2 3 2" xfId="14292" xr:uid="{89D0E1E4-BAD3-4FE7-BA76-9898FDD3081F}"/>
    <cellStyle name="Normal 2 5 3 2 3 2 2" xfId="14293" xr:uid="{0FBDE30D-5AC4-4CE0-A25B-FDC75A140341}"/>
    <cellStyle name="Normal 2 5 3 2 3 2 2 2" xfId="14294" xr:uid="{5DF58917-25D5-49B7-9B5D-48E0DECAE9F3}"/>
    <cellStyle name="Normal 2 5 3 2 3 2 2 2 2" xfId="14295" xr:uid="{A6621090-6DC3-4998-9F8F-6D6308F093D3}"/>
    <cellStyle name="Normal 2 5 3 2 3 2 2 2 2 2" xfId="14296" xr:uid="{584F0A56-62B9-4B84-99D7-7FBAC602FE5D}"/>
    <cellStyle name="Normal 2 5 3 2 3 2 2 2 2 2 2" xfId="14297" xr:uid="{5CE1CAD0-998C-4EF6-ABF0-1C86813B7FE4}"/>
    <cellStyle name="Normal 2 5 3 2 3 2 2 2 2 3" xfId="14298" xr:uid="{42512B37-B358-4131-889D-D465DA7E74B3}"/>
    <cellStyle name="Normal 2 5 3 2 3 2 2 2 3" xfId="14299" xr:uid="{13A68778-6CB2-4CAC-8084-34D4D29FB215}"/>
    <cellStyle name="Normal 2 5 3 2 3 2 2 2 3 2" xfId="14300" xr:uid="{7D8F85CC-B0DC-4440-91CA-057C06975A0C}"/>
    <cellStyle name="Normal 2 5 3 2 3 2 2 2 4" xfId="14301" xr:uid="{CA04F582-E8A0-4FEF-8944-44ED9FD503F3}"/>
    <cellStyle name="Normal 2 5 3 2 3 2 2 3" xfId="14302" xr:uid="{CE787E76-8118-4CC8-9F49-6AD639FE7520}"/>
    <cellStyle name="Normal 2 5 3 2 3 2 2 3 2" xfId="14303" xr:uid="{EB00013A-066A-49D8-94D2-DD08B045CD3B}"/>
    <cellStyle name="Normal 2 5 3 2 3 2 2 3 2 2" xfId="14304" xr:uid="{DC0E7335-F5BB-4755-B28A-B5B154533D1E}"/>
    <cellStyle name="Normal 2 5 3 2 3 2 2 3 3" xfId="14305" xr:uid="{D4B2FC80-B17A-4438-8C1E-E89B2C544783}"/>
    <cellStyle name="Normal 2 5 3 2 3 2 2 4" xfId="14306" xr:uid="{6F156FDC-D2A8-4909-A0BB-CCB334B3F561}"/>
    <cellStyle name="Normal 2 5 3 2 3 2 2 4 2" xfId="14307" xr:uid="{C20359F4-9291-4419-A2F2-B6853D95E54B}"/>
    <cellStyle name="Normal 2 5 3 2 3 2 2 5" xfId="14308" xr:uid="{00767877-D856-46D1-BF38-C31A555834D1}"/>
    <cellStyle name="Normal 2 5 3 2 3 2 3" xfId="14309" xr:uid="{C3DEEF67-5284-49D1-82CF-48F2FB8A1A23}"/>
    <cellStyle name="Normal 2 5 3 2 3 2 3 2" xfId="14310" xr:uid="{7D9AE332-BBA4-4CE8-90BE-383E04E6A4EB}"/>
    <cellStyle name="Normal 2 5 3 2 3 2 3 2 2" xfId="14311" xr:uid="{6B52D640-A4B2-4F72-91DF-7477F4A88FA9}"/>
    <cellStyle name="Normal 2 5 3 2 3 2 3 2 2 2" xfId="14312" xr:uid="{25090031-ED76-43E3-9B03-EF7F172E1522}"/>
    <cellStyle name="Normal 2 5 3 2 3 2 3 2 3" xfId="14313" xr:uid="{BEA2E743-635E-4F90-8B74-C02853A02264}"/>
    <cellStyle name="Normal 2 5 3 2 3 2 3 3" xfId="14314" xr:uid="{F0B4040E-6C35-4D3C-9123-6F8EA2F1FB7F}"/>
    <cellStyle name="Normal 2 5 3 2 3 2 3 3 2" xfId="14315" xr:uid="{9BC60353-CA69-485F-88CD-9BE09586C474}"/>
    <cellStyle name="Normal 2 5 3 2 3 2 3 4" xfId="14316" xr:uid="{A0B526D2-057E-423A-9A5C-3F9412F77D72}"/>
    <cellStyle name="Normal 2 5 3 2 3 2 4" xfId="14317" xr:uid="{A7034006-C5B0-44AA-9656-0F4A61FA154E}"/>
    <cellStyle name="Normal 2 5 3 2 3 2 4 2" xfId="14318" xr:uid="{50A4D2C5-B6A5-41EC-8968-7B4B2CC5F8E7}"/>
    <cellStyle name="Normal 2 5 3 2 3 2 4 2 2" xfId="14319" xr:uid="{89D31F28-2771-4F20-9DE2-64FF3F44672C}"/>
    <cellStyle name="Normal 2 5 3 2 3 2 4 3" xfId="14320" xr:uid="{FDB69C77-03A7-42DE-93E6-97B658255EE6}"/>
    <cellStyle name="Normal 2 5 3 2 3 2 5" xfId="14321" xr:uid="{E0BA58F8-7714-4D64-A79E-1DDC864C3467}"/>
    <cellStyle name="Normal 2 5 3 2 3 2 5 2" xfId="14322" xr:uid="{34A2596C-300E-4563-985D-C2046634057B}"/>
    <cellStyle name="Normal 2 5 3 2 3 2 6" xfId="14323" xr:uid="{97808DED-6E08-4AF9-AE5E-685A1C484168}"/>
    <cellStyle name="Normal 2 5 3 2 3 3" xfId="14324" xr:uid="{BA5A090C-4D55-4E84-AC69-5639D1A4A98C}"/>
    <cellStyle name="Normal 2 5 3 2 3 3 2" xfId="14325" xr:uid="{2CA4F496-7E9A-4D02-BE75-A5DB279AF0DA}"/>
    <cellStyle name="Normal 2 5 3 2 3 3 2 2" xfId="14326" xr:uid="{876BFE1E-E370-472E-ACB0-D1BA3031D37B}"/>
    <cellStyle name="Normal 2 5 3 2 3 3 2 2 2" xfId="14327" xr:uid="{C46E990A-4AF9-4119-8290-E46BB46259EC}"/>
    <cellStyle name="Normal 2 5 3 2 3 3 2 2 2 2" xfId="14328" xr:uid="{72CFF25A-31AA-4937-9A0E-3916C593C3D1}"/>
    <cellStyle name="Normal 2 5 3 2 3 3 2 2 3" xfId="14329" xr:uid="{380F9740-25A4-4CD3-9991-FC45D26A4CF6}"/>
    <cellStyle name="Normal 2 5 3 2 3 3 2 3" xfId="14330" xr:uid="{51832159-73C7-411E-8A28-E94DF74ECD41}"/>
    <cellStyle name="Normal 2 5 3 2 3 3 2 3 2" xfId="14331" xr:uid="{E1105053-B1F9-4033-82A9-E80F6B22189B}"/>
    <cellStyle name="Normal 2 5 3 2 3 3 2 4" xfId="14332" xr:uid="{5F74821D-B256-42E3-B6FB-9E740A34C4FA}"/>
    <cellStyle name="Normal 2 5 3 2 3 3 3" xfId="14333" xr:uid="{5EF9374A-660F-418B-876F-057382FDD36D}"/>
    <cellStyle name="Normal 2 5 3 2 3 3 3 2" xfId="14334" xr:uid="{1DA5062D-A098-48F8-B686-4E472E0A3DD8}"/>
    <cellStyle name="Normal 2 5 3 2 3 3 3 2 2" xfId="14335" xr:uid="{929C520B-11F9-48BF-8242-B54EF4EE46B2}"/>
    <cellStyle name="Normal 2 5 3 2 3 3 3 3" xfId="14336" xr:uid="{CAC3B5BA-8887-459D-BEBF-71AEFFB76560}"/>
    <cellStyle name="Normal 2 5 3 2 3 3 4" xfId="14337" xr:uid="{FD8739B1-DBD1-4E39-AD01-1D8804A2358D}"/>
    <cellStyle name="Normal 2 5 3 2 3 3 4 2" xfId="14338" xr:uid="{2BF2253B-1BE7-4456-AD3B-1C49C0A77DFD}"/>
    <cellStyle name="Normal 2 5 3 2 3 3 5" xfId="14339" xr:uid="{C8AA1CE8-9D99-44BB-9A90-B2BA3621DF41}"/>
    <cellStyle name="Normal 2 5 3 2 3 4" xfId="14340" xr:uid="{ED1C5463-0701-41AA-A7EB-8EE21FDF1817}"/>
    <cellStyle name="Normal 2 5 3 2 3 4 2" xfId="14341" xr:uid="{5DC3710C-0D3C-4487-B677-A707BAAE572D}"/>
    <cellStyle name="Normal 2 5 3 2 3 4 2 2" xfId="14342" xr:uid="{827B9DE0-6E74-400A-823E-B5E46086DCBB}"/>
    <cellStyle name="Normal 2 5 3 2 3 4 2 2 2" xfId="14343" xr:uid="{E1A1ED02-8331-4860-93BF-5FD5FD8F8147}"/>
    <cellStyle name="Normal 2 5 3 2 3 4 2 3" xfId="14344" xr:uid="{F9F4070F-4581-4C81-B9B0-187F90866F6F}"/>
    <cellStyle name="Normal 2 5 3 2 3 4 3" xfId="14345" xr:uid="{0F98529E-6541-477D-A018-15158849C8C7}"/>
    <cellStyle name="Normal 2 5 3 2 3 4 3 2" xfId="14346" xr:uid="{2BDE1F81-3D11-4871-BF25-F4455CA5C279}"/>
    <cellStyle name="Normal 2 5 3 2 3 4 4" xfId="14347" xr:uid="{D9967A2A-5F20-43ED-BDA9-56D712CD665B}"/>
    <cellStyle name="Normal 2 5 3 2 3 5" xfId="14348" xr:uid="{C43B503E-45FA-474F-B419-885707F3AC1F}"/>
    <cellStyle name="Normal 2 5 3 2 3 5 2" xfId="14349" xr:uid="{B24E80BF-D17D-4CCE-8F52-E9AB4868A8A8}"/>
    <cellStyle name="Normal 2 5 3 2 3 5 2 2" xfId="14350" xr:uid="{270BE911-5AC3-4A9D-B6F7-36D7F4DF0EA1}"/>
    <cellStyle name="Normal 2 5 3 2 3 5 3" xfId="14351" xr:uid="{02439994-C6C2-46CC-A3D9-FBDE6EB11447}"/>
    <cellStyle name="Normal 2 5 3 2 3 6" xfId="14352" xr:uid="{5AD15045-A761-46CF-B800-4C73C83EC22F}"/>
    <cellStyle name="Normal 2 5 3 2 3 6 2" xfId="14353" xr:uid="{39623C90-4D55-4B8B-B8D9-D609463171BE}"/>
    <cellStyle name="Normal 2 5 3 2 3 7" xfId="14354" xr:uid="{FBE8F453-013A-4F58-9CF9-4462E33FE80E}"/>
    <cellStyle name="Normal 2 5 3 2 4" xfId="14355" xr:uid="{40826BD8-9677-431F-8007-855D685F8928}"/>
    <cellStyle name="Normal 2 5 3 2 4 2" xfId="14356" xr:uid="{2D2D8A60-6EC3-4255-BC79-DA4A876D6071}"/>
    <cellStyle name="Normal 2 5 3 2 4 2 2" xfId="14357" xr:uid="{463DDDCF-B75F-4369-97CA-922587B122C6}"/>
    <cellStyle name="Normal 2 5 3 2 4 2 2 2" xfId="14358" xr:uid="{D5AB1583-C254-4281-904A-B6D42363F51C}"/>
    <cellStyle name="Normal 2 5 3 2 4 2 2 2 2" xfId="14359" xr:uid="{956901C0-5696-4806-95FA-16690F10D202}"/>
    <cellStyle name="Normal 2 5 3 2 4 2 2 2 2 2" xfId="14360" xr:uid="{066BBDF4-3E8E-4044-A91F-7C116031794E}"/>
    <cellStyle name="Normal 2 5 3 2 4 2 2 2 3" xfId="14361" xr:uid="{942F7922-ABBA-47DA-8B20-EA8A499984B6}"/>
    <cellStyle name="Normal 2 5 3 2 4 2 2 3" xfId="14362" xr:uid="{45FCA45B-12F8-4818-8020-39A40B9C77D8}"/>
    <cellStyle name="Normal 2 5 3 2 4 2 2 3 2" xfId="14363" xr:uid="{DB14CF6C-FF3C-4AF7-968E-0325FFB69E68}"/>
    <cellStyle name="Normal 2 5 3 2 4 2 2 4" xfId="14364" xr:uid="{FD075CD3-627C-4529-953F-700044B6970D}"/>
    <cellStyle name="Normal 2 5 3 2 4 2 3" xfId="14365" xr:uid="{6600AA8E-24F4-4952-8F14-48B41F320E7E}"/>
    <cellStyle name="Normal 2 5 3 2 4 2 3 2" xfId="14366" xr:uid="{90D90882-F670-4707-BA47-4385388AA926}"/>
    <cellStyle name="Normal 2 5 3 2 4 2 3 2 2" xfId="14367" xr:uid="{2922885F-F039-410F-BEDA-AF145B9DA22F}"/>
    <cellStyle name="Normal 2 5 3 2 4 2 3 3" xfId="14368" xr:uid="{714D6173-A37E-4E93-986B-16DA6C284531}"/>
    <cellStyle name="Normal 2 5 3 2 4 2 4" xfId="14369" xr:uid="{5A9F0D47-68E2-4520-AC41-E9F56A16ABE2}"/>
    <cellStyle name="Normal 2 5 3 2 4 2 4 2" xfId="14370" xr:uid="{35E5BAD6-4FFC-42EA-9A89-5AE205F51B8D}"/>
    <cellStyle name="Normal 2 5 3 2 4 2 5" xfId="14371" xr:uid="{CD7F94B8-541C-41E8-8F77-FF84AAB9E5D9}"/>
    <cellStyle name="Normal 2 5 3 2 4 3" xfId="14372" xr:uid="{803D5979-E1E2-4EA3-A5EA-430DC5EABB98}"/>
    <cellStyle name="Normal 2 5 3 2 4 3 2" xfId="14373" xr:uid="{88793914-2D61-435B-BFB7-A029E86BF579}"/>
    <cellStyle name="Normal 2 5 3 2 4 3 2 2" xfId="14374" xr:uid="{5C7DCBA5-F06C-4B66-A29F-AA1F15335D99}"/>
    <cellStyle name="Normal 2 5 3 2 4 3 2 2 2" xfId="14375" xr:uid="{30FB6AC3-4D14-4523-B1A2-49B5214CC0E0}"/>
    <cellStyle name="Normal 2 5 3 2 4 3 2 3" xfId="14376" xr:uid="{70769757-940C-4B59-AB21-E5E0CF7E48F4}"/>
    <cellStyle name="Normal 2 5 3 2 4 3 3" xfId="14377" xr:uid="{55B656C6-5246-4A8A-AD12-1EBB55676A96}"/>
    <cellStyle name="Normal 2 5 3 2 4 3 3 2" xfId="14378" xr:uid="{12413631-2556-4768-8D0C-E4304FCD6695}"/>
    <cellStyle name="Normal 2 5 3 2 4 3 4" xfId="14379" xr:uid="{E2E121D1-81D7-4532-B40A-FD26B0DD03BD}"/>
    <cellStyle name="Normal 2 5 3 2 4 4" xfId="14380" xr:uid="{A9DEF271-8160-483B-9646-68864A715662}"/>
    <cellStyle name="Normal 2 5 3 2 4 4 2" xfId="14381" xr:uid="{8ECF7B6D-67AD-4ACC-B661-D9EECF53AA0B}"/>
    <cellStyle name="Normal 2 5 3 2 4 4 2 2" xfId="14382" xr:uid="{04A3C7E6-FA9E-4938-8237-98DC64E69307}"/>
    <cellStyle name="Normal 2 5 3 2 4 4 3" xfId="14383" xr:uid="{5E7C423D-E6CE-4263-BF75-446955710341}"/>
    <cellStyle name="Normal 2 5 3 2 4 5" xfId="14384" xr:uid="{7E070D21-4E72-4505-938C-5E27807249CA}"/>
    <cellStyle name="Normal 2 5 3 2 4 5 2" xfId="14385" xr:uid="{CD5064A5-BDBB-406F-B7E7-437E75DC12C0}"/>
    <cellStyle name="Normal 2 5 3 2 4 6" xfId="14386" xr:uid="{6BEF0217-A27D-470B-A5FB-CC7FAC9CF0B3}"/>
    <cellStyle name="Normal 2 5 3 2 5" xfId="14387" xr:uid="{8092D080-DBC6-40B7-B44E-932788C517EC}"/>
    <cellStyle name="Normal 2 5 3 2 5 2" xfId="14388" xr:uid="{E724BDCE-29EE-420C-898D-3F16F82C88DF}"/>
    <cellStyle name="Normal 2 5 3 2 5 2 2" xfId="14389" xr:uid="{6FE94EA3-D0D8-4C6A-A6F1-DE214B538F24}"/>
    <cellStyle name="Normal 2 5 3 2 5 2 2 2" xfId="14390" xr:uid="{6558E72B-6D52-4C9A-A2DF-577878388A29}"/>
    <cellStyle name="Normal 2 5 3 2 5 2 2 2 2" xfId="14391" xr:uid="{42BE59E4-0062-47BB-A571-EBA8F130931D}"/>
    <cellStyle name="Normal 2 5 3 2 5 2 2 3" xfId="14392" xr:uid="{34806CFE-B672-4884-8568-2BCEFFD56147}"/>
    <cellStyle name="Normal 2 5 3 2 5 2 3" xfId="14393" xr:uid="{A49A00B9-ED29-4148-AB9A-23183B0373A4}"/>
    <cellStyle name="Normal 2 5 3 2 5 2 3 2" xfId="14394" xr:uid="{52ECBCFA-D9C0-46E0-9582-A8ABFC9B1F70}"/>
    <cellStyle name="Normal 2 5 3 2 5 2 4" xfId="14395" xr:uid="{06E2800F-7D44-48A9-8B20-F81176421116}"/>
    <cellStyle name="Normal 2 5 3 2 5 3" xfId="14396" xr:uid="{732FFB94-DE11-406C-A1FD-E525532EDAA4}"/>
    <cellStyle name="Normal 2 5 3 2 5 3 2" xfId="14397" xr:uid="{BC301EFC-2B57-4F8F-9516-43BF220DE2A0}"/>
    <cellStyle name="Normal 2 5 3 2 5 3 2 2" xfId="14398" xr:uid="{A3FC66ED-7885-4580-B45A-DDFBAA2EA91B}"/>
    <cellStyle name="Normal 2 5 3 2 5 3 3" xfId="14399" xr:uid="{1C166728-B153-4161-A8D2-BB737EFE7A08}"/>
    <cellStyle name="Normal 2 5 3 2 5 4" xfId="14400" xr:uid="{3CFDA689-5215-4BC2-B4E5-F6D16A3138E4}"/>
    <cellStyle name="Normal 2 5 3 2 5 4 2" xfId="14401" xr:uid="{A27F478B-5D1E-4BCD-940D-8F024446082D}"/>
    <cellStyle name="Normal 2 5 3 2 5 5" xfId="14402" xr:uid="{3E91FB70-DFE8-483E-94E5-381313FED514}"/>
    <cellStyle name="Normal 2 5 3 2 6" xfId="14403" xr:uid="{103EA92A-9477-4E26-9D3D-E6995F32F0D2}"/>
    <cellStyle name="Normal 2 5 3 2 6 2" xfId="14404" xr:uid="{439158F7-764C-43BD-B504-946CDD66B838}"/>
    <cellStyle name="Normal 2 5 3 2 6 2 2" xfId="14405" xr:uid="{87B3DEE8-FC11-4CD1-B76C-21C50C16FFD9}"/>
    <cellStyle name="Normal 2 5 3 2 6 2 2 2" xfId="14406" xr:uid="{54D30104-CACA-4A00-AF75-9E4C752BC2C6}"/>
    <cellStyle name="Normal 2 5 3 2 6 2 3" xfId="14407" xr:uid="{A7F5D8A7-5C25-4AB6-B0A1-2DCE122EBBF2}"/>
    <cellStyle name="Normal 2 5 3 2 6 3" xfId="14408" xr:uid="{98D2A094-EA6E-4479-8E0E-25E2976EA0B2}"/>
    <cellStyle name="Normal 2 5 3 2 6 3 2" xfId="14409" xr:uid="{AAFAC81C-8351-4A35-909A-A3CCD70549B3}"/>
    <cellStyle name="Normal 2 5 3 2 6 4" xfId="14410" xr:uid="{66879A9C-8691-4C9C-BC83-CB89F77C12FB}"/>
    <cellStyle name="Normal 2 5 3 2 7" xfId="14411" xr:uid="{95489C13-6254-4979-9216-C3BAF74CD4D3}"/>
    <cellStyle name="Normal 2 5 3 2 7 2" xfId="14412" xr:uid="{B3579B21-93CB-4611-A37E-53F3CCD1691A}"/>
    <cellStyle name="Normal 2 5 3 2 7 2 2" xfId="14413" xr:uid="{275D1E29-7728-4676-A128-C3D025A3F2E6}"/>
    <cellStyle name="Normal 2 5 3 2 7 3" xfId="14414" xr:uid="{D1D21772-93B8-40C9-925F-476F9253E1C9}"/>
    <cellStyle name="Normal 2 5 3 2 8" xfId="14415" xr:uid="{C702740B-535E-4973-8B19-CEDEC0DC0595}"/>
    <cellStyle name="Normal 2 5 3 2 8 2" xfId="14416" xr:uid="{6D4336F4-A4A0-4F2D-A079-FE29277BCEC9}"/>
    <cellStyle name="Normal 2 5 3 2 9" xfId="14417" xr:uid="{6382AA63-A59D-42E0-AB3C-4748033CD8DB}"/>
    <cellStyle name="Normal 2 5 3 3" xfId="14418" xr:uid="{08ADE408-85A0-49E9-A8BA-7FFD53291617}"/>
    <cellStyle name="Normal 2 5 3 3 2" xfId="14419" xr:uid="{7C707EA8-EEA6-4985-8146-7594194A0D27}"/>
    <cellStyle name="Normal 2 5 3 3 2 2" xfId="14420" xr:uid="{DEFCD4D8-5B1B-4349-9CF5-4A006D260612}"/>
    <cellStyle name="Normal 2 5 3 3 2 2 2" xfId="14421" xr:uid="{2E2EE492-E932-4F1A-AC3C-0A4A8E1F4766}"/>
    <cellStyle name="Normal 2 5 3 3 2 2 2 2" xfId="14422" xr:uid="{6889C75A-EB6A-49FD-A405-977BF34565F7}"/>
    <cellStyle name="Normal 2 5 3 3 2 2 2 2 2" xfId="14423" xr:uid="{C987AEBC-88BD-4663-9CCD-7DF8F44823EA}"/>
    <cellStyle name="Normal 2 5 3 3 2 2 2 2 2 2" xfId="14424" xr:uid="{EB768CEF-5124-4644-9FB4-E8AA88B615C1}"/>
    <cellStyle name="Normal 2 5 3 3 2 2 2 2 2 2 2" xfId="14425" xr:uid="{CCA7820C-1720-41BF-87D4-800C65222B63}"/>
    <cellStyle name="Normal 2 5 3 3 2 2 2 2 2 3" xfId="14426" xr:uid="{454A57BB-6C2C-4B4A-832B-677FACB127DA}"/>
    <cellStyle name="Normal 2 5 3 3 2 2 2 2 3" xfId="14427" xr:uid="{5E4447B2-6137-4AD7-A934-648F13BA3D08}"/>
    <cellStyle name="Normal 2 5 3 3 2 2 2 2 3 2" xfId="14428" xr:uid="{A0C21157-F3EC-41D6-AD43-5F5D55AC2449}"/>
    <cellStyle name="Normal 2 5 3 3 2 2 2 2 4" xfId="14429" xr:uid="{0DFBEA8B-3CEC-498B-BDEF-8643D67DB465}"/>
    <cellStyle name="Normal 2 5 3 3 2 2 2 3" xfId="14430" xr:uid="{FA28F791-0772-40B9-BE5C-D8E93D2794A8}"/>
    <cellStyle name="Normal 2 5 3 3 2 2 2 3 2" xfId="14431" xr:uid="{939734C6-4F71-4DC9-9008-3779DB83F3BA}"/>
    <cellStyle name="Normal 2 5 3 3 2 2 2 3 2 2" xfId="14432" xr:uid="{AF20A01E-99B2-4B8C-B7B7-5B22213F5394}"/>
    <cellStyle name="Normal 2 5 3 3 2 2 2 3 3" xfId="14433" xr:uid="{DCA01E62-8AE0-4D46-9247-8839B9A108D9}"/>
    <cellStyle name="Normal 2 5 3 3 2 2 2 4" xfId="14434" xr:uid="{CB4F3BA7-3ADB-4043-AF08-FF669331170C}"/>
    <cellStyle name="Normal 2 5 3 3 2 2 2 4 2" xfId="14435" xr:uid="{18F94C6B-7EF4-4AD4-947B-108D6374A657}"/>
    <cellStyle name="Normal 2 5 3 3 2 2 2 5" xfId="14436" xr:uid="{B3E05B4E-49EC-413E-AB33-F2E81EDED207}"/>
    <cellStyle name="Normal 2 5 3 3 2 2 3" xfId="14437" xr:uid="{6242DD3E-86AE-41D7-A6D5-EDE5BF5B91FE}"/>
    <cellStyle name="Normal 2 5 3 3 2 2 3 2" xfId="14438" xr:uid="{4D2DF83E-85D7-4221-92BA-0EF03181519E}"/>
    <cellStyle name="Normal 2 5 3 3 2 2 3 2 2" xfId="14439" xr:uid="{D00D2FAF-0F3C-47B0-85B4-6150A6985D68}"/>
    <cellStyle name="Normal 2 5 3 3 2 2 3 2 2 2" xfId="14440" xr:uid="{DF0AE0CF-B2F1-4B43-9A22-F57038316148}"/>
    <cellStyle name="Normal 2 5 3 3 2 2 3 2 3" xfId="14441" xr:uid="{EB28A92E-8EFA-4288-98AA-8C288A4BE56A}"/>
    <cellStyle name="Normal 2 5 3 3 2 2 3 3" xfId="14442" xr:uid="{025B9F64-5E57-4C18-A997-65FCB9622553}"/>
    <cellStyle name="Normal 2 5 3 3 2 2 3 3 2" xfId="14443" xr:uid="{1126CCB1-5743-49C5-AD12-7630BC754ABF}"/>
    <cellStyle name="Normal 2 5 3 3 2 2 3 4" xfId="14444" xr:uid="{49AC303E-46A2-4849-A540-171A7EF2CC22}"/>
    <cellStyle name="Normal 2 5 3 3 2 2 4" xfId="14445" xr:uid="{C100FA1C-B15E-4447-A209-4694D7BEFF94}"/>
    <cellStyle name="Normal 2 5 3 3 2 2 4 2" xfId="14446" xr:uid="{A10325A8-026C-4F36-BFAB-6E308277E321}"/>
    <cellStyle name="Normal 2 5 3 3 2 2 4 2 2" xfId="14447" xr:uid="{C80CA073-C03B-4CC8-8049-D2440B2A9041}"/>
    <cellStyle name="Normal 2 5 3 3 2 2 4 3" xfId="14448" xr:uid="{4B456FB2-91C3-45DC-8C9E-AFAD0FA3FD92}"/>
    <cellStyle name="Normal 2 5 3 3 2 2 5" xfId="14449" xr:uid="{A1CB5888-4360-484A-965D-C64DFD7DD2CB}"/>
    <cellStyle name="Normal 2 5 3 3 2 2 5 2" xfId="14450" xr:uid="{A5ED8CF0-D7DC-4B63-A5DC-088DBF4A0136}"/>
    <cellStyle name="Normal 2 5 3 3 2 2 6" xfId="14451" xr:uid="{F003364D-97EE-43EE-95FD-23798F1BC318}"/>
    <cellStyle name="Normal 2 5 3 3 2 3" xfId="14452" xr:uid="{D07A4E8E-9C9A-4452-AD15-6232B4F0AF7B}"/>
    <cellStyle name="Normal 2 5 3 3 2 3 2" xfId="14453" xr:uid="{4B5FE7CB-839B-4BC4-BBAA-882988C0D074}"/>
    <cellStyle name="Normal 2 5 3 3 2 3 2 2" xfId="14454" xr:uid="{A94B3F74-C178-4D0A-9638-E811230F7DE3}"/>
    <cellStyle name="Normal 2 5 3 3 2 3 2 2 2" xfId="14455" xr:uid="{A78A22CD-EBFA-4B46-91FA-6520507EEC2E}"/>
    <cellStyle name="Normal 2 5 3 3 2 3 2 2 2 2" xfId="14456" xr:uid="{1AD448A3-DB09-4564-B083-93F7032B7364}"/>
    <cellStyle name="Normal 2 5 3 3 2 3 2 2 3" xfId="14457" xr:uid="{1F1B4875-BFE9-47D2-8611-3F3CF6BB8449}"/>
    <cellStyle name="Normal 2 5 3 3 2 3 2 3" xfId="14458" xr:uid="{97755266-A29B-4B87-A40F-257F13793EFC}"/>
    <cellStyle name="Normal 2 5 3 3 2 3 2 3 2" xfId="14459" xr:uid="{11DF5044-5586-41B3-8B2A-F7DFD75C10AA}"/>
    <cellStyle name="Normal 2 5 3 3 2 3 2 4" xfId="14460" xr:uid="{1A083CCE-886C-4EAF-9F8A-EC8572BAB5AF}"/>
    <cellStyle name="Normal 2 5 3 3 2 3 3" xfId="14461" xr:uid="{25AE76DE-65B8-4182-A868-C633871AFC90}"/>
    <cellStyle name="Normal 2 5 3 3 2 3 3 2" xfId="14462" xr:uid="{75D9A390-08EC-4147-B1AD-AD105C411087}"/>
    <cellStyle name="Normal 2 5 3 3 2 3 3 2 2" xfId="14463" xr:uid="{4B6B224F-FEEE-4F8A-AAAC-21C3F9B215FC}"/>
    <cellStyle name="Normal 2 5 3 3 2 3 3 3" xfId="14464" xr:uid="{A82FF8D0-F085-45E4-A13F-3822BC54095C}"/>
    <cellStyle name="Normal 2 5 3 3 2 3 4" xfId="14465" xr:uid="{6705DC5C-A9D7-4935-8DA2-C42CEDDF15A5}"/>
    <cellStyle name="Normal 2 5 3 3 2 3 4 2" xfId="14466" xr:uid="{0608A7FA-7137-4B0C-860D-2B872DC7D128}"/>
    <cellStyle name="Normal 2 5 3 3 2 3 5" xfId="14467" xr:uid="{9E1762C5-C3AE-403B-B2EB-E956180255DD}"/>
    <cellStyle name="Normal 2 5 3 3 2 4" xfId="14468" xr:uid="{C026E3CF-BE90-4753-A103-961CBD035D8A}"/>
    <cellStyle name="Normal 2 5 3 3 2 4 2" xfId="14469" xr:uid="{6B8E1473-30A1-4A4B-B89B-16C20B918EF3}"/>
    <cellStyle name="Normal 2 5 3 3 2 4 2 2" xfId="14470" xr:uid="{46F69BE2-2AFA-4615-BF1D-5E6F60621BE7}"/>
    <cellStyle name="Normal 2 5 3 3 2 4 2 2 2" xfId="14471" xr:uid="{85804E2F-00ED-4625-863F-AC4B1F6748B3}"/>
    <cellStyle name="Normal 2 5 3 3 2 4 2 3" xfId="14472" xr:uid="{8B5D0A62-8A77-4EDD-9366-C3BFE40FA462}"/>
    <cellStyle name="Normal 2 5 3 3 2 4 3" xfId="14473" xr:uid="{7A5EB366-03BF-46B3-BB2F-F97FF3FA9B0E}"/>
    <cellStyle name="Normal 2 5 3 3 2 4 3 2" xfId="14474" xr:uid="{8695560F-686E-494C-B5FF-A526B4A160C5}"/>
    <cellStyle name="Normal 2 5 3 3 2 4 4" xfId="14475" xr:uid="{F75F6899-8DD6-4067-8DC7-2371D2AF7BA2}"/>
    <cellStyle name="Normal 2 5 3 3 2 5" xfId="14476" xr:uid="{F1BE5ADB-0A94-4DDA-AF01-37552468E64D}"/>
    <cellStyle name="Normal 2 5 3 3 2 5 2" xfId="14477" xr:uid="{F5215BF2-558B-48FD-A5EF-B311000A9132}"/>
    <cellStyle name="Normal 2 5 3 3 2 5 2 2" xfId="14478" xr:uid="{798F6084-EC41-4EC7-81FC-D328D8A4A7FE}"/>
    <cellStyle name="Normal 2 5 3 3 2 5 3" xfId="14479" xr:uid="{8FD3138A-2442-4594-B957-3DDAA464AE0A}"/>
    <cellStyle name="Normal 2 5 3 3 2 6" xfId="14480" xr:uid="{8D2FB1D7-27F9-45D3-953E-97EA81ED4489}"/>
    <cellStyle name="Normal 2 5 3 3 2 6 2" xfId="14481" xr:uid="{E4421F2F-0C17-40B6-B782-8F34B4C8046A}"/>
    <cellStyle name="Normal 2 5 3 3 2 7" xfId="14482" xr:uid="{91765CAB-47C6-415A-966F-AE91E5FC078F}"/>
    <cellStyle name="Normal 2 5 3 3 3" xfId="14483" xr:uid="{4841F3D6-2377-4CDC-ACD6-EBA794C87367}"/>
    <cellStyle name="Normal 2 5 3 3 3 2" xfId="14484" xr:uid="{E4CF2D9E-3B91-4B34-843B-0BD0E5E1E57A}"/>
    <cellStyle name="Normal 2 5 3 3 3 2 2" xfId="14485" xr:uid="{4C60DBBC-01EC-4854-AE41-FD50CB0113F3}"/>
    <cellStyle name="Normal 2 5 3 3 3 2 2 2" xfId="14486" xr:uid="{EA39A23A-1103-42E3-A2DF-D20D02D66BEC}"/>
    <cellStyle name="Normal 2 5 3 3 3 2 2 2 2" xfId="14487" xr:uid="{E7F7083A-A883-4A04-B612-B731EE121BD9}"/>
    <cellStyle name="Normal 2 5 3 3 3 2 2 2 2 2" xfId="14488" xr:uid="{8865B486-EDF1-4205-A35E-7401DA1F051B}"/>
    <cellStyle name="Normal 2 5 3 3 3 2 2 2 3" xfId="14489" xr:uid="{769F895A-63D9-4142-B3A8-305CCA94F328}"/>
    <cellStyle name="Normal 2 5 3 3 3 2 2 3" xfId="14490" xr:uid="{99A53E01-0F74-4A1B-B79C-4C26B2E5C763}"/>
    <cellStyle name="Normal 2 5 3 3 3 2 2 3 2" xfId="14491" xr:uid="{87D7C807-4475-4466-A465-091FBB464B35}"/>
    <cellStyle name="Normal 2 5 3 3 3 2 2 4" xfId="14492" xr:uid="{58C48B4A-C377-41BD-8DB0-53A43DE6FA1B}"/>
    <cellStyle name="Normal 2 5 3 3 3 2 3" xfId="14493" xr:uid="{BF3CD0B5-4CD3-4301-B769-28795731E4B0}"/>
    <cellStyle name="Normal 2 5 3 3 3 2 3 2" xfId="14494" xr:uid="{E620A3DD-A359-4665-AA85-90DF73425792}"/>
    <cellStyle name="Normal 2 5 3 3 3 2 3 2 2" xfId="14495" xr:uid="{7775A2C2-F51D-4EB5-8545-68A8E5D55AC9}"/>
    <cellStyle name="Normal 2 5 3 3 3 2 3 3" xfId="14496" xr:uid="{E7915F36-5A54-419B-95D7-52FAEE511577}"/>
    <cellStyle name="Normal 2 5 3 3 3 2 4" xfId="14497" xr:uid="{4AC7E366-54F3-443E-8174-D6EFBDE51006}"/>
    <cellStyle name="Normal 2 5 3 3 3 2 4 2" xfId="14498" xr:uid="{A7BF2BC1-79D4-4BC9-BC2D-6463E8390964}"/>
    <cellStyle name="Normal 2 5 3 3 3 2 5" xfId="14499" xr:uid="{B1E849BA-3811-4AE4-9684-BBD3E699675C}"/>
    <cellStyle name="Normal 2 5 3 3 3 3" xfId="14500" xr:uid="{9B93D370-C803-4BA3-9FAE-5FC0155C4D46}"/>
    <cellStyle name="Normal 2 5 3 3 3 3 2" xfId="14501" xr:uid="{D9ED69DC-4BB1-42AF-A6E0-D6B5C0859AEF}"/>
    <cellStyle name="Normal 2 5 3 3 3 3 2 2" xfId="14502" xr:uid="{8F97A43A-6A80-4969-AA84-7A653CAF9A18}"/>
    <cellStyle name="Normal 2 5 3 3 3 3 2 2 2" xfId="14503" xr:uid="{5B1D61BD-0F87-4C25-A560-422671783892}"/>
    <cellStyle name="Normal 2 5 3 3 3 3 2 3" xfId="14504" xr:uid="{B448070D-4F0F-4C9A-8828-50109200E6FA}"/>
    <cellStyle name="Normal 2 5 3 3 3 3 3" xfId="14505" xr:uid="{88ABAD6F-959F-497A-930F-734A4E4BD5A5}"/>
    <cellStyle name="Normal 2 5 3 3 3 3 3 2" xfId="14506" xr:uid="{B71E81A1-4A4F-45E4-B756-623DCD3209BE}"/>
    <cellStyle name="Normal 2 5 3 3 3 3 4" xfId="14507" xr:uid="{205BAFF9-9C9B-4405-B8CD-2B020B2E716C}"/>
    <cellStyle name="Normal 2 5 3 3 3 4" xfId="14508" xr:uid="{26EE3612-7160-42AB-A6A8-0233B41C9D38}"/>
    <cellStyle name="Normal 2 5 3 3 3 4 2" xfId="14509" xr:uid="{FE81B056-7DB3-4685-8A41-75B913E009F3}"/>
    <cellStyle name="Normal 2 5 3 3 3 4 2 2" xfId="14510" xr:uid="{41E55626-F153-41CA-94D4-2E4BC96C9747}"/>
    <cellStyle name="Normal 2 5 3 3 3 4 3" xfId="14511" xr:uid="{014BD8E1-74EB-4187-84A7-9400E1E0BD7C}"/>
    <cellStyle name="Normal 2 5 3 3 3 5" xfId="14512" xr:uid="{79BD85A1-0D10-4837-B31F-A9B6AD5E93D2}"/>
    <cellStyle name="Normal 2 5 3 3 3 5 2" xfId="14513" xr:uid="{DB7DD65E-CD50-4C78-BA9B-1DD39E5E0479}"/>
    <cellStyle name="Normal 2 5 3 3 3 6" xfId="14514" xr:uid="{69CB9C77-C8C7-4301-A2C0-543A8342AE65}"/>
    <cellStyle name="Normal 2 5 3 3 4" xfId="14515" xr:uid="{B55B672F-C3CF-431D-AB3A-CCACEAA51281}"/>
    <cellStyle name="Normal 2 5 3 3 4 2" xfId="14516" xr:uid="{6BDD99B6-E7EB-4CC0-B7BC-40FB8DA0F3D7}"/>
    <cellStyle name="Normal 2 5 3 3 4 2 2" xfId="14517" xr:uid="{889150B4-116C-465A-8A9C-973385B67C62}"/>
    <cellStyle name="Normal 2 5 3 3 4 2 2 2" xfId="14518" xr:uid="{E7DC5C91-DC6C-49FE-9349-5E4431A6F022}"/>
    <cellStyle name="Normal 2 5 3 3 4 2 2 2 2" xfId="14519" xr:uid="{6994A7A7-4CE3-4028-AC54-BBCB31301E6E}"/>
    <cellStyle name="Normal 2 5 3 3 4 2 2 3" xfId="14520" xr:uid="{E0D4EAC9-1968-4712-A82D-7FC0EB24B1CB}"/>
    <cellStyle name="Normal 2 5 3 3 4 2 3" xfId="14521" xr:uid="{53176830-EA56-4D1B-B862-B036FE5B49CB}"/>
    <cellStyle name="Normal 2 5 3 3 4 2 3 2" xfId="14522" xr:uid="{9810CE1E-1CBA-46BA-B5A7-6B350EF1303E}"/>
    <cellStyle name="Normal 2 5 3 3 4 2 4" xfId="14523" xr:uid="{89A01824-464D-4CF7-91AE-8A820C4C8701}"/>
    <cellStyle name="Normal 2 5 3 3 4 3" xfId="14524" xr:uid="{176D4EED-CBB0-49A7-A551-43BA0AD836D0}"/>
    <cellStyle name="Normal 2 5 3 3 4 3 2" xfId="14525" xr:uid="{5DA461D9-ACE7-4861-8440-05EC7338000D}"/>
    <cellStyle name="Normal 2 5 3 3 4 3 2 2" xfId="14526" xr:uid="{5974D105-945A-4C8F-88E6-776CB222AF9A}"/>
    <cellStyle name="Normal 2 5 3 3 4 3 3" xfId="14527" xr:uid="{051F8C37-60DB-4C97-B040-5E289D556FEA}"/>
    <cellStyle name="Normal 2 5 3 3 4 4" xfId="14528" xr:uid="{7C6C5725-052F-453D-81FA-BCB84522490B}"/>
    <cellStyle name="Normal 2 5 3 3 4 4 2" xfId="14529" xr:uid="{E4B77C6F-5D4C-4495-8E0A-68BA7709C3E7}"/>
    <cellStyle name="Normal 2 5 3 3 4 5" xfId="14530" xr:uid="{7EF2F7C7-4607-41E5-B068-F6D4D0F1F79C}"/>
    <cellStyle name="Normal 2 5 3 3 5" xfId="14531" xr:uid="{AB824E98-B1F9-4A08-82A7-3C6DD49E8D0A}"/>
    <cellStyle name="Normal 2 5 3 3 5 2" xfId="14532" xr:uid="{7A6BE84D-A0D4-4F5C-BBDF-68A92A454E29}"/>
    <cellStyle name="Normal 2 5 3 3 5 2 2" xfId="14533" xr:uid="{E9667814-AB45-4238-9AF3-3AF81FB68EC3}"/>
    <cellStyle name="Normal 2 5 3 3 5 2 2 2" xfId="14534" xr:uid="{48284150-6CE5-4D89-A69C-0CB8D70CB099}"/>
    <cellStyle name="Normal 2 5 3 3 5 2 3" xfId="14535" xr:uid="{36E7F2D9-949B-4AA2-9359-D841FFD1F24D}"/>
    <cellStyle name="Normal 2 5 3 3 5 3" xfId="14536" xr:uid="{4E382F6B-9C09-4E79-9ADE-87F28D9B5FB6}"/>
    <cellStyle name="Normal 2 5 3 3 5 3 2" xfId="14537" xr:uid="{93B87D4D-91C1-410C-A49C-48AEBCA2E151}"/>
    <cellStyle name="Normal 2 5 3 3 5 4" xfId="14538" xr:uid="{3DCC3C7F-4B59-4075-8D67-99A7F70722C5}"/>
    <cellStyle name="Normal 2 5 3 3 6" xfId="14539" xr:uid="{627D8C5A-9CA0-42BD-A9F7-DF2A049B578C}"/>
    <cellStyle name="Normal 2 5 3 3 6 2" xfId="14540" xr:uid="{58EDBBE8-10E3-4F5B-B908-FB5F2E9A14FD}"/>
    <cellStyle name="Normal 2 5 3 3 6 2 2" xfId="14541" xr:uid="{B8AE8ECA-E11F-473D-864C-E1859DFDD252}"/>
    <cellStyle name="Normal 2 5 3 3 6 3" xfId="14542" xr:uid="{5F2DB12F-5A62-4A82-B086-BC87BA6B1867}"/>
    <cellStyle name="Normal 2 5 3 3 7" xfId="14543" xr:uid="{41EB115B-ED82-400D-A68C-82236F4C3F45}"/>
    <cellStyle name="Normal 2 5 3 3 7 2" xfId="14544" xr:uid="{3D1F5595-4E8A-48B7-AE80-0F2F5529E735}"/>
    <cellStyle name="Normal 2 5 3 3 8" xfId="14545" xr:uid="{9A081915-5825-43AE-8B18-C0230A2E9A1E}"/>
    <cellStyle name="Normal 2 5 3 4" xfId="14546" xr:uid="{35F02FBC-4FE6-4067-97C2-14F83D002E69}"/>
    <cellStyle name="Normal 2 5 3 4 2" xfId="14547" xr:uid="{16DB0663-60A3-4631-BFC8-1109D3992CAC}"/>
    <cellStyle name="Normal 2 5 3 4 2 2" xfId="14548" xr:uid="{1EE940CD-E217-423C-801C-4B7F1B1AE525}"/>
    <cellStyle name="Normal 2 5 3 4 2 2 2" xfId="14549" xr:uid="{6F85DA30-5695-40AA-BB34-FD6444B98B86}"/>
    <cellStyle name="Normal 2 5 3 4 2 2 2 2" xfId="14550" xr:uid="{B809CC3B-79FA-4C06-90D3-AA12ED848C0A}"/>
    <cellStyle name="Normal 2 5 3 4 2 2 2 2 2" xfId="14551" xr:uid="{0CD34100-D749-4FFA-A532-A90FD45C501F}"/>
    <cellStyle name="Normal 2 5 3 4 2 2 2 2 2 2" xfId="14552" xr:uid="{686F0523-F568-4368-80A0-693CFB9660C8}"/>
    <cellStyle name="Normal 2 5 3 4 2 2 2 2 3" xfId="14553" xr:uid="{23EC58E0-534E-4A94-A73B-0AC66DC3912A}"/>
    <cellStyle name="Normal 2 5 3 4 2 2 2 3" xfId="14554" xr:uid="{5D593985-9F3A-4CC6-B0D9-E117C43A0A88}"/>
    <cellStyle name="Normal 2 5 3 4 2 2 2 3 2" xfId="14555" xr:uid="{5BCBDD5C-110D-4034-9753-D08EE0DDE118}"/>
    <cellStyle name="Normal 2 5 3 4 2 2 2 4" xfId="14556" xr:uid="{741C3F60-062C-46C9-A182-9846A20E95C4}"/>
    <cellStyle name="Normal 2 5 3 4 2 2 3" xfId="14557" xr:uid="{DDE93B1F-48E6-4EED-B73E-F85C2696D02A}"/>
    <cellStyle name="Normal 2 5 3 4 2 2 3 2" xfId="14558" xr:uid="{A108AB9E-6B94-4EFB-BB39-335D0D82B834}"/>
    <cellStyle name="Normal 2 5 3 4 2 2 3 2 2" xfId="14559" xr:uid="{BD22FCA4-8A32-47A3-9697-A95412CBA0E1}"/>
    <cellStyle name="Normal 2 5 3 4 2 2 3 3" xfId="14560" xr:uid="{952494C4-4B3B-475B-8ACC-C1E1672B5A6A}"/>
    <cellStyle name="Normal 2 5 3 4 2 2 4" xfId="14561" xr:uid="{CDD84732-A0E7-4E90-9C56-61A8AAD31BCC}"/>
    <cellStyle name="Normal 2 5 3 4 2 2 4 2" xfId="14562" xr:uid="{0899537B-21DD-42CB-ABE7-881A338B0FCC}"/>
    <cellStyle name="Normal 2 5 3 4 2 2 5" xfId="14563" xr:uid="{035C0C03-EE7F-40B8-981E-E3FB7B4B64F9}"/>
    <cellStyle name="Normal 2 5 3 4 2 3" xfId="14564" xr:uid="{FD8A3E25-EFE7-4C16-ADB1-75D1251FBE36}"/>
    <cellStyle name="Normal 2 5 3 4 2 3 2" xfId="14565" xr:uid="{293253E6-A57F-4596-A03C-F31E26B76037}"/>
    <cellStyle name="Normal 2 5 3 4 2 3 2 2" xfId="14566" xr:uid="{FBA2350C-A585-45F4-B0C8-F5E431D2B073}"/>
    <cellStyle name="Normal 2 5 3 4 2 3 2 2 2" xfId="14567" xr:uid="{F18E6DA1-EAF6-447D-834C-797FF08764CE}"/>
    <cellStyle name="Normal 2 5 3 4 2 3 2 3" xfId="14568" xr:uid="{ED91BC29-CC94-4964-81A8-842886466A3A}"/>
    <cellStyle name="Normal 2 5 3 4 2 3 3" xfId="14569" xr:uid="{9EB28CD5-42D1-4984-8D0D-30DA9AEAF10A}"/>
    <cellStyle name="Normal 2 5 3 4 2 3 3 2" xfId="14570" xr:uid="{21739821-BEFE-4F1F-8FF5-497FD7CE1744}"/>
    <cellStyle name="Normal 2 5 3 4 2 3 4" xfId="14571" xr:uid="{D862E63F-1F5A-4C45-827D-2E86984FD848}"/>
    <cellStyle name="Normal 2 5 3 4 2 4" xfId="14572" xr:uid="{BB5D0F26-895E-4E30-A7DE-8189D18A7043}"/>
    <cellStyle name="Normal 2 5 3 4 2 4 2" xfId="14573" xr:uid="{5324FE84-9C0A-42D7-866A-2D2E2EB1F677}"/>
    <cellStyle name="Normal 2 5 3 4 2 4 2 2" xfId="14574" xr:uid="{A57E3052-5285-4118-98BC-D3E97200D30F}"/>
    <cellStyle name="Normal 2 5 3 4 2 4 3" xfId="14575" xr:uid="{6910B004-EF34-4CE3-B4B5-199DD714FA3C}"/>
    <cellStyle name="Normal 2 5 3 4 2 5" xfId="14576" xr:uid="{B7B218D3-AA82-4264-93DF-D8B8D38E8E2D}"/>
    <cellStyle name="Normal 2 5 3 4 2 5 2" xfId="14577" xr:uid="{44E61B40-7955-43DC-9EFC-B19886641B7B}"/>
    <cellStyle name="Normal 2 5 3 4 2 6" xfId="14578" xr:uid="{10AE5ACC-2D73-4E4D-ADA5-AA95BC262B6A}"/>
    <cellStyle name="Normal 2 5 3 4 3" xfId="14579" xr:uid="{21087458-0BED-4E5D-A6CA-F5DD40856BA1}"/>
    <cellStyle name="Normal 2 5 3 4 3 2" xfId="14580" xr:uid="{DFA5F334-4461-4363-9F85-FD764F3B043D}"/>
    <cellStyle name="Normal 2 5 3 4 3 2 2" xfId="14581" xr:uid="{3972BB33-5696-4987-9607-34CDA84B3DFC}"/>
    <cellStyle name="Normal 2 5 3 4 3 2 2 2" xfId="14582" xr:uid="{8E77FE46-3836-4B9F-9825-4C3696915499}"/>
    <cellStyle name="Normal 2 5 3 4 3 2 2 2 2" xfId="14583" xr:uid="{4C23F751-787D-4238-AA69-ED23744B9E2F}"/>
    <cellStyle name="Normal 2 5 3 4 3 2 2 3" xfId="14584" xr:uid="{7F91956B-EA89-4443-9754-A78AC8AA8925}"/>
    <cellStyle name="Normal 2 5 3 4 3 2 3" xfId="14585" xr:uid="{58F25F8C-BCAE-4F38-926E-E4932FD1114B}"/>
    <cellStyle name="Normal 2 5 3 4 3 2 3 2" xfId="14586" xr:uid="{B69B5E9C-251B-41E5-A096-9E33D35A0BFD}"/>
    <cellStyle name="Normal 2 5 3 4 3 2 4" xfId="14587" xr:uid="{EEFFF21B-B359-49BC-A803-6717872F97DD}"/>
    <cellStyle name="Normal 2 5 3 4 3 3" xfId="14588" xr:uid="{A3E2D1CE-634B-4F03-BF05-CE4591581ABC}"/>
    <cellStyle name="Normal 2 5 3 4 3 3 2" xfId="14589" xr:uid="{D7967294-670F-4781-B386-DB4FDDF8B06E}"/>
    <cellStyle name="Normal 2 5 3 4 3 3 2 2" xfId="14590" xr:uid="{A85C3FC9-2426-4E5C-A760-CAC92ED9D2F7}"/>
    <cellStyle name="Normal 2 5 3 4 3 3 3" xfId="14591" xr:uid="{72D594FE-0959-4F9F-A7B2-2BB0D4B6DEA2}"/>
    <cellStyle name="Normal 2 5 3 4 3 4" xfId="14592" xr:uid="{FA003354-3473-4592-83C7-E7185E1423DE}"/>
    <cellStyle name="Normal 2 5 3 4 3 4 2" xfId="14593" xr:uid="{A39A8965-A309-4239-887A-FD398BB0D4A2}"/>
    <cellStyle name="Normal 2 5 3 4 3 5" xfId="14594" xr:uid="{89674435-0FBC-4F7C-B33C-D7ABA97B6EAA}"/>
    <cellStyle name="Normal 2 5 3 4 4" xfId="14595" xr:uid="{5A32C364-0B14-411E-A03C-2C0B66E6B6B5}"/>
    <cellStyle name="Normal 2 5 3 4 4 2" xfId="14596" xr:uid="{E59937FA-EEDD-4BD0-9F90-7C3E184F70D0}"/>
    <cellStyle name="Normal 2 5 3 4 4 2 2" xfId="14597" xr:uid="{8DFF9D7C-1BAC-4FD0-BCA0-8C76EDD04F3D}"/>
    <cellStyle name="Normal 2 5 3 4 4 2 2 2" xfId="14598" xr:uid="{A7A1631A-ABDC-4EF9-9B87-5B636EF77DB4}"/>
    <cellStyle name="Normal 2 5 3 4 4 2 3" xfId="14599" xr:uid="{C889EA17-E24B-497B-8CE1-3F62CC1B16B7}"/>
    <cellStyle name="Normal 2 5 3 4 4 3" xfId="14600" xr:uid="{2DA69DCA-A6F1-4690-BECA-7AF9F50FE978}"/>
    <cellStyle name="Normal 2 5 3 4 4 3 2" xfId="14601" xr:uid="{16B319A6-1EEA-4AF6-AD68-C740291B4A7F}"/>
    <cellStyle name="Normal 2 5 3 4 4 4" xfId="14602" xr:uid="{DDFB8B8A-1A9D-4BBD-ABA7-E0E00F95CC62}"/>
    <cellStyle name="Normal 2 5 3 4 5" xfId="14603" xr:uid="{132EA05C-A564-40F4-B199-DFBC51A15356}"/>
    <cellStyle name="Normal 2 5 3 4 5 2" xfId="14604" xr:uid="{777574CE-A9D4-4DE5-A7D2-FB3C0A66E7EA}"/>
    <cellStyle name="Normal 2 5 3 4 5 2 2" xfId="14605" xr:uid="{AC451C34-05D6-4B32-BB26-8D8C25B44B67}"/>
    <cellStyle name="Normal 2 5 3 4 5 3" xfId="14606" xr:uid="{9D292A8E-537A-461C-8CFE-779575B107E8}"/>
    <cellStyle name="Normal 2 5 3 4 6" xfId="14607" xr:uid="{7A88C9A0-FC4C-4283-93AE-8EFBCECC371F}"/>
    <cellStyle name="Normal 2 5 3 4 6 2" xfId="14608" xr:uid="{688E44B0-33BC-4840-B924-7D66E9A30762}"/>
    <cellStyle name="Normal 2 5 3 4 7" xfId="14609" xr:uid="{A24C6EB2-C0ED-478E-98F7-3800AB615A79}"/>
    <cellStyle name="Normal 2 5 3 5" xfId="14610" xr:uid="{51D6DD9C-C658-451D-981B-0A99EAA50862}"/>
    <cellStyle name="Normal 2 5 3 5 2" xfId="14611" xr:uid="{1B730A2E-A997-41A1-A142-31AF1FFE48FC}"/>
    <cellStyle name="Normal 2 5 3 5 2 2" xfId="14612" xr:uid="{6B5CAEAB-D02C-411B-A0FE-7495111EE9F0}"/>
    <cellStyle name="Normal 2 5 3 5 2 2 2" xfId="14613" xr:uid="{CE82CBD8-1055-4A50-9449-85BF98049BD1}"/>
    <cellStyle name="Normal 2 5 3 5 2 2 2 2" xfId="14614" xr:uid="{A60F9C69-2F6C-47AD-A6EB-2C8FFF17D7F7}"/>
    <cellStyle name="Normal 2 5 3 5 2 2 2 2 2" xfId="14615" xr:uid="{167FD795-A49E-420A-9441-3EA99AB84A03}"/>
    <cellStyle name="Normal 2 5 3 5 2 2 2 3" xfId="14616" xr:uid="{477655B9-7E33-41E3-A11C-6AFB05562E1F}"/>
    <cellStyle name="Normal 2 5 3 5 2 2 3" xfId="14617" xr:uid="{2B3EEFB3-5065-49F4-895B-374FA64F9A97}"/>
    <cellStyle name="Normal 2 5 3 5 2 2 3 2" xfId="14618" xr:uid="{766EE95C-BA81-49DD-97B3-0CE4199083BC}"/>
    <cellStyle name="Normal 2 5 3 5 2 2 4" xfId="14619" xr:uid="{9998009F-9468-4B6F-8E08-4D853CBE5FA4}"/>
    <cellStyle name="Normal 2 5 3 5 2 3" xfId="14620" xr:uid="{DB967BE2-8EF9-4BF4-B60E-DA6BF37788DF}"/>
    <cellStyle name="Normal 2 5 3 5 2 3 2" xfId="14621" xr:uid="{0C5ED5FB-B23B-45B0-8AFF-854E1A73F84F}"/>
    <cellStyle name="Normal 2 5 3 5 2 3 2 2" xfId="14622" xr:uid="{0483CD54-1612-453D-AB48-6C201A6B963C}"/>
    <cellStyle name="Normal 2 5 3 5 2 3 3" xfId="14623" xr:uid="{EB5506E1-34A1-4E4E-8C3D-DEBCAFEB168A}"/>
    <cellStyle name="Normal 2 5 3 5 2 4" xfId="14624" xr:uid="{F5CD9A7E-4321-40E7-A9BF-09A602213496}"/>
    <cellStyle name="Normal 2 5 3 5 2 4 2" xfId="14625" xr:uid="{D9CD3539-4F38-41F4-B5FA-EF37C1AE5E7C}"/>
    <cellStyle name="Normal 2 5 3 5 2 5" xfId="14626" xr:uid="{8396DD64-6FFD-47EB-9009-201F1D2823EA}"/>
    <cellStyle name="Normal 2 5 3 5 3" xfId="14627" xr:uid="{75B570E8-71BF-4C03-99AA-39640D4C4A7E}"/>
    <cellStyle name="Normal 2 5 3 5 3 2" xfId="14628" xr:uid="{5103D80D-B99C-467F-BF82-49BC3AC764B3}"/>
    <cellStyle name="Normal 2 5 3 5 3 2 2" xfId="14629" xr:uid="{7A8B216D-D725-4066-9904-E22FE58DBDE4}"/>
    <cellStyle name="Normal 2 5 3 5 3 2 2 2" xfId="14630" xr:uid="{D45DE54E-33E3-4F17-AF06-5B128324A92D}"/>
    <cellStyle name="Normal 2 5 3 5 3 2 3" xfId="14631" xr:uid="{682831D9-DD23-4757-ACED-2E1123F98CB6}"/>
    <cellStyle name="Normal 2 5 3 5 3 3" xfId="14632" xr:uid="{68D34DED-9EA4-4367-99D8-4468D9FED8A7}"/>
    <cellStyle name="Normal 2 5 3 5 3 3 2" xfId="14633" xr:uid="{52A721CE-672C-48EC-8244-D79C4C339411}"/>
    <cellStyle name="Normal 2 5 3 5 3 4" xfId="14634" xr:uid="{64E1845A-27D7-40CD-93A2-9F1A1CC1BECD}"/>
    <cellStyle name="Normal 2 5 3 5 4" xfId="14635" xr:uid="{0EDCEBEF-F35C-4D43-9A1B-5EB67EA0C184}"/>
    <cellStyle name="Normal 2 5 3 5 4 2" xfId="14636" xr:uid="{0753AB8B-79A1-4E62-8446-A93C308BDD22}"/>
    <cellStyle name="Normal 2 5 3 5 4 2 2" xfId="14637" xr:uid="{D6CF5080-55D5-4009-BD04-C50FFD998313}"/>
    <cellStyle name="Normal 2 5 3 5 4 3" xfId="14638" xr:uid="{D5805D4F-5251-4E24-AAD7-B30629BFE114}"/>
    <cellStyle name="Normal 2 5 3 5 5" xfId="14639" xr:uid="{F3A46914-B7D8-4922-AD14-4E98173F79AB}"/>
    <cellStyle name="Normal 2 5 3 5 5 2" xfId="14640" xr:uid="{B5A406A1-F43F-45F7-923E-45002194AA86}"/>
    <cellStyle name="Normal 2 5 3 5 6" xfId="14641" xr:uid="{620136EB-C410-4A38-AA35-AF35407D4533}"/>
    <cellStyle name="Normal 2 5 3 6" xfId="14642" xr:uid="{6B2AA8D2-C138-42F0-8557-77CBD256FE32}"/>
    <cellStyle name="Normal 2 5 3 6 2" xfId="14643" xr:uid="{922D59EC-7F38-47E6-992B-EE3952990148}"/>
    <cellStyle name="Normal 2 5 3 6 2 2" xfId="14644" xr:uid="{40D90386-CB41-4145-B61C-AE63F75854D7}"/>
    <cellStyle name="Normal 2 5 3 6 2 2 2" xfId="14645" xr:uid="{EE7E92A7-9B64-4199-9742-E8EF91901343}"/>
    <cellStyle name="Normal 2 5 3 6 2 2 2 2" xfId="14646" xr:uid="{371D44D0-1B19-48AB-87F9-366ABCB7A054}"/>
    <cellStyle name="Normal 2 5 3 6 2 2 3" xfId="14647" xr:uid="{88949846-79C4-4ADC-BEE0-A6A1EEF856A5}"/>
    <cellStyle name="Normal 2 5 3 6 2 3" xfId="14648" xr:uid="{8242974B-B3F7-4CD1-A1BA-0D963E3C0FB7}"/>
    <cellStyle name="Normal 2 5 3 6 2 3 2" xfId="14649" xr:uid="{CAE73290-9B9D-4C7B-8F97-63E553969013}"/>
    <cellStyle name="Normal 2 5 3 6 2 4" xfId="14650" xr:uid="{91B67AB6-9158-4FEA-B3D0-80B2E5E56810}"/>
    <cellStyle name="Normal 2 5 3 6 3" xfId="14651" xr:uid="{7D9F2640-8206-4B5E-80B2-EACBA2070523}"/>
    <cellStyle name="Normal 2 5 3 6 3 2" xfId="14652" xr:uid="{B5625885-B43E-4616-B981-80FE0A95552A}"/>
    <cellStyle name="Normal 2 5 3 6 3 2 2" xfId="14653" xr:uid="{3F1D1DF9-85F5-4D9E-8D6F-B610694DB9C0}"/>
    <cellStyle name="Normal 2 5 3 6 3 3" xfId="14654" xr:uid="{1F46DA82-CAFB-4058-B54A-7B6027FCA111}"/>
    <cellStyle name="Normal 2 5 3 6 4" xfId="14655" xr:uid="{3949D264-1F08-4C0A-9E47-B52D31D6A9D6}"/>
    <cellStyle name="Normal 2 5 3 6 4 2" xfId="14656" xr:uid="{208963F5-FB73-4B47-9DF3-BA4578CC59F2}"/>
    <cellStyle name="Normal 2 5 3 6 5" xfId="14657" xr:uid="{2B732573-6937-45F8-B00C-5A782DC51751}"/>
    <cellStyle name="Normal 2 5 3 7" xfId="14658" xr:uid="{13CDF104-363A-4EB6-AEA9-7132DDDA524F}"/>
    <cellStyle name="Normal 2 5 3 7 2" xfId="14659" xr:uid="{B2DE12FF-5DC2-449B-A5FE-17DCFB5B9097}"/>
    <cellStyle name="Normal 2 5 3 7 2 2" xfId="14660" xr:uid="{4E612219-B0F2-4BF1-854F-B55625A84134}"/>
    <cellStyle name="Normal 2 5 3 7 2 2 2" xfId="14661" xr:uid="{5213B484-241F-4EBC-B103-6715CC5B6402}"/>
    <cellStyle name="Normal 2 5 3 7 2 3" xfId="14662" xr:uid="{21ED1E68-0D50-412A-A707-A6CF3CB82F72}"/>
    <cellStyle name="Normal 2 5 3 7 3" xfId="14663" xr:uid="{D04D85F7-D5FB-4A82-9D5E-FFEDFCA0CF15}"/>
    <cellStyle name="Normal 2 5 3 7 3 2" xfId="14664" xr:uid="{219F9D84-7CDA-4630-9695-A178688FD812}"/>
    <cellStyle name="Normal 2 5 3 7 4" xfId="14665" xr:uid="{7148B216-9AE0-4257-A190-C6C029A6EABB}"/>
    <cellStyle name="Normal 2 5 3 8" xfId="14666" xr:uid="{7A7B6573-555E-4C85-9F8E-F4945DC6C9BC}"/>
    <cellStyle name="Normal 2 5 3 8 2" xfId="14667" xr:uid="{CF33F77B-DB92-433A-A651-449F2475750D}"/>
    <cellStyle name="Normal 2 5 3 8 2 2" xfId="14668" xr:uid="{9FF33DBE-064F-4A16-8B80-76C6867E4B5C}"/>
    <cellStyle name="Normal 2 5 3 8 3" xfId="14669" xr:uid="{CA5DBC9E-3F00-4203-91D8-49E1CAD4F118}"/>
    <cellStyle name="Normal 2 5 3 9" xfId="14670" xr:uid="{6E2609A6-2319-437B-8B93-898BE8DAAAE3}"/>
    <cellStyle name="Normal 2 5 3 9 2" xfId="14671" xr:uid="{87B813DA-E3C8-43ED-9447-6AD16FE9150A}"/>
    <cellStyle name="Normal 2 5 4" xfId="14672" xr:uid="{EA26BFC4-58D7-44E7-A02C-EE9333F38380}"/>
    <cellStyle name="Normal 2 5 4 10" xfId="14673" xr:uid="{CF3385BA-B1A2-43A7-B23F-2A34E53CCFAA}"/>
    <cellStyle name="Normal 2 5 4 10 2" xfId="14674" xr:uid="{F4D68C4C-7F47-4A58-8F4D-E3F7A41E3226}"/>
    <cellStyle name="Normal 2 5 4 11" xfId="14675" xr:uid="{0230D1B4-BD9C-4BA7-A197-E4C784C43EFC}"/>
    <cellStyle name="Normal 2 5 4 12" xfId="14676" xr:uid="{84F79DF5-75B1-44FE-BDA0-983484DEA69B}"/>
    <cellStyle name="Normal 2 5 4 2" xfId="14677" xr:uid="{691CF7B2-2428-41F1-812B-ECEFBF45D607}"/>
    <cellStyle name="Normal 2 5 4 2 2" xfId="14678" xr:uid="{FCA5C18C-8551-455C-87C7-EBC1611E617A}"/>
    <cellStyle name="Normal 2 5 4 2 2 2" xfId="14679" xr:uid="{555838A6-6590-431A-B89C-234F5BC80E0F}"/>
    <cellStyle name="Normal 2 5 4 2 2 2 2" xfId="14680" xr:uid="{D5ADC60D-1A70-44AD-A30B-FD66A5547584}"/>
    <cellStyle name="Normal 2 5 4 2 2 2 2 2" xfId="14681" xr:uid="{EDEABEDE-1C33-4950-9F75-B1F86628E172}"/>
    <cellStyle name="Normal 2 5 4 2 2 2 2 2 2" xfId="14682" xr:uid="{E6CACF9D-8F13-4372-9969-88F6D44B26D1}"/>
    <cellStyle name="Normal 2 5 4 2 2 2 2 2 2 2" xfId="14683" xr:uid="{DE3088A5-7B85-4A9A-8A31-B0C1EB5B6A7C}"/>
    <cellStyle name="Normal 2 5 4 2 2 2 2 2 2 2 2" xfId="14684" xr:uid="{C5B73E4B-83EC-43E7-BE19-6615FA6B9D81}"/>
    <cellStyle name="Normal 2 5 4 2 2 2 2 2 2 3" xfId="14685" xr:uid="{430C1063-87F3-42D3-BDA4-537B74115655}"/>
    <cellStyle name="Normal 2 5 4 2 2 2 2 2 3" xfId="14686" xr:uid="{BCAF03E3-9F2C-47ED-A398-69FAA7A4EE99}"/>
    <cellStyle name="Normal 2 5 4 2 2 2 2 2 3 2" xfId="14687" xr:uid="{FC38342A-BC66-4119-A8E1-EC65EF742136}"/>
    <cellStyle name="Normal 2 5 4 2 2 2 2 2 4" xfId="14688" xr:uid="{35D1CD9D-1706-4679-A626-8E326AB67891}"/>
    <cellStyle name="Normal 2 5 4 2 2 2 2 3" xfId="14689" xr:uid="{51DA0848-CB9B-441B-AC28-91A4019166E0}"/>
    <cellStyle name="Normal 2 5 4 2 2 2 2 3 2" xfId="14690" xr:uid="{FC0226F5-FB7C-4935-A317-5491A44618FD}"/>
    <cellStyle name="Normal 2 5 4 2 2 2 2 3 2 2" xfId="14691" xr:uid="{DE2D9960-3835-4356-ADB0-636FED1EF696}"/>
    <cellStyle name="Normal 2 5 4 2 2 2 2 3 3" xfId="14692" xr:uid="{BC73793D-CEC0-48CF-BF9C-321AE4043426}"/>
    <cellStyle name="Normal 2 5 4 2 2 2 2 4" xfId="14693" xr:uid="{5F6F71EC-2508-401D-B1A2-1F06FE3F8FF2}"/>
    <cellStyle name="Normal 2 5 4 2 2 2 2 4 2" xfId="14694" xr:uid="{4693FD00-3023-4134-9F30-523299F2ED9D}"/>
    <cellStyle name="Normal 2 5 4 2 2 2 2 5" xfId="14695" xr:uid="{DFDE0CF2-6C02-4B29-8B11-97E77A43F985}"/>
    <cellStyle name="Normal 2 5 4 2 2 2 3" xfId="14696" xr:uid="{5D5D5D57-3254-456E-A487-E9715682B012}"/>
    <cellStyle name="Normal 2 5 4 2 2 2 3 2" xfId="14697" xr:uid="{4C5BF6BB-1FC4-426B-93B2-6BFC5A563D83}"/>
    <cellStyle name="Normal 2 5 4 2 2 2 3 2 2" xfId="14698" xr:uid="{3DEE510B-2B75-4820-A3FE-86A4338AF8DD}"/>
    <cellStyle name="Normal 2 5 4 2 2 2 3 2 2 2" xfId="14699" xr:uid="{C9D7E9CC-6F20-4609-9C77-3C5FF034EFFC}"/>
    <cellStyle name="Normal 2 5 4 2 2 2 3 2 3" xfId="14700" xr:uid="{FAF2F415-5ED8-4698-9845-90D9374A1544}"/>
    <cellStyle name="Normal 2 5 4 2 2 2 3 3" xfId="14701" xr:uid="{C3B6029E-E882-4279-8EBB-C30E37EE23C0}"/>
    <cellStyle name="Normal 2 5 4 2 2 2 3 3 2" xfId="14702" xr:uid="{C18CA5A7-7A14-4FBB-B7CA-6E98B64B39B3}"/>
    <cellStyle name="Normal 2 5 4 2 2 2 3 4" xfId="14703" xr:uid="{2D04ED4F-A6E2-455F-A75C-2321139FBC5D}"/>
    <cellStyle name="Normal 2 5 4 2 2 2 4" xfId="14704" xr:uid="{82B01C68-20F0-4009-A508-BC42F5E481E8}"/>
    <cellStyle name="Normal 2 5 4 2 2 2 4 2" xfId="14705" xr:uid="{5FE686F1-DFA7-438B-AD62-1130C265D94E}"/>
    <cellStyle name="Normal 2 5 4 2 2 2 4 2 2" xfId="14706" xr:uid="{D822763A-1A17-4197-88BA-9AD2DCC8E288}"/>
    <cellStyle name="Normal 2 5 4 2 2 2 4 3" xfId="14707" xr:uid="{52D73753-61ED-4BA4-9AD2-31101D73C26A}"/>
    <cellStyle name="Normal 2 5 4 2 2 2 5" xfId="14708" xr:uid="{7B99BB89-4EA4-4DD9-B813-94226B6534D3}"/>
    <cellStyle name="Normal 2 5 4 2 2 2 5 2" xfId="14709" xr:uid="{AABA69EA-FB3E-4FE0-9228-88BBF84A8267}"/>
    <cellStyle name="Normal 2 5 4 2 2 2 6" xfId="14710" xr:uid="{309B9A81-CE73-41D9-8C11-E50CEBE9F64E}"/>
    <cellStyle name="Normal 2 5 4 2 2 3" xfId="14711" xr:uid="{17C03B4C-7221-46AE-8406-1A44ABE2DD3A}"/>
    <cellStyle name="Normal 2 5 4 2 2 3 2" xfId="14712" xr:uid="{6B0F712F-35B0-4486-9941-8A8CF7B4B102}"/>
    <cellStyle name="Normal 2 5 4 2 2 3 2 2" xfId="14713" xr:uid="{8F7498AE-5968-446D-8463-65C0703A82EC}"/>
    <cellStyle name="Normal 2 5 4 2 2 3 2 2 2" xfId="14714" xr:uid="{05662C65-163E-45C9-A3D6-524947E64214}"/>
    <cellStyle name="Normal 2 5 4 2 2 3 2 2 2 2" xfId="14715" xr:uid="{399068B0-75B6-4BAE-824B-6ADC6CF3CEA7}"/>
    <cellStyle name="Normal 2 5 4 2 2 3 2 2 3" xfId="14716" xr:uid="{5C788280-E2D5-456B-A0C4-A3BCB44CFAE8}"/>
    <cellStyle name="Normal 2 5 4 2 2 3 2 3" xfId="14717" xr:uid="{4E9BE8C6-B39F-477D-ACE2-9FC2D9E1C46C}"/>
    <cellStyle name="Normal 2 5 4 2 2 3 2 3 2" xfId="14718" xr:uid="{5A6848AC-F734-4A95-A847-A74EE9B1EE76}"/>
    <cellStyle name="Normal 2 5 4 2 2 3 2 4" xfId="14719" xr:uid="{65BC8768-AD15-42E7-808C-C4BAC92BFDB7}"/>
    <cellStyle name="Normal 2 5 4 2 2 3 3" xfId="14720" xr:uid="{BB36A920-BC40-48D7-9B25-22F0F410E266}"/>
    <cellStyle name="Normal 2 5 4 2 2 3 3 2" xfId="14721" xr:uid="{73FE679C-5774-4296-AAC8-5BCAC08CFCFB}"/>
    <cellStyle name="Normal 2 5 4 2 2 3 3 2 2" xfId="14722" xr:uid="{D38C4437-EE1E-438C-8938-855D8B1BF0A7}"/>
    <cellStyle name="Normal 2 5 4 2 2 3 3 3" xfId="14723" xr:uid="{5E17A517-4FE6-4407-83C9-844684CBAB29}"/>
    <cellStyle name="Normal 2 5 4 2 2 3 4" xfId="14724" xr:uid="{20B00193-1269-444F-8FF7-1822607904EC}"/>
    <cellStyle name="Normal 2 5 4 2 2 3 4 2" xfId="14725" xr:uid="{7C809E6A-09E1-4E9A-BF49-3DDAF8E18CB0}"/>
    <cellStyle name="Normal 2 5 4 2 2 3 5" xfId="14726" xr:uid="{D81994F0-B8BA-47B8-B5BE-16B14C69E2C5}"/>
    <cellStyle name="Normal 2 5 4 2 2 4" xfId="14727" xr:uid="{65F0974D-ED38-4F22-925C-4E895690F274}"/>
    <cellStyle name="Normal 2 5 4 2 2 4 2" xfId="14728" xr:uid="{3BFBEC16-4C66-4EA5-9B47-B9D145868AFA}"/>
    <cellStyle name="Normal 2 5 4 2 2 4 2 2" xfId="14729" xr:uid="{8C67C5A0-637B-460F-A916-B773413EEF95}"/>
    <cellStyle name="Normal 2 5 4 2 2 4 2 2 2" xfId="14730" xr:uid="{F8559F63-AE79-4C2D-B776-13F9D0BF9472}"/>
    <cellStyle name="Normal 2 5 4 2 2 4 2 3" xfId="14731" xr:uid="{26483387-A528-41AB-95E2-EDAB83B32A33}"/>
    <cellStyle name="Normal 2 5 4 2 2 4 3" xfId="14732" xr:uid="{DF94DD79-8C31-41E4-90BE-90D7C6BEE1D4}"/>
    <cellStyle name="Normal 2 5 4 2 2 4 3 2" xfId="14733" xr:uid="{3BB5A054-D1AA-410D-9873-874DB69CF912}"/>
    <cellStyle name="Normal 2 5 4 2 2 4 4" xfId="14734" xr:uid="{94C18800-1DD8-4D04-988D-E48A16A387AC}"/>
    <cellStyle name="Normal 2 5 4 2 2 5" xfId="14735" xr:uid="{407E5490-16B1-4521-B1B9-6C38ACC60507}"/>
    <cellStyle name="Normal 2 5 4 2 2 5 2" xfId="14736" xr:uid="{2D0FA170-9D87-4DCF-92B8-C2F7BC727E16}"/>
    <cellStyle name="Normal 2 5 4 2 2 5 2 2" xfId="14737" xr:uid="{D9DDE089-7AE2-47AC-ADCB-DA5C022DB1DE}"/>
    <cellStyle name="Normal 2 5 4 2 2 5 3" xfId="14738" xr:uid="{780019E4-276B-4C5D-9179-DE1BF5EB0607}"/>
    <cellStyle name="Normal 2 5 4 2 2 6" xfId="14739" xr:uid="{BD518836-4ABA-49E7-9093-9599C73EAF9F}"/>
    <cellStyle name="Normal 2 5 4 2 2 6 2" xfId="14740" xr:uid="{89B5A5C5-098F-4AE4-8066-D65DDEF6FECF}"/>
    <cellStyle name="Normal 2 5 4 2 2 7" xfId="14741" xr:uid="{DB97D3CA-F792-4357-A44E-C468FAE07E2F}"/>
    <cellStyle name="Normal 2 5 4 2 3" xfId="14742" xr:uid="{D577B8A6-BECC-4ED3-A87E-0E41E90F1AD8}"/>
    <cellStyle name="Normal 2 5 4 2 3 2" xfId="14743" xr:uid="{6A463F93-3FA3-4FDD-9B4B-2548BA1773DB}"/>
    <cellStyle name="Normal 2 5 4 2 3 2 2" xfId="14744" xr:uid="{AA71FB90-F945-4541-94BB-82C731F6305E}"/>
    <cellStyle name="Normal 2 5 4 2 3 2 2 2" xfId="14745" xr:uid="{6278C047-4960-44B6-A5CD-668252345609}"/>
    <cellStyle name="Normal 2 5 4 2 3 2 2 2 2" xfId="14746" xr:uid="{91DA2F41-F19A-4284-B950-0E900F17DCD7}"/>
    <cellStyle name="Normal 2 5 4 2 3 2 2 2 2 2" xfId="14747" xr:uid="{A04F7292-BCCB-4D49-8475-1162EEAA9E8C}"/>
    <cellStyle name="Normal 2 5 4 2 3 2 2 2 3" xfId="14748" xr:uid="{7AAF4A77-AB10-41D3-9051-9317617CBFE3}"/>
    <cellStyle name="Normal 2 5 4 2 3 2 2 3" xfId="14749" xr:uid="{EF8FAC3D-F04C-4523-9705-EA7A886DA220}"/>
    <cellStyle name="Normal 2 5 4 2 3 2 2 3 2" xfId="14750" xr:uid="{CEE81824-3DAC-4FE6-9C9E-CA48B9AC90B9}"/>
    <cellStyle name="Normal 2 5 4 2 3 2 2 4" xfId="14751" xr:uid="{CB13C098-E964-473A-9DC2-4DC424F91DB3}"/>
    <cellStyle name="Normal 2 5 4 2 3 2 3" xfId="14752" xr:uid="{98D4DC29-D2FD-4C7F-A552-14B9A92D989F}"/>
    <cellStyle name="Normal 2 5 4 2 3 2 3 2" xfId="14753" xr:uid="{16ACE111-4E75-41E0-B1F9-28D22A5ADD65}"/>
    <cellStyle name="Normal 2 5 4 2 3 2 3 2 2" xfId="14754" xr:uid="{F16462C4-D6B8-4577-A98B-CBD1A4A85F99}"/>
    <cellStyle name="Normal 2 5 4 2 3 2 3 3" xfId="14755" xr:uid="{5F026582-4DF8-430A-866F-6BABA1525384}"/>
    <cellStyle name="Normal 2 5 4 2 3 2 4" xfId="14756" xr:uid="{EF148D87-A87D-480C-A28C-C5AB1B4EE686}"/>
    <cellStyle name="Normal 2 5 4 2 3 2 4 2" xfId="14757" xr:uid="{F1A595A4-56DA-4315-B563-2A32B01DF299}"/>
    <cellStyle name="Normal 2 5 4 2 3 2 5" xfId="14758" xr:uid="{D65C87B3-8AE6-4B2E-B16C-4D827A17899E}"/>
    <cellStyle name="Normal 2 5 4 2 3 3" xfId="14759" xr:uid="{DB689C23-0EA2-41D9-B177-7BCE407285D9}"/>
    <cellStyle name="Normal 2 5 4 2 3 3 2" xfId="14760" xr:uid="{9B2513E0-C494-4880-8928-5445E851ADDA}"/>
    <cellStyle name="Normal 2 5 4 2 3 3 2 2" xfId="14761" xr:uid="{FDE86D93-FDCB-43C1-9BD7-1A89DAD52B03}"/>
    <cellStyle name="Normal 2 5 4 2 3 3 2 2 2" xfId="14762" xr:uid="{CFF70C9E-8326-42CC-93AA-BDFBF3B8FFD1}"/>
    <cellStyle name="Normal 2 5 4 2 3 3 2 3" xfId="14763" xr:uid="{91F07783-328F-48D1-A6DC-171A24CE3530}"/>
    <cellStyle name="Normal 2 5 4 2 3 3 3" xfId="14764" xr:uid="{14C7B852-FC73-4429-9148-7C223B43BA28}"/>
    <cellStyle name="Normal 2 5 4 2 3 3 3 2" xfId="14765" xr:uid="{B42600AA-A3A1-4787-B292-8E3B9EE994EE}"/>
    <cellStyle name="Normal 2 5 4 2 3 3 4" xfId="14766" xr:uid="{1FD8705A-5663-45B4-8A60-7EB57D5B262E}"/>
    <cellStyle name="Normal 2 5 4 2 3 4" xfId="14767" xr:uid="{31D09624-86FC-4922-A4CB-279A250025EF}"/>
    <cellStyle name="Normal 2 5 4 2 3 4 2" xfId="14768" xr:uid="{6E79F815-10CA-4191-AC53-92B4C4FE2B39}"/>
    <cellStyle name="Normal 2 5 4 2 3 4 2 2" xfId="14769" xr:uid="{4378D6FE-417E-43EF-BCAD-1030DF4396C6}"/>
    <cellStyle name="Normal 2 5 4 2 3 4 3" xfId="14770" xr:uid="{7769ED19-DD38-485D-BEB0-026ECD4798D1}"/>
    <cellStyle name="Normal 2 5 4 2 3 5" xfId="14771" xr:uid="{3E45E80A-A5DB-4824-8089-55B3577241A0}"/>
    <cellStyle name="Normal 2 5 4 2 3 5 2" xfId="14772" xr:uid="{67E1450C-CA19-4D04-B3C3-A8F8EEC0FC18}"/>
    <cellStyle name="Normal 2 5 4 2 3 6" xfId="14773" xr:uid="{C19C6BFE-CF94-4CF0-8D2C-2EFDC3F0118D}"/>
    <cellStyle name="Normal 2 5 4 2 4" xfId="14774" xr:uid="{A31E8530-67D4-4925-AA53-31DE8F474D08}"/>
    <cellStyle name="Normal 2 5 4 2 4 2" xfId="14775" xr:uid="{8D73252E-AAA7-4C24-86AF-CA67C96D062F}"/>
    <cellStyle name="Normal 2 5 4 2 4 2 2" xfId="14776" xr:uid="{9D639382-8F9D-4FA8-9760-C0703D36D88D}"/>
    <cellStyle name="Normal 2 5 4 2 4 2 2 2" xfId="14777" xr:uid="{C72838D9-5B44-4C46-9074-AE4D6D821FB5}"/>
    <cellStyle name="Normal 2 5 4 2 4 2 2 2 2" xfId="14778" xr:uid="{341D5466-2D5E-4B6E-A478-02F0AA2511A7}"/>
    <cellStyle name="Normal 2 5 4 2 4 2 2 3" xfId="14779" xr:uid="{2CA57D56-D646-470A-9BCB-63D2021B3007}"/>
    <cellStyle name="Normal 2 5 4 2 4 2 3" xfId="14780" xr:uid="{1DAC085D-F2AC-4A49-8EFC-49F448DB12EE}"/>
    <cellStyle name="Normal 2 5 4 2 4 2 3 2" xfId="14781" xr:uid="{96948735-3FAD-43B0-BE15-A67CC7817AE3}"/>
    <cellStyle name="Normal 2 5 4 2 4 2 4" xfId="14782" xr:uid="{BE5B17D3-6E6B-4F03-BFC6-6DA7A0FD1E6E}"/>
    <cellStyle name="Normal 2 5 4 2 4 3" xfId="14783" xr:uid="{B76205C2-AF75-4961-8029-E1DFB0F9B6EE}"/>
    <cellStyle name="Normal 2 5 4 2 4 3 2" xfId="14784" xr:uid="{53285ED6-A9C1-46F5-BE42-F1147FF736DB}"/>
    <cellStyle name="Normal 2 5 4 2 4 3 2 2" xfId="14785" xr:uid="{1FA25054-F175-4B86-B416-167C1160535E}"/>
    <cellStyle name="Normal 2 5 4 2 4 3 3" xfId="14786" xr:uid="{6C1FE663-1305-486B-8FBC-9D1BE307EEAD}"/>
    <cellStyle name="Normal 2 5 4 2 4 4" xfId="14787" xr:uid="{BCDDB90D-3BBA-42A5-8C3F-F42D11F1657B}"/>
    <cellStyle name="Normal 2 5 4 2 4 4 2" xfId="14788" xr:uid="{BCD36FE5-DD02-4B45-8DA7-585DE527906C}"/>
    <cellStyle name="Normal 2 5 4 2 4 5" xfId="14789" xr:uid="{A6986BB6-EEA7-4B25-8127-51DC382A89DC}"/>
    <cellStyle name="Normal 2 5 4 2 5" xfId="14790" xr:uid="{A2BD1185-E102-473B-B49E-A75C427C19B9}"/>
    <cellStyle name="Normal 2 5 4 2 5 2" xfId="14791" xr:uid="{0BD03337-DB74-47D1-939E-BB61D4D0D655}"/>
    <cellStyle name="Normal 2 5 4 2 5 2 2" xfId="14792" xr:uid="{91A091B3-52C1-42DD-845B-413085CC9664}"/>
    <cellStyle name="Normal 2 5 4 2 5 2 2 2" xfId="14793" xr:uid="{A425DC94-CA36-40A3-BA09-023A25C06D94}"/>
    <cellStyle name="Normal 2 5 4 2 5 2 3" xfId="14794" xr:uid="{5666FB7C-3255-493D-9385-C8CA6192D4CC}"/>
    <cellStyle name="Normal 2 5 4 2 5 3" xfId="14795" xr:uid="{D163E578-6E9B-451E-AF92-C405E2BF8AB2}"/>
    <cellStyle name="Normal 2 5 4 2 5 3 2" xfId="14796" xr:uid="{1F96D338-9C71-4692-8798-ABD5AF163C8C}"/>
    <cellStyle name="Normal 2 5 4 2 5 4" xfId="14797" xr:uid="{6D0CFB02-737D-4DB5-B323-FD624D106181}"/>
    <cellStyle name="Normal 2 5 4 2 6" xfId="14798" xr:uid="{59EDE455-B69E-40C4-8299-4CC185099712}"/>
    <cellStyle name="Normal 2 5 4 2 6 2" xfId="14799" xr:uid="{73F0BB29-6DCE-4805-8891-7A4983F88EFD}"/>
    <cellStyle name="Normal 2 5 4 2 6 2 2" xfId="14800" xr:uid="{5C145FFC-63DE-4998-8CFF-179359E50394}"/>
    <cellStyle name="Normal 2 5 4 2 6 3" xfId="14801" xr:uid="{4BB18B52-57CA-4E88-808D-3BAA313123EE}"/>
    <cellStyle name="Normal 2 5 4 2 7" xfId="14802" xr:uid="{B7AA2256-5580-4DB5-AC10-BABE3FF9EC00}"/>
    <cellStyle name="Normal 2 5 4 2 7 2" xfId="14803" xr:uid="{D6CA97ED-A037-40D7-B73C-4C3D395AE922}"/>
    <cellStyle name="Normal 2 5 4 2 8" xfId="14804" xr:uid="{0E407088-42F0-46DF-95A4-42A96403E8A8}"/>
    <cellStyle name="Normal 2 5 4 3" xfId="14805" xr:uid="{F2BC09B0-0A2C-439D-8EC6-F8CC817A6D49}"/>
    <cellStyle name="Normal 2 5 4 3 2" xfId="14806" xr:uid="{CC696892-411C-4C58-86BA-199984A64167}"/>
    <cellStyle name="Normal 2 5 4 3 2 2" xfId="14807" xr:uid="{361740C2-A78D-491F-869F-156E92C9103C}"/>
    <cellStyle name="Normal 2 5 4 3 2 2 2" xfId="14808" xr:uid="{F99990AC-6B86-404E-8868-664EB35AFD9B}"/>
    <cellStyle name="Normal 2 5 4 3 2 2 2 2" xfId="14809" xr:uid="{8C63A1A1-0C79-411E-BE94-7F37B1D548CF}"/>
    <cellStyle name="Normal 2 5 4 3 2 2 2 2 2" xfId="14810" xr:uid="{688E5DDE-5F6D-4953-8658-BF1009B211BE}"/>
    <cellStyle name="Normal 2 5 4 3 2 2 2 2 2 2" xfId="14811" xr:uid="{D2DAF9F4-495E-42B1-A07B-4E9914C510AC}"/>
    <cellStyle name="Normal 2 5 4 3 2 2 2 2 3" xfId="14812" xr:uid="{59778D69-54FA-4F7F-B3D1-4E02B4F681BD}"/>
    <cellStyle name="Normal 2 5 4 3 2 2 2 3" xfId="14813" xr:uid="{0B6F4492-3AC8-4E5E-BDB8-452FDDE6E00D}"/>
    <cellStyle name="Normal 2 5 4 3 2 2 2 3 2" xfId="14814" xr:uid="{672438CE-C4DD-47E8-B2FD-DE4E7C3DBA2E}"/>
    <cellStyle name="Normal 2 5 4 3 2 2 2 4" xfId="14815" xr:uid="{F23ECC58-7BB7-40EE-A341-4DDB88D21C98}"/>
    <cellStyle name="Normal 2 5 4 3 2 2 3" xfId="14816" xr:uid="{5C620C1F-B312-4FD1-923A-2B15C3EEB29D}"/>
    <cellStyle name="Normal 2 5 4 3 2 2 3 2" xfId="14817" xr:uid="{7E69899E-D0AC-4CF1-9F4C-D0A368A73430}"/>
    <cellStyle name="Normal 2 5 4 3 2 2 3 2 2" xfId="14818" xr:uid="{246407BE-EECE-49E5-B4DF-79C19C5D89FF}"/>
    <cellStyle name="Normal 2 5 4 3 2 2 3 3" xfId="14819" xr:uid="{9B1A924C-1085-46FE-86C2-4ED502B5A4EE}"/>
    <cellStyle name="Normal 2 5 4 3 2 2 4" xfId="14820" xr:uid="{587D7B54-5712-495F-A53F-0379F0127920}"/>
    <cellStyle name="Normal 2 5 4 3 2 2 4 2" xfId="14821" xr:uid="{300EB791-D011-4D17-91D2-96BEC03EFE30}"/>
    <cellStyle name="Normal 2 5 4 3 2 2 5" xfId="14822" xr:uid="{678695FC-8872-4035-9315-C27BD119B016}"/>
    <cellStyle name="Normal 2 5 4 3 2 3" xfId="14823" xr:uid="{FDDF6DA2-D422-45F4-84A9-FA943F2C8E64}"/>
    <cellStyle name="Normal 2 5 4 3 2 3 2" xfId="14824" xr:uid="{D3CABDBD-986A-4823-ACB1-D1E1BAD6A8C0}"/>
    <cellStyle name="Normal 2 5 4 3 2 3 2 2" xfId="14825" xr:uid="{45CE6A19-F154-4304-802D-18DB9476D550}"/>
    <cellStyle name="Normal 2 5 4 3 2 3 2 2 2" xfId="14826" xr:uid="{3D8E6862-036B-4F0B-AD63-5BF6E54E567F}"/>
    <cellStyle name="Normal 2 5 4 3 2 3 2 3" xfId="14827" xr:uid="{B36870A3-3140-4810-B822-2BFF78382681}"/>
    <cellStyle name="Normal 2 5 4 3 2 3 3" xfId="14828" xr:uid="{F0F12562-1F2A-40A3-95FE-8F4941D200F0}"/>
    <cellStyle name="Normal 2 5 4 3 2 3 3 2" xfId="14829" xr:uid="{DFA053AA-16C6-4F58-9B82-F922BA85200E}"/>
    <cellStyle name="Normal 2 5 4 3 2 3 4" xfId="14830" xr:uid="{2741E9AE-1A07-4143-A5C0-83E2FBE88E92}"/>
    <cellStyle name="Normal 2 5 4 3 2 4" xfId="14831" xr:uid="{DB073345-90C5-4824-BE83-A47FCC777AE2}"/>
    <cellStyle name="Normal 2 5 4 3 2 4 2" xfId="14832" xr:uid="{4433F39A-5D7F-4811-8C70-848FED4EF885}"/>
    <cellStyle name="Normal 2 5 4 3 2 4 2 2" xfId="14833" xr:uid="{868A9E06-85B9-49E8-8F61-ABEBB2B60FBF}"/>
    <cellStyle name="Normal 2 5 4 3 2 4 3" xfId="14834" xr:uid="{D4673AE9-F711-4176-A295-B509D9E72D38}"/>
    <cellStyle name="Normal 2 5 4 3 2 5" xfId="14835" xr:uid="{D5DBCBB5-80BD-44CA-9ADE-E29A3A5134C9}"/>
    <cellStyle name="Normal 2 5 4 3 2 5 2" xfId="14836" xr:uid="{E383FB65-55B9-4C48-AACC-3110A9BC6150}"/>
    <cellStyle name="Normal 2 5 4 3 2 6" xfId="14837" xr:uid="{9457BC3D-A4B9-48D1-9EA2-EE5DF9A3B8A4}"/>
    <cellStyle name="Normal 2 5 4 3 3" xfId="14838" xr:uid="{EC8E6FE8-C681-4A08-8979-5C92DEA6A51E}"/>
    <cellStyle name="Normal 2 5 4 3 3 2" xfId="14839" xr:uid="{0C97248E-1801-405E-AC2D-AD944296C95F}"/>
    <cellStyle name="Normal 2 5 4 3 3 2 2" xfId="14840" xr:uid="{FE009590-625B-40CB-88D2-745ABD83D278}"/>
    <cellStyle name="Normal 2 5 4 3 3 2 2 2" xfId="14841" xr:uid="{86B0A1E4-AB4B-4EB0-BE60-020AEA7A13C6}"/>
    <cellStyle name="Normal 2 5 4 3 3 2 2 2 2" xfId="14842" xr:uid="{48E534A8-1261-4C19-9A90-A851F04E3B89}"/>
    <cellStyle name="Normal 2 5 4 3 3 2 2 3" xfId="14843" xr:uid="{79CCE07A-BA65-4D74-ABA2-BD8D585CE1CD}"/>
    <cellStyle name="Normal 2 5 4 3 3 2 3" xfId="14844" xr:uid="{F5DE6E95-0715-48CF-B930-88785B522F57}"/>
    <cellStyle name="Normal 2 5 4 3 3 2 3 2" xfId="14845" xr:uid="{17B838FB-5088-4FA1-B4F5-F71134FD8D5C}"/>
    <cellStyle name="Normal 2 5 4 3 3 2 4" xfId="14846" xr:uid="{EAE45BF8-EBD6-44AC-947F-62CE3A788B20}"/>
    <cellStyle name="Normal 2 5 4 3 3 3" xfId="14847" xr:uid="{74145F54-ACB9-4868-9A0A-768330E9CECB}"/>
    <cellStyle name="Normal 2 5 4 3 3 3 2" xfId="14848" xr:uid="{7C8B49F6-5D99-4DD0-A6BE-01AF9B38639D}"/>
    <cellStyle name="Normal 2 5 4 3 3 3 2 2" xfId="14849" xr:uid="{4BC7285C-A64F-4363-82E9-C02166A4185A}"/>
    <cellStyle name="Normal 2 5 4 3 3 3 3" xfId="14850" xr:uid="{191C36AE-23AE-435D-8995-9B1F49C6CF4E}"/>
    <cellStyle name="Normal 2 5 4 3 3 4" xfId="14851" xr:uid="{676E5525-EF83-499F-856E-CB4BADEBEE84}"/>
    <cellStyle name="Normal 2 5 4 3 3 4 2" xfId="14852" xr:uid="{DC0DA4E7-A68C-41D5-B5FF-AC3B28B95CD6}"/>
    <cellStyle name="Normal 2 5 4 3 3 5" xfId="14853" xr:uid="{306DA7FD-B3F1-4263-9F39-D88AFC45CA0E}"/>
    <cellStyle name="Normal 2 5 4 3 4" xfId="14854" xr:uid="{202FBAC7-B486-4206-808D-F16C2E83DED1}"/>
    <cellStyle name="Normal 2 5 4 3 4 2" xfId="14855" xr:uid="{FD61661C-39F1-4986-83AE-73EB9B023D8A}"/>
    <cellStyle name="Normal 2 5 4 3 4 2 2" xfId="14856" xr:uid="{35D73C95-8D79-434E-A32D-CC6AB956D247}"/>
    <cellStyle name="Normal 2 5 4 3 4 2 2 2" xfId="14857" xr:uid="{F01B026E-C6F8-4CE6-8061-9CAA6F0C9C5D}"/>
    <cellStyle name="Normal 2 5 4 3 4 2 3" xfId="14858" xr:uid="{AA5ECA22-82F7-44D5-83BF-EF4C6FB47695}"/>
    <cellStyle name="Normal 2 5 4 3 4 3" xfId="14859" xr:uid="{62E5703E-5815-4CC6-AE1E-8E29C3229AB4}"/>
    <cellStyle name="Normal 2 5 4 3 4 3 2" xfId="14860" xr:uid="{B9FBA741-9B63-4E05-96FE-7171D0D33604}"/>
    <cellStyle name="Normal 2 5 4 3 4 4" xfId="14861" xr:uid="{602CD0A3-B037-4C60-B25E-EDB011E3BAE6}"/>
    <cellStyle name="Normal 2 5 4 3 5" xfId="14862" xr:uid="{7073F554-89C7-43EE-96F3-B0CC3BC3FBF3}"/>
    <cellStyle name="Normal 2 5 4 3 5 2" xfId="14863" xr:uid="{756C2674-88FA-407F-BEF6-B4AEED4D2CF6}"/>
    <cellStyle name="Normal 2 5 4 3 5 2 2" xfId="14864" xr:uid="{14D36CE0-A453-41DE-B698-8317E60175A6}"/>
    <cellStyle name="Normal 2 5 4 3 5 3" xfId="14865" xr:uid="{B9C4AD37-A30D-42D4-803F-18BB05940841}"/>
    <cellStyle name="Normal 2 5 4 3 6" xfId="14866" xr:uid="{C2E95558-7221-48F1-BD11-5A0DE63ADFC8}"/>
    <cellStyle name="Normal 2 5 4 3 6 2" xfId="14867" xr:uid="{90F897E4-ECE7-4085-B840-8E9BC4894F5A}"/>
    <cellStyle name="Normal 2 5 4 3 7" xfId="14868" xr:uid="{1C8A9E14-5326-41FE-B6FE-6169AE3AAC11}"/>
    <cellStyle name="Normal 2 5 4 4" xfId="14869" xr:uid="{B23FF822-2C9D-4E1F-91A7-14D4B14E490F}"/>
    <cellStyle name="Normal 2 5 4 4 2" xfId="14870" xr:uid="{98A4C76D-C149-4255-830A-F49960CD6ADC}"/>
    <cellStyle name="Normal 2 5 4 4 2 2" xfId="14871" xr:uid="{4DDF2CA0-83A8-42C0-9211-7A77D82F27A1}"/>
    <cellStyle name="Normal 2 5 4 4 2 2 2" xfId="14872" xr:uid="{6B8E8AC9-A867-4002-A839-12F2AA9B08C7}"/>
    <cellStyle name="Normal 2 5 4 4 2 2 2 2" xfId="14873" xr:uid="{3C2B8DC8-EE2E-4C47-9FEA-EB0745F0F25F}"/>
    <cellStyle name="Normal 2 5 4 4 2 2 2 2 2" xfId="14874" xr:uid="{80BC36E6-45F4-4973-B6D1-EC7AB10707CF}"/>
    <cellStyle name="Normal 2 5 4 4 2 2 2 3" xfId="14875" xr:uid="{808F22F4-4256-40FE-B798-E597DC33B361}"/>
    <cellStyle name="Normal 2 5 4 4 2 2 3" xfId="14876" xr:uid="{2DC72F6A-DA8E-4F5C-8FF1-CA9901D998D5}"/>
    <cellStyle name="Normal 2 5 4 4 2 2 3 2" xfId="14877" xr:uid="{804F63AF-1A53-4DD0-8D73-A450DAE848F5}"/>
    <cellStyle name="Normal 2 5 4 4 2 2 4" xfId="14878" xr:uid="{F9BA56EE-66C8-4F69-9630-EB87607563F8}"/>
    <cellStyle name="Normal 2 5 4 4 2 3" xfId="14879" xr:uid="{64AB6377-1088-4D60-A5F2-2DBEB5943815}"/>
    <cellStyle name="Normal 2 5 4 4 2 3 2" xfId="14880" xr:uid="{A1F2F77A-3223-4488-B56C-7E8963D2210C}"/>
    <cellStyle name="Normal 2 5 4 4 2 3 2 2" xfId="14881" xr:uid="{B51D0E63-9864-4C60-A71F-5291325B61D6}"/>
    <cellStyle name="Normal 2 5 4 4 2 3 3" xfId="14882" xr:uid="{F0969FD4-7D10-40B1-8036-66C774719A67}"/>
    <cellStyle name="Normal 2 5 4 4 2 4" xfId="14883" xr:uid="{2C81029A-118F-4465-A3F3-935FE65F16A3}"/>
    <cellStyle name="Normal 2 5 4 4 2 4 2" xfId="14884" xr:uid="{2EE05768-6C0C-4A79-9944-6700E64ECA67}"/>
    <cellStyle name="Normal 2 5 4 4 2 5" xfId="14885" xr:uid="{3BC10501-002D-4D5D-AF2C-1B4ADE2CB781}"/>
    <cellStyle name="Normal 2 5 4 4 3" xfId="14886" xr:uid="{83D72DB7-A62A-4009-BEB1-55443EAB7C27}"/>
    <cellStyle name="Normal 2 5 4 4 3 2" xfId="14887" xr:uid="{F2AB4685-DE25-43C3-AC18-A80B6F81DFEA}"/>
    <cellStyle name="Normal 2 5 4 4 3 2 2" xfId="14888" xr:uid="{97D03598-35EA-4FA8-9860-CDEB9529AD67}"/>
    <cellStyle name="Normal 2 5 4 4 3 2 2 2" xfId="14889" xr:uid="{96F7894D-F291-4F81-A021-693F9349739E}"/>
    <cellStyle name="Normal 2 5 4 4 3 2 3" xfId="14890" xr:uid="{4AABA643-D888-4B0C-B5CB-C022502DECDC}"/>
    <cellStyle name="Normal 2 5 4 4 3 3" xfId="14891" xr:uid="{077804B1-C868-4883-AFF2-70E575A45FA3}"/>
    <cellStyle name="Normal 2 5 4 4 3 3 2" xfId="14892" xr:uid="{EFBE8E54-EADE-4E1F-A837-A1CE19899988}"/>
    <cellStyle name="Normal 2 5 4 4 3 4" xfId="14893" xr:uid="{3DEA2078-FF95-40AB-A146-772D1469C6A4}"/>
    <cellStyle name="Normal 2 5 4 4 4" xfId="14894" xr:uid="{B7B406C7-893F-47FA-9212-6A915B54012C}"/>
    <cellStyle name="Normal 2 5 4 4 4 2" xfId="14895" xr:uid="{A8D4199E-E6BB-4C8E-B6B0-A6D4F20B67E0}"/>
    <cellStyle name="Normal 2 5 4 4 4 2 2" xfId="14896" xr:uid="{588FC193-DCF3-4A08-9EF7-4402940D3BE9}"/>
    <cellStyle name="Normal 2 5 4 4 4 3" xfId="14897" xr:uid="{5B4B92FC-CE35-4A60-9CDC-B1482F6DCFD5}"/>
    <cellStyle name="Normal 2 5 4 4 5" xfId="14898" xr:uid="{3D496ADA-EAA0-417D-89DD-1B6E88D3C241}"/>
    <cellStyle name="Normal 2 5 4 4 5 2" xfId="14899" xr:uid="{CA3C20C4-2A16-4B1C-8297-55B77613E884}"/>
    <cellStyle name="Normal 2 5 4 4 6" xfId="14900" xr:uid="{B0068636-54AF-438B-BA59-2738A6885E01}"/>
    <cellStyle name="Normal 2 5 4 5" xfId="14901" xr:uid="{C4C7D999-806E-4747-99C1-88C8E0E132FB}"/>
    <cellStyle name="Normal 2 5 4 5 2" xfId="14902" xr:uid="{F226502A-344B-4F7F-9B91-456C39E3AD92}"/>
    <cellStyle name="Normal 2 5 4 5 2 2" xfId="14903" xr:uid="{D3D44AC0-B4D4-408A-9342-97859640D6F0}"/>
    <cellStyle name="Normal 2 5 4 5 2 2 2" xfId="14904" xr:uid="{AB81E48E-F309-418A-8BA1-31DBC68154C2}"/>
    <cellStyle name="Normal 2 5 4 5 2 2 2 2" xfId="14905" xr:uid="{F1D31874-5420-4A86-86EB-32A183278D15}"/>
    <cellStyle name="Normal 2 5 4 5 2 2 3" xfId="14906" xr:uid="{F5241CC1-EE48-4095-9F6F-4D048EE685DD}"/>
    <cellStyle name="Normal 2 5 4 5 2 3" xfId="14907" xr:uid="{88BEAFC0-96F5-4063-AA74-A584C200A8B1}"/>
    <cellStyle name="Normal 2 5 4 5 2 3 2" xfId="14908" xr:uid="{C6F6EBCA-026A-4A20-A40F-B4190D6C6EE2}"/>
    <cellStyle name="Normal 2 5 4 5 2 4" xfId="14909" xr:uid="{D036B929-DE44-449C-A4B4-22DFF990E818}"/>
    <cellStyle name="Normal 2 5 4 5 3" xfId="14910" xr:uid="{B29F85C0-9AD7-4F57-8615-864231992A59}"/>
    <cellStyle name="Normal 2 5 4 5 3 2" xfId="14911" xr:uid="{6DBFB84F-7DEA-4532-AAB7-185C80CC2A21}"/>
    <cellStyle name="Normal 2 5 4 5 3 2 2" xfId="14912" xr:uid="{BE3522D7-C759-4311-B15D-74BC83972B7C}"/>
    <cellStyle name="Normal 2 5 4 5 3 3" xfId="14913" xr:uid="{E786E2F6-BE24-455A-8E2E-38E95ABEE608}"/>
    <cellStyle name="Normal 2 5 4 5 4" xfId="14914" xr:uid="{045B2FA9-0CB2-4E5E-8ACA-50A734A307C7}"/>
    <cellStyle name="Normal 2 5 4 5 4 2" xfId="14915" xr:uid="{F97B1C06-F3D7-4D49-B805-4A3DDB78BC57}"/>
    <cellStyle name="Normal 2 5 4 5 5" xfId="14916" xr:uid="{BBD1761D-8351-445E-BF46-54A98E714BB3}"/>
    <cellStyle name="Normal 2 5 4 6" xfId="14917" xr:uid="{996E1493-07B6-492B-81BD-FA38DD2012C9}"/>
    <cellStyle name="Normal 2 5 4 6 2" xfId="14918" xr:uid="{9C965308-98DD-4690-A2EA-956F8EC5AD9D}"/>
    <cellStyle name="Normal 2 5 4 6 2 2" xfId="14919" xr:uid="{4D5C65E4-8587-4CAB-8D94-C11CD1B6CCC4}"/>
    <cellStyle name="Normal 2 5 4 6 2 2 2" xfId="14920" xr:uid="{A5BB54FE-7610-4761-B85E-030A47E43E81}"/>
    <cellStyle name="Normal 2 5 4 6 2 3" xfId="14921" xr:uid="{D7F3DE03-8FD4-4770-B643-44B35D53EA24}"/>
    <cellStyle name="Normal 2 5 4 6 3" xfId="14922" xr:uid="{AC8A92F4-FD96-4DD3-870A-A4A23CB0C060}"/>
    <cellStyle name="Normal 2 5 4 6 3 2" xfId="14923" xr:uid="{EAF28951-F25F-4845-BFCF-00C3E2FA2F12}"/>
    <cellStyle name="Normal 2 5 4 6 4" xfId="14924" xr:uid="{F1B1D2F4-C237-44CD-92A1-EAEE1893338F}"/>
    <cellStyle name="Normal 2 5 4 7" xfId="14925" xr:uid="{B9C792BD-0973-4980-83A1-3BC129872838}"/>
    <cellStyle name="Normal 2 5 4 7 2" xfId="14926" xr:uid="{569D3DDE-635D-48DD-B32A-C15238CE47D8}"/>
    <cellStyle name="Normal 2 5 4 7 2 2" xfId="14927" xr:uid="{DFC47384-F389-47BC-AC70-40DEC7BB1EE2}"/>
    <cellStyle name="Normal 2 5 4 7 3" xfId="14928" xr:uid="{E360E7BE-DA74-48A2-B884-52E989AACE59}"/>
    <cellStyle name="Normal 2 5 4 8" xfId="14929" xr:uid="{D38969BD-AD26-42DF-B27B-F093B6E416B1}"/>
    <cellStyle name="Normal 2 5 4 8 2" xfId="14930" xr:uid="{ADEEE059-B8CD-48FE-82DB-919555EDDB4B}"/>
    <cellStyle name="Normal 2 5 4 9" xfId="14931" xr:uid="{5EE392D3-5B2E-4130-98E5-74DB3E16CDF6}"/>
    <cellStyle name="Normal 2 5 4 9 2" xfId="14932" xr:uid="{C25ACF28-CE83-49DB-B9C9-11BAA0AB4E97}"/>
    <cellStyle name="Normal 2 5 5" xfId="14933" xr:uid="{27B51325-F231-40D8-A17B-BEE754AB6A94}"/>
    <cellStyle name="Normal 2 5 5 2" xfId="14934" xr:uid="{C7E454B1-A3F5-4E1F-868E-B349CC68DBC2}"/>
    <cellStyle name="Normal 2 5 5 2 2" xfId="14935" xr:uid="{4DF22FAB-292C-4FDC-AAED-4EC641007FBB}"/>
    <cellStyle name="Normal 2 5 5 2 2 2" xfId="14936" xr:uid="{E9F83A2C-78CC-4B56-80E2-7A328D166159}"/>
    <cellStyle name="Normal 2 5 5 2 2 2 2" xfId="14937" xr:uid="{AFF91EEE-A58D-48B7-8920-3C18A97C2FF3}"/>
    <cellStyle name="Normal 2 5 5 2 2 2 2 2" xfId="14938" xr:uid="{93583246-6070-49E2-BAA5-BB598AE2E997}"/>
    <cellStyle name="Normal 2 5 5 2 2 2 2 2 2" xfId="14939" xr:uid="{53CE3D90-89DA-4DB4-8944-EB64A64AB1BD}"/>
    <cellStyle name="Normal 2 5 5 2 2 2 2 2 2 2" xfId="14940" xr:uid="{AED00647-6543-4E5D-A591-10929A1F5DA4}"/>
    <cellStyle name="Normal 2 5 5 2 2 2 2 2 3" xfId="14941" xr:uid="{C43CBD70-446C-4C25-AF6D-A366B00B97E1}"/>
    <cellStyle name="Normal 2 5 5 2 2 2 2 3" xfId="14942" xr:uid="{C5580991-3D4B-4205-AA2D-74025D430C09}"/>
    <cellStyle name="Normal 2 5 5 2 2 2 2 3 2" xfId="14943" xr:uid="{2A5DFD12-CFE3-4A49-ABBC-CFB0F847E611}"/>
    <cellStyle name="Normal 2 5 5 2 2 2 2 4" xfId="14944" xr:uid="{B216B076-D314-43A7-A4FD-D950EE21F639}"/>
    <cellStyle name="Normal 2 5 5 2 2 2 3" xfId="14945" xr:uid="{D80B65A9-2BA6-493C-BCEA-5C3E7232E3C6}"/>
    <cellStyle name="Normal 2 5 5 2 2 2 3 2" xfId="14946" xr:uid="{5D1EDFC9-243E-45C0-A48A-99678731CE11}"/>
    <cellStyle name="Normal 2 5 5 2 2 2 3 2 2" xfId="14947" xr:uid="{BCADEA2E-E49B-4520-8E5A-B94A75CF4BAB}"/>
    <cellStyle name="Normal 2 5 5 2 2 2 3 3" xfId="14948" xr:uid="{5CC1A6A7-7651-471B-91B9-62CBF93C25BE}"/>
    <cellStyle name="Normal 2 5 5 2 2 2 4" xfId="14949" xr:uid="{EBD666BF-3B60-4EF9-A5D8-1716E6CC875E}"/>
    <cellStyle name="Normal 2 5 5 2 2 2 4 2" xfId="14950" xr:uid="{8D574D2F-C2FA-4B6A-97A4-1B78DAF028DF}"/>
    <cellStyle name="Normal 2 5 5 2 2 2 5" xfId="14951" xr:uid="{4590B906-DE2B-4C6D-8084-56DCE8061C71}"/>
    <cellStyle name="Normal 2 5 5 2 2 3" xfId="14952" xr:uid="{7C03E154-8C10-4973-BDCC-14C98BBA58EF}"/>
    <cellStyle name="Normal 2 5 5 2 2 3 2" xfId="14953" xr:uid="{88C4A5B0-4343-4E78-9BED-31D66EA7D526}"/>
    <cellStyle name="Normal 2 5 5 2 2 3 2 2" xfId="14954" xr:uid="{FF6ED6C1-A664-462A-BA42-F84506C1A09B}"/>
    <cellStyle name="Normal 2 5 5 2 2 3 2 2 2" xfId="14955" xr:uid="{E73DE1AE-7717-44C0-BE1E-12618079396C}"/>
    <cellStyle name="Normal 2 5 5 2 2 3 2 3" xfId="14956" xr:uid="{88B09AF9-2F99-4773-BBFF-F013D7AEBC91}"/>
    <cellStyle name="Normal 2 5 5 2 2 3 3" xfId="14957" xr:uid="{40ACF54D-DB17-40F4-8F0B-01BC5A973A64}"/>
    <cellStyle name="Normal 2 5 5 2 2 3 3 2" xfId="14958" xr:uid="{2E775305-D9DB-42FC-930B-B5D67587BFD8}"/>
    <cellStyle name="Normal 2 5 5 2 2 3 4" xfId="14959" xr:uid="{C87E58C2-A7E2-4750-9494-B1017AE6828F}"/>
    <cellStyle name="Normal 2 5 5 2 2 4" xfId="14960" xr:uid="{B034AF9F-FC06-4953-A9A5-E99FEB44DC77}"/>
    <cellStyle name="Normal 2 5 5 2 2 4 2" xfId="14961" xr:uid="{8201889D-47D3-42D9-B030-6BCEAA561B7A}"/>
    <cellStyle name="Normal 2 5 5 2 2 4 2 2" xfId="14962" xr:uid="{21552576-CC42-4B50-A8A7-4626E91EBE4E}"/>
    <cellStyle name="Normal 2 5 5 2 2 4 3" xfId="14963" xr:uid="{DD9D7DD4-852E-4DBA-BCA8-158D59510614}"/>
    <cellStyle name="Normal 2 5 5 2 2 5" xfId="14964" xr:uid="{543A4197-D63A-4FD0-A4EE-D9A490C79163}"/>
    <cellStyle name="Normal 2 5 5 2 2 5 2" xfId="14965" xr:uid="{C00533E2-3DEF-4B5C-964B-978EB8C55829}"/>
    <cellStyle name="Normal 2 5 5 2 2 6" xfId="14966" xr:uid="{01C481B5-44BB-4A11-BF17-1378304C1101}"/>
    <cellStyle name="Normal 2 5 5 2 3" xfId="14967" xr:uid="{056B9A48-1CD2-454D-AB63-76F8AFF8045C}"/>
    <cellStyle name="Normal 2 5 5 2 3 2" xfId="14968" xr:uid="{00E148AA-090E-4D76-8138-ACE752A8A936}"/>
    <cellStyle name="Normal 2 5 5 2 3 2 2" xfId="14969" xr:uid="{A1054872-6264-49D3-A539-C61ADC781CCD}"/>
    <cellStyle name="Normal 2 5 5 2 3 2 2 2" xfId="14970" xr:uid="{6E7B43A6-CB37-466C-A3A1-67677DB5D407}"/>
    <cellStyle name="Normal 2 5 5 2 3 2 2 2 2" xfId="14971" xr:uid="{849C92F7-8E02-4F8B-A4DE-B6C2A62ACC7C}"/>
    <cellStyle name="Normal 2 5 5 2 3 2 2 3" xfId="14972" xr:uid="{F6C68ED8-97E9-4289-B029-795695EB5BA9}"/>
    <cellStyle name="Normal 2 5 5 2 3 2 3" xfId="14973" xr:uid="{B9185679-51BA-4501-BD68-09B7C51F5755}"/>
    <cellStyle name="Normal 2 5 5 2 3 2 3 2" xfId="14974" xr:uid="{E416D7AE-8818-4B3E-9E54-A66FC44A06A8}"/>
    <cellStyle name="Normal 2 5 5 2 3 2 4" xfId="14975" xr:uid="{DFE093DB-BE07-4F70-84AB-4DF24F8357F7}"/>
    <cellStyle name="Normal 2 5 5 2 3 3" xfId="14976" xr:uid="{3374504A-D07A-4FEF-A1B1-7645AD609B0C}"/>
    <cellStyle name="Normal 2 5 5 2 3 3 2" xfId="14977" xr:uid="{00276577-C4C9-4CE8-AFA5-D387F21BAE68}"/>
    <cellStyle name="Normal 2 5 5 2 3 3 2 2" xfId="14978" xr:uid="{5E5A6DBC-5FF9-4D85-9DFA-795FB9AC0101}"/>
    <cellStyle name="Normal 2 5 5 2 3 3 3" xfId="14979" xr:uid="{CB1BB9FB-1D27-4CC4-B7F2-7A21AD465F02}"/>
    <cellStyle name="Normal 2 5 5 2 3 4" xfId="14980" xr:uid="{C72C5AD4-76A6-43FC-B31A-A67D82DDE0BD}"/>
    <cellStyle name="Normal 2 5 5 2 3 4 2" xfId="14981" xr:uid="{4886537D-F77F-46F6-8EFB-4D5E8DDD6AE0}"/>
    <cellStyle name="Normal 2 5 5 2 3 5" xfId="14982" xr:uid="{D75EA185-2A24-4275-806E-B8D1BB233B39}"/>
    <cellStyle name="Normal 2 5 5 2 4" xfId="14983" xr:uid="{1F5EBF22-C510-4A42-85A4-EAEA05C8C2AE}"/>
    <cellStyle name="Normal 2 5 5 2 4 2" xfId="14984" xr:uid="{27783FCB-7472-405D-8F2E-23A2163E4ACA}"/>
    <cellStyle name="Normal 2 5 5 2 4 2 2" xfId="14985" xr:uid="{1A3AE6CC-4A90-42A9-8420-04AFFAF3A430}"/>
    <cellStyle name="Normal 2 5 5 2 4 2 2 2" xfId="14986" xr:uid="{55E86EAE-98BE-48A9-B0CD-C6CD430C0686}"/>
    <cellStyle name="Normal 2 5 5 2 4 2 3" xfId="14987" xr:uid="{0B04C71E-982E-4521-AA6E-F5E78E4D31C4}"/>
    <cellStyle name="Normal 2 5 5 2 4 3" xfId="14988" xr:uid="{9001A2D3-6B62-43FB-B0B0-E825DC3A4800}"/>
    <cellStyle name="Normal 2 5 5 2 4 3 2" xfId="14989" xr:uid="{D809D5A1-0F28-4E74-8BC6-A093C9ADCECF}"/>
    <cellStyle name="Normal 2 5 5 2 4 4" xfId="14990" xr:uid="{B5869426-5C1C-40CC-A933-766F556DC216}"/>
    <cellStyle name="Normal 2 5 5 2 5" xfId="14991" xr:uid="{C7B74BDE-0359-4BCE-A936-2668F5B5BC66}"/>
    <cellStyle name="Normal 2 5 5 2 5 2" xfId="14992" xr:uid="{921198A3-9F43-4E10-942F-B36CB94EB84E}"/>
    <cellStyle name="Normal 2 5 5 2 5 2 2" xfId="14993" xr:uid="{EA621D6D-828C-4FC4-B7A5-EB70DC01E0B1}"/>
    <cellStyle name="Normal 2 5 5 2 5 3" xfId="14994" xr:uid="{5C02BF67-B493-4ED5-8E41-A918AD1285E9}"/>
    <cellStyle name="Normal 2 5 5 2 6" xfId="14995" xr:uid="{F2AAEE4B-D855-4FA1-9914-96A083EF21BD}"/>
    <cellStyle name="Normal 2 5 5 2 6 2" xfId="14996" xr:uid="{6D3201BD-7999-49E9-A52A-BC53A8A87ED8}"/>
    <cellStyle name="Normal 2 5 5 2 7" xfId="14997" xr:uid="{8C5C6250-C117-4C61-A076-64AC747E2438}"/>
    <cellStyle name="Normal 2 5 5 3" xfId="14998" xr:uid="{F21793BF-7F31-4871-B58C-16B3797F1732}"/>
    <cellStyle name="Normal 2 5 5 3 2" xfId="14999" xr:uid="{3B40A548-E0CB-424D-AC90-267F2830C498}"/>
    <cellStyle name="Normal 2 5 5 3 2 2" xfId="15000" xr:uid="{44E8F095-30F0-4CF9-930D-A5D0E4D970A4}"/>
    <cellStyle name="Normal 2 5 5 3 2 2 2" xfId="15001" xr:uid="{D01F0E50-E7B8-42A3-93C1-CD124B428622}"/>
    <cellStyle name="Normal 2 5 5 3 2 2 2 2" xfId="15002" xr:uid="{1681445E-0F77-4840-A699-9E74997C488C}"/>
    <cellStyle name="Normal 2 5 5 3 2 2 2 2 2" xfId="15003" xr:uid="{6C384B9F-0C2A-4E2B-8E4A-17DD9EB3688E}"/>
    <cellStyle name="Normal 2 5 5 3 2 2 2 3" xfId="15004" xr:uid="{EC9166CB-3933-4CE1-8512-3B64075691A5}"/>
    <cellStyle name="Normal 2 5 5 3 2 2 3" xfId="15005" xr:uid="{C6BF069E-9094-4EA8-9FA9-1678E1BD5447}"/>
    <cellStyle name="Normal 2 5 5 3 2 2 3 2" xfId="15006" xr:uid="{FADEC652-814B-44F9-A047-A3AE358EE249}"/>
    <cellStyle name="Normal 2 5 5 3 2 2 4" xfId="15007" xr:uid="{89C63FEE-2389-4322-876C-FEC09C1F7A91}"/>
    <cellStyle name="Normal 2 5 5 3 2 3" xfId="15008" xr:uid="{04F6A5BA-7E01-4031-BA5B-D02B172BA1A3}"/>
    <cellStyle name="Normal 2 5 5 3 2 3 2" xfId="15009" xr:uid="{F1B0749B-79A0-4EA8-B06B-1490E9E8AADD}"/>
    <cellStyle name="Normal 2 5 5 3 2 3 2 2" xfId="15010" xr:uid="{CA955A39-1D3B-4379-8D45-90CA1C13E5FC}"/>
    <cellStyle name="Normal 2 5 5 3 2 3 3" xfId="15011" xr:uid="{20AC4572-A954-4632-95F9-8584E51FD328}"/>
    <cellStyle name="Normal 2 5 5 3 2 4" xfId="15012" xr:uid="{BFE4CF56-09C3-4D87-916B-D8C57B3729C2}"/>
    <cellStyle name="Normal 2 5 5 3 2 4 2" xfId="15013" xr:uid="{2FE5913B-13C2-4AFC-BF0E-D1A4ADABF62D}"/>
    <cellStyle name="Normal 2 5 5 3 2 5" xfId="15014" xr:uid="{4FBCFD07-250A-44DA-8122-99606B05DA2F}"/>
    <cellStyle name="Normal 2 5 5 3 3" xfId="15015" xr:uid="{5D6C0CFA-EC43-4783-95B8-F0DF693BB897}"/>
    <cellStyle name="Normal 2 5 5 3 3 2" xfId="15016" xr:uid="{C7429B20-3E7A-4652-8E1A-5F58566C5806}"/>
    <cellStyle name="Normal 2 5 5 3 3 2 2" xfId="15017" xr:uid="{1605F438-23D0-4CA2-A410-15ADBB611DE9}"/>
    <cellStyle name="Normal 2 5 5 3 3 2 2 2" xfId="15018" xr:uid="{3D331358-B4ED-48FE-BB18-73489C5C67A9}"/>
    <cellStyle name="Normal 2 5 5 3 3 2 3" xfId="15019" xr:uid="{29790844-0246-406A-979A-915465920391}"/>
    <cellStyle name="Normal 2 5 5 3 3 3" xfId="15020" xr:uid="{7DA95FF3-2415-448E-BBEB-B1FA26E234DE}"/>
    <cellStyle name="Normal 2 5 5 3 3 3 2" xfId="15021" xr:uid="{72BFB723-D838-40A8-8187-2AC2EE10FDCA}"/>
    <cellStyle name="Normal 2 5 5 3 3 4" xfId="15022" xr:uid="{F59DBD1F-DC09-4E56-B914-180B12D9619E}"/>
    <cellStyle name="Normal 2 5 5 3 4" xfId="15023" xr:uid="{59752FCD-94E0-43A2-B3A5-0EA5BBB86919}"/>
    <cellStyle name="Normal 2 5 5 3 4 2" xfId="15024" xr:uid="{9AAD73D5-A40B-4F82-97F3-BEA3F33525AC}"/>
    <cellStyle name="Normal 2 5 5 3 4 2 2" xfId="15025" xr:uid="{EEF0C9C7-95D8-4B61-BEBA-353E1918B713}"/>
    <cellStyle name="Normal 2 5 5 3 4 3" xfId="15026" xr:uid="{E368FDA3-2071-4992-A2EA-6BA70F616404}"/>
    <cellStyle name="Normal 2 5 5 3 5" xfId="15027" xr:uid="{3FDA5BB0-AB80-4B6D-AC41-C1CB9FDE6037}"/>
    <cellStyle name="Normal 2 5 5 3 5 2" xfId="15028" xr:uid="{E9CA4E5B-ABF4-4457-8F52-D3854E153091}"/>
    <cellStyle name="Normal 2 5 5 3 6" xfId="15029" xr:uid="{A120C938-05A7-4ACD-9A3A-F10D95FC71FC}"/>
    <cellStyle name="Normal 2 5 5 4" xfId="15030" xr:uid="{FA9690DB-C28E-4B64-85D7-1C4AC95963B5}"/>
    <cellStyle name="Normal 2 5 5 4 2" xfId="15031" xr:uid="{E053A831-2D3B-4223-B2D1-DD896DD29B11}"/>
    <cellStyle name="Normal 2 5 5 4 2 2" xfId="15032" xr:uid="{B367340C-20F1-4E06-A28E-A86007C5C584}"/>
    <cellStyle name="Normal 2 5 5 4 2 2 2" xfId="15033" xr:uid="{7378CBE6-B5DA-48CF-83F4-10143DA55592}"/>
    <cellStyle name="Normal 2 5 5 4 2 2 2 2" xfId="15034" xr:uid="{22921883-F915-4F4C-9B1D-0CC7E39983C3}"/>
    <cellStyle name="Normal 2 5 5 4 2 2 3" xfId="15035" xr:uid="{7CB5B89D-E276-4354-89E1-94EC257B506B}"/>
    <cellStyle name="Normal 2 5 5 4 2 3" xfId="15036" xr:uid="{923DE58D-C6CF-469C-B566-1164B408C212}"/>
    <cellStyle name="Normal 2 5 5 4 2 3 2" xfId="15037" xr:uid="{6115C59F-4E62-4D2E-8A29-4D5AB860F307}"/>
    <cellStyle name="Normal 2 5 5 4 2 4" xfId="15038" xr:uid="{5F3C25BE-7DF2-4532-82EF-9AD5336E91B4}"/>
    <cellStyle name="Normal 2 5 5 4 3" xfId="15039" xr:uid="{DF965EAF-593A-438F-9FB5-9D58E97549B3}"/>
    <cellStyle name="Normal 2 5 5 4 3 2" xfId="15040" xr:uid="{1E7FA731-CCEE-4702-AC7D-3DB46FF39AB1}"/>
    <cellStyle name="Normal 2 5 5 4 3 2 2" xfId="15041" xr:uid="{3A8A1D8E-8335-465D-8A50-526B27072980}"/>
    <cellStyle name="Normal 2 5 5 4 3 3" xfId="15042" xr:uid="{BC27FE62-46E0-48E5-9A35-8D99888EF224}"/>
    <cellStyle name="Normal 2 5 5 4 4" xfId="15043" xr:uid="{3EEDA404-C253-40E0-B29E-434833A5D2D7}"/>
    <cellStyle name="Normal 2 5 5 4 4 2" xfId="15044" xr:uid="{DBD07817-47A6-4705-836E-21FE597154BE}"/>
    <cellStyle name="Normal 2 5 5 4 5" xfId="15045" xr:uid="{0346E1FC-7134-4729-8552-05F91DFE72E0}"/>
    <cellStyle name="Normal 2 5 5 5" xfId="15046" xr:uid="{67FE2F5C-9748-4778-9A8B-679ACF9F0973}"/>
    <cellStyle name="Normal 2 5 5 5 2" xfId="15047" xr:uid="{3B7D8AC3-8550-43A2-8AD8-E616DB1A046E}"/>
    <cellStyle name="Normal 2 5 5 5 2 2" xfId="15048" xr:uid="{183E6BEF-1756-44A7-B357-A0C615F1C14C}"/>
    <cellStyle name="Normal 2 5 5 5 2 2 2" xfId="15049" xr:uid="{193F4AF7-669A-400A-B7AB-B07236C61DD5}"/>
    <cellStyle name="Normal 2 5 5 5 2 3" xfId="15050" xr:uid="{362E5A90-106E-4F02-801B-A44B3861AE87}"/>
    <cellStyle name="Normal 2 5 5 5 3" xfId="15051" xr:uid="{9318F8B4-7E77-42DF-B66E-CDB439074895}"/>
    <cellStyle name="Normal 2 5 5 5 3 2" xfId="15052" xr:uid="{EEC8F1DF-054B-4AF2-8477-B3F16644BD6C}"/>
    <cellStyle name="Normal 2 5 5 5 4" xfId="15053" xr:uid="{FF8A20DB-0BF6-4395-BBBA-4DD223C08DF7}"/>
    <cellStyle name="Normal 2 5 5 6" xfId="15054" xr:uid="{F43C4326-C1E7-4DCE-AC21-537799D449AB}"/>
    <cellStyle name="Normal 2 5 5 6 2" xfId="15055" xr:uid="{7F19CA91-5AEE-4201-A2A4-7ED52E52921E}"/>
    <cellStyle name="Normal 2 5 5 6 2 2" xfId="15056" xr:uid="{A3F679D3-0460-4222-8295-83343F02D483}"/>
    <cellStyle name="Normal 2 5 5 6 3" xfId="15057" xr:uid="{781770C1-6386-4952-950A-8A792A0CCEC7}"/>
    <cellStyle name="Normal 2 5 5 7" xfId="15058" xr:uid="{5D6D99D3-826A-4AFB-A43A-6F80C91CADA6}"/>
    <cellStyle name="Normal 2 5 5 7 2" xfId="15059" xr:uid="{B420469F-3110-443A-A4E9-DA583C64F7D7}"/>
    <cellStyle name="Normal 2 5 5 8" xfId="15060" xr:uid="{8BF23B23-E963-4A2D-AF1A-7D099DA8BDBC}"/>
    <cellStyle name="Normal 2 5 6" xfId="15061" xr:uid="{C09CD8EB-7C02-43C1-BB31-4452AE2E641B}"/>
    <cellStyle name="Normal 2 5 6 2" xfId="15062" xr:uid="{FE5D3903-1B97-4ABF-8D1B-CC57808B35B6}"/>
    <cellStyle name="Normal 2 5 6 2 2" xfId="15063" xr:uid="{7DB67D11-F528-49A8-AE44-16C85A259DEB}"/>
    <cellStyle name="Normal 2 5 6 2 2 2" xfId="15064" xr:uid="{8253CC43-CDFE-46C6-8BC0-48249D9D4563}"/>
    <cellStyle name="Normal 2 5 6 2 2 2 2" xfId="15065" xr:uid="{372A9F41-8696-4F25-94A3-66ADC5DA7864}"/>
    <cellStyle name="Normal 2 5 6 2 2 2 2 2" xfId="15066" xr:uid="{E8A5BE96-3913-4323-841B-B9543BBC6FA4}"/>
    <cellStyle name="Normal 2 5 6 2 2 2 2 2 2" xfId="15067" xr:uid="{1A505D95-CDCB-447C-8349-EE18D1430CF2}"/>
    <cellStyle name="Normal 2 5 6 2 2 2 2 3" xfId="15068" xr:uid="{E0EADA9F-CB46-4BBD-BE4C-3F82A725A248}"/>
    <cellStyle name="Normal 2 5 6 2 2 2 3" xfId="15069" xr:uid="{7C1191C4-0BCB-4FE1-9619-2C5A7E6C0622}"/>
    <cellStyle name="Normal 2 5 6 2 2 2 3 2" xfId="15070" xr:uid="{FBF55F78-98DC-4782-ABEE-FAF1995F2C5F}"/>
    <cellStyle name="Normal 2 5 6 2 2 2 4" xfId="15071" xr:uid="{D7CFE500-C2B5-4192-A3B2-A12B41EB6EF1}"/>
    <cellStyle name="Normal 2 5 6 2 2 3" xfId="15072" xr:uid="{82601C45-5EC1-44C4-B29F-3084E44B5F69}"/>
    <cellStyle name="Normal 2 5 6 2 2 3 2" xfId="15073" xr:uid="{7EA261CE-9C74-4A37-92BF-EFAE137F2EBE}"/>
    <cellStyle name="Normal 2 5 6 2 2 3 2 2" xfId="15074" xr:uid="{5F27AED9-C09B-4D1B-B733-50CAC4E1CAFC}"/>
    <cellStyle name="Normal 2 5 6 2 2 3 3" xfId="15075" xr:uid="{30A1B655-D5EA-49F3-9667-802D085C9A5A}"/>
    <cellStyle name="Normal 2 5 6 2 2 4" xfId="15076" xr:uid="{1051E74A-B502-42DA-94DE-5EF8FE568E27}"/>
    <cellStyle name="Normal 2 5 6 2 2 4 2" xfId="15077" xr:uid="{5A152C75-30D6-485A-A8CB-CEFF976F6D84}"/>
    <cellStyle name="Normal 2 5 6 2 2 5" xfId="15078" xr:uid="{A05CDFFA-0D8F-4732-8CBD-8475E0EB1E37}"/>
    <cellStyle name="Normal 2 5 6 2 3" xfId="15079" xr:uid="{9CF5942D-9395-4172-9387-9D7D9A65E31B}"/>
    <cellStyle name="Normal 2 5 6 2 3 2" xfId="15080" xr:uid="{CE203536-F8B1-42EE-A4CE-D7192EFA09CD}"/>
    <cellStyle name="Normal 2 5 6 2 3 2 2" xfId="15081" xr:uid="{580C488A-E018-4230-BA78-0473C00D7E35}"/>
    <cellStyle name="Normal 2 5 6 2 3 2 2 2" xfId="15082" xr:uid="{BCBEACB1-748F-41D6-8E0D-37A7A1F6D4A8}"/>
    <cellStyle name="Normal 2 5 6 2 3 2 3" xfId="15083" xr:uid="{2DB58FB0-D201-4CC5-A036-5EB230129EBF}"/>
    <cellStyle name="Normal 2 5 6 2 3 3" xfId="15084" xr:uid="{D5D1E037-89E3-472A-8995-0A0380D75470}"/>
    <cellStyle name="Normal 2 5 6 2 3 3 2" xfId="15085" xr:uid="{C1921DD9-6441-419F-9E48-D2A546472F2F}"/>
    <cellStyle name="Normal 2 5 6 2 3 4" xfId="15086" xr:uid="{0E174D0C-0031-4CF8-92F7-CC170A7BA74F}"/>
    <cellStyle name="Normal 2 5 6 2 4" xfId="15087" xr:uid="{A52E6341-76BF-46A1-B3DD-A160E01F040D}"/>
    <cellStyle name="Normal 2 5 6 2 4 2" xfId="15088" xr:uid="{8EC784EF-364C-46BC-94C0-5474C7BB2BC8}"/>
    <cellStyle name="Normal 2 5 6 2 4 2 2" xfId="15089" xr:uid="{93D934D7-070E-4117-94C7-1D417F8EA449}"/>
    <cellStyle name="Normal 2 5 6 2 4 3" xfId="15090" xr:uid="{18FAB772-D7C9-441A-98CC-457565C65EAD}"/>
    <cellStyle name="Normal 2 5 6 2 5" xfId="15091" xr:uid="{920E30EB-233C-425C-BF73-A61F4D334294}"/>
    <cellStyle name="Normal 2 5 6 2 5 2" xfId="15092" xr:uid="{343E074A-8BE0-4BD5-92F4-66F205DC31FB}"/>
    <cellStyle name="Normal 2 5 6 2 6" xfId="15093" xr:uid="{22593859-3033-4272-B321-279C613796B4}"/>
    <cellStyle name="Normal 2 5 6 3" xfId="15094" xr:uid="{856D923A-134C-4F75-87C6-CFA6454B5480}"/>
    <cellStyle name="Normal 2 5 6 3 2" xfId="15095" xr:uid="{1F273B36-9523-43A1-8CFF-479FA7410F77}"/>
    <cellStyle name="Normal 2 5 6 3 2 2" xfId="15096" xr:uid="{6979A5D2-02C4-4389-8BDD-CB7A913FDAC0}"/>
    <cellStyle name="Normal 2 5 6 3 2 2 2" xfId="15097" xr:uid="{6C8D8B8B-349A-42F6-BF56-3BAC299EF227}"/>
    <cellStyle name="Normal 2 5 6 3 2 2 2 2" xfId="15098" xr:uid="{6EBD5352-D579-4D55-B442-9C103CC1A106}"/>
    <cellStyle name="Normal 2 5 6 3 2 2 3" xfId="15099" xr:uid="{2B513BD4-635B-4BCB-BC6B-8E4338D150F1}"/>
    <cellStyle name="Normal 2 5 6 3 2 3" xfId="15100" xr:uid="{349D5473-954D-46E3-9582-123C2CC4C73E}"/>
    <cellStyle name="Normal 2 5 6 3 2 3 2" xfId="15101" xr:uid="{E32E288E-5435-4D59-887F-1606AF5665AA}"/>
    <cellStyle name="Normal 2 5 6 3 2 4" xfId="15102" xr:uid="{49D30DCF-25FF-4C83-BEE8-27260AF4D1D1}"/>
    <cellStyle name="Normal 2 5 6 3 3" xfId="15103" xr:uid="{C36381BF-9A11-40E1-80B3-47789AB615C2}"/>
    <cellStyle name="Normal 2 5 6 3 3 2" xfId="15104" xr:uid="{3B0A4E4B-DA04-4529-935E-53E908657AE3}"/>
    <cellStyle name="Normal 2 5 6 3 3 2 2" xfId="15105" xr:uid="{F130A0C2-DD9C-41B0-83A6-DBFD57E5121A}"/>
    <cellStyle name="Normal 2 5 6 3 3 3" xfId="15106" xr:uid="{4F756D26-63C8-4E34-9E6F-9CDA13C6E3C7}"/>
    <cellStyle name="Normal 2 5 6 3 4" xfId="15107" xr:uid="{97800736-BAF1-471D-A21C-CBD335427D54}"/>
    <cellStyle name="Normal 2 5 6 3 4 2" xfId="15108" xr:uid="{15B1308E-146E-40C3-9098-27F79DDD2479}"/>
    <cellStyle name="Normal 2 5 6 3 5" xfId="15109" xr:uid="{C8F3A6AF-F217-46B1-9C39-713F02768DAE}"/>
    <cellStyle name="Normal 2 5 6 4" xfId="15110" xr:uid="{53288294-FB92-4B17-9D7C-7C295C71585B}"/>
    <cellStyle name="Normal 2 5 6 4 2" xfId="15111" xr:uid="{C138760F-07DB-47C4-B669-30E3ED11268E}"/>
    <cellStyle name="Normal 2 5 6 4 2 2" xfId="15112" xr:uid="{67EC9733-FA80-42D7-9602-AED9E18562EA}"/>
    <cellStyle name="Normal 2 5 6 4 2 2 2" xfId="15113" xr:uid="{82E78C0E-E894-4332-8992-745739689FF2}"/>
    <cellStyle name="Normal 2 5 6 4 2 3" xfId="15114" xr:uid="{7B2F10EF-9E8F-490E-A5A4-8933BA1C4C36}"/>
    <cellStyle name="Normal 2 5 6 4 3" xfId="15115" xr:uid="{9794E9C3-8D9D-436D-A84A-389D1773C083}"/>
    <cellStyle name="Normal 2 5 6 4 3 2" xfId="15116" xr:uid="{8A8840BF-DA7B-4BF2-A2CA-9A3F939A0EF1}"/>
    <cellStyle name="Normal 2 5 6 4 4" xfId="15117" xr:uid="{E650512D-0711-4EF2-9DAA-3B831A8E07BF}"/>
    <cellStyle name="Normal 2 5 6 5" xfId="15118" xr:uid="{15B8926E-A731-47C4-AE99-FA1961873F51}"/>
    <cellStyle name="Normal 2 5 6 5 2" xfId="15119" xr:uid="{64A72E12-4440-445A-B733-EBB66FD74EBD}"/>
    <cellStyle name="Normal 2 5 6 5 2 2" xfId="15120" xr:uid="{0D1689EC-6F8C-4B91-BA85-F9BCD2EF4660}"/>
    <cellStyle name="Normal 2 5 6 5 3" xfId="15121" xr:uid="{66EA7FA4-307E-4B3B-B8B4-57329BB58160}"/>
    <cellStyle name="Normal 2 5 6 6" xfId="15122" xr:uid="{FF683916-3ECB-4443-8818-DF624A71E762}"/>
    <cellStyle name="Normal 2 5 6 6 2" xfId="15123" xr:uid="{13178AC4-4643-4DA5-98BD-02424490DCA4}"/>
    <cellStyle name="Normal 2 5 6 7" xfId="15124" xr:uid="{E0E08F56-ACBD-4D35-9971-681189DF4406}"/>
    <cellStyle name="Normal 2 5 7" xfId="15125" xr:uid="{1C02380F-BFBE-46F7-A44E-77717363A590}"/>
    <cellStyle name="Normal 2 5 7 2" xfId="15126" xr:uid="{1D3DC1C8-E79E-4DCB-A526-4A19C4AC8F3A}"/>
    <cellStyle name="Normal 2 5 7 2 2" xfId="15127" xr:uid="{A71535CC-7214-4B3C-9C89-CE5441157519}"/>
    <cellStyle name="Normal 2 5 7 2 2 2" xfId="15128" xr:uid="{8C8752BC-4A26-4FB7-B24D-F689C59FB467}"/>
    <cellStyle name="Normal 2 5 7 2 2 2 2" xfId="15129" xr:uid="{D2FF2DBF-F665-4543-A401-78E49A00718D}"/>
    <cellStyle name="Normal 2 5 7 2 2 2 2 2" xfId="15130" xr:uid="{7EB814CB-6C02-4A1E-BE8D-B7FA60C93466}"/>
    <cellStyle name="Normal 2 5 7 2 2 2 3" xfId="15131" xr:uid="{744A1EA0-9885-4BF4-BC8A-10D037913760}"/>
    <cellStyle name="Normal 2 5 7 2 2 3" xfId="15132" xr:uid="{CE7864AC-3770-4AF1-87D2-5EFCBA084D23}"/>
    <cellStyle name="Normal 2 5 7 2 2 3 2" xfId="15133" xr:uid="{A81C8305-0840-44D0-8565-782790F7E937}"/>
    <cellStyle name="Normal 2 5 7 2 2 4" xfId="15134" xr:uid="{F68AED4A-1273-4D82-B1FA-71A4B599C79B}"/>
    <cellStyle name="Normal 2 5 7 2 3" xfId="15135" xr:uid="{302A0B4D-515B-4660-A726-8E7FE4124CBE}"/>
    <cellStyle name="Normal 2 5 7 2 3 2" xfId="15136" xr:uid="{9E031C4E-3AD5-4331-9834-C96320E6D4A7}"/>
    <cellStyle name="Normal 2 5 7 2 3 2 2" xfId="15137" xr:uid="{E517C12A-104E-4BFE-BC4D-A71F9BCA8657}"/>
    <cellStyle name="Normal 2 5 7 2 3 3" xfId="15138" xr:uid="{A3AD559E-FB4C-499D-8560-A7CA02899D92}"/>
    <cellStyle name="Normal 2 5 7 2 4" xfId="15139" xr:uid="{2B97F841-2467-451A-99CF-BE38763D15E1}"/>
    <cellStyle name="Normal 2 5 7 2 4 2" xfId="15140" xr:uid="{E55E77DA-678C-4956-9488-20D1626E0423}"/>
    <cellStyle name="Normal 2 5 7 2 5" xfId="15141" xr:uid="{7537CE45-6D2E-45D9-A563-D5A21814E59E}"/>
    <cellStyle name="Normal 2 5 7 3" xfId="15142" xr:uid="{C1DE95E2-D0C7-41C4-98CB-5C31DBF9544C}"/>
    <cellStyle name="Normal 2 5 7 3 2" xfId="15143" xr:uid="{86DAB25E-31C5-4589-9092-CEAA58B01922}"/>
    <cellStyle name="Normal 2 5 7 3 2 2" xfId="15144" xr:uid="{0113D9A2-7C06-48F4-AB71-8E9B5116FD67}"/>
    <cellStyle name="Normal 2 5 7 3 2 2 2" xfId="15145" xr:uid="{210B1C42-D0D0-4DDB-B16F-629705D38BDA}"/>
    <cellStyle name="Normal 2 5 7 3 2 3" xfId="15146" xr:uid="{54944E4A-5D40-44D4-951C-6DE8ECAD3F93}"/>
    <cellStyle name="Normal 2 5 7 3 3" xfId="15147" xr:uid="{FCA3C39D-B8ED-4496-920D-8FC84C8BCC66}"/>
    <cellStyle name="Normal 2 5 7 3 3 2" xfId="15148" xr:uid="{7EF6C64A-878F-461C-BA10-640A74026163}"/>
    <cellStyle name="Normal 2 5 7 3 4" xfId="15149" xr:uid="{4B1A6EFC-08CC-4B5D-A50E-EF58B0957319}"/>
    <cellStyle name="Normal 2 5 7 4" xfId="15150" xr:uid="{44D19193-3F03-49B2-B4D0-70B122780CB8}"/>
    <cellStyle name="Normal 2 5 7 4 2" xfId="15151" xr:uid="{627828C6-D6EB-4296-9F36-93B51E960B6E}"/>
    <cellStyle name="Normal 2 5 7 4 2 2" xfId="15152" xr:uid="{AA9C2F82-E174-41B6-94E3-D8BEF9C7075B}"/>
    <cellStyle name="Normal 2 5 7 4 3" xfId="15153" xr:uid="{4473CB7D-415E-4022-86C1-31DE35B7B6E7}"/>
    <cellStyle name="Normal 2 5 7 5" xfId="15154" xr:uid="{66B4482D-4BF1-4857-BA89-8FC0AAEA60AA}"/>
    <cellStyle name="Normal 2 5 7 5 2" xfId="15155" xr:uid="{E2CA84B6-A9DD-4818-B2E6-772C88C3CBD4}"/>
    <cellStyle name="Normal 2 5 7 6" xfId="15156" xr:uid="{A2F025B0-D9F3-40F3-9FC6-EE946B800AD0}"/>
    <cellStyle name="Normal 2 5 8" xfId="15157" xr:uid="{54FD64A8-2ADA-41AF-809B-9244227E662D}"/>
    <cellStyle name="Normal 2 5 8 2" xfId="15158" xr:uid="{4FC8D01C-E6F5-48C0-B94F-AAE5AD47C91B}"/>
    <cellStyle name="Normal 2 5 8 2 2" xfId="15159" xr:uid="{673F2BEB-93D4-4BD5-AB5A-E72B2421F67E}"/>
    <cellStyle name="Normal 2 5 8 2 2 2" xfId="15160" xr:uid="{75E61F32-932C-4988-B841-B25A7EE26484}"/>
    <cellStyle name="Normal 2 5 8 2 2 2 2" xfId="15161" xr:uid="{743F9F54-B426-4B2F-980C-821BF6291BA6}"/>
    <cellStyle name="Normal 2 5 8 2 2 3" xfId="15162" xr:uid="{464344D5-85E8-4869-9A9D-148E4E771B9B}"/>
    <cellStyle name="Normal 2 5 8 2 3" xfId="15163" xr:uid="{075B6C3C-BD3D-4F7B-AEAE-4A143D5516C2}"/>
    <cellStyle name="Normal 2 5 8 2 3 2" xfId="15164" xr:uid="{E8080D02-38CC-473C-AE67-EA242E8C7D5A}"/>
    <cellStyle name="Normal 2 5 8 2 4" xfId="15165" xr:uid="{DDA2349A-9923-4CBA-94C4-BC2D4202A7CD}"/>
    <cellStyle name="Normal 2 5 8 3" xfId="15166" xr:uid="{EF871220-5CB5-4922-92A2-5AAE534BAAFC}"/>
    <cellStyle name="Normal 2 5 8 3 2" xfId="15167" xr:uid="{09B7672B-2DC2-40BB-AD2A-ED9248F45DD1}"/>
    <cellStyle name="Normal 2 5 8 3 2 2" xfId="15168" xr:uid="{CA81A05B-3939-4610-A9C3-EBBE0EFFA725}"/>
    <cellStyle name="Normal 2 5 8 3 3" xfId="15169" xr:uid="{BB85A4E7-3B07-4595-93D7-E70BD57B6412}"/>
    <cellStyle name="Normal 2 5 8 4" xfId="15170" xr:uid="{F4D911E2-A479-4FBB-BCB5-898479544C7F}"/>
    <cellStyle name="Normal 2 5 8 4 2" xfId="15171" xr:uid="{B6A4E1B9-472F-4C40-A8CC-23E9F4ABB6A3}"/>
    <cellStyle name="Normal 2 5 8 5" xfId="15172" xr:uid="{0560BEAE-DAAD-4471-8CDF-B8E96643119D}"/>
    <cellStyle name="Normal 2 5 9" xfId="15173" xr:uid="{C197D632-E0EF-4A16-9D24-E3F1B6E024CF}"/>
    <cellStyle name="Normal 2 5 9 2" xfId="15174" xr:uid="{193E0FF2-F1D8-42C1-8E3D-7D02851425B9}"/>
    <cellStyle name="Normal 2 5 9 2 2" xfId="15175" xr:uid="{F8B4B49A-5225-401F-9E0B-FD00A94E832E}"/>
    <cellStyle name="Normal 2 5 9 2 2 2" xfId="15176" xr:uid="{68AA1E92-9EA7-404E-9F24-5095191BA3A7}"/>
    <cellStyle name="Normal 2 5 9 2 3" xfId="15177" xr:uid="{5E1D1EF2-6240-472F-9EF7-A69184C33320}"/>
    <cellStyle name="Normal 2 5 9 3" xfId="15178" xr:uid="{20E208F9-4112-4D58-94C1-817950DEA33D}"/>
    <cellStyle name="Normal 2 5 9 3 2" xfId="15179" xr:uid="{72F32786-63D5-4D77-B986-4764890733CA}"/>
    <cellStyle name="Normal 2 5 9 4" xfId="15180" xr:uid="{6444210E-6E1A-47F3-8340-4EFAD5C215A3}"/>
    <cellStyle name="Normal 2 6" xfId="15181" xr:uid="{912BE5A8-98E9-4C3C-8957-8428611925A1}"/>
    <cellStyle name="Normal 2 6 10" xfId="15182" xr:uid="{F82229A4-E6DB-481B-9BFF-B6C8ED5C2F3A}"/>
    <cellStyle name="Normal 2 6 10 2" xfId="15183" xr:uid="{B2B0CC4F-A62E-46A7-BE60-52B8C1964B22}"/>
    <cellStyle name="Normal 2 6 11" xfId="15184" xr:uid="{903D6757-DB3B-4C04-8988-F52E51A0E88C}"/>
    <cellStyle name="Normal 2 6 11 2" xfId="15185" xr:uid="{4A53E2AE-E15B-429C-B063-303DBE322FE1}"/>
    <cellStyle name="Normal 2 6 12" xfId="15186" xr:uid="{F52576B7-4E0B-438A-86D8-33A3DFE1CB5C}"/>
    <cellStyle name="Normal 2 6 12 2" xfId="15187" xr:uid="{E84CBBB9-84A1-4081-8404-6E8365350A7F}"/>
    <cellStyle name="Normal 2 6 13" xfId="15188" xr:uid="{6BD446BC-1E5C-4C28-AE27-D59DFB30CEA2}"/>
    <cellStyle name="Normal 2 6 14" xfId="15189" xr:uid="{1FF317F6-169F-43DE-B6AC-82EA4FA07927}"/>
    <cellStyle name="Normal 2 6 15" xfId="15190" xr:uid="{41483960-9423-4142-8E56-F0A5A4AAEDE0}"/>
    <cellStyle name="Normal 2 6 16" xfId="15191" xr:uid="{59C5DAFA-BF32-4927-B864-F135D6A40253}"/>
    <cellStyle name="Normal 2 6 2" xfId="15192" xr:uid="{CB7922D4-EA3E-4CAC-B89F-0AF3B880C9F8}"/>
    <cellStyle name="Normal 2 6 2 10" xfId="15193" xr:uid="{1AB8E764-3A42-4677-84A2-E4E7FBE1DD6E}"/>
    <cellStyle name="Normal 2 6 2 10 2" xfId="15194" xr:uid="{40AD993B-893C-4D4B-A9BC-C9C5136C84B7}"/>
    <cellStyle name="Normal 2 6 2 11" xfId="15195" xr:uid="{21F9106B-0D83-497C-BF98-1BC7F307579F}"/>
    <cellStyle name="Normal 2 6 2 11 2" xfId="15196" xr:uid="{5CFF1293-CBE3-4AEE-B20D-F74487C9EDEA}"/>
    <cellStyle name="Normal 2 6 2 12" xfId="15197" xr:uid="{308FE5FE-050A-4FEC-8BC7-BEF9917760D2}"/>
    <cellStyle name="Normal 2 6 2 13" xfId="15198" xr:uid="{7D78A574-4C29-4D99-B9B1-7969746FE161}"/>
    <cellStyle name="Normal 2 6 2 2" xfId="15199" xr:uid="{74FAE33D-9AAD-4ADD-8211-41D984ED006D}"/>
    <cellStyle name="Normal 2 6 2 2 2" xfId="15200" xr:uid="{351F1F63-1482-4A68-94BD-AE276AA70849}"/>
    <cellStyle name="Normal 2 6 2 2 2 2" xfId="15201" xr:uid="{9B42A58F-9195-4822-83C8-926560D5522A}"/>
    <cellStyle name="Normal 2 6 2 2 2 2 2" xfId="15202" xr:uid="{98501307-94AE-4C6B-A9B1-347407232ECD}"/>
    <cellStyle name="Normal 2 6 2 2 2 2 2 2" xfId="15203" xr:uid="{CF72222C-0752-46A0-86E7-A52C7D7ECDAC}"/>
    <cellStyle name="Normal 2 6 2 2 2 2 2 2 2" xfId="15204" xr:uid="{8E670B19-EE30-46D1-9710-8B15B52D54E3}"/>
    <cellStyle name="Normal 2 6 2 2 2 2 2 2 2 2" xfId="15205" xr:uid="{406E77C4-2A06-47E0-BC28-A7F5B68C344B}"/>
    <cellStyle name="Normal 2 6 2 2 2 2 2 2 2 2 2" xfId="15206" xr:uid="{0CD33259-893B-41C9-B973-681FBF016DA6}"/>
    <cellStyle name="Normal 2 6 2 2 2 2 2 2 2 2 2 2" xfId="15207" xr:uid="{D1DEB445-1C7F-4CCA-9937-8FB33B920EA3}"/>
    <cellStyle name="Normal 2 6 2 2 2 2 2 2 2 2 3" xfId="15208" xr:uid="{D6F2A84D-4483-4938-8072-63384CD95A87}"/>
    <cellStyle name="Normal 2 6 2 2 2 2 2 2 2 3" xfId="15209" xr:uid="{795A1531-7EE5-4368-806A-01BCB39E3F7D}"/>
    <cellStyle name="Normal 2 6 2 2 2 2 2 2 2 3 2" xfId="15210" xr:uid="{671E0D54-C287-4A7F-8A50-4B2BF55950E0}"/>
    <cellStyle name="Normal 2 6 2 2 2 2 2 2 2 4" xfId="15211" xr:uid="{EE44261C-862D-423D-9EC1-F87030E9398B}"/>
    <cellStyle name="Normal 2 6 2 2 2 2 2 2 3" xfId="15212" xr:uid="{C2793E00-5EC8-4FC1-A8F9-77A5EFF3E015}"/>
    <cellStyle name="Normal 2 6 2 2 2 2 2 2 3 2" xfId="15213" xr:uid="{AE9BC6E7-BE4C-4AA4-A26E-F00B760C8B04}"/>
    <cellStyle name="Normal 2 6 2 2 2 2 2 2 3 2 2" xfId="15214" xr:uid="{3D987E63-2CD0-4827-A846-7094DCFBB9DB}"/>
    <cellStyle name="Normal 2 6 2 2 2 2 2 2 3 3" xfId="15215" xr:uid="{8D03676B-7E0F-4E79-9500-7CE952F4E57A}"/>
    <cellStyle name="Normal 2 6 2 2 2 2 2 2 4" xfId="15216" xr:uid="{87076DDD-9398-4DBB-B93E-A2EFB1A92656}"/>
    <cellStyle name="Normal 2 6 2 2 2 2 2 2 4 2" xfId="15217" xr:uid="{2DC01B17-399C-414B-B99F-AF79AE4B4F9D}"/>
    <cellStyle name="Normal 2 6 2 2 2 2 2 2 5" xfId="15218" xr:uid="{98CBE527-AEC7-4BCC-9947-3AF1CA8471E5}"/>
    <cellStyle name="Normal 2 6 2 2 2 2 2 3" xfId="15219" xr:uid="{27F8BA2F-ECB8-44B8-9303-AD832F8CD88D}"/>
    <cellStyle name="Normal 2 6 2 2 2 2 2 3 2" xfId="15220" xr:uid="{113F89DF-C303-4CE3-A323-AAD6C1FA2811}"/>
    <cellStyle name="Normal 2 6 2 2 2 2 2 3 2 2" xfId="15221" xr:uid="{A15EB265-70C1-4AF7-818B-6C06E8760513}"/>
    <cellStyle name="Normal 2 6 2 2 2 2 2 3 2 2 2" xfId="15222" xr:uid="{A74F0AE7-63D0-4893-BEFF-27250063DD3B}"/>
    <cellStyle name="Normal 2 6 2 2 2 2 2 3 2 3" xfId="15223" xr:uid="{A451A2A9-E21B-45AC-83C8-1759B80F99BD}"/>
    <cellStyle name="Normal 2 6 2 2 2 2 2 3 3" xfId="15224" xr:uid="{FE73D513-DE94-41CA-AF39-0502F4A4E9C5}"/>
    <cellStyle name="Normal 2 6 2 2 2 2 2 3 3 2" xfId="15225" xr:uid="{8AE6B6EC-5CD8-45B5-A394-1929BFDEAE13}"/>
    <cellStyle name="Normal 2 6 2 2 2 2 2 3 4" xfId="15226" xr:uid="{76CF74F0-3366-495D-B11B-0ECD6ABCCBC9}"/>
    <cellStyle name="Normal 2 6 2 2 2 2 2 4" xfId="15227" xr:uid="{A28811FA-1C0E-4B50-964A-18993454F9AC}"/>
    <cellStyle name="Normal 2 6 2 2 2 2 2 4 2" xfId="15228" xr:uid="{06768746-C519-46A3-B724-7D6E0DDD52A3}"/>
    <cellStyle name="Normal 2 6 2 2 2 2 2 4 2 2" xfId="15229" xr:uid="{84502DDE-99B5-4E6D-AEBE-17FA4593C2F2}"/>
    <cellStyle name="Normal 2 6 2 2 2 2 2 4 3" xfId="15230" xr:uid="{6058EACE-5F0F-4F21-BBA5-0F595FE74D5A}"/>
    <cellStyle name="Normal 2 6 2 2 2 2 2 5" xfId="15231" xr:uid="{AA87667B-15EB-41BF-A527-B8B4AC24FFB2}"/>
    <cellStyle name="Normal 2 6 2 2 2 2 2 5 2" xfId="15232" xr:uid="{4710CE55-399A-45E4-89A1-FF7522A31337}"/>
    <cellStyle name="Normal 2 6 2 2 2 2 2 6" xfId="15233" xr:uid="{1E996A01-D618-4F78-AB01-43BACE3E15F9}"/>
    <cellStyle name="Normal 2 6 2 2 2 2 3" xfId="15234" xr:uid="{55B99EE6-5705-407B-95D7-3C27F887835F}"/>
    <cellStyle name="Normal 2 6 2 2 2 2 3 2" xfId="15235" xr:uid="{0A5C74B0-5EEC-463A-AC30-0B705047291E}"/>
    <cellStyle name="Normal 2 6 2 2 2 2 3 2 2" xfId="15236" xr:uid="{104D3FD6-A376-43BE-8FF2-7D5B404901E5}"/>
    <cellStyle name="Normal 2 6 2 2 2 2 3 2 2 2" xfId="15237" xr:uid="{650C8182-F971-4651-BF8E-746AF3C1A1CB}"/>
    <cellStyle name="Normal 2 6 2 2 2 2 3 2 2 2 2" xfId="15238" xr:uid="{952F0C6F-9854-4CD0-9F2B-F74C9994CE4A}"/>
    <cellStyle name="Normal 2 6 2 2 2 2 3 2 2 3" xfId="15239" xr:uid="{4C8A2946-546A-4E2F-8CA8-50DFEE4F27B4}"/>
    <cellStyle name="Normal 2 6 2 2 2 2 3 2 3" xfId="15240" xr:uid="{DA5B774B-170C-44DB-865A-0626803F38D3}"/>
    <cellStyle name="Normal 2 6 2 2 2 2 3 2 3 2" xfId="15241" xr:uid="{C87A17D4-C6CD-4444-B30B-FE27E890B008}"/>
    <cellStyle name="Normal 2 6 2 2 2 2 3 2 4" xfId="15242" xr:uid="{2EA48806-2394-4305-AFEE-4E1DFBD355FC}"/>
    <cellStyle name="Normal 2 6 2 2 2 2 3 3" xfId="15243" xr:uid="{66C14FCB-2741-4DD8-B541-CCD33B445DCD}"/>
    <cellStyle name="Normal 2 6 2 2 2 2 3 3 2" xfId="15244" xr:uid="{3C7BF8B6-4596-4203-B84A-37BC063F9275}"/>
    <cellStyle name="Normal 2 6 2 2 2 2 3 3 2 2" xfId="15245" xr:uid="{A27C63FA-1B2C-41B6-A477-33DF85510EF2}"/>
    <cellStyle name="Normal 2 6 2 2 2 2 3 3 3" xfId="15246" xr:uid="{943B2380-970B-44A5-9175-DD631E1886F8}"/>
    <cellStyle name="Normal 2 6 2 2 2 2 3 4" xfId="15247" xr:uid="{6456D0C3-ACD0-4CD8-A693-ACED064DA70C}"/>
    <cellStyle name="Normal 2 6 2 2 2 2 3 4 2" xfId="15248" xr:uid="{4449976B-0976-4938-AB2A-81F5F2E786D9}"/>
    <cellStyle name="Normal 2 6 2 2 2 2 3 5" xfId="15249" xr:uid="{4162DEEC-BD61-4BCC-8549-2B6EFDCBB1F0}"/>
    <cellStyle name="Normal 2 6 2 2 2 2 4" xfId="15250" xr:uid="{65961443-6164-425F-B3C9-5A1EBFD3604E}"/>
    <cellStyle name="Normal 2 6 2 2 2 2 4 2" xfId="15251" xr:uid="{3FF2D9DD-DD33-4454-849E-62B8EF4F9768}"/>
    <cellStyle name="Normal 2 6 2 2 2 2 4 2 2" xfId="15252" xr:uid="{EA354F55-E75E-478F-8E08-4CAAB0F51D08}"/>
    <cellStyle name="Normal 2 6 2 2 2 2 4 2 2 2" xfId="15253" xr:uid="{1525A792-C5CD-43B2-8FA4-FA894D3C1F12}"/>
    <cellStyle name="Normal 2 6 2 2 2 2 4 2 3" xfId="15254" xr:uid="{0E1F7CE4-0990-4EE0-94C3-B708E2D3F58A}"/>
    <cellStyle name="Normal 2 6 2 2 2 2 4 3" xfId="15255" xr:uid="{CBD7EC4D-E7A0-4E68-822C-ADD874BCC426}"/>
    <cellStyle name="Normal 2 6 2 2 2 2 4 3 2" xfId="15256" xr:uid="{9018D7A0-5EE5-486F-8DAD-06109B582E8F}"/>
    <cellStyle name="Normal 2 6 2 2 2 2 4 4" xfId="15257" xr:uid="{8C671D5A-2FB0-409F-B237-4863AF55EFB7}"/>
    <cellStyle name="Normal 2 6 2 2 2 2 5" xfId="15258" xr:uid="{3F4037F3-3927-41EA-B02C-46328A2E8F47}"/>
    <cellStyle name="Normal 2 6 2 2 2 2 5 2" xfId="15259" xr:uid="{A5F1685E-51B5-4D78-BC70-4BBD5CC04058}"/>
    <cellStyle name="Normal 2 6 2 2 2 2 5 2 2" xfId="15260" xr:uid="{6B84EE4B-004F-4751-9FC8-37FF295D43AF}"/>
    <cellStyle name="Normal 2 6 2 2 2 2 5 3" xfId="15261" xr:uid="{6CEB0B76-03F1-4930-9654-6316D06468FA}"/>
    <cellStyle name="Normal 2 6 2 2 2 2 6" xfId="15262" xr:uid="{74BB9598-41DE-42DB-B125-CAF654F522B9}"/>
    <cellStyle name="Normal 2 6 2 2 2 2 6 2" xfId="15263" xr:uid="{3E290DD5-AE5A-4C01-B550-90D27DC47F8F}"/>
    <cellStyle name="Normal 2 6 2 2 2 2 7" xfId="15264" xr:uid="{1A38625D-BEA0-4644-8FCA-A689A1FCD3F2}"/>
    <cellStyle name="Normal 2 6 2 2 2 3" xfId="15265" xr:uid="{24CF73BE-FD7E-4A79-AA45-CEA44A9D58B6}"/>
    <cellStyle name="Normal 2 6 2 2 2 3 2" xfId="15266" xr:uid="{D54A1DD1-D5D1-40DE-8F04-C8E6B35FBBA5}"/>
    <cellStyle name="Normal 2 6 2 2 2 3 2 2" xfId="15267" xr:uid="{2D9965D7-8A90-4795-801D-D99D05B370D8}"/>
    <cellStyle name="Normal 2 6 2 2 2 3 2 2 2" xfId="15268" xr:uid="{17D43A96-6E52-433A-B209-E31179C98086}"/>
    <cellStyle name="Normal 2 6 2 2 2 3 2 2 2 2" xfId="15269" xr:uid="{BE36CDDE-1FFF-429C-B117-FFBF033A31FC}"/>
    <cellStyle name="Normal 2 6 2 2 2 3 2 2 2 2 2" xfId="15270" xr:uid="{4EED14D1-D279-455C-9F1A-D5A59826C6FF}"/>
    <cellStyle name="Normal 2 6 2 2 2 3 2 2 2 3" xfId="15271" xr:uid="{19C7FC99-AF39-44C7-BF8B-64D04371833F}"/>
    <cellStyle name="Normal 2 6 2 2 2 3 2 2 3" xfId="15272" xr:uid="{0AA6F058-CA73-4EE7-8F34-7C6E9C705F63}"/>
    <cellStyle name="Normal 2 6 2 2 2 3 2 2 3 2" xfId="15273" xr:uid="{57D19A86-B46C-425F-BE50-816E116D40E7}"/>
    <cellStyle name="Normal 2 6 2 2 2 3 2 2 4" xfId="15274" xr:uid="{3204C6AB-7FC1-4345-8340-4D852F5091E2}"/>
    <cellStyle name="Normal 2 6 2 2 2 3 2 3" xfId="15275" xr:uid="{9856429C-C8EC-452A-BF2E-C799B935D4D2}"/>
    <cellStyle name="Normal 2 6 2 2 2 3 2 3 2" xfId="15276" xr:uid="{8FE715CA-0D75-4CCD-BAA3-699899873A67}"/>
    <cellStyle name="Normal 2 6 2 2 2 3 2 3 2 2" xfId="15277" xr:uid="{C5A2E29E-5219-4915-9CCF-D22284892FC9}"/>
    <cellStyle name="Normal 2 6 2 2 2 3 2 3 3" xfId="15278" xr:uid="{4F681DC4-B6DC-4E8C-AC10-BE541A356444}"/>
    <cellStyle name="Normal 2 6 2 2 2 3 2 4" xfId="15279" xr:uid="{FC487517-53B1-4A92-97D9-F77751C2F075}"/>
    <cellStyle name="Normal 2 6 2 2 2 3 2 4 2" xfId="15280" xr:uid="{B88652B9-27FC-4EA5-8DF5-27DB30C8AD9F}"/>
    <cellStyle name="Normal 2 6 2 2 2 3 2 5" xfId="15281" xr:uid="{27AC7F40-5EC8-4D8B-AD94-9DD62E84233C}"/>
    <cellStyle name="Normal 2 6 2 2 2 3 3" xfId="15282" xr:uid="{1DE52BA8-3FA3-440D-B894-5390D5D9C41B}"/>
    <cellStyle name="Normal 2 6 2 2 2 3 3 2" xfId="15283" xr:uid="{E5C7E31C-11BC-486C-BB28-02DB73C32219}"/>
    <cellStyle name="Normal 2 6 2 2 2 3 3 2 2" xfId="15284" xr:uid="{C43A4639-18B4-49FB-9259-EB559B59460A}"/>
    <cellStyle name="Normal 2 6 2 2 2 3 3 2 2 2" xfId="15285" xr:uid="{D79C008C-B315-412A-BE5B-287574338184}"/>
    <cellStyle name="Normal 2 6 2 2 2 3 3 2 3" xfId="15286" xr:uid="{2A0E3D76-CC28-4A91-BDDF-0B6EC0F3F890}"/>
    <cellStyle name="Normal 2 6 2 2 2 3 3 3" xfId="15287" xr:uid="{32AA4E0F-A42F-4C23-922D-81487A353758}"/>
    <cellStyle name="Normal 2 6 2 2 2 3 3 3 2" xfId="15288" xr:uid="{2AB2B84E-FC60-42CE-8212-1E09E1CE8725}"/>
    <cellStyle name="Normal 2 6 2 2 2 3 3 4" xfId="15289" xr:uid="{4F102B79-B7CD-43A5-A5BB-B6F6BA934F77}"/>
    <cellStyle name="Normal 2 6 2 2 2 3 4" xfId="15290" xr:uid="{E9A83C82-9A99-4BC8-B318-FDD49EA894E2}"/>
    <cellStyle name="Normal 2 6 2 2 2 3 4 2" xfId="15291" xr:uid="{19F30938-0BB8-41B2-8E82-2F9F73368D99}"/>
    <cellStyle name="Normal 2 6 2 2 2 3 4 2 2" xfId="15292" xr:uid="{25622828-C92E-4A8D-9BF8-AA666BC46C0F}"/>
    <cellStyle name="Normal 2 6 2 2 2 3 4 3" xfId="15293" xr:uid="{A2507BAC-25AC-4699-8F29-C459A7F3EBBA}"/>
    <cellStyle name="Normal 2 6 2 2 2 3 5" xfId="15294" xr:uid="{78ECE065-D70B-4C12-9E7F-63C9313E9AE3}"/>
    <cellStyle name="Normal 2 6 2 2 2 3 5 2" xfId="15295" xr:uid="{28BC3BE1-08A6-41EC-B229-D0DF209CF839}"/>
    <cellStyle name="Normal 2 6 2 2 2 3 6" xfId="15296" xr:uid="{22B65B6A-FEB6-4F5B-8D42-2AF55708383E}"/>
    <cellStyle name="Normal 2 6 2 2 2 4" xfId="15297" xr:uid="{AE37CF27-69D3-4679-8744-51FB3206BD7F}"/>
    <cellStyle name="Normal 2 6 2 2 2 4 2" xfId="15298" xr:uid="{5264415A-01EB-4B7F-AF36-00CFB4CDDED5}"/>
    <cellStyle name="Normal 2 6 2 2 2 4 2 2" xfId="15299" xr:uid="{DA428CDC-6BEF-4D1B-85DE-955AF7CF972C}"/>
    <cellStyle name="Normal 2 6 2 2 2 4 2 2 2" xfId="15300" xr:uid="{8FC837F6-62E9-40E8-B0B7-1DF8FC020361}"/>
    <cellStyle name="Normal 2 6 2 2 2 4 2 2 2 2" xfId="15301" xr:uid="{5D045638-C8B9-47AE-BE9D-89F1171F7654}"/>
    <cellStyle name="Normal 2 6 2 2 2 4 2 2 3" xfId="15302" xr:uid="{3A01E38B-CEF4-44D6-8577-6F162F4EEDB3}"/>
    <cellStyle name="Normal 2 6 2 2 2 4 2 3" xfId="15303" xr:uid="{53F9B2C5-51FE-4AC5-A59C-5B6A1EA1AFB4}"/>
    <cellStyle name="Normal 2 6 2 2 2 4 2 3 2" xfId="15304" xr:uid="{14BA1985-970A-4726-A99F-DB312A799067}"/>
    <cellStyle name="Normal 2 6 2 2 2 4 2 4" xfId="15305" xr:uid="{483C2C09-AF65-4065-B672-0CC2697D440C}"/>
    <cellStyle name="Normal 2 6 2 2 2 4 3" xfId="15306" xr:uid="{E618C48B-1765-4360-B0D2-8CD9C8FA489F}"/>
    <cellStyle name="Normal 2 6 2 2 2 4 3 2" xfId="15307" xr:uid="{B24B532F-02ED-4E16-A991-9B2A2D5FD3FA}"/>
    <cellStyle name="Normal 2 6 2 2 2 4 3 2 2" xfId="15308" xr:uid="{6159F799-5F05-4AFB-8447-5C4D9555401F}"/>
    <cellStyle name="Normal 2 6 2 2 2 4 3 3" xfId="15309" xr:uid="{D2485596-281F-4CBF-819D-F5958252482A}"/>
    <cellStyle name="Normal 2 6 2 2 2 4 4" xfId="15310" xr:uid="{F63B89AB-2431-48A1-836D-62273A1ED13F}"/>
    <cellStyle name="Normal 2 6 2 2 2 4 4 2" xfId="15311" xr:uid="{7360FBE3-5820-4513-A008-5E3CE6286AA5}"/>
    <cellStyle name="Normal 2 6 2 2 2 4 5" xfId="15312" xr:uid="{E659286D-5147-41B1-BD33-392E442521A8}"/>
    <cellStyle name="Normal 2 6 2 2 2 5" xfId="15313" xr:uid="{712118D6-FA19-4AA5-BB48-0B27EF208C46}"/>
    <cellStyle name="Normal 2 6 2 2 2 5 2" xfId="15314" xr:uid="{09116624-CB98-4FAF-BBC7-84BD49D6C7C2}"/>
    <cellStyle name="Normal 2 6 2 2 2 5 2 2" xfId="15315" xr:uid="{185A04B4-A3E6-40EA-9E6A-345A7FD4684A}"/>
    <cellStyle name="Normal 2 6 2 2 2 5 2 2 2" xfId="15316" xr:uid="{9BA100F5-F4CC-4958-81D8-A4CDC38E4754}"/>
    <cellStyle name="Normal 2 6 2 2 2 5 2 3" xfId="15317" xr:uid="{1CBBAC05-DB52-45C3-9374-35A0DE0A3C62}"/>
    <cellStyle name="Normal 2 6 2 2 2 5 3" xfId="15318" xr:uid="{D879ACB4-A84B-4F45-A15C-EECD198FC29A}"/>
    <cellStyle name="Normal 2 6 2 2 2 5 3 2" xfId="15319" xr:uid="{13315D47-28A4-418C-AC39-0536889AC920}"/>
    <cellStyle name="Normal 2 6 2 2 2 5 4" xfId="15320" xr:uid="{F9AF5F10-100F-4503-9508-B4028447DFB2}"/>
    <cellStyle name="Normal 2 6 2 2 2 6" xfId="15321" xr:uid="{F759C003-FE47-47E2-BCAA-6B17A75D26A0}"/>
    <cellStyle name="Normal 2 6 2 2 2 6 2" xfId="15322" xr:uid="{360C6E48-DC3F-48F8-85A8-7C7ADF22EA82}"/>
    <cellStyle name="Normal 2 6 2 2 2 6 2 2" xfId="15323" xr:uid="{943076C1-37EE-455A-A691-F5477E7CF16A}"/>
    <cellStyle name="Normal 2 6 2 2 2 6 3" xfId="15324" xr:uid="{3D09C353-CCE3-4391-B047-A401AD4A36D0}"/>
    <cellStyle name="Normal 2 6 2 2 2 7" xfId="15325" xr:uid="{BD43D1A4-1D18-40C8-BD11-028B3D00559C}"/>
    <cellStyle name="Normal 2 6 2 2 2 7 2" xfId="15326" xr:uid="{17ED4666-9744-4C62-BE65-DCDC58798E2E}"/>
    <cellStyle name="Normal 2 6 2 2 2 8" xfId="15327" xr:uid="{4D9CADC4-0E0B-4525-A699-80B5C6FEF2D7}"/>
    <cellStyle name="Normal 2 6 2 2 3" xfId="15328" xr:uid="{74319CF4-BB7E-440C-B034-CAD53A3ABD31}"/>
    <cellStyle name="Normal 2 6 2 2 3 2" xfId="15329" xr:uid="{D6430A09-FF65-458D-BB95-8D014E9CB345}"/>
    <cellStyle name="Normal 2 6 2 2 3 2 2" xfId="15330" xr:uid="{1BB741C3-BB45-4B5B-99A4-5C8FB5C8AC88}"/>
    <cellStyle name="Normal 2 6 2 2 3 2 2 2" xfId="15331" xr:uid="{F8DBAB53-EC96-4A35-8639-365C9F357235}"/>
    <cellStyle name="Normal 2 6 2 2 3 2 2 2 2" xfId="15332" xr:uid="{A5A8D2AF-2D87-48EA-9BD6-24B4275A316F}"/>
    <cellStyle name="Normal 2 6 2 2 3 2 2 2 2 2" xfId="15333" xr:uid="{95CBAA4E-E4B1-46FE-B5B4-F4369EBF63F5}"/>
    <cellStyle name="Normal 2 6 2 2 3 2 2 2 2 2 2" xfId="15334" xr:uid="{65D045AB-2B46-4514-91F0-B8A9578452C2}"/>
    <cellStyle name="Normal 2 6 2 2 3 2 2 2 2 3" xfId="15335" xr:uid="{58568B94-7F1C-4F09-9BD5-2178EB902A08}"/>
    <cellStyle name="Normal 2 6 2 2 3 2 2 2 3" xfId="15336" xr:uid="{8351669F-9648-48D9-BCD3-9C655CAF70AA}"/>
    <cellStyle name="Normal 2 6 2 2 3 2 2 2 3 2" xfId="15337" xr:uid="{60530BEB-4CA8-4E99-9D9A-1235FAD963AA}"/>
    <cellStyle name="Normal 2 6 2 2 3 2 2 2 4" xfId="15338" xr:uid="{FB07D316-88B4-4480-B690-F1F80E779048}"/>
    <cellStyle name="Normal 2 6 2 2 3 2 2 3" xfId="15339" xr:uid="{40378A56-769E-49CD-9950-0FD357C1AD4E}"/>
    <cellStyle name="Normal 2 6 2 2 3 2 2 3 2" xfId="15340" xr:uid="{D08E6651-59F2-445B-8C45-60C20D54101A}"/>
    <cellStyle name="Normal 2 6 2 2 3 2 2 3 2 2" xfId="15341" xr:uid="{6666C2CD-1BC1-468A-A25D-F8A97FDD517C}"/>
    <cellStyle name="Normal 2 6 2 2 3 2 2 3 3" xfId="15342" xr:uid="{F5EC2C5F-B59C-4E53-84A8-A1AAEAA04607}"/>
    <cellStyle name="Normal 2 6 2 2 3 2 2 4" xfId="15343" xr:uid="{27CD09E7-7569-4964-AC8A-24185D0389A1}"/>
    <cellStyle name="Normal 2 6 2 2 3 2 2 4 2" xfId="15344" xr:uid="{E87A3D81-4099-4270-B34B-5AB92BAA08A6}"/>
    <cellStyle name="Normal 2 6 2 2 3 2 2 5" xfId="15345" xr:uid="{322214D7-05F3-40A1-B2F2-192CA769A021}"/>
    <cellStyle name="Normal 2 6 2 2 3 2 3" xfId="15346" xr:uid="{8C19A173-B7F2-4CAE-B7C2-23CB663A062B}"/>
    <cellStyle name="Normal 2 6 2 2 3 2 3 2" xfId="15347" xr:uid="{F537657B-8FDF-4ABA-B54D-B4EF91342C64}"/>
    <cellStyle name="Normal 2 6 2 2 3 2 3 2 2" xfId="15348" xr:uid="{40793607-7239-43D5-918B-FADE728A172D}"/>
    <cellStyle name="Normal 2 6 2 2 3 2 3 2 2 2" xfId="15349" xr:uid="{98B4A0D9-6E20-4A5F-813F-813117DA27F2}"/>
    <cellStyle name="Normal 2 6 2 2 3 2 3 2 3" xfId="15350" xr:uid="{E34B00B6-B55D-47CA-A756-4583FE052039}"/>
    <cellStyle name="Normal 2 6 2 2 3 2 3 3" xfId="15351" xr:uid="{B6ED1592-A252-485A-8F64-E4B00F3D5872}"/>
    <cellStyle name="Normal 2 6 2 2 3 2 3 3 2" xfId="15352" xr:uid="{7DC38D1A-3B3F-4CE5-A60E-9833563BC693}"/>
    <cellStyle name="Normal 2 6 2 2 3 2 3 4" xfId="15353" xr:uid="{48B8EB25-3C5D-4EBE-BA54-22EE27AB697B}"/>
    <cellStyle name="Normal 2 6 2 2 3 2 4" xfId="15354" xr:uid="{F7DD346B-192B-4BAB-A138-E95BFDE63C9F}"/>
    <cellStyle name="Normal 2 6 2 2 3 2 4 2" xfId="15355" xr:uid="{E18D90A1-6A66-422E-B192-0DF7D72EF658}"/>
    <cellStyle name="Normal 2 6 2 2 3 2 4 2 2" xfId="15356" xr:uid="{00AA12E5-8A05-43EC-9800-A582BF10742B}"/>
    <cellStyle name="Normal 2 6 2 2 3 2 4 3" xfId="15357" xr:uid="{32F356EB-690B-4CC1-9A12-1F9AF747ADBC}"/>
    <cellStyle name="Normal 2 6 2 2 3 2 5" xfId="15358" xr:uid="{B0E88497-B857-4202-9D91-BB88D9D7EE7B}"/>
    <cellStyle name="Normal 2 6 2 2 3 2 5 2" xfId="15359" xr:uid="{3E6ED5AB-E7B4-4817-824C-0EEE2D77EE5F}"/>
    <cellStyle name="Normal 2 6 2 2 3 2 6" xfId="15360" xr:uid="{63C98292-5FEC-4509-ACB4-C60023EECCDA}"/>
    <cellStyle name="Normal 2 6 2 2 3 3" xfId="15361" xr:uid="{D8B42E02-6DE9-4412-A003-8AFE7D7CA6C7}"/>
    <cellStyle name="Normal 2 6 2 2 3 3 2" xfId="15362" xr:uid="{4647432D-E5F1-4708-83ED-19CD155D1819}"/>
    <cellStyle name="Normal 2 6 2 2 3 3 2 2" xfId="15363" xr:uid="{009BD09B-9378-4609-8814-FACC9784125B}"/>
    <cellStyle name="Normal 2 6 2 2 3 3 2 2 2" xfId="15364" xr:uid="{C4367BE9-158D-45E3-956D-CD0546AD1845}"/>
    <cellStyle name="Normal 2 6 2 2 3 3 2 2 2 2" xfId="15365" xr:uid="{E4AAB34E-64EA-431D-94CD-93E1CF9CE65D}"/>
    <cellStyle name="Normal 2 6 2 2 3 3 2 2 3" xfId="15366" xr:uid="{5948F60F-509F-45E5-AE90-8AA5B026BB9B}"/>
    <cellStyle name="Normal 2 6 2 2 3 3 2 3" xfId="15367" xr:uid="{3C33BC22-7ECF-4DC0-A579-A88FB648A0BA}"/>
    <cellStyle name="Normal 2 6 2 2 3 3 2 3 2" xfId="15368" xr:uid="{2341C99B-BD68-4BA5-82E5-96C655E504E3}"/>
    <cellStyle name="Normal 2 6 2 2 3 3 2 4" xfId="15369" xr:uid="{E3106C4A-DC42-4944-8344-7C74E383BB7F}"/>
    <cellStyle name="Normal 2 6 2 2 3 3 3" xfId="15370" xr:uid="{171BF086-AF85-4D80-930A-EDF33D226993}"/>
    <cellStyle name="Normal 2 6 2 2 3 3 3 2" xfId="15371" xr:uid="{92A60304-7E7E-4BA3-B809-A15E8C36A5C1}"/>
    <cellStyle name="Normal 2 6 2 2 3 3 3 2 2" xfId="15372" xr:uid="{55B34837-B253-401B-AF69-FB0C226E9875}"/>
    <cellStyle name="Normal 2 6 2 2 3 3 3 3" xfId="15373" xr:uid="{AA465DB2-4849-4680-BF8B-781537974A87}"/>
    <cellStyle name="Normal 2 6 2 2 3 3 4" xfId="15374" xr:uid="{E79F484A-53E7-4054-BDEA-9EF26A16944E}"/>
    <cellStyle name="Normal 2 6 2 2 3 3 4 2" xfId="15375" xr:uid="{9D561FDF-A575-4A22-A8A1-C410F5B7729D}"/>
    <cellStyle name="Normal 2 6 2 2 3 3 5" xfId="15376" xr:uid="{995183DF-5221-40AA-9E9C-BF7970085000}"/>
    <cellStyle name="Normal 2 6 2 2 3 4" xfId="15377" xr:uid="{C671A009-821E-46C9-BA39-6AA8EF4AE5B7}"/>
    <cellStyle name="Normal 2 6 2 2 3 4 2" xfId="15378" xr:uid="{96795461-08BB-4E48-8B9B-65C004FF1B5A}"/>
    <cellStyle name="Normal 2 6 2 2 3 4 2 2" xfId="15379" xr:uid="{F9345037-6D8C-4A54-9E99-4FB62C2DA608}"/>
    <cellStyle name="Normal 2 6 2 2 3 4 2 2 2" xfId="15380" xr:uid="{2C737FE0-2ABD-4CCB-800E-F88885C0E454}"/>
    <cellStyle name="Normal 2 6 2 2 3 4 2 3" xfId="15381" xr:uid="{327E5587-214D-4F9C-839D-36DA4E7273D3}"/>
    <cellStyle name="Normal 2 6 2 2 3 4 3" xfId="15382" xr:uid="{2F3E4F05-2F3E-4EF4-98EE-9A39E73312F1}"/>
    <cellStyle name="Normal 2 6 2 2 3 4 3 2" xfId="15383" xr:uid="{E6BCA0BB-3E15-4492-B38A-FC82050AB3C8}"/>
    <cellStyle name="Normal 2 6 2 2 3 4 4" xfId="15384" xr:uid="{660FBA14-3169-41A2-8F14-2FB36D006073}"/>
    <cellStyle name="Normal 2 6 2 2 3 5" xfId="15385" xr:uid="{D4A1FF95-F500-4318-98A5-0593EE4F4756}"/>
    <cellStyle name="Normal 2 6 2 2 3 5 2" xfId="15386" xr:uid="{4B0379B2-9DD6-4128-B816-4DEA8695FE74}"/>
    <cellStyle name="Normal 2 6 2 2 3 5 2 2" xfId="15387" xr:uid="{70CC3762-8FD2-4C80-9BB1-CEDA26E7CF53}"/>
    <cellStyle name="Normal 2 6 2 2 3 5 3" xfId="15388" xr:uid="{1BB14B86-19CE-40E1-A126-E519D8AE5D81}"/>
    <cellStyle name="Normal 2 6 2 2 3 6" xfId="15389" xr:uid="{FDD93239-91B9-42CD-9456-17EA5205330F}"/>
    <cellStyle name="Normal 2 6 2 2 3 6 2" xfId="15390" xr:uid="{A4AEA273-B335-4719-9D8A-3C7A40A80241}"/>
    <cellStyle name="Normal 2 6 2 2 3 7" xfId="15391" xr:uid="{C6E1E1EB-6C3C-4B71-9FFF-446B5D4D5A0A}"/>
    <cellStyle name="Normal 2 6 2 2 4" xfId="15392" xr:uid="{9B18C3BE-4783-49F7-980F-38CC2E949AF4}"/>
    <cellStyle name="Normal 2 6 2 2 4 2" xfId="15393" xr:uid="{DD1D54E9-EBCE-4102-937F-C83BCFC8F171}"/>
    <cellStyle name="Normal 2 6 2 2 4 2 2" xfId="15394" xr:uid="{C56AE7AB-FE3D-4211-B323-DB884DFB0BEA}"/>
    <cellStyle name="Normal 2 6 2 2 4 2 2 2" xfId="15395" xr:uid="{372D4746-E926-42C4-99CE-69DCA4CC0442}"/>
    <cellStyle name="Normal 2 6 2 2 4 2 2 2 2" xfId="15396" xr:uid="{836A2979-1916-4518-985D-D77DAC57A7D7}"/>
    <cellStyle name="Normal 2 6 2 2 4 2 2 2 2 2" xfId="15397" xr:uid="{3A921A94-E1DB-466F-9E06-D0E9F1C26397}"/>
    <cellStyle name="Normal 2 6 2 2 4 2 2 2 3" xfId="15398" xr:uid="{9809FF13-8FC6-43C4-B279-9125087BBDAE}"/>
    <cellStyle name="Normal 2 6 2 2 4 2 2 3" xfId="15399" xr:uid="{3838D6E7-93BF-431E-BC0D-FBD16E104C24}"/>
    <cellStyle name="Normal 2 6 2 2 4 2 2 3 2" xfId="15400" xr:uid="{B8D998B3-5361-41AE-B1E6-32D6B469C5D9}"/>
    <cellStyle name="Normal 2 6 2 2 4 2 2 4" xfId="15401" xr:uid="{C1AB159D-DD78-48B5-8EA8-429BE202C85C}"/>
    <cellStyle name="Normal 2 6 2 2 4 2 3" xfId="15402" xr:uid="{4E312CBA-DD11-42BC-B18F-78FE580BA846}"/>
    <cellStyle name="Normal 2 6 2 2 4 2 3 2" xfId="15403" xr:uid="{CF3F7C14-BA55-4CEA-8CA0-8E8995B4DC9E}"/>
    <cellStyle name="Normal 2 6 2 2 4 2 3 2 2" xfId="15404" xr:uid="{D8E2F2E3-8760-40B2-8F06-44278F3C7B24}"/>
    <cellStyle name="Normal 2 6 2 2 4 2 3 3" xfId="15405" xr:uid="{0B081ACF-2F29-493E-A30F-537BC1629831}"/>
    <cellStyle name="Normal 2 6 2 2 4 2 4" xfId="15406" xr:uid="{955E15B7-2A5A-45A7-9028-3340920D52EF}"/>
    <cellStyle name="Normal 2 6 2 2 4 2 4 2" xfId="15407" xr:uid="{4683E9B3-8FA8-46D7-ABDE-AC262BFA2A1E}"/>
    <cellStyle name="Normal 2 6 2 2 4 2 5" xfId="15408" xr:uid="{F023EF05-CE45-43EC-B192-CA38C9BB8C53}"/>
    <cellStyle name="Normal 2 6 2 2 4 3" xfId="15409" xr:uid="{390D6DFC-1B03-469C-946A-79A064922F3C}"/>
    <cellStyle name="Normal 2 6 2 2 4 3 2" xfId="15410" xr:uid="{45580D61-8947-4DC6-9A47-3D2F3A8125B6}"/>
    <cellStyle name="Normal 2 6 2 2 4 3 2 2" xfId="15411" xr:uid="{7B6DBDF7-2809-4DC2-9608-E05756457214}"/>
    <cellStyle name="Normal 2 6 2 2 4 3 2 2 2" xfId="15412" xr:uid="{3550B043-7B43-4800-A215-1196062C904F}"/>
    <cellStyle name="Normal 2 6 2 2 4 3 2 3" xfId="15413" xr:uid="{080964BD-7CB1-41D6-9FE0-8FDD062C775F}"/>
    <cellStyle name="Normal 2 6 2 2 4 3 3" xfId="15414" xr:uid="{3E000938-8431-40E0-BF55-01D6385A1C30}"/>
    <cellStyle name="Normal 2 6 2 2 4 3 3 2" xfId="15415" xr:uid="{2D401DA4-C4D5-4976-8652-F82B1B1A9A58}"/>
    <cellStyle name="Normal 2 6 2 2 4 3 4" xfId="15416" xr:uid="{EC24EEF2-0C26-438F-A74A-F8E82F7BFA50}"/>
    <cellStyle name="Normal 2 6 2 2 4 4" xfId="15417" xr:uid="{9E4A4FAE-AAB8-42A5-886F-81560FB32237}"/>
    <cellStyle name="Normal 2 6 2 2 4 4 2" xfId="15418" xr:uid="{30909ED7-63A8-4335-8F29-22C63094B2B1}"/>
    <cellStyle name="Normal 2 6 2 2 4 4 2 2" xfId="15419" xr:uid="{9DB1CEB2-7E4A-4C43-9DB4-3A3A4F395BD0}"/>
    <cellStyle name="Normal 2 6 2 2 4 4 3" xfId="15420" xr:uid="{94B9DB95-1C7C-4925-8D40-FFBE1823D357}"/>
    <cellStyle name="Normal 2 6 2 2 4 5" xfId="15421" xr:uid="{02571F3A-EDBD-485F-A57B-3B61222241C4}"/>
    <cellStyle name="Normal 2 6 2 2 4 5 2" xfId="15422" xr:uid="{B276305B-015A-4C4C-9807-1662EA7CAAA5}"/>
    <cellStyle name="Normal 2 6 2 2 4 6" xfId="15423" xr:uid="{41432E55-63BE-4F8C-889F-FB8C30462AFC}"/>
    <cellStyle name="Normal 2 6 2 2 5" xfId="15424" xr:uid="{749650C5-5E6C-447D-87AA-C9B83930914B}"/>
    <cellStyle name="Normal 2 6 2 2 5 2" xfId="15425" xr:uid="{B19BE9ED-4A30-469C-B308-7076A003E70F}"/>
    <cellStyle name="Normal 2 6 2 2 5 2 2" xfId="15426" xr:uid="{E7710303-8A81-4454-B9C6-FDAD243DC2EF}"/>
    <cellStyle name="Normal 2 6 2 2 5 2 2 2" xfId="15427" xr:uid="{EFD5CA21-447B-4C4C-8331-F47ACB050571}"/>
    <cellStyle name="Normal 2 6 2 2 5 2 2 2 2" xfId="15428" xr:uid="{7332026F-6E30-458F-B649-16588927CC85}"/>
    <cellStyle name="Normal 2 6 2 2 5 2 2 3" xfId="15429" xr:uid="{2F03A621-D076-4D2F-8C67-C3E69D8B8693}"/>
    <cellStyle name="Normal 2 6 2 2 5 2 3" xfId="15430" xr:uid="{C2C3017E-C065-435A-AA7F-B90DED308161}"/>
    <cellStyle name="Normal 2 6 2 2 5 2 3 2" xfId="15431" xr:uid="{37254278-E3F2-45E4-9F0E-4E6B4BEDD6EE}"/>
    <cellStyle name="Normal 2 6 2 2 5 2 4" xfId="15432" xr:uid="{88F7B342-05A3-4A1D-AE25-94CE9EB5094D}"/>
    <cellStyle name="Normal 2 6 2 2 5 3" xfId="15433" xr:uid="{55698D7A-F716-4164-8D32-E6CFF166CBF3}"/>
    <cellStyle name="Normal 2 6 2 2 5 3 2" xfId="15434" xr:uid="{78D627A8-5AA7-441C-88B0-2F542C9BA3A4}"/>
    <cellStyle name="Normal 2 6 2 2 5 3 2 2" xfId="15435" xr:uid="{05C49C49-6933-4B60-954F-1E0FBBF95A1D}"/>
    <cellStyle name="Normal 2 6 2 2 5 3 3" xfId="15436" xr:uid="{2DF8783D-EDAA-4F2A-9CDB-7F07F376A24A}"/>
    <cellStyle name="Normal 2 6 2 2 5 4" xfId="15437" xr:uid="{8E03BA46-F2F9-4241-AEEC-47E6433768BB}"/>
    <cellStyle name="Normal 2 6 2 2 5 4 2" xfId="15438" xr:uid="{445F6011-FF38-4207-9F3E-2DB86DB9CF2C}"/>
    <cellStyle name="Normal 2 6 2 2 5 5" xfId="15439" xr:uid="{5AC9DE88-F0F8-4BC2-8EA7-C00BBB0D1D8B}"/>
    <cellStyle name="Normal 2 6 2 2 6" xfId="15440" xr:uid="{226F0418-64D6-4918-BA8B-683A38AFBA6C}"/>
    <cellStyle name="Normal 2 6 2 2 6 2" xfId="15441" xr:uid="{8A3CE512-2359-43BB-99D1-9E10C3E9D101}"/>
    <cellStyle name="Normal 2 6 2 2 6 2 2" xfId="15442" xr:uid="{03D32BCB-7BCC-479A-B012-A6802857458D}"/>
    <cellStyle name="Normal 2 6 2 2 6 2 2 2" xfId="15443" xr:uid="{F8FE6E12-423A-41EB-BD81-D314927A4559}"/>
    <cellStyle name="Normal 2 6 2 2 6 2 3" xfId="15444" xr:uid="{010F16A9-5FF1-4F75-A99D-CE153D447081}"/>
    <cellStyle name="Normal 2 6 2 2 6 3" xfId="15445" xr:uid="{2DB27250-E449-46CB-BE90-D00D66ED3BA6}"/>
    <cellStyle name="Normal 2 6 2 2 6 3 2" xfId="15446" xr:uid="{0B1E1AE2-2FCF-4E10-B519-FB75BF564300}"/>
    <cellStyle name="Normal 2 6 2 2 6 4" xfId="15447" xr:uid="{4906FD45-C1A1-4687-9BBE-44724EF0895A}"/>
    <cellStyle name="Normal 2 6 2 2 7" xfId="15448" xr:uid="{EA8BBAD7-326E-404A-A1DB-616F7041CD4D}"/>
    <cellStyle name="Normal 2 6 2 2 7 2" xfId="15449" xr:uid="{CAF35179-F6CE-483D-9653-3B3763227753}"/>
    <cellStyle name="Normal 2 6 2 2 7 2 2" xfId="15450" xr:uid="{F25916CB-C42E-4ED2-90D1-B4623C538A5B}"/>
    <cellStyle name="Normal 2 6 2 2 7 3" xfId="15451" xr:uid="{0D8FA3CE-128B-49DC-ABCF-A835E7A3FCF6}"/>
    <cellStyle name="Normal 2 6 2 2 8" xfId="15452" xr:uid="{82FC387F-CFF1-4BFD-B3A2-FBD7C8556997}"/>
    <cellStyle name="Normal 2 6 2 2 8 2" xfId="15453" xr:uid="{BEBCD9DE-E626-4EB7-BD1A-59161367DB80}"/>
    <cellStyle name="Normal 2 6 2 2 9" xfId="15454" xr:uid="{3ECE6428-77E1-4755-857D-A2CF8AB42EAC}"/>
    <cellStyle name="Normal 2 6 2 3" xfId="15455" xr:uid="{73BE2D2D-D237-449E-B46D-2C79964CDB9E}"/>
    <cellStyle name="Normal 2 6 2 3 2" xfId="15456" xr:uid="{CC6B4BE5-7AF2-4A61-B1FF-C8A1AD70D4C6}"/>
    <cellStyle name="Normal 2 6 2 3 2 2" xfId="15457" xr:uid="{CAA2BB5E-AFAF-4D88-B313-819ADC728C54}"/>
    <cellStyle name="Normal 2 6 2 3 2 2 2" xfId="15458" xr:uid="{C9CC44F6-BF30-45BD-BBC2-F3F0640B8708}"/>
    <cellStyle name="Normal 2 6 2 3 2 2 2 2" xfId="15459" xr:uid="{EE2BD67F-538C-48D3-8592-727EB5B9FB3D}"/>
    <cellStyle name="Normal 2 6 2 3 2 2 2 2 2" xfId="15460" xr:uid="{3CD95E05-E1B7-4582-AC3C-E13426F34398}"/>
    <cellStyle name="Normal 2 6 2 3 2 2 2 2 2 2" xfId="15461" xr:uid="{7B5B34AD-C80E-4C77-AB5C-ACAFB4C28DE1}"/>
    <cellStyle name="Normal 2 6 2 3 2 2 2 2 2 2 2" xfId="15462" xr:uid="{4AE0A40D-0E85-4BAE-B980-EEA466ABD626}"/>
    <cellStyle name="Normal 2 6 2 3 2 2 2 2 2 3" xfId="15463" xr:uid="{1F1F9123-F196-464A-BD31-5C8A95D9C2F7}"/>
    <cellStyle name="Normal 2 6 2 3 2 2 2 2 3" xfId="15464" xr:uid="{1E183515-3758-4DD9-9551-EB5C33941845}"/>
    <cellStyle name="Normal 2 6 2 3 2 2 2 2 3 2" xfId="15465" xr:uid="{AB6BEB7E-3E6E-4E0E-A4DA-DF6D2A1CFE7D}"/>
    <cellStyle name="Normal 2 6 2 3 2 2 2 2 4" xfId="15466" xr:uid="{68D2F430-C324-4F15-9D6D-63FF85123CC2}"/>
    <cellStyle name="Normal 2 6 2 3 2 2 2 3" xfId="15467" xr:uid="{C1161DDC-B81B-42C0-B98D-29F060B35222}"/>
    <cellStyle name="Normal 2 6 2 3 2 2 2 3 2" xfId="15468" xr:uid="{7FBF3FD6-0074-4201-957B-5E76CA76ABB5}"/>
    <cellStyle name="Normal 2 6 2 3 2 2 2 3 2 2" xfId="15469" xr:uid="{FCC98779-421B-4656-A8B8-660EE95CE128}"/>
    <cellStyle name="Normal 2 6 2 3 2 2 2 3 3" xfId="15470" xr:uid="{EE57D7A2-295B-45D5-A5CB-4E2D3C08B042}"/>
    <cellStyle name="Normal 2 6 2 3 2 2 2 4" xfId="15471" xr:uid="{B1726197-0C3C-4890-99C7-68DD727CC117}"/>
    <cellStyle name="Normal 2 6 2 3 2 2 2 4 2" xfId="15472" xr:uid="{DE1C2D50-C92A-442F-B095-71228340558B}"/>
    <cellStyle name="Normal 2 6 2 3 2 2 2 5" xfId="15473" xr:uid="{021BFAB1-317D-4986-844E-B08C77E8728B}"/>
    <cellStyle name="Normal 2 6 2 3 2 2 3" xfId="15474" xr:uid="{1A1BE7E3-852D-44CD-ACD6-3F4352BC2CAB}"/>
    <cellStyle name="Normal 2 6 2 3 2 2 3 2" xfId="15475" xr:uid="{51B4F6F8-9744-4D08-886C-6990EC5BA79D}"/>
    <cellStyle name="Normal 2 6 2 3 2 2 3 2 2" xfId="15476" xr:uid="{1DF1D77A-244C-4AB6-B0E5-0C413A77D7FD}"/>
    <cellStyle name="Normal 2 6 2 3 2 2 3 2 2 2" xfId="15477" xr:uid="{914AFFBF-4064-45B9-ACFB-5CC5CEFEAEF3}"/>
    <cellStyle name="Normal 2 6 2 3 2 2 3 2 3" xfId="15478" xr:uid="{81D4B2E4-AA31-43D3-8838-D01BBEF5E8E1}"/>
    <cellStyle name="Normal 2 6 2 3 2 2 3 3" xfId="15479" xr:uid="{631242C6-7774-4882-8597-CA6DF8E90C57}"/>
    <cellStyle name="Normal 2 6 2 3 2 2 3 3 2" xfId="15480" xr:uid="{53FA3E4D-411C-4048-922B-8CABD5F68921}"/>
    <cellStyle name="Normal 2 6 2 3 2 2 3 4" xfId="15481" xr:uid="{FBFEA885-1E0F-4274-90CD-05E1FD9CE48B}"/>
    <cellStyle name="Normal 2 6 2 3 2 2 4" xfId="15482" xr:uid="{EC678B76-DD4D-463A-A727-B0C2F484A3C6}"/>
    <cellStyle name="Normal 2 6 2 3 2 2 4 2" xfId="15483" xr:uid="{2BD2839B-6377-4308-8BF9-F2B88A597887}"/>
    <cellStyle name="Normal 2 6 2 3 2 2 4 2 2" xfId="15484" xr:uid="{74137490-FFCD-4339-9808-BE22B952845A}"/>
    <cellStyle name="Normal 2 6 2 3 2 2 4 3" xfId="15485" xr:uid="{83393F50-4CBD-404B-BC19-0AC1DA7E0D67}"/>
    <cellStyle name="Normal 2 6 2 3 2 2 5" xfId="15486" xr:uid="{59A5309A-3E73-4358-856A-24A7732D8DA4}"/>
    <cellStyle name="Normal 2 6 2 3 2 2 5 2" xfId="15487" xr:uid="{5B30FC1D-97B2-41E2-B546-832D4FA71576}"/>
    <cellStyle name="Normal 2 6 2 3 2 2 6" xfId="15488" xr:uid="{737E7DAF-A957-4334-9F0B-D11E51F5606B}"/>
    <cellStyle name="Normal 2 6 2 3 2 3" xfId="15489" xr:uid="{8E65B198-D431-4252-9702-3E298A90EDDF}"/>
    <cellStyle name="Normal 2 6 2 3 2 3 2" xfId="15490" xr:uid="{97AE15A9-B60C-47F7-B2DB-FA10EAD888F7}"/>
    <cellStyle name="Normal 2 6 2 3 2 3 2 2" xfId="15491" xr:uid="{8360269D-CC8C-4CEF-A623-2E3F5D699974}"/>
    <cellStyle name="Normal 2 6 2 3 2 3 2 2 2" xfId="15492" xr:uid="{6AC98D59-3BAD-4B04-AA12-F8449FC2F05F}"/>
    <cellStyle name="Normal 2 6 2 3 2 3 2 2 2 2" xfId="15493" xr:uid="{D30F215D-14BB-48D3-8513-F91E6E724562}"/>
    <cellStyle name="Normal 2 6 2 3 2 3 2 2 3" xfId="15494" xr:uid="{F1AEF26B-8968-4C1E-8B31-F4701C9EC7C1}"/>
    <cellStyle name="Normal 2 6 2 3 2 3 2 3" xfId="15495" xr:uid="{8F2765A2-715B-473E-AA77-AB539FDBA63B}"/>
    <cellStyle name="Normal 2 6 2 3 2 3 2 3 2" xfId="15496" xr:uid="{78A69762-ECD1-4D34-BC9A-A0D747FD513F}"/>
    <cellStyle name="Normal 2 6 2 3 2 3 2 4" xfId="15497" xr:uid="{7CAD9529-FF20-4F23-B191-53C8B0DB3F81}"/>
    <cellStyle name="Normal 2 6 2 3 2 3 3" xfId="15498" xr:uid="{EF233B95-4595-43F2-91A4-5D0D6880532B}"/>
    <cellStyle name="Normal 2 6 2 3 2 3 3 2" xfId="15499" xr:uid="{473F7EC0-FFE4-4882-B8BE-ABE57BC8E0A2}"/>
    <cellStyle name="Normal 2 6 2 3 2 3 3 2 2" xfId="15500" xr:uid="{B398CB17-F00E-43AA-B1FF-C80AD9399446}"/>
    <cellStyle name="Normal 2 6 2 3 2 3 3 3" xfId="15501" xr:uid="{917CC42B-3969-4D0E-959C-42041F7BDACF}"/>
    <cellStyle name="Normal 2 6 2 3 2 3 4" xfId="15502" xr:uid="{61FC799E-31DF-4329-99E4-71F379C6A626}"/>
    <cellStyle name="Normal 2 6 2 3 2 3 4 2" xfId="15503" xr:uid="{AECECAFD-8038-4942-A3A7-507DCE85D962}"/>
    <cellStyle name="Normal 2 6 2 3 2 3 5" xfId="15504" xr:uid="{D3673D6C-079B-4FE0-AAF3-699EA30C5680}"/>
    <cellStyle name="Normal 2 6 2 3 2 4" xfId="15505" xr:uid="{3FB2BC78-400C-401D-8915-7235283D97EE}"/>
    <cellStyle name="Normal 2 6 2 3 2 4 2" xfId="15506" xr:uid="{E81D9991-0109-4675-A2F7-982B5C691B37}"/>
    <cellStyle name="Normal 2 6 2 3 2 4 2 2" xfId="15507" xr:uid="{43133C66-79AD-4958-8DB4-E82F2F6F5B96}"/>
    <cellStyle name="Normal 2 6 2 3 2 4 2 2 2" xfId="15508" xr:uid="{7EE10CB4-E8E8-4A87-90CD-95A90F6F9EB1}"/>
    <cellStyle name="Normal 2 6 2 3 2 4 2 3" xfId="15509" xr:uid="{F629C836-9123-42B8-AC32-2D0960F8919D}"/>
    <cellStyle name="Normal 2 6 2 3 2 4 3" xfId="15510" xr:uid="{900B2BA8-24EF-4CCB-8693-27155F95A34A}"/>
    <cellStyle name="Normal 2 6 2 3 2 4 3 2" xfId="15511" xr:uid="{4C105D85-628D-4CD7-AFC6-BF9877ADFB75}"/>
    <cellStyle name="Normal 2 6 2 3 2 4 4" xfId="15512" xr:uid="{C45DD8DE-6747-4346-9C29-46D183782DAD}"/>
    <cellStyle name="Normal 2 6 2 3 2 5" xfId="15513" xr:uid="{C8FA14B9-99A0-49EB-AB97-BB54DAC99E9A}"/>
    <cellStyle name="Normal 2 6 2 3 2 5 2" xfId="15514" xr:uid="{09246CD9-1B5C-4C90-95D5-7AE46B3289BA}"/>
    <cellStyle name="Normal 2 6 2 3 2 5 2 2" xfId="15515" xr:uid="{6FFFBA49-3783-4E84-9321-EBC640A5963C}"/>
    <cellStyle name="Normal 2 6 2 3 2 5 3" xfId="15516" xr:uid="{FF3E6FC0-9B2E-42B1-B59E-DD4A93C189D6}"/>
    <cellStyle name="Normal 2 6 2 3 2 6" xfId="15517" xr:uid="{3ED2A661-94FB-4167-B1CE-BAE55827A6E4}"/>
    <cellStyle name="Normal 2 6 2 3 2 6 2" xfId="15518" xr:uid="{BD9CCF47-8BF5-404D-A69C-4F942E39D102}"/>
    <cellStyle name="Normal 2 6 2 3 2 7" xfId="15519" xr:uid="{C269F62D-6F60-4EF4-A4A9-0658F6E8C3EB}"/>
    <cellStyle name="Normal 2 6 2 3 3" xfId="15520" xr:uid="{F7A44E52-8614-49F1-B229-6ADDCCE20C68}"/>
    <cellStyle name="Normal 2 6 2 3 3 2" xfId="15521" xr:uid="{6460C555-0176-448E-ADDA-EE080E9C8B1E}"/>
    <cellStyle name="Normal 2 6 2 3 3 2 2" xfId="15522" xr:uid="{3971D390-5312-4A37-9311-57589A12B640}"/>
    <cellStyle name="Normal 2 6 2 3 3 2 2 2" xfId="15523" xr:uid="{DFEE6BDA-4681-49AD-BA00-E2E9940533AB}"/>
    <cellStyle name="Normal 2 6 2 3 3 2 2 2 2" xfId="15524" xr:uid="{BEC5278C-9E39-4277-BA86-D8661C98B868}"/>
    <cellStyle name="Normal 2 6 2 3 3 2 2 2 2 2" xfId="15525" xr:uid="{7839F1FD-1CDC-4512-95BD-A145BA9D20F1}"/>
    <cellStyle name="Normal 2 6 2 3 3 2 2 2 3" xfId="15526" xr:uid="{45FEACB2-00EF-4A92-8871-FC4F363A8869}"/>
    <cellStyle name="Normal 2 6 2 3 3 2 2 3" xfId="15527" xr:uid="{C2688E49-2B27-48F5-961A-A55D40EEEC1C}"/>
    <cellStyle name="Normal 2 6 2 3 3 2 2 3 2" xfId="15528" xr:uid="{4B4D2C49-086E-42C9-AD80-A6DA8611DCEB}"/>
    <cellStyle name="Normal 2 6 2 3 3 2 2 4" xfId="15529" xr:uid="{2662BEE0-46F8-48A4-97B5-D2A61ADB1B26}"/>
    <cellStyle name="Normal 2 6 2 3 3 2 3" xfId="15530" xr:uid="{11D9E9CE-3565-492A-9ED3-31F456505497}"/>
    <cellStyle name="Normal 2 6 2 3 3 2 3 2" xfId="15531" xr:uid="{09CE2C84-80E1-4F3B-8E5D-48806A4A29B3}"/>
    <cellStyle name="Normal 2 6 2 3 3 2 3 2 2" xfId="15532" xr:uid="{496E7443-B2AD-49BE-AA35-87D628A47F15}"/>
    <cellStyle name="Normal 2 6 2 3 3 2 3 3" xfId="15533" xr:uid="{89D4BDBA-0AE4-4580-9E35-77B5DDC9B932}"/>
    <cellStyle name="Normal 2 6 2 3 3 2 4" xfId="15534" xr:uid="{F846DCC5-AA8A-4FD8-B68F-F6B855DE75FB}"/>
    <cellStyle name="Normal 2 6 2 3 3 2 4 2" xfId="15535" xr:uid="{DD2F2128-3BC5-480B-8274-35E301256E84}"/>
    <cellStyle name="Normal 2 6 2 3 3 2 5" xfId="15536" xr:uid="{3C981FB5-AD0F-4911-9F1A-14D23DEDCA88}"/>
    <cellStyle name="Normal 2 6 2 3 3 3" xfId="15537" xr:uid="{B2C51D25-C10D-4AD4-9461-A2971E23F61A}"/>
    <cellStyle name="Normal 2 6 2 3 3 3 2" xfId="15538" xr:uid="{50CF3170-A35D-46BF-9639-07975460B5C9}"/>
    <cellStyle name="Normal 2 6 2 3 3 3 2 2" xfId="15539" xr:uid="{8D506725-62F6-466E-A66A-64B2FFB291BC}"/>
    <cellStyle name="Normal 2 6 2 3 3 3 2 2 2" xfId="15540" xr:uid="{503D372E-FF1B-41E9-9EB6-981615F4DF6C}"/>
    <cellStyle name="Normal 2 6 2 3 3 3 2 3" xfId="15541" xr:uid="{B41089F9-B4BF-463D-9CA4-18799BC9C884}"/>
    <cellStyle name="Normal 2 6 2 3 3 3 3" xfId="15542" xr:uid="{74B2C45A-56DD-4FDE-A7FA-FF1AEEA479C3}"/>
    <cellStyle name="Normal 2 6 2 3 3 3 3 2" xfId="15543" xr:uid="{D8568E28-E11A-4D50-AFC6-A6FDAD58056D}"/>
    <cellStyle name="Normal 2 6 2 3 3 3 4" xfId="15544" xr:uid="{B8597FDF-6B61-4D90-99E8-F173D2C86B85}"/>
    <cellStyle name="Normal 2 6 2 3 3 4" xfId="15545" xr:uid="{232B8BAA-8035-4782-B207-865247BC27AA}"/>
    <cellStyle name="Normal 2 6 2 3 3 4 2" xfId="15546" xr:uid="{C54BA120-5D05-44B7-802C-EEE09F0BA65D}"/>
    <cellStyle name="Normal 2 6 2 3 3 4 2 2" xfId="15547" xr:uid="{C60525A0-BBBB-4FAE-8C2A-8D23E671A38E}"/>
    <cellStyle name="Normal 2 6 2 3 3 4 3" xfId="15548" xr:uid="{A5A1D8DA-6D46-435D-87A8-5BE6C11373E5}"/>
    <cellStyle name="Normal 2 6 2 3 3 5" xfId="15549" xr:uid="{B4A6788E-296B-488B-9FE4-62DA07822AA0}"/>
    <cellStyle name="Normal 2 6 2 3 3 5 2" xfId="15550" xr:uid="{F8313E67-B2CE-4CE9-A8DE-1D0570C46775}"/>
    <cellStyle name="Normal 2 6 2 3 3 6" xfId="15551" xr:uid="{1517E290-678C-47DD-8597-6BFAF6B0934D}"/>
    <cellStyle name="Normal 2 6 2 3 4" xfId="15552" xr:uid="{05791BC1-7844-4CC4-9895-952E7B1355DD}"/>
    <cellStyle name="Normal 2 6 2 3 4 2" xfId="15553" xr:uid="{1A8B8D36-C8C5-44C2-B44B-75C96ABFF712}"/>
    <cellStyle name="Normal 2 6 2 3 4 2 2" xfId="15554" xr:uid="{60DB8BDC-55B1-458E-B339-FFC3517175D3}"/>
    <cellStyle name="Normal 2 6 2 3 4 2 2 2" xfId="15555" xr:uid="{9BD46829-0752-49F5-B7F3-DC630086FD92}"/>
    <cellStyle name="Normal 2 6 2 3 4 2 2 2 2" xfId="15556" xr:uid="{D9E29B24-1208-48D8-8854-6E556FC945D2}"/>
    <cellStyle name="Normal 2 6 2 3 4 2 2 3" xfId="15557" xr:uid="{BD4BF0F2-CC2C-4748-8829-13D95EAECCD3}"/>
    <cellStyle name="Normal 2 6 2 3 4 2 3" xfId="15558" xr:uid="{FD291B5A-C5E2-4132-8243-2643D2497DFA}"/>
    <cellStyle name="Normal 2 6 2 3 4 2 3 2" xfId="15559" xr:uid="{47AB57B5-1394-4D3E-BB27-BA7B300EAD51}"/>
    <cellStyle name="Normal 2 6 2 3 4 2 4" xfId="15560" xr:uid="{407FD018-1CD8-4B87-8074-B5C55D7CB870}"/>
    <cellStyle name="Normal 2 6 2 3 4 3" xfId="15561" xr:uid="{4DB9BEB7-0557-4305-AD7A-94A73360FB08}"/>
    <cellStyle name="Normal 2 6 2 3 4 3 2" xfId="15562" xr:uid="{587AAC07-2B75-4820-97EC-A3B90A2BA7EA}"/>
    <cellStyle name="Normal 2 6 2 3 4 3 2 2" xfId="15563" xr:uid="{B60932E7-C0E6-4F0D-B2B3-01684E7EC3A9}"/>
    <cellStyle name="Normal 2 6 2 3 4 3 3" xfId="15564" xr:uid="{3DB008E6-3217-4DF2-BB5B-8713E98FE2BC}"/>
    <cellStyle name="Normal 2 6 2 3 4 4" xfId="15565" xr:uid="{8BF1F11B-A656-43F3-A206-230E4875FE8B}"/>
    <cellStyle name="Normal 2 6 2 3 4 4 2" xfId="15566" xr:uid="{018C9D6A-6A3C-49CA-9DBA-50FB894C746B}"/>
    <cellStyle name="Normal 2 6 2 3 4 5" xfId="15567" xr:uid="{1C12BAEA-A759-4901-BC2A-81B215581156}"/>
    <cellStyle name="Normal 2 6 2 3 5" xfId="15568" xr:uid="{4BB42EA4-51C6-41A0-B644-AF1C0D51125A}"/>
    <cellStyle name="Normal 2 6 2 3 5 2" xfId="15569" xr:uid="{367EC97C-1F6C-4FC8-92DB-D0DE4BA4E114}"/>
    <cellStyle name="Normal 2 6 2 3 5 2 2" xfId="15570" xr:uid="{9EFE83C0-375F-4FF9-B10E-FDC58371F2BB}"/>
    <cellStyle name="Normal 2 6 2 3 5 2 2 2" xfId="15571" xr:uid="{A06D47A5-4F2C-49F4-AA34-E3460A31EBF8}"/>
    <cellStyle name="Normal 2 6 2 3 5 2 3" xfId="15572" xr:uid="{76521B08-82CF-4888-BC11-C8245790FAC0}"/>
    <cellStyle name="Normal 2 6 2 3 5 3" xfId="15573" xr:uid="{0818717C-FF35-48D6-BDC5-E6D43D901C11}"/>
    <cellStyle name="Normal 2 6 2 3 5 3 2" xfId="15574" xr:uid="{526EAD2E-8C1C-43BE-8C62-FF5D5EBD40F3}"/>
    <cellStyle name="Normal 2 6 2 3 5 4" xfId="15575" xr:uid="{3A2B5F84-59CF-4D6B-AE70-678C353FB946}"/>
    <cellStyle name="Normal 2 6 2 3 6" xfId="15576" xr:uid="{04E7AA9F-17CA-4C92-829B-270385BB242C}"/>
    <cellStyle name="Normal 2 6 2 3 6 2" xfId="15577" xr:uid="{4332F138-6C2E-47DD-8C85-C713E412E50F}"/>
    <cellStyle name="Normal 2 6 2 3 6 2 2" xfId="15578" xr:uid="{A6044427-066A-4E3D-AE47-A549194B91BE}"/>
    <cellStyle name="Normal 2 6 2 3 6 3" xfId="15579" xr:uid="{7E529D8E-9C32-4D51-880E-6B5AC3D9AF67}"/>
    <cellStyle name="Normal 2 6 2 3 7" xfId="15580" xr:uid="{0561E7AA-4402-431B-8AF2-E9FE4B763F32}"/>
    <cellStyle name="Normal 2 6 2 3 7 2" xfId="15581" xr:uid="{B1072BB1-4E99-4509-B504-8AA09E9F5BCB}"/>
    <cellStyle name="Normal 2 6 2 3 8" xfId="15582" xr:uid="{059B7B77-6531-455E-9203-CB415771C41F}"/>
    <cellStyle name="Normal 2 6 2 4" xfId="15583" xr:uid="{68CCE8B9-1F5E-4167-BCB8-DA1C17C52731}"/>
    <cellStyle name="Normal 2 6 2 4 2" xfId="15584" xr:uid="{1A9F7578-6515-4847-B55F-D171B7F8C6B4}"/>
    <cellStyle name="Normal 2 6 2 4 2 2" xfId="15585" xr:uid="{04931A65-4D48-4AC1-920E-8F932568231D}"/>
    <cellStyle name="Normal 2 6 2 4 2 2 2" xfId="15586" xr:uid="{E9BADE52-35CF-4429-86E6-42C8DDD4053B}"/>
    <cellStyle name="Normal 2 6 2 4 2 2 2 2" xfId="15587" xr:uid="{DC0DB990-062D-4FFC-B712-03F627BBD176}"/>
    <cellStyle name="Normal 2 6 2 4 2 2 2 2 2" xfId="15588" xr:uid="{5A742DAB-9968-4424-908B-C9F2E30FFB4F}"/>
    <cellStyle name="Normal 2 6 2 4 2 2 2 2 2 2" xfId="15589" xr:uid="{8AED455A-8031-41DD-8751-5CE9464DFBC5}"/>
    <cellStyle name="Normal 2 6 2 4 2 2 2 2 3" xfId="15590" xr:uid="{7E3B566E-DDD4-472D-B835-0D0929696572}"/>
    <cellStyle name="Normal 2 6 2 4 2 2 2 3" xfId="15591" xr:uid="{8E4D7A96-C042-4148-B97B-3A7B16F86B8C}"/>
    <cellStyle name="Normal 2 6 2 4 2 2 2 3 2" xfId="15592" xr:uid="{96B9F307-9146-4CEF-844F-F6F4E01EF8C8}"/>
    <cellStyle name="Normal 2 6 2 4 2 2 2 4" xfId="15593" xr:uid="{19DE2F55-7EE5-4088-9305-D28F3B1444D0}"/>
    <cellStyle name="Normal 2 6 2 4 2 2 3" xfId="15594" xr:uid="{4BDDB798-1E11-4E9F-80C5-1C49098579BF}"/>
    <cellStyle name="Normal 2 6 2 4 2 2 3 2" xfId="15595" xr:uid="{D09713CB-69F7-46CD-9F71-47B963108D03}"/>
    <cellStyle name="Normal 2 6 2 4 2 2 3 2 2" xfId="15596" xr:uid="{8593C539-658E-4BC8-918B-C83A19B3D983}"/>
    <cellStyle name="Normal 2 6 2 4 2 2 3 3" xfId="15597" xr:uid="{F9C50BB4-44A3-4843-967E-F542763EBC94}"/>
    <cellStyle name="Normal 2 6 2 4 2 2 4" xfId="15598" xr:uid="{7A9623B4-F1C7-4DF7-81D6-CD341B4C4F9C}"/>
    <cellStyle name="Normal 2 6 2 4 2 2 4 2" xfId="15599" xr:uid="{35987C69-6389-489A-B939-641A2F3145FD}"/>
    <cellStyle name="Normal 2 6 2 4 2 2 5" xfId="15600" xr:uid="{AFFC275D-691A-4131-9F7C-1183B1255969}"/>
    <cellStyle name="Normal 2 6 2 4 2 3" xfId="15601" xr:uid="{C7411974-5B16-4274-87F8-B03187320DD5}"/>
    <cellStyle name="Normal 2 6 2 4 2 3 2" xfId="15602" xr:uid="{A9C99C93-D6BE-45B9-B9E5-0CA113F85624}"/>
    <cellStyle name="Normal 2 6 2 4 2 3 2 2" xfId="15603" xr:uid="{E9A5257F-F50B-43E8-9898-5742841EDBEB}"/>
    <cellStyle name="Normal 2 6 2 4 2 3 2 2 2" xfId="15604" xr:uid="{C2FF0230-84FA-419A-95A5-A32E2A68208B}"/>
    <cellStyle name="Normal 2 6 2 4 2 3 2 3" xfId="15605" xr:uid="{2B8CBE93-119B-4182-942B-AF8F899C7645}"/>
    <cellStyle name="Normal 2 6 2 4 2 3 3" xfId="15606" xr:uid="{4117817C-CDC0-43BD-A26A-EAAC53C9B8C6}"/>
    <cellStyle name="Normal 2 6 2 4 2 3 3 2" xfId="15607" xr:uid="{1C28FD94-38A2-4777-A17D-206B50909F3E}"/>
    <cellStyle name="Normal 2 6 2 4 2 3 4" xfId="15608" xr:uid="{8CC079AF-AF09-419E-8E48-7B29E1701420}"/>
    <cellStyle name="Normal 2 6 2 4 2 4" xfId="15609" xr:uid="{1E9A3A6C-C523-4E4E-B154-3E513A5CFB33}"/>
    <cellStyle name="Normal 2 6 2 4 2 4 2" xfId="15610" xr:uid="{A86E7D24-DDEF-4E70-8591-F37D5124EE75}"/>
    <cellStyle name="Normal 2 6 2 4 2 4 2 2" xfId="15611" xr:uid="{ACF29ECE-A706-4BDB-9812-D0661043625F}"/>
    <cellStyle name="Normal 2 6 2 4 2 4 3" xfId="15612" xr:uid="{32EAD150-4E0A-4BDD-A881-8885C722F2BF}"/>
    <cellStyle name="Normal 2 6 2 4 2 5" xfId="15613" xr:uid="{6BD719B5-9833-4214-A5C9-81227D197232}"/>
    <cellStyle name="Normal 2 6 2 4 2 5 2" xfId="15614" xr:uid="{CE0A38F5-8D10-445D-9899-3E6695EA5055}"/>
    <cellStyle name="Normal 2 6 2 4 2 6" xfId="15615" xr:uid="{DA26AFAF-9B91-4295-A0AD-C0F2622E0FB3}"/>
    <cellStyle name="Normal 2 6 2 4 3" xfId="15616" xr:uid="{3589AAAE-3C2E-4379-BF70-4C220AB03503}"/>
    <cellStyle name="Normal 2 6 2 4 3 2" xfId="15617" xr:uid="{C5AB9A59-C52F-4B10-9C3E-ED026DECA74E}"/>
    <cellStyle name="Normal 2 6 2 4 3 2 2" xfId="15618" xr:uid="{4EC2FBA1-93DB-412E-AA67-B01FABA2C3BA}"/>
    <cellStyle name="Normal 2 6 2 4 3 2 2 2" xfId="15619" xr:uid="{616C3C7A-7EC1-4623-8BBF-6A1AD61E9391}"/>
    <cellStyle name="Normal 2 6 2 4 3 2 2 2 2" xfId="15620" xr:uid="{5FFECE20-F85D-4108-AEAF-B328B3564268}"/>
    <cellStyle name="Normal 2 6 2 4 3 2 2 3" xfId="15621" xr:uid="{82ED57C3-3BEA-41BE-9E8C-AD0E3F50C3C1}"/>
    <cellStyle name="Normal 2 6 2 4 3 2 3" xfId="15622" xr:uid="{7A37263C-A8C0-4E06-8E2F-A30392A63BBD}"/>
    <cellStyle name="Normal 2 6 2 4 3 2 3 2" xfId="15623" xr:uid="{C38847A2-D357-40D7-94F3-695E8515D764}"/>
    <cellStyle name="Normal 2 6 2 4 3 2 4" xfId="15624" xr:uid="{6FF72C45-5960-46DF-A496-608AF7937298}"/>
    <cellStyle name="Normal 2 6 2 4 3 3" xfId="15625" xr:uid="{73FD70AC-25D4-4B75-83F7-C90580C7E425}"/>
    <cellStyle name="Normal 2 6 2 4 3 3 2" xfId="15626" xr:uid="{692ED92E-F6C4-4650-9B4A-E9470D1DB34F}"/>
    <cellStyle name="Normal 2 6 2 4 3 3 2 2" xfId="15627" xr:uid="{92265040-C302-42B1-AA6D-C21D3BC1F1D8}"/>
    <cellStyle name="Normal 2 6 2 4 3 3 3" xfId="15628" xr:uid="{9367E8C7-C924-46BE-8E51-8B653C5D81F2}"/>
    <cellStyle name="Normal 2 6 2 4 3 4" xfId="15629" xr:uid="{5E84A512-0EE1-4D43-AAA9-EDA8F89E102F}"/>
    <cellStyle name="Normal 2 6 2 4 3 4 2" xfId="15630" xr:uid="{36557222-C2FD-4791-BFF4-A2442A52C87A}"/>
    <cellStyle name="Normal 2 6 2 4 3 5" xfId="15631" xr:uid="{8C786641-DD27-422D-9138-1B3AF2FF4CF0}"/>
    <cellStyle name="Normal 2 6 2 4 4" xfId="15632" xr:uid="{B16278A6-FC5C-43A3-AFAB-8E061291F646}"/>
    <cellStyle name="Normal 2 6 2 4 4 2" xfId="15633" xr:uid="{DEA9593D-F968-491D-88DF-6BA5DE6FC97C}"/>
    <cellStyle name="Normal 2 6 2 4 4 2 2" xfId="15634" xr:uid="{F3EF2F9A-3688-44F4-84F0-46935240B008}"/>
    <cellStyle name="Normal 2 6 2 4 4 2 2 2" xfId="15635" xr:uid="{70F5768A-4EBA-45C1-855B-01C7CFC68E4A}"/>
    <cellStyle name="Normal 2 6 2 4 4 2 3" xfId="15636" xr:uid="{2F67E391-5D11-4882-ABB0-6916CFB97D4C}"/>
    <cellStyle name="Normal 2 6 2 4 4 3" xfId="15637" xr:uid="{9A48CF12-8678-4C41-8ED6-DBEAB804FD58}"/>
    <cellStyle name="Normal 2 6 2 4 4 3 2" xfId="15638" xr:uid="{0E52B233-2D9A-43CB-963F-E10EA9EA2064}"/>
    <cellStyle name="Normal 2 6 2 4 4 4" xfId="15639" xr:uid="{9BA14CF3-F3CF-4E45-B383-797C87534094}"/>
    <cellStyle name="Normal 2 6 2 4 5" xfId="15640" xr:uid="{B9B5BB36-F126-4C24-BBFB-43F0FE3D827D}"/>
    <cellStyle name="Normal 2 6 2 4 5 2" xfId="15641" xr:uid="{A5E0E22F-ED94-4DDD-ADF9-EA1898F9F09C}"/>
    <cellStyle name="Normal 2 6 2 4 5 2 2" xfId="15642" xr:uid="{D0E86B5C-A6BD-4500-AE1F-0E3354F51A66}"/>
    <cellStyle name="Normal 2 6 2 4 5 3" xfId="15643" xr:uid="{6913CDC4-78FD-4520-BAE1-A41C4B1D265E}"/>
    <cellStyle name="Normal 2 6 2 4 6" xfId="15644" xr:uid="{AC690561-D489-42F9-A481-9FE757C8A11B}"/>
    <cellStyle name="Normal 2 6 2 4 6 2" xfId="15645" xr:uid="{F4AED8E2-1817-419B-B9B3-5FA3EDAA720C}"/>
    <cellStyle name="Normal 2 6 2 4 7" xfId="15646" xr:uid="{4199F8CF-F9A8-40E2-9A9D-790A3A457BCE}"/>
    <cellStyle name="Normal 2 6 2 5" xfId="15647" xr:uid="{FB0695BF-2BFE-4A32-B0C4-6196A19EF290}"/>
    <cellStyle name="Normal 2 6 2 5 2" xfId="15648" xr:uid="{4B2867EF-C388-4FF9-9631-68B8B44EDBDC}"/>
    <cellStyle name="Normal 2 6 2 5 2 2" xfId="15649" xr:uid="{F3D4B1EC-E898-4174-9B3E-4AE9476362E8}"/>
    <cellStyle name="Normal 2 6 2 5 2 2 2" xfId="15650" xr:uid="{29C2711C-DEF4-4EFB-831F-56AADF32FCFA}"/>
    <cellStyle name="Normal 2 6 2 5 2 2 2 2" xfId="15651" xr:uid="{A0DDDDCD-FE8D-4B57-B3F1-07AAF683155C}"/>
    <cellStyle name="Normal 2 6 2 5 2 2 2 2 2" xfId="15652" xr:uid="{A8CF639A-6E4D-414A-B169-D2D831BC0BE0}"/>
    <cellStyle name="Normal 2 6 2 5 2 2 2 3" xfId="15653" xr:uid="{C6DEDA41-8E2F-4AB1-8A73-463162C4C333}"/>
    <cellStyle name="Normal 2 6 2 5 2 2 3" xfId="15654" xr:uid="{585943C8-F9EE-49B7-8A1C-4C92D9CAA025}"/>
    <cellStyle name="Normal 2 6 2 5 2 2 3 2" xfId="15655" xr:uid="{3BAADD33-460C-4F53-9882-7CBE52B55D22}"/>
    <cellStyle name="Normal 2 6 2 5 2 2 4" xfId="15656" xr:uid="{7F12FAEA-1D2E-425C-99DE-7638DB173B9A}"/>
    <cellStyle name="Normal 2 6 2 5 2 3" xfId="15657" xr:uid="{3178DC94-5998-46CC-AC98-93F742888FD3}"/>
    <cellStyle name="Normal 2 6 2 5 2 3 2" xfId="15658" xr:uid="{CC4834A8-DCFF-49C0-ABBF-A86B3B5B6418}"/>
    <cellStyle name="Normal 2 6 2 5 2 3 2 2" xfId="15659" xr:uid="{B9ED70ED-A485-4C0E-A76C-852BC3E34DE4}"/>
    <cellStyle name="Normal 2 6 2 5 2 3 3" xfId="15660" xr:uid="{9170D858-9252-4C3F-AEDD-8EDF65F06D16}"/>
    <cellStyle name="Normal 2 6 2 5 2 4" xfId="15661" xr:uid="{B06C6393-1DA1-4995-B17C-C306B5CF420D}"/>
    <cellStyle name="Normal 2 6 2 5 2 4 2" xfId="15662" xr:uid="{2DD1CA01-F676-4990-81D8-F0746FAFA5EE}"/>
    <cellStyle name="Normal 2 6 2 5 2 5" xfId="15663" xr:uid="{FF1FF999-A63B-4363-89A4-E59425AEA278}"/>
    <cellStyle name="Normal 2 6 2 5 3" xfId="15664" xr:uid="{A2848617-2EAE-4E79-8982-AA1181FABF1E}"/>
    <cellStyle name="Normal 2 6 2 5 3 2" xfId="15665" xr:uid="{5872D193-C485-4F9F-9588-DE804C734961}"/>
    <cellStyle name="Normal 2 6 2 5 3 2 2" xfId="15666" xr:uid="{6E679B14-CA80-43A9-A872-199C24DDB7D2}"/>
    <cellStyle name="Normal 2 6 2 5 3 2 2 2" xfId="15667" xr:uid="{FB5311DE-5F6B-43D5-B037-84AC1726BF16}"/>
    <cellStyle name="Normal 2 6 2 5 3 2 3" xfId="15668" xr:uid="{8FA07B25-5208-48C2-82C4-A15328188221}"/>
    <cellStyle name="Normal 2 6 2 5 3 3" xfId="15669" xr:uid="{0FDBE7F6-276C-4B21-BB3E-BFCD4E407D0E}"/>
    <cellStyle name="Normal 2 6 2 5 3 3 2" xfId="15670" xr:uid="{512726D1-BDB9-402C-9730-511433FE5AA7}"/>
    <cellStyle name="Normal 2 6 2 5 3 4" xfId="15671" xr:uid="{E231AFC9-62AA-43FB-9572-369486FC1F23}"/>
    <cellStyle name="Normal 2 6 2 5 4" xfId="15672" xr:uid="{148DA6BF-07A6-4C14-99D4-689F25283355}"/>
    <cellStyle name="Normal 2 6 2 5 4 2" xfId="15673" xr:uid="{82A13A02-29C4-48C5-8B5D-D17BE89D065E}"/>
    <cellStyle name="Normal 2 6 2 5 4 2 2" xfId="15674" xr:uid="{7FE33AA2-3D71-4AED-96FB-3F473A27D2C8}"/>
    <cellStyle name="Normal 2 6 2 5 4 3" xfId="15675" xr:uid="{A563B04C-2B23-470C-901B-151104A342C1}"/>
    <cellStyle name="Normal 2 6 2 5 5" xfId="15676" xr:uid="{09F356A1-C461-446A-B143-6A3103B69580}"/>
    <cellStyle name="Normal 2 6 2 5 5 2" xfId="15677" xr:uid="{31C76D13-1CFC-44BA-8E98-4F55A1F9AD39}"/>
    <cellStyle name="Normal 2 6 2 5 6" xfId="15678" xr:uid="{77628768-2BA9-47BD-A119-E0F255BAE7EC}"/>
    <cellStyle name="Normal 2 6 2 6" xfId="15679" xr:uid="{50417FDB-3246-4128-AFA2-214AF20EAE7C}"/>
    <cellStyle name="Normal 2 6 2 6 2" xfId="15680" xr:uid="{F93A01B8-EAE2-4268-81C0-8621FFA259F4}"/>
    <cellStyle name="Normal 2 6 2 6 2 2" xfId="15681" xr:uid="{238B78BC-1734-4FB5-9C4D-A7B15B1B0454}"/>
    <cellStyle name="Normal 2 6 2 6 2 2 2" xfId="15682" xr:uid="{49AF41CF-812F-4B55-90A0-DC814CDF3EE1}"/>
    <cellStyle name="Normal 2 6 2 6 2 2 2 2" xfId="15683" xr:uid="{FD420C00-B14F-406D-A417-680884A407D0}"/>
    <cellStyle name="Normal 2 6 2 6 2 2 3" xfId="15684" xr:uid="{11319502-4D45-4D15-808B-11A196AFF013}"/>
    <cellStyle name="Normal 2 6 2 6 2 3" xfId="15685" xr:uid="{D5DDF3B1-FCEE-4EC9-AC5D-FB0F70C5168A}"/>
    <cellStyle name="Normal 2 6 2 6 2 3 2" xfId="15686" xr:uid="{BD1AF9C9-368E-4DA9-B8AF-B4D466ED9458}"/>
    <cellStyle name="Normal 2 6 2 6 2 4" xfId="15687" xr:uid="{E60926B6-C519-4C53-93F0-E809DF11FE4E}"/>
    <cellStyle name="Normal 2 6 2 6 3" xfId="15688" xr:uid="{D637460B-0A73-4955-B76E-0DAE0841E641}"/>
    <cellStyle name="Normal 2 6 2 6 3 2" xfId="15689" xr:uid="{038EC345-CCC5-48F6-A9EB-DA38ECD4E57E}"/>
    <cellStyle name="Normal 2 6 2 6 3 2 2" xfId="15690" xr:uid="{F47936FE-5A7E-4704-AD29-2A11A264BA5C}"/>
    <cellStyle name="Normal 2 6 2 6 3 3" xfId="15691" xr:uid="{92EB3687-FB81-461B-A45D-15361D062F6F}"/>
    <cellStyle name="Normal 2 6 2 6 4" xfId="15692" xr:uid="{21FDABE3-7C33-4391-801F-AF0D606243B7}"/>
    <cellStyle name="Normal 2 6 2 6 4 2" xfId="15693" xr:uid="{A68F65C8-69F4-499D-A51F-BAAD5131CEBF}"/>
    <cellStyle name="Normal 2 6 2 6 5" xfId="15694" xr:uid="{C5193139-C6DF-4475-BE08-0436964DBAEE}"/>
    <cellStyle name="Normal 2 6 2 7" xfId="15695" xr:uid="{3D26ECAE-DB54-416A-973E-0078E61566C7}"/>
    <cellStyle name="Normal 2 6 2 7 2" xfId="15696" xr:uid="{6810B29A-A440-424F-A674-34EF4AEDDD70}"/>
    <cellStyle name="Normal 2 6 2 7 2 2" xfId="15697" xr:uid="{DBBB3711-24D4-46DD-8086-3A1E179850B7}"/>
    <cellStyle name="Normal 2 6 2 7 2 2 2" xfId="15698" xr:uid="{CC11F959-1EB1-4E77-8F42-C444F737CC80}"/>
    <cellStyle name="Normal 2 6 2 7 2 3" xfId="15699" xr:uid="{2564610F-5E37-42A7-BCC6-3A7F0191098E}"/>
    <cellStyle name="Normal 2 6 2 7 3" xfId="15700" xr:uid="{D1B234ED-0F55-49BE-AF3F-914ED32840D9}"/>
    <cellStyle name="Normal 2 6 2 7 3 2" xfId="15701" xr:uid="{3A000387-CF82-4B55-BC48-541DDFCA9C88}"/>
    <cellStyle name="Normal 2 6 2 7 4" xfId="15702" xr:uid="{ED813ADE-E603-4EDA-8043-95E6FDF5AF55}"/>
    <cellStyle name="Normal 2 6 2 8" xfId="15703" xr:uid="{392A7BB1-457A-4139-AA74-6C86B152E3CF}"/>
    <cellStyle name="Normal 2 6 2 8 2" xfId="15704" xr:uid="{D06075A8-5946-4F45-94C9-B3C7AEDB1A4B}"/>
    <cellStyle name="Normal 2 6 2 8 2 2" xfId="15705" xr:uid="{DFE104F8-CFD4-4BA7-BEFF-D0EE09E6EC7B}"/>
    <cellStyle name="Normal 2 6 2 8 3" xfId="15706" xr:uid="{49716433-C3D9-4E88-86F1-C3E5BC620788}"/>
    <cellStyle name="Normal 2 6 2 9" xfId="15707" xr:uid="{5D1382F0-6B86-42D2-8D56-442BCBFCAFEC}"/>
    <cellStyle name="Normal 2 6 2 9 2" xfId="15708" xr:uid="{ACDD7BC2-1DBC-42A5-8D93-B4896CE5777F}"/>
    <cellStyle name="Normal 2 6 3" xfId="15709" xr:uid="{2C7B802D-994A-4F25-8890-C4600AEC1D68}"/>
    <cellStyle name="Normal 2 6 3 10" xfId="15710" xr:uid="{8F9443E8-EAA6-4A39-B691-08ED296F3923}"/>
    <cellStyle name="Normal 2 6 3 10 2" xfId="15711" xr:uid="{B90FE2E0-0CF2-44AB-8783-03483C97A91F}"/>
    <cellStyle name="Normal 2 6 3 11" xfId="15712" xr:uid="{38036DB9-3A84-4A37-ACE8-B6E157F1CD48}"/>
    <cellStyle name="Normal 2 6 3 12" xfId="15713" xr:uid="{3B5B4C02-009B-49F5-9C18-4EA3ED2BAAD2}"/>
    <cellStyle name="Normal 2 6 3 2" xfId="15714" xr:uid="{5F2FCE14-6142-44B5-AA51-26159D59BCB4}"/>
    <cellStyle name="Normal 2 6 3 2 2" xfId="15715" xr:uid="{C016C7D6-1917-41D6-BDE3-F731DCB38CD6}"/>
    <cellStyle name="Normal 2 6 3 2 2 2" xfId="15716" xr:uid="{F6005239-B4AF-4BF4-8B23-166FF9BAF4A2}"/>
    <cellStyle name="Normal 2 6 3 2 2 2 2" xfId="15717" xr:uid="{0D88C21F-DD8E-46CE-8A49-E8F12FCB46B9}"/>
    <cellStyle name="Normal 2 6 3 2 2 2 2 2" xfId="15718" xr:uid="{FE3FBA05-6E90-4C71-B1B3-F0782385C3D5}"/>
    <cellStyle name="Normal 2 6 3 2 2 2 2 2 2" xfId="15719" xr:uid="{D6DF31F7-B3F0-49F8-9EB2-2034DC7BCA37}"/>
    <cellStyle name="Normal 2 6 3 2 2 2 2 2 2 2" xfId="15720" xr:uid="{DE1771FB-CE93-499C-B560-623598BE6E2D}"/>
    <cellStyle name="Normal 2 6 3 2 2 2 2 2 2 2 2" xfId="15721" xr:uid="{9F77B38E-359B-40F8-8233-63FCE1A807D9}"/>
    <cellStyle name="Normal 2 6 3 2 2 2 2 2 2 3" xfId="15722" xr:uid="{7431445F-A93C-4479-A63F-12B0D0775A24}"/>
    <cellStyle name="Normal 2 6 3 2 2 2 2 2 3" xfId="15723" xr:uid="{05144776-E399-4A68-8D9A-11570FB664C2}"/>
    <cellStyle name="Normal 2 6 3 2 2 2 2 2 3 2" xfId="15724" xr:uid="{D5DE8320-C7BB-43F5-918F-8DF0ABEC7A67}"/>
    <cellStyle name="Normal 2 6 3 2 2 2 2 2 4" xfId="15725" xr:uid="{E84D3C94-323A-4BA6-9021-743BE6C064BF}"/>
    <cellStyle name="Normal 2 6 3 2 2 2 2 3" xfId="15726" xr:uid="{57CCBC1C-7D3C-4838-BB46-85EF726CA6DB}"/>
    <cellStyle name="Normal 2 6 3 2 2 2 2 3 2" xfId="15727" xr:uid="{00A4EC11-DF80-413E-857D-EAD8AE41B960}"/>
    <cellStyle name="Normal 2 6 3 2 2 2 2 3 2 2" xfId="15728" xr:uid="{8B4C7B74-241B-4CA7-9CAC-33B4F72E1374}"/>
    <cellStyle name="Normal 2 6 3 2 2 2 2 3 3" xfId="15729" xr:uid="{1C1F1392-C857-46FC-BBC9-C8E4C23FC086}"/>
    <cellStyle name="Normal 2 6 3 2 2 2 2 4" xfId="15730" xr:uid="{36D29725-A0D2-476B-93DE-7DF2FBB97633}"/>
    <cellStyle name="Normal 2 6 3 2 2 2 2 4 2" xfId="15731" xr:uid="{FF4C0046-9B8B-4AFB-B188-3C8E44906097}"/>
    <cellStyle name="Normal 2 6 3 2 2 2 2 5" xfId="15732" xr:uid="{20F624E7-66FB-45C1-90CB-68B0FE763BF9}"/>
    <cellStyle name="Normal 2 6 3 2 2 2 3" xfId="15733" xr:uid="{5343CF11-7B21-480B-AB32-C9E9237C3F84}"/>
    <cellStyle name="Normal 2 6 3 2 2 2 3 2" xfId="15734" xr:uid="{25053E71-CBD5-4591-8FDF-5B92F54753A7}"/>
    <cellStyle name="Normal 2 6 3 2 2 2 3 2 2" xfId="15735" xr:uid="{FBEC41E2-77FA-49EA-959D-33DD80FC87AE}"/>
    <cellStyle name="Normal 2 6 3 2 2 2 3 2 2 2" xfId="15736" xr:uid="{CBAB949D-79D9-4E6E-B41B-3FCF1C1A5CB0}"/>
    <cellStyle name="Normal 2 6 3 2 2 2 3 2 3" xfId="15737" xr:uid="{300D54CC-F051-40D2-B051-467893CB7D6A}"/>
    <cellStyle name="Normal 2 6 3 2 2 2 3 3" xfId="15738" xr:uid="{ADF32A99-9FBF-42DA-96BF-51761920C0AE}"/>
    <cellStyle name="Normal 2 6 3 2 2 2 3 3 2" xfId="15739" xr:uid="{34DD5155-CC3A-4F1A-B2EC-CB6A102A2DA2}"/>
    <cellStyle name="Normal 2 6 3 2 2 2 3 4" xfId="15740" xr:uid="{1148803C-3458-4F1E-824B-2DFDD380AE37}"/>
    <cellStyle name="Normal 2 6 3 2 2 2 4" xfId="15741" xr:uid="{85C96CD1-B5CE-4A23-8F1E-64C31D4BCD10}"/>
    <cellStyle name="Normal 2 6 3 2 2 2 4 2" xfId="15742" xr:uid="{2DC8A483-92A7-4181-B143-F4A7FE36D80B}"/>
    <cellStyle name="Normal 2 6 3 2 2 2 4 2 2" xfId="15743" xr:uid="{C084ED87-1946-4088-AE5D-2F6A7FAEAFC6}"/>
    <cellStyle name="Normal 2 6 3 2 2 2 4 3" xfId="15744" xr:uid="{3FAEE4D3-2A67-446B-B32E-DF8F734A0274}"/>
    <cellStyle name="Normal 2 6 3 2 2 2 5" xfId="15745" xr:uid="{E6EDBFA1-A31D-4A56-BB13-AF436602D0B2}"/>
    <cellStyle name="Normal 2 6 3 2 2 2 5 2" xfId="15746" xr:uid="{6B79B4B3-5F68-4E7D-8497-F41CBE163EC8}"/>
    <cellStyle name="Normal 2 6 3 2 2 2 6" xfId="15747" xr:uid="{FB0ABCC2-AB4A-452C-9D8E-B9DDDB24FC33}"/>
    <cellStyle name="Normal 2 6 3 2 2 3" xfId="15748" xr:uid="{D87ABA77-1D90-4648-9357-CFE2DE06E30D}"/>
    <cellStyle name="Normal 2 6 3 2 2 3 2" xfId="15749" xr:uid="{90E01445-5C35-47EE-B6A2-B4C01CB033EE}"/>
    <cellStyle name="Normal 2 6 3 2 2 3 2 2" xfId="15750" xr:uid="{4A42FBA3-B181-47BC-9A06-A014657FFF93}"/>
    <cellStyle name="Normal 2 6 3 2 2 3 2 2 2" xfId="15751" xr:uid="{15410CF3-8A5E-4AA1-8F77-35F0D5A9FBC5}"/>
    <cellStyle name="Normal 2 6 3 2 2 3 2 2 2 2" xfId="15752" xr:uid="{1007A2C6-6855-46B3-854F-DD83FE6B50A1}"/>
    <cellStyle name="Normal 2 6 3 2 2 3 2 2 3" xfId="15753" xr:uid="{1B272EDF-11F8-40E2-99F6-F49DACB2ECB2}"/>
    <cellStyle name="Normal 2 6 3 2 2 3 2 3" xfId="15754" xr:uid="{FE2EDC54-0D64-41EC-B9F6-52C67B26A921}"/>
    <cellStyle name="Normal 2 6 3 2 2 3 2 3 2" xfId="15755" xr:uid="{D039CCFA-0D56-4E04-A8C9-CAC9080FED14}"/>
    <cellStyle name="Normal 2 6 3 2 2 3 2 4" xfId="15756" xr:uid="{33A5CF88-C145-419A-9EBC-E7A78446E8D6}"/>
    <cellStyle name="Normal 2 6 3 2 2 3 3" xfId="15757" xr:uid="{F39A9BCB-32C3-446D-8DFC-292A8C4F18EF}"/>
    <cellStyle name="Normal 2 6 3 2 2 3 3 2" xfId="15758" xr:uid="{85CA4ABC-2454-4FA2-90E7-42695C760BC5}"/>
    <cellStyle name="Normal 2 6 3 2 2 3 3 2 2" xfId="15759" xr:uid="{4D7E3E71-BD3D-443C-868F-675FB87BC188}"/>
    <cellStyle name="Normal 2 6 3 2 2 3 3 3" xfId="15760" xr:uid="{12C5AA72-6C2F-4539-A54C-8AC5B58B46C1}"/>
    <cellStyle name="Normal 2 6 3 2 2 3 4" xfId="15761" xr:uid="{C03589B1-629E-4E86-95D9-D49BF28F069F}"/>
    <cellStyle name="Normal 2 6 3 2 2 3 4 2" xfId="15762" xr:uid="{DF4F3CA9-9FE4-483C-BC1F-7FFC0ABC48E4}"/>
    <cellStyle name="Normal 2 6 3 2 2 3 5" xfId="15763" xr:uid="{626C3162-A349-44CD-A832-9EA79318C0C7}"/>
    <cellStyle name="Normal 2 6 3 2 2 4" xfId="15764" xr:uid="{A4C1BBD9-3A62-4FBC-B25E-02FE664B7592}"/>
    <cellStyle name="Normal 2 6 3 2 2 4 2" xfId="15765" xr:uid="{36E6FFBE-A3DB-4B67-9E5D-6EB0E4BC8CF9}"/>
    <cellStyle name="Normal 2 6 3 2 2 4 2 2" xfId="15766" xr:uid="{33253F24-FDC7-4EDF-A2F9-4A5389B21F76}"/>
    <cellStyle name="Normal 2 6 3 2 2 4 2 2 2" xfId="15767" xr:uid="{A22E735D-133C-4DA2-86B2-252DBD452FDE}"/>
    <cellStyle name="Normal 2 6 3 2 2 4 2 3" xfId="15768" xr:uid="{EE75F238-CBEB-4D70-B012-9BEB15907DD5}"/>
    <cellStyle name="Normal 2 6 3 2 2 4 3" xfId="15769" xr:uid="{E9D7DB2E-D9D1-4CD0-AB6F-70F8BC3032CE}"/>
    <cellStyle name="Normal 2 6 3 2 2 4 3 2" xfId="15770" xr:uid="{487F8728-E8D6-4AF6-B2A4-058C3ADDFA35}"/>
    <cellStyle name="Normal 2 6 3 2 2 4 4" xfId="15771" xr:uid="{C90A6877-8F75-4C15-A588-BB9DCC6AF63F}"/>
    <cellStyle name="Normal 2 6 3 2 2 5" xfId="15772" xr:uid="{C1F10617-4D6F-4EA1-BE3F-62009DE1B0EF}"/>
    <cellStyle name="Normal 2 6 3 2 2 5 2" xfId="15773" xr:uid="{2EF025CD-4AC9-4627-B6A2-0B39A5DE343E}"/>
    <cellStyle name="Normal 2 6 3 2 2 5 2 2" xfId="15774" xr:uid="{F2F35BD1-3C68-45A6-B4DD-D5E07539D216}"/>
    <cellStyle name="Normal 2 6 3 2 2 5 3" xfId="15775" xr:uid="{7037024B-0BB4-4524-8EC8-C806E21616D6}"/>
    <cellStyle name="Normal 2 6 3 2 2 6" xfId="15776" xr:uid="{B38DF136-9871-4EF2-9D8C-DCA88B150E48}"/>
    <cellStyle name="Normal 2 6 3 2 2 6 2" xfId="15777" xr:uid="{7936B139-F15F-4AD3-9D18-3C8D898FFEBF}"/>
    <cellStyle name="Normal 2 6 3 2 2 7" xfId="15778" xr:uid="{E66F1440-3C2E-44DA-8F10-2A74E76AEE16}"/>
    <cellStyle name="Normal 2 6 3 2 3" xfId="15779" xr:uid="{1B6C5432-9748-4A3A-A621-2A7AF084E5ED}"/>
    <cellStyle name="Normal 2 6 3 2 3 2" xfId="15780" xr:uid="{2554BA72-13E6-416D-BFE1-BC487562F5E1}"/>
    <cellStyle name="Normal 2 6 3 2 3 2 2" xfId="15781" xr:uid="{36532A2A-DF5F-46CB-9E67-79182F9B9AE9}"/>
    <cellStyle name="Normal 2 6 3 2 3 2 2 2" xfId="15782" xr:uid="{5640E56D-BEFD-447E-9523-F5F67473BF65}"/>
    <cellStyle name="Normal 2 6 3 2 3 2 2 2 2" xfId="15783" xr:uid="{9A6E69DD-526E-43F1-959C-5DC802E37FF9}"/>
    <cellStyle name="Normal 2 6 3 2 3 2 2 2 2 2" xfId="15784" xr:uid="{CF4BF87F-D62B-48CF-BA4E-1940E50C92ED}"/>
    <cellStyle name="Normal 2 6 3 2 3 2 2 2 3" xfId="15785" xr:uid="{04D84EE9-8D4E-4E81-822F-F53D2EEDAEB6}"/>
    <cellStyle name="Normal 2 6 3 2 3 2 2 3" xfId="15786" xr:uid="{E31897DC-9A46-4479-A09D-4ABD8558EA05}"/>
    <cellStyle name="Normal 2 6 3 2 3 2 2 3 2" xfId="15787" xr:uid="{802DC9A1-2672-41E2-9A56-03FF19232B7E}"/>
    <cellStyle name="Normal 2 6 3 2 3 2 2 4" xfId="15788" xr:uid="{0D4E8B9C-73FD-47F2-BFFE-5ED6CA761D15}"/>
    <cellStyle name="Normal 2 6 3 2 3 2 3" xfId="15789" xr:uid="{1E2F5FD3-66FA-4FAD-BA74-FF47AC8FB70D}"/>
    <cellStyle name="Normal 2 6 3 2 3 2 3 2" xfId="15790" xr:uid="{52C3FEB5-C2AE-4813-A145-5D51FBE7E9D8}"/>
    <cellStyle name="Normal 2 6 3 2 3 2 3 2 2" xfId="15791" xr:uid="{F6603E7E-B6B8-4D9A-B1E6-074D387DD942}"/>
    <cellStyle name="Normal 2 6 3 2 3 2 3 3" xfId="15792" xr:uid="{E4CD1F2A-B061-4593-9838-B4DA6DFBF3E0}"/>
    <cellStyle name="Normal 2 6 3 2 3 2 4" xfId="15793" xr:uid="{C450255F-8AF9-424A-8006-4B8E40304F8E}"/>
    <cellStyle name="Normal 2 6 3 2 3 2 4 2" xfId="15794" xr:uid="{32217BB8-E02A-41C5-8E2D-10289B6F76E0}"/>
    <cellStyle name="Normal 2 6 3 2 3 2 5" xfId="15795" xr:uid="{C71648B9-34A4-45F0-914B-E50C3414F020}"/>
    <cellStyle name="Normal 2 6 3 2 3 3" xfId="15796" xr:uid="{34C974EB-7FAD-48DA-B909-21859761A19B}"/>
    <cellStyle name="Normal 2 6 3 2 3 3 2" xfId="15797" xr:uid="{8ADEEA88-4F39-4C9A-9A5A-0CE7DA9D7CB4}"/>
    <cellStyle name="Normal 2 6 3 2 3 3 2 2" xfId="15798" xr:uid="{AD29ECCE-6224-4A4C-A859-8E23806EF23D}"/>
    <cellStyle name="Normal 2 6 3 2 3 3 2 2 2" xfId="15799" xr:uid="{3E3275E2-96D2-4D36-B8FD-E5923382C578}"/>
    <cellStyle name="Normal 2 6 3 2 3 3 2 3" xfId="15800" xr:uid="{89493994-DC5B-490E-8FA8-7E7E618AFD62}"/>
    <cellStyle name="Normal 2 6 3 2 3 3 3" xfId="15801" xr:uid="{B900CDAE-6400-4C8E-A7F3-1737671723DB}"/>
    <cellStyle name="Normal 2 6 3 2 3 3 3 2" xfId="15802" xr:uid="{1D92ACE1-D8C1-4E73-B7C8-8B9B07BBE149}"/>
    <cellStyle name="Normal 2 6 3 2 3 3 4" xfId="15803" xr:uid="{A237B068-5BA6-410F-8321-BD865C11C2BB}"/>
    <cellStyle name="Normal 2 6 3 2 3 4" xfId="15804" xr:uid="{A34DE7EE-367B-4FAE-A8CF-6A632E9DCFF2}"/>
    <cellStyle name="Normal 2 6 3 2 3 4 2" xfId="15805" xr:uid="{23A13D7F-7EED-4E94-ABFD-98F075D7AAB2}"/>
    <cellStyle name="Normal 2 6 3 2 3 4 2 2" xfId="15806" xr:uid="{BC387ABF-13D4-4D95-82B0-CCCC7317EE47}"/>
    <cellStyle name="Normal 2 6 3 2 3 4 3" xfId="15807" xr:uid="{205FFBBB-76E6-4D34-AA2E-A9034F3D05FE}"/>
    <cellStyle name="Normal 2 6 3 2 3 5" xfId="15808" xr:uid="{4055DBE3-24F0-4BCD-906C-79D5105E3348}"/>
    <cellStyle name="Normal 2 6 3 2 3 5 2" xfId="15809" xr:uid="{4C9F89C4-8352-4B6D-885C-D8FE100C81B4}"/>
    <cellStyle name="Normal 2 6 3 2 3 6" xfId="15810" xr:uid="{BDDBEB15-9D4D-4B40-888D-8DE4B16AE769}"/>
    <cellStyle name="Normal 2 6 3 2 4" xfId="15811" xr:uid="{8B572FE6-23CA-4916-9763-EEBC51CDEF15}"/>
    <cellStyle name="Normal 2 6 3 2 4 2" xfId="15812" xr:uid="{5069C9DB-57CF-44EC-8A49-1EB56B498BF4}"/>
    <cellStyle name="Normal 2 6 3 2 4 2 2" xfId="15813" xr:uid="{5229D2EF-BFAF-4C01-98A8-F0D81EE5788A}"/>
    <cellStyle name="Normal 2 6 3 2 4 2 2 2" xfId="15814" xr:uid="{2E682F00-6BB8-4F6B-B0D5-A49E2D188E34}"/>
    <cellStyle name="Normal 2 6 3 2 4 2 2 2 2" xfId="15815" xr:uid="{74B3BCD4-1BD3-4D65-838F-062ABCD0C8B5}"/>
    <cellStyle name="Normal 2 6 3 2 4 2 2 3" xfId="15816" xr:uid="{82FCC877-224B-4EA6-BDE0-3E7E065F636A}"/>
    <cellStyle name="Normal 2 6 3 2 4 2 3" xfId="15817" xr:uid="{B3C79B35-E3C8-40AF-8A1B-25ADB33EF412}"/>
    <cellStyle name="Normal 2 6 3 2 4 2 3 2" xfId="15818" xr:uid="{5CDAEDD1-BFD2-4FF3-8944-E97404383BFF}"/>
    <cellStyle name="Normal 2 6 3 2 4 2 4" xfId="15819" xr:uid="{824ABC5C-9CB5-4642-8B97-D7E82C6B16BB}"/>
    <cellStyle name="Normal 2 6 3 2 4 3" xfId="15820" xr:uid="{71604E6B-8796-4655-9584-4814639761A1}"/>
    <cellStyle name="Normal 2 6 3 2 4 3 2" xfId="15821" xr:uid="{C54305E6-0319-4BC6-B1AD-E2126938B448}"/>
    <cellStyle name="Normal 2 6 3 2 4 3 2 2" xfId="15822" xr:uid="{B317F51A-1B86-4C4D-9C1E-CDDA3672C82F}"/>
    <cellStyle name="Normal 2 6 3 2 4 3 3" xfId="15823" xr:uid="{CBB38115-B563-44C2-9D79-7656DB7026AA}"/>
    <cellStyle name="Normal 2 6 3 2 4 4" xfId="15824" xr:uid="{C4549045-3342-421C-A7D4-AB729AD43685}"/>
    <cellStyle name="Normal 2 6 3 2 4 4 2" xfId="15825" xr:uid="{193B2339-FEE5-4D44-A310-FE949AEA9167}"/>
    <cellStyle name="Normal 2 6 3 2 4 5" xfId="15826" xr:uid="{0AB8B297-6425-4F6C-9D3D-9B9AF7C6E996}"/>
    <cellStyle name="Normal 2 6 3 2 5" xfId="15827" xr:uid="{5277027D-B444-4E89-B8B7-17F17D49B467}"/>
    <cellStyle name="Normal 2 6 3 2 5 2" xfId="15828" xr:uid="{45A07C7F-D3B7-4437-9C9E-7984515FC5FC}"/>
    <cellStyle name="Normal 2 6 3 2 5 2 2" xfId="15829" xr:uid="{0F62B41D-8E99-4709-89D2-2B262A8A64AF}"/>
    <cellStyle name="Normal 2 6 3 2 5 2 2 2" xfId="15830" xr:uid="{D1A047C6-3904-435A-B80A-25C1F98B490F}"/>
    <cellStyle name="Normal 2 6 3 2 5 2 3" xfId="15831" xr:uid="{17D2AFB1-87B8-4B09-A351-C6E9FF517079}"/>
    <cellStyle name="Normal 2 6 3 2 5 3" xfId="15832" xr:uid="{387E5294-8311-47A1-8326-865034456C53}"/>
    <cellStyle name="Normal 2 6 3 2 5 3 2" xfId="15833" xr:uid="{2DD7AA09-64F9-44B9-A9E8-3635DEB31213}"/>
    <cellStyle name="Normal 2 6 3 2 5 4" xfId="15834" xr:uid="{F8106607-6200-4A35-B41A-3151A274853E}"/>
    <cellStyle name="Normal 2 6 3 2 6" xfId="15835" xr:uid="{802223B0-35E4-4C11-AFFA-36F59C663D39}"/>
    <cellStyle name="Normal 2 6 3 2 6 2" xfId="15836" xr:uid="{986DAE7E-D1A5-427A-9508-67E2FE3A07AF}"/>
    <cellStyle name="Normal 2 6 3 2 6 2 2" xfId="15837" xr:uid="{C35308CB-06A4-4F8D-ADCF-C17700D8524B}"/>
    <cellStyle name="Normal 2 6 3 2 6 3" xfId="15838" xr:uid="{5CEC8CAC-92A6-49CB-9273-BE742D56B398}"/>
    <cellStyle name="Normal 2 6 3 2 7" xfId="15839" xr:uid="{D5AD5258-073D-462D-B504-A9A749DD0A3A}"/>
    <cellStyle name="Normal 2 6 3 2 7 2" xfId="15840" xr:uid="{BF3E34BB-A29E-47AE-B10D-E4C99ED78FFE}"/>
    <cellStyle name="Normal 2 6 3 2 8" xfId="15841" xr:uid="{F5E676A3-030C-4E8F-818B-90A7EC57D30F}"/>
    <cellStyle name="Normal 2 6 3 3" xfId="15842" xr:uid="{C2C8C621-315C-4C5D-94F3-1A293A9D63C1}"/>
    <cellStyle name="Normal 2 6 3 3 2" xfId="15843" xr:uid="{8D0F1D83-CEB1-45CA-8767-2A2BDFCA31E6}"/>
    <cellStyle name="Normal 2 6 3 3 2 2" xfId="15844" xr:uid="{0BF0C407-1F69-4B52-AED8-32DDDC9F479D}"/>
    <cellStyle name="Normal 2 6 3 3 2 2 2" xfId="15845" xr:uid="{3EF5C772-BCE7-4783-BA06-4D62F87879B9}"/>
    <cellStyle name="Normal 2 6 3 3 2 2 2 2" xfId="15846" xr:uid="{301AC826-32F4-4CA0-A232-663394766232}"/>
    <cellStyle name="Normal 2 6 3 3 2 2 2 2 2" xfId="15847" xr:uid="{5694A418-A892-449F-9190-6E0C69A1EF49}"/>
    <cellStyle name="Normal 2 6 3 3 2 2 2 2 2 2" xfId="15848" xr:uid="{A27662CE-099B-450D-A3B7-B0059A7B45E8}"/>
    <cellStyle name="Normal 2 6 3 3 2 2 2 2 3" xfId="15849" xr:uid="{96669DCC-DDBD-4474-994A-7D1E6979D104}"/>
    <cellStyle name="Normal 2 6 3 3 2 2 2 3" xfId="15850" xr:uid="{7EF6F80B-46D2-4363-9F8B-32022181E14A}"/>
    <cellStyle name="Normal 2 6 3 3 2 2 2 3 2" xfId="15851" xr:uid="{941F9FC8-63DE-4B74-96B7-59E3FE87850C}"/>
    <cellStyle name="Normal 2 6 3 3 2 2 2 4" xfId="15852" xr:uid="{DF2D6130-46FF-4111-AFDB-C78C41D67560}"/>
    <cellStyle name="Normal 2 6 3 3 2 2 3" xfId="15853" xr:uid="{BA2C394C-8CA1-463D-884B-0F718767A2B0}"/>
    <cellStyle name="Normal 2 6 3 3 2 2 3 2" xfId="15854" xr:uid="{09DE037E-932E-4669-96BA-DE762095C12A}"/>
    <cellStyle name="Normal 2 6 3 3 2 2 3 2 2" xfId="15855" xr:uid="{C2D772FA-E52A-4FD3-B1E7-E8DE781BE921}"/>
    <cellStyle name="Normal 2 6 3 3 2 2 3 3" xfId="15856" xr:uid="{24316F59-6164-44E4-808D-57DC53146031}"/>
    <cellStyle name="Normal 2 6 3 3 2 2 4" xfId="15857" xr:uid="{AEFBEBF0-85C2-492A-8069-2FED9CC51E12}"/>
    <cellStyle name="Normal 2 6 3 3 2 2 4 2" xfId="15858" xr:uid="{98518367-98EA-4FE9-B98C-ADEF08D48E47}"/>
    <cellStyle name="Normal 2 6 3 3 2 2 5" xfId="15859" xr:uid="{5A551945-B896-4FD3-AEE5-11F6A2DD840F}"/>
    <cellStyle name="Normal 2 6 3 3 2 3" xfId="15860" xr:uid="{F206F24E-ABBB-4580-A371-D162A77F4238}"/>
    <cellStyle name="Normal 2 6 3 3 2 3 2" xfId="15861" xr:uid="{76C72B2B-138A-4B8D-A087-F48762020CF9}"/>
    <cellStyle name="Normal 2 6 3 3 2 3 2 2" xfId="15862" xr:uid="{1A26F64A-4479-4E28-92F8-76B4CFCF3DAA}"/>
    <cellStyle name="Normal 2 6 3 3 2 3 2 2 2" xfId="15863" xr:uid="{31A4FEAE-0818-4208-9A6E-207D56C5C68C}"/>
    <cellStyle name="Normal 2 6 3 3 2 3 2 3" xfId="15864" xr:uid="{5FE8F102-6FF2-480F-8755-CEEB9AE8D33A}"/>
    <cellStyle name="Normal 2 6 3 3 2 3 3" xfId="15865" xr:uid="{4C0175F4-401C-4B74-A73D-334245CE0266}"/>
    <cellStyle name="Normal 2 6 3 3 2 3 3 2" xfId="15866" xr:uid="{EB2955F1-8633-4A4A-9ABF-526B37178647}"/>
    <cellStyle name="Normal 2 6 3 3 2 3 4" xfId="15867" xr:uid="{43648DB6-3F45-4641-8D09-169DA824A27C}"/>
    <cellStyle name="Normal 2 6 3 3 2 4" xfId="15868" xr:uid="{A6539A42-7545-46C2-A01C-753995D2C7F0}"/>
    <cellStyle name="Normal 2 6 3 3 2 4 2" xfId="15869" xr:uid="{7B4F9D60-5317-4EAB-AAC3-1CC52BD61603}"/>
    <cellStyle name="Normal 2 6 3 3 2 4 2 2" xfId="15870" xr:uid="{B6E6EA1E-F24E-4F7C-9AA4-A094A959D030}"/>
    <cellStyle name="Normal 2 6 3 3 2 4 3" xfId="15871" xr:uid="{22F9B4B9-EE3E-409A-93A0-81FE901598B7}"/>
    <cellStyle name="Normal 2 6 3 3 2 5" xfId="15872" xr:uid="{3846B3C9-1AF2-4903-A862-56CF5194B965}"/>
    <cellStyle name="Normal 2 6 3 3 2 5 2" xfId="15873" xr:uid="{F85CA373-B0EB-42B3-8371-6A9092BE475D}"/>
    <cellStyle name="Normal 2 6 3 3 2 6" xfId="15874" xr:uid="{F02FAEFB-D25A-4492-A1F6-B193F854B11D}"/>
    <cellStyle name="Normal 2 6 3 3 3" xfId="15875" xr:uid="{B927B82B-F9EA-4A8B-A9DE-D194EB2F0E3A}"/>
    <cellStyle name="Normal 2 6 3 3 3 2" xfId="15876" xr:uid="{3C8B9E7A-BC5E-4F02-9CDF-3BEC8C759B83}"/>
    <cellStyle name="Normal 2 6 3 3 3 2 2" xfId="15877" xr:uid="{D4AB081D-D779-40CB-A7B0-725ECB56ED79}"/>
    <cellStyle name="Normal 2 6 3 3 3 2 2 2" xfId="15878" xr:uid="{D09BEB2D-60DF-493B-9286-D8F8937F9A9B}"/>
    <cellStyle name="Normal 2 6 3 3 3 2 2 2 2" xfId="15879" xr:uid="{B92D7537-4C99-44FA-9F60-38F3F9190E9D}"/>
    <cellStyle name="Normal 2 6 3 3 3 2 2 3" xfId="15880" xr:uid="{6B143EFC-3505-4219-A7BC-19BC3E34046C}"/>
    <cellStyle name="Normal 2 6 3 3 3 2 3" xfId="15881" xr:uid="{7C50818C-D9F5-40F7-8AD9-3870081549A1}"/>
    <cellStyle name="Normal 2 6 3 3 3 2 3 2" xfId="15882" xr:uid="{1D83103C-0F5A-4AEE-B8B6-BA4BD9F3661D}"/>
    <cellStyle name="Normal 2 6 3 3 3 2 4" xfId="15883" xr:uid="{F28B9263-2EBE-4201-A3E0-BC8F5BEABA43}"/>
    <cellStyle name="Normal 2 6 3 3 3 3" xfId="15884" xr:uid="{72FCD7B1-3C28-4C4E-B4B2-C7DF3B7FF688}"/>
    <cellStyle name="Normal 2 6 3 3 3 3 2" xfId="15885" xr:uid="{FF6CF283-BB47-4B9A-B917-BBD3F76D16B6}"/>
    <cellStyle name="Normal 2 6 3 3 3 3 2 2" xfId="15886" xr:uid="{49BC06FF-6F3E-4BAF-843B-C3C3812DC3C9}"/>
    <cellStyle name="Normal 2 6 3 3 3 3 3" xfId="15887" xr:uid="{CDA4604B-73EF-47F4-BF17-95337A8E8921}"/>
    <cellStyle name="Normal 2 6 3 3 3 4" xfId="15888" xr:uid="{D0687BE1-070C-4DD6-918E-218845F0FB42}"/>
    <cellStyle name="Normal 2 6 3 3 3 4 2" xfId="15889" xr:uid="{FD6429E6-4C85-41E8-9218-8D943AD71151}"/>
    <cellStyle name="Normal 2 6 3 3 3 5" xfId="15890" xr:uid="{06B8207E-3CC4-473D-B91F-4C7F31D6821D}"/>
    <cellStyle name="Normal 2 6 3 3 4" xfId="15891" xr:uid="{0D4CB624-3FC7-49A9-95EE-9D016335B772}"/>
    <cellStyle name="Normal 2 6 3 3 4 2" xfId="15892" xr:uid="{F3CAF716-9990-4008-AFF5-70EDF60DCC6D}"/>
    <cellStyle name="Normal 2 6 3 3 4 2 2" xfId="15893" xr:uid="{C7BC8C1C-81AC-4786-8217-6CE7A22DFEFC}"/>
    <cellStyle name="Normal 2 6 3 3 4 2 2 2" xfId="15894" xr:uid="{BF2C2908-5A8C-465C-939F-F61CFBE86636}"/>
    <cellStyle name="Normal 2 6 3 3 4 2 3" xfId="15895" xr:uid="{5EC82F80-3D7B-4062-A5E4-20313BA031F4}"/>
    <cellStyle name="Normal 2 6 3 3 4 3" xfId="15896" xr:uid="{26307FD2-A42A-42FD-927F-B4F9DDB542FC}"/>
    <cellStyle name="Normal 2 6 3 3 4 3 2" xfId="15897" xr:uid="{1E03C91A-F940-4A5F-8622-32A847584F75}"/>
    <cellStyle name="Normal 2 6 3 3 4 4" xfId="15898" xr:uid="{1A249F79-6DE0-41C7-8AA4-5201A6A09BD2}"/>
    <cellStyle name="Normal 2 6 3 3 5" xfId="15899" xr:uid="{3C3A76CE-A4EC-4423-B7FB-2DE8C6C481FB}"/>
    <cellStyle name="Normal 2 6 3 3 5 2" xfId="15900" xr:uid="{2E49A391-7525-4413-9EF2-6E6CE7DAB369}"/>
    <cellStyle name="Normal 2 6 3 3 5 2 2" xfId="15901" xr:uid="{DC30ADE8-D3C6-4826-9D0B-69B75C792F05}"/>
    <cellStyle name="Normal 2 6 3 3 5 3" xfId="15902" xr:uid="{03A8DD7A-2B86-4FF7-BC83-17D9FCABBEE8}"/>
    <cellStyle name="Normal 2 6 3 3 6" xfId="15903" xr:uid="{B1D141F0-9918-416C-9D14-E99F1371D92C}"/>
    <cellStyle name="Normal 2 6 3 3 6 2" xfId="15904" xr:uid="{5969F2FB-3719-4222-9156-74EA8EBA8347}"/>
    <cellStyle name="Normal 2 6 3 3 7" xfId="15905" xr:uid="{B7BA1473-AA8A-46BE-83A7-7E068A09C3C7}"/>
    <cellStyle name="Normal 2 6 3 4" xfId="15906" xr:uid="{B6FBBFA4-5C63-44CD-915B-2EBA6D772E68}"/>
    <cellStyle name="Normal 2 6 3 4 2" xfId="15907" xr:uid="{51BA1730-5736-4969-9178-0FBFF435E349}"/>
    <cellStyle name="Normal 2 6 3 4 2 2" xfId="15908" xr:uid="{F8E62325-E766-446B-81F2-154FD7008F8D}"/>
    <cellStyle name="Normal 2 6 3 4 2 2 2" xfId="15909" xr:uid="{ADE75F50-E519-4607-BB51-ED91A3260BDE}"/>
    <cellStyle name="Normal 2 6 3 4 2 2 2 2" xfId="15910" xr:uid="{C602489A-36FF-45A3-B103-3B824C5ACB44}"/>
    <cellStyle name="Normal 2 6 3 4 2 2 2 2 2" xfId="15911" xr:uid="{54B268A0-7472-4FB0-BFE3-C20091C4CC39}"/>
    <cellStyle name="Normal 2 6 3 4 2 2 2 3" xfId="15912" xr:uid="{D2BCE711-E966-479C-8F6A-8CDF79B5C943}"/>
    <cellStyle name="Normal 2 6 3 4 2 2 3" xfId="15913" xr:uid="{08A1DF4B-7777-422A-AFFA-EF847D680C54}"/>
    <cellStyle name="Normal 2 6 3 4 2 2 3 2" xfId="15914" xr:uid="{91ED7E34-AFC6-4155-90BF-5A2DC9F327B5}"/>
    <cellStyle name="Normal 2 6 3 4 2 2 4" xfId="15915" xr:uid="{586A047D-5AD0-43EB-ACDF-21F492787326}"/>
    <cellStyle name="Normal 2 6 3 4 2 3" xfId="15916" xr:uid="{89B4497B-8ABA-4B46-89EA-5F37B525E668}"/>
    <cellStyle name="Normal 2 6 3 4 2 3 2" xfId="15917" xr:uid="{C7524511-CCCB-44C5-8630-28EFBAD7B51A}"/>
    <cellStyle name="Normal 2 6 3 4 2 3 2 2" xfId="15918" xr:uid="{F5A37FE1-6085-48AC-AA8D-5466503B89B6}"/>
    <cellStyle name="Normal 2 6 3 4 2 3 3" xfId="15919" xr:uid="{8644A1A2-9405-4DBF-8024-1E184286BB9A}"/>
    <cellStyle name="Normal 2 6 3 4 2 4" xfId="15920" xr:uid="{91247D8D-617C-46B6-961E-1EC1CADF9337}"/>
    <cellStyle name="Normal 2 6 3 4 2 4 2" xfId="15921" xr:uid="{C9EC4047-2467-449B-912F-87D83C5A90D8}"/>
    <cellStyle name="Normal 2 6 3 4 2 5" xfId="15922" xr:uid="{57538E2B-63DE-4D03-AEEB-B09250EA6D10}"/>
    <cellStyle name="Normal 2 6 3 4 3" xfId="15923" xr:uid="{67FF4EA4-0D50-4EBC-BA7F-D765815B6945}"/>
    <cellStyle name="Normal 2 6 3 4 3 2" xfId="15924" xr:uid="{7399B1A0-9724-49C8-B45C-110F47123CFA}"/>
    <cellStyle name="Normal 2 6 3 4 3 2 2" xfId="15925" xr:uid="{748C3695-A49D-4B12-839A-2C6EAD3DCE35}"/>
    <cellStyle name="Normal 2 6 3 4 3 2 2 2" xfId="15926" xr:uid="{158E8A08-1640-4592-A131-2EAAEC78A6BB}"/>
    <cellStyle name="Normal 2 6 3 4 3 2 3" xfId="15927" xr:uid="{749CD8B0-9446-41BB-8BB5-BA03C0A05A6A}"/>
    <cellStyle name="Normal 2 6 3 4 3 3" xfId="15928" xr:uid="{973EB8AE-092C-4D63-9EB8-35C8CF29BC5D}"/>
    <cellStyle name="Normal 2 6 3 4 3 3 2" xfId="15929" xr:uid="{AFB60AEF-CCC7-4D53-B693-470F026BA85A}"/>
    <cellStyle name="Normal 2 6 3 4 3 4" xfId="15930" xr:uid="{94CB7C61-9859-433C-B25E-5213385756DD}"/>
    <cellStyle name="Normal 2 6 3 4 4" xfId="15931" xr:uid="{3BDA2F47-C1C1-45A9-8F65-CE8DA1602606}"/>
    <cellStyle name="Normal 2 6 3 4 4 2" xfId="15932" xr:uid="{2BE3F389-FBD0-497C-88E7-A3C0EFF758AD}"/>
    <cellStyle name="Normal 2 6 3 4 4 2 2" xfId="15933" xr:uid="{EA594814-EC61-43D7-B418-BB94B9E0A10F}"/>
    <cellStyle name="Normal 2 6 3 4 4 3" xfId="15934" xr:uid="{A5F36EE1-D91B-4438-915B-E8A66ED849C9}"/>
    <cellStyle name="Normal 2 6 3 4 5" xfId="15935" xr:uid="{A6C94DB6-7C88-4D89-BAF8-7B665091D025}"/>
    <cellStyle name="Normal 2 6 3 4 5 2" xfId="15936" xr:uid="{F58B1150-4BE1-48CB-B0AE-2C0924E54DC0}"/>
    <cellStyle name="Normal 2 6 3 4 6" xfId="15937" xr:uid="{F121BE3A-8986-4FB2-92CF-7BEE13A2B49C}"/>
    <cellStyle name="Normal 2 6 3 5" xfId="15938" xr:uid="{9FCC757B-2731-4E32-A9C6-78C8F8B1DC91}"/>
    <cellStyle name="Normal 2 6 3 5 2" xfId="15939" xr:uid="{9C590B11-B34D-48C7-9BDA-E957949FA504}"/>
    <cellStyle name="Normal 2 6 3 5 2 2" xfId="15940" xr:uid="{F8AAB2B4-3889-41C7-BEBD-3C25920390EF}"/>
    <cellStyle name="Normal 2 6 3 5 2 2 2" xfId="15941" xr:uid="{BF18E5FF-5329-4F0F-94D7-FB4054619BF4}"/>
    <cellStyle name="Normal 2 6 3 5 2 2 2 2" xfId="15942" xr:uid="{4603C5DD-817B-405E-A6A6-9EC49147A9DF}"/>
    <cellStyle name="Normal 2 6 3 5 2 2 3" xfId="15943" xr:uid="{395B551E-A701-4430-BC22-CE31AE92F8FA}"/>
    <cellStyle name="Normal 2 6 3 5 2 3" xfId="15944" xr:uid="{59F23DD9-1BC9-4212-8305-39077F908AAF}"/>
    <cellStyle name="Normal 2 6 3 5 2 3 2" xfId="15945" xr:uid="{F3D966E6-A9C6-4C54-AAE9-1BA5D893CADE}"/>
    <cellStyle name="Normal 2 6 3 5 2 4" xfId="15946" xr:uid="{B24CE461-CF58-4FFE-821E-D23CD3D4B455}"/>
    <cellStyle name="Normal 2 6 3 5 3" xfId="15947" xr:uid="{29BF42AE-D819-4E81-9188-48D81E6AA98C}"/>
    <cellStyle name="Normal 2 6 3 5 3 2" xfId="15948" xr:uid="{24367F50-AED8-4F11-8027-103F7766BF1B}"/>
    <cellStyle name="Normal 2 6 3 5 3 2 2" xfId="15949" xr:uid="{6E3D78CB-6BD6-4975-B27C-1CB2AF7B6E36}"/>
    <cellStyle name="Normal 2 6 3 5 3 3" xfId="15950" xr:uid="{3C1369F1-4DC6-440F-805B-35C003771DAC}"/>
    <cellStyle name="Normal 2 6 3 5 4" xfId="15951" xr:uid="{D88E6408-C775-43FD-A88F-4DB90A02874F}"/>
    <cellStyle name="Normal 2 6 3 5 4 2" xfId="15952" xr:uid="{18C59FE0-2650-4A7C-B536-501B23DEBF48}"/>
    <cellStyle name="Normal 2 6 3 5 5" xfId="15953" xr:uid="{8571C5B5-0C67-4CD1-937F-B4441A9EE488}"/>
    <cellStyle name="Normal 2 6 3 6" xfId="15954" xr:uid="{1F3524EA-46CC-4E88-A884-42DE37943538}"/>
    <cellStyle name="Normal 2 6 3 6 2" xfId="15955" xr:uid="{8FB027CD-C2E9-4985-BBF6-309C50BC818E}"/>
    <cellStyle name="Normal 2 6 3 6 2 2" xfId="15956" xr:uid="{16B4FCDC-FDDC-403F-8058-C3F46D52C910}"/>
    <cellStyle name="Normal 2 6 3 6 2 2 2" xfId="15957" xr:uid="{74E5A082-E06D-4879-B2F4-D5A633FCC51C}"/>
    <cellStyle name="Normal 2 6 3 6 2 3" xfId="15958" xr:uid="{7574C4B5-40DA-44B5-8ECA-244C38488A1A}"/>
    <cellStyle name="Normal 2 6 3 6 3" xfId="15959" xr:uid="{FD377511-A64C-4B6A-BB05-F27EE6A64EB6}"/>
    <cellStyle name="Normal 2 6 3 6 3 2" xfId="15960" xr:uid="{B72FCE29-B282-4243-BFA2-1F3C9688344F}"/>
    <cellStyle name="Normal 2 6 3 6 4" xfId="15961" xr:uid="{24CF1519-05E0-47C1-875B-67C0B36EA11B}"/>
    <cellStyle name="Normal 2 6 3 7" xfId="15962" xr:uid="{0EEBA74A-B412-474C-AD2F-7B4D08AD5E6D}"/>
    <cellStyle name="Normal 2 6 3 7 2" xfId="15963" xr:uid="{5F5DFCBE-1D1D-42A8-BE57-9D7297DE77AA}"/>
    <cellStyle name="Normal 2 6 3 7 2 2" xfId="15964" xr:uid="{9AAF06A4-03C8-4DCA-A891-4E83D18BC352}"/>
    <cellStyle name="Normal 2 6 3 7 3" xfId="15965" xr:uid="{D1B55749-4B29-41B6-86C8-536301AFEC64}"/>
    <cellStyle name="Normal 2 6 3 8" xfId="15966" xr:uid="{A0BE77C2-21B9-41D9-8914-BFD635D06FFE}"/>
    <cellStyle name="Normal 2 6 3 8 2" xfId="15967" xr:uid="{AE19B303-096B-4B06-A87F-69AE1FCBF91A}"/>
    <cellStyle name="Normal 2 6 3 9" xfId="15968" xr:uid="{ECAD0AB1-4684-4BDB-ACB1-E9325C743844}"/>
    <cellStyle name="Normal 2 6 3 9 2" xfId="15969" xr:uid="{E5C58A80-2337-45AA-A6D9-E6102DE4F21F}"/>
    <cellStyle name="Normal 2 6 4" xfId="15970" xr:uid="{A7D3B21E-E1C8-4F9D-829A-14868768E022}"/>
    <cellStyle name="Normal 2 6 4 2" xfId="15971" xr:uid="{658E37EF-817D-493F-B7B3-0959B42A28A8}"/>
    <cellStyle name="Normal 2 6 4 2 2" xfId="15972" xr:uid="{F6851F5F-3E23-40C2-B4C9-1003EA1A8507}"/>
    <cellStyle name="Normal 2 6 4 2 2 2" xfId="15973" xr:uid="{0926E845-1C75-4B55-9E28-989622DF0A51}"/>
    <cellStyle name="Normal 2 6 4 2 2 2 2" xfId="15974" xr:uid="{7BEFC2F0-B4C3-4D10-808D-B42F21D9F016}"/>
    <cellStyle name="Normal 2 6 4 2 2 2 2 2" xfId="15975" xr:uid="{A35FFCF2-4C28-42A2-A5C2-C0C42CEF23FE}"/>
    <cellStyle name="Normal 2 6 4 2 2 2 2 2 2" xfId="15976" xr:uid="{923E1601-9D5A-45E8-AD07-D618811E86F0}"/>
    <cellStyle name="Normal 2 6 4 2 2 2 2 2 2 2" xfId="15977" xr:uid="{02BA2E76-7570-4ADE-B295-244C4CD048EA}"/>
    <cellStyle name="Normal 2 6 4 2 2 2 2 2 3" xfId="15978" xr:uid="{E2CA0D63-D06D-43BB-B96F-71F2F27D85AF}"/>
    <cellStyle name="Normal 2 6 4 2 2 2 2 3" xfId="15979" xr:uid="{2AFDB5BE-3AF1-44EF-88C6-4A810F0F5F68}"/>
    <cellStyle name="Normal 2 6 4 2 2 2 2 3 2" xfId="15980" xr:uid="{CB4268A7-91B1-4F4D-9BC0-89D9C6E46670}"/>
    <cellStyle name="Normal 2 6 4 2 2 2 2 4" xfId="15981" xr:uid="{D0596F28-B621-49A9-A9C2-130A305F36E0}"/>
    <cellStyle name="Normal 2 6 4 2 2 2 3" xfId="15982" xr:uid="{9F5035F5-AC96-4A90-A149-264D1853481B}"/>
    <cellStyle name="Normal 2 6 4 2 2 2 3 2" xfId="15983" xr:uid="{2FB0C8EA-0FB2-466E-9B6A-A770F662156F}"/>
    <cellStyle name="Normal 2 6 4 2 2 2 3 2 2" xfId="15984" xr:uid="{11EC2E56-2C46-4C41-9D1F-CE9CF2E5E7A8}"/>
    <cellStyle name="Normal 2 6 4 2 2 2 3 3" xfId="15985" xr:uid="{FC7F551E-86C8-4DED-A58E-8DF68DFFF474}"/>
    <cellStyle name="Normal 2 6 4 2 2 2 4" xfId="15986" xr:uid="{41C58C84-5C60-465B-B947-CF611A0C6E31}"/>
    <cellStyle name="Normal 2 6 4 2 2 2 4 2" xfId="15987" xr:uid="{655424F9-CA95-41B7-9E7F-EDF7E6472CD0}"/>
    <cellStyle name="Normal 2 6 4 2 2 2 5" xfId="15988" xr:uid="{BE8CE838-31F1-41AB-9652-BCCE1E0DCD35}"/>
    <cellStyle name="Normal 2 6 4 2 2 3" xfId="15989" xr:uid="{076A72DF-920A-44AE-8360-787379935FF0}"/>
    <cellStyle name="Normal 2 6 4 2 2 3 2" xfId="15990" xr:uid="{248D64C5-483D-4045-B6FC-5E2DE2291B2F}"/>
    <cellStyle name="Normal 2 6 4 2 2 3 2 2" xfId="15991" xr:uid="{036B138F-2D5E-4A9D-91AA-AA4B4CE6F11E}"/>
    <cellStyle name="Normal 2 6 4 2 2 3 2 2 2" xfId="15992" xr:uid="{EE19B6C4-1AA8-44D8-9919-159B3B57FB5D}"/>
    <cellStyle name="Normal 2 6 4 2 2 3 2 3" xfId="15993" xr:uid="{8B65511A-0C1C-4737-A23E-A7793C8955EB}"/>
    <cellStyle name="Normal 2 6 4 2 2 3 3" xfId="15994" xr:uid="{E32D93A1-9128-4848-AF2B-5E4503CB107C}"/>
    <cellStyle name="Normal 2 6 4 2 2 3 3 2" xfId="15995" xr:uid="{A631D5D2-225C-49E9-AAAA-63CF1FB0BD5C}"/>
    <cellStyle name="Normal 2 6 4 2 2 3 4" xfId="15996" xr:uid="{D01B7713-11F6-410A-A9DD-0E47D3F3FC25}"/>
    <cellStyle name="Normal 2 6 4 2 2 4" xfId="15997" xr:uid="{89C66AFD-0978-4F8B-9088-C6B20BB9D222}"/>
    <cellStyle name="Normal 2 6 4 2 2 4 2" xfId="15998" xr:uid="{85877A1C-97F5-457B-9E20-F2E8142968E6}"/>
    <cellStyle name="Normal 2 6 4 2 2 4 2 2" xfId="15999" xr:uid="{EED53532-D692-48C5-B4B3-549454E73441}"/>
    <cellStyle name="Normal 2 6 4 2 2 4 3" xfId="16000" xr:uid="{6D2F3EC7-69A4-4E75-B413-AD5E0840FFA0}"/>
    <cellStyle name="Normal 2 6 4 2 2 5" xfId="16001" xr:uid="{1D9C61AC-C7E4-4A1E-B72E-125A6650B316}"/>
    <cellStyle name="Normal 2 6 4 2 2 5 2" xfId="16002" xr:uid="{F1FAFE3B-ADCA-428C-AA5F-B087301A76F7}"/>
    <cellStyle name="Normal 2 6 4 2 2 6" xfId="16003" xr:uid="{D2D1FCE2-8915-4EF4-8F60-18B1AF541B6F}"/>
    <cellStyle name="Normal 2 6 4 2 3" xfId="16004" xr:uid="{D304F9FB-8C10-4411-AE97-BB126CCFF8AF}"/>
    <cellStyle name="Normal 2 6 4 2 3 2" xfId="16005" xr:uid="{C900FE10-50FC-4455-8536-F5EF5773B09A}"/>
    <cellStyle name="Normal 2 6 4 2 3 2 2" xfId="16006" xr:uid="{61CE9303-3308-4FE9-88BE-03D9BAF43E8F}"/>
    <cellStyle name="Normal 2 6 4 2 3 2 2 2" xfId="16007" xr:uid="{CB0D8A30-D954-45FE-88B1-F7C7D2080426}"/>
    <cellStyle name="Normal 2 6 4 2 3 2 2 2 2" xfId="16008" xr:uid="{FEA56BB1-7EA7-472D-96A3-6C825DFF0D07}"/>
    <cellStyle name="Normal 2 6 4 2 3 2 2 3" xfId="16009" xr:uid="{B0556912-6027-4DBE-AFE1-48649FE6BCC3}"/>
    <cellStyle name="Normal 2 6 4 2 3 2 3" xfId="16010" xr:uid="{2FB4DAE7-C3D9-46D1-BD9B-B5D59CB9B995}"/>
    <cellStyle name="Normal 2 6 4 2 3 2 3 2" xfId="16011" xr:uid="{25E784AD-04A7-42B9-B96B-DB5065C73953}"/>
    <cellStyle name="Normal 2 6 4 2 3 2 4" xfId="16012" xr:uid="{C0BA1175-F7F2-420C-9501-959C8E4C11E4}"/>
    <cellStyle name="Normal 2 6 4 2 3 3" xfId="16013" xr:uid="{7CC5F707-2F5C-404D-8FEB-2B5C8F49D0D4}"/>
    <cellStyle name="Normal 2 6 4 2 3 3 2" xfId="16014" xr:uid="{76E4061C-289D-4600-ADED-D2405D01FBEA}"/>
    <cellStyle name="Normal 2 6 4 2 3 3 2 2" xfId="16015" xr:uid="{37BBFDE9-388F-4EB1-BA28-F4E8ADECFBEC}"/>
    <cellStyle name="Normal 2 6 4 2 3 3 3" xfId="16016" xr:uid="{22A5AE51-D5DF-419C-AD43-B70ED93740C1}"/>
    <cellStyle name="Normal 2 6 4 2 3 4" xfId="16017" xr:uid="{F5A8194C-FB51-44ED-8C36-70A07ED9F24D}"/>
    <cellStyle name="Normal 2 6 4 2 3 4 2" xfId="16018" xr:uid="{ADE66E6C-1574-40A7-B743-970786404008}"/>
    <cellStyle name="Normal 2 6 4 2 3 5" xfId="16019" xr:uid="{FF8F440C-6EAB-46E1-A8A8-8BCD445163DD}"/>
    <cellStyle name="Normal 2 6 4 2 4" xfId="16020" xr:uid="{3D965933-7233-400C-BC46-372869042D86}"/>
    <cellStyle name="Normal 2 6 4 2 4 2" xfId="16021" xr:uid="{074CC84D-01B0-439B-935B-CCD10A9D77AB}"/>
    <cellStyle name="Normal 2 6 4 2 4 2 2" xfId="16022" xr:uid="{7A2D580B-7BA4-4EA7-ACED-C8B1059C1D99}"/>
    <cellStyle name="Normal 2 6 4 2 4 2 2 2" xfId="16023" xr:uid="{46430761-06B6-4CB6-8175-D4D89318876F}"/>
    <cellStyle name="Normal 2 6 4 2 4 2 3" xfId="16024" xr:uid="{557ED74E-523B-4505-8674-67114AD128BF}"/>
    <cellStyle name="Normal 2 6 4 2 4 3" xfId="16025" xr:uid="{8C8222F5-B6D9-4F98-96F2-1AF5D138C2A2}"/>
    <cellStyle name="Normal 2 6 4 2 4 3 2" xfId="16026" xr:uid="{8729E0E9-DE74-4FC1-AF4E-269E22044C42}"/>
    <cellStyle name="Normal 2 6 4 2 4 4" xfId="16027" xr:uid="{B5610642-33CC-48A9-A28B-338EA4B20275}"/>
    <cellStyle name="Normal 2 6 4 2 5" xfId="16028" xr:uid="{476D24EA-51CF-4B42-A0A8-24D4E8056675}"/>
    <cellStyle name="Normal 2 6 4 2 5 2" xfId="16029" xr:uid="{79FD7C3F-B2E8-46CE-B24B-3F63A05AD4C2}"/>
    <cellStyle name="Normal 2 6 4 2 5 2 2" xfId="16030" xr:uid="{CBC4FF31-2E3B-4041-9CB9-D62BC7506B16}"/>
    <cellStyle name="Normal 2 6 4 2 5 3" xfId="16031" xr:uid="{120F7E13-0F2F-4F3A-B0CA-5B0FCE92DD82}"/>
    <cellStyle name="Normal 2 6 4 2 6" xfId="16032" xr:uid="{53B04092-6883-45C1-ADAF-B1943FBF894B}"/>
    <cellStyle name="Normal 2 6 4 2 6 2" xfId="16033" xr:uid="{CE77BE95-AA6A-452A-9345-246CE83A14EA}"/>
    <cellStyle name="Normal 2 6 4 2 7" xfId="16034" xr:uid="{AD48A2F0-9102-4B85-B46B-A0EFAD6B3216}"/>
    <cellStyle name="Normal 2 6 4 3" xfId="16035" xr:uid="{EFF44228-C815-488C-BB2E-211359436FFA}"/>
    <cellStyle name="Normal 2 6 4 3 2" xfId="16036" xr:uid="{E26AB89F-DE98-4424-8652-87AB4DC12162}"/>
    <cellStyle name="Normal 2 6 4 3 2 2" xfId="16037" xr:uid="{E60B30AD-A515-4E5E-AD6C-19F1D5B0D7C9}"/>
    <cellStyle name="Normal 2 6 4 3 2 2 2" xfId="16038" xr:uid="{B1FBAB2C-9EA7-45AB-A2BB-35AE31122233}"/>
    <cellStyle name="Normal 2 6 4 3 2 2 2 2" xfId="16039" xr:uid="{E07E71AC-FE20-40E2-8101-44CA0045325C}"/>
    <cellStyle name="Normal 2 6 4 3 2 2 2 2 2" xfId="16040" xr:uid="{FF322E09-26D7-4E0E-B9D5-96B7231A804E}"/>
    <cellStyle name="Normal 2 6 4 3 2 2 2 3" xfId="16041" xr:uid="{2B019C2F-B998-4F94-8438-CE18FF08A6EB}"/>
    <cellStyle name="Normal 2 6 4 3 2 2 3" xfId="16042" xr:uid="{3A24FDE0-9E34-49EF-96C6-60815B5D2D5D}"/>
    <cellStyle name="Normal 2 6 4 3 2 2 3 2" xfId="16043" xr:uid="{6C6A3E81-D14E-432D-91C8-171E91B1436E}"/>
    <cellStyle name="Normal 2 6 4 3 2 2 4" xfId="16044" xr:uid="{5C745284-F4D7-41C3-8CC7-B99FBC614A73}"/>
    <cellStyle name="Normal 2 6 4 3 2 3" xfId="16045" xr:uid="{318AB710-AF90-484F-9CE4-FE581963A479}"/>
    <cellStyle name="Normal 2 6 4 3 2 3 2" xfId="16046" xr:uid="{01F790FE-42F5-46D4-855C-F905BBE92028}"/>
    <cellStyle name="Normal 2 6 4 3 2 3 2 2" xfId="16047" xr:uid="{11D54221-F88A-4B24-9076-2A55539DF4F5}"/>
    <cellStyle name="Normal 2 6 4 3 2 3 3" xfId="16048" xr:uid="{A4D8563A-E109-4969-A4FC-10708E1A4EC9}"/>
    <cellStyle name="Normal 2 6 4 3 2 4" xfId="16049" xr:uid="{26BF4C75-F4BD-4D6C-AD83-D59B4C92EC69}"/>
    <cellStyle name="Normal 2 6 4 3 2 4 2" xfId="16050" xr:uid="{99094CE5-68AA-494F-90E0-B9DA86264A9F}"/>
    <cellStyle name="Normal 2 6 4 3 2 5" xfId="16051" xr:uid="{BE13C578-C146-40F0-838D-55CC379B69B7}"/>
    <cellStyle name="Normal 2 6 4 3 3" xfId="16052" xr:uid="{CD8D24F7-0254-43AA-9B3D-6DA2F162BB88}"/>
    <cellStyle name="Normal 2 6 4 3 3 2" xfId="16053" xr:uid="{061FA309-DB4E-4D15-A043-18EE6A2FF894}"/>
    <cellStyle name="Normal 2 6 4 3 3 2 2" xfId="16054" xr:uid="{213CB2D0-3592-458A-82A1-B5070DD711E2}"/>
    <cellStyle name="Normal 2 6 4 3 3 2 2 2" xfId="16055" xr:uid="{EEF149B5-0F8E-4E71-9F6F-F018846EAEE9}"/>
    <cellStyle name="Normal 2 6 4 3 3 2 3" xfId="16056" xr:uid="{1694C2EE-65AA-4D40-BB28-CB76D53BC2BC}"/>
    <cellStyle name="Normal 2 6 4 3 3 3" xfId="16057" xr:uid="{457A2F03-6819-4BAE-B91D-C2B27B3D802A}"/>
    <cellStyle name="Normal 2 6 4 3 3 3 2" xfId="16058" xr:uid="{EA9F8669-FBC8-4CCD-974E-D97D95A91FE1}"/>
    <cellStyle name="Normal 2 6 4 3 3 4" xfId="16059" xr:uid="{F57AF4A4-9302-4601-BBE4-C2B5B2E729B9}"/>
    <cellStyle name="Normal 2 6 4 3 4" xfId="16060" xr:uid="{7C5179E7-85BE-404A-AB9E-ADDFC18ABC1B}"/>
    <cellStyle name="Normal 2 6 4 3 4 2" xfId="16061" xr:uid="{9D04B34A-5A64-40F1-A128-5EE0D7A8EB0B}"/>
    <cellStyle name="Normal 2 6 4 3 4 2 2" xfId="16062" xr:uid="{F4EE9F07-367F-4144-8017-84B13E8ECC64}"/>
    <cellStyle name="Normal 2 6 4 3 4 3" xfId="16063" xr:uid="{D14A4485-EA1B-495D-B1CF-B68918A3BD17}"/>
    <cellStyle name="Normal 2 6 4 3 5" xfId="16064" xr:uid="{4A85FC56-7E9D-4878-AF4D-F703017E276F}"/>
    <cellStyle name="Normal 2 6 4 3 5 2" xfId="16065" xr:uid="{DD5A9244-C7D4-4A3F-9E99-D29844159D1A}"/>
    <cellStyle name="Normal 2 6 4 3 6" xfId="16066" xr:uid="{BFB1E64C-59A2-4B5B-81D8-91A5DDBF7B12}"/>
    <cellStyle name="Normal 2 6 4 4" xfId="16067" xr:uid="{5B689DB2-CF78-45E4-898E-AAC57EA73355}"/>
    <cellStyle name="Normal 2 6 4 4 2" xfId="16068" xr:uid="{54A32B35-C580-4E6C-B5B7-C60AA2B9E8CC}"/>
    <cellStyle name="Normal 2 6 4 4 2 2" xfId="16069" xr:uid="{6A3273B5-D921-485A-A338-81E566434798}"/>
    <cellStyle name="Normal 2 6 4 4 2 2 2" xfId="16070" xr:uid="{52B05981-4A95-4410-BCE2-BE392F3E8CBC}"/>
    <cellStyle name="Normal 2 6 4 4 2 2 2 2" xfId="16071" xr:uid="{3E6E8A07-B3A3-42A4-88A2-A7E3F6A2E244}"/>
    <cellStyle name="Normal 2 6 4 4 2 2 3" xfId="16072" xr:uid="{0886FCC2-8F8A-43CE-A1B2-4D53DA92132F}"/>
    <cellStyle name="Normal 2 6 4 4 2 3" xfId="16073" xr:uid="{D2D6B033-9377-44AE-9F20-65DEE1E300E6}"/>
    <cellStyle name="Normal 2 6 4 4 2 3 2" xfId="16074" xr:uid="{7960B0AC-1D86-4B41-856E-1DBE32B22F8E}"/>
    <cellStyle name="Normal 2 6 4 4 2 4" xfId="16075" xr:uid="{DE1EA6D8-E5BD-44F6-B9E1-0DD965BEA62B}"/>
    <cellStyle name="Normal 2 6 4 4 3" xfId="16076" xr:uid="{6A1B67F2-EC97-489E-BAC5-B04F8BE21D61}"/>
    <cellStyle name="Normal 2 6 4 4 3 2" xfId="16077" xr:uid="{B7207651-1E5B-47FF-811F-E08E1B36C62E}"/>
    <cellStyle name="Normal 2 6 4 4 3 2 2" xfId="16078" xr:uid="{662D830A-0CC3-4E49-BCC8-63E9AF8E05D3}"/>
    <cellStyle name="Normal 2 6 4 4 3 3" xfId="16079" xr:uid="{E58990F6-84C8-4FF8-9626-C9F6BB479341}"/>
    <cellStyle name="Normal 2 6 4 4 4" xfId="16080" xr:uid="{033E8D99-09E9-43BA-8F08-CCE9A6D45A18}"/>
    <cellStyle name="Normal 2 6 4 4 4 2" xfId="16081" xr:uid="{C5B3F9DD-396D-4F3C-8DE6-BF5B1B3B041C}"/>
    <cellStyle name="Normal 2 6 4 4 5" xfId="16082" xr:uid="{36796618-585C-4D9C-B344-54E0715EFAC5}"/>
    <cellStyle name="Normal 2 6 4 5" xfId="16083" xr:uid="{AE35FE98-C481-4D66-9FF8-7A5DA48F44CB}"/>
    <cellStyle name="Normal 2 6 4 5 2" xfId="16084" xr:uid="{05E177B4-827C-4559-B40E-17A8ED26476D}"/>
    <cellStyle name="Normal 2 6 4 5 2 2" xfId="16085" xr:uid="{2DA8DEC2-C447-4E0F-9525-D86097C6624F}"/>
    <cellStyle name="Normal 2 6 4 5 2 2 2" xfId="16086" xr:uid="{84CCB2A5-C998-45FA-BAF6-FD3DF67F1A0A}"/>
    <cellStyle name="Normal 2 6 4 5 2 3" xfId="16087" xr:uid="{A63A20C7-3E2C-4E15-93B2-C84FBBC4BDB7}"/>
    <cellStyle name="Normal 2 6 4 5 3" xfId="16088" xr:uid="{57E3A8E4-B951-4A55-BF32-844D4753F8A0}"/>
    <cellStyle name="Normal 2 6 4 5 3 2" xfId="16089" xr:uid="{629FD9DE-4E77-4952-AD97-5764D9FCA288}"/>
    <cellStyle name="Normal 2 6 4 5 4" xfId="16090" xr:uid="{EBF7A6F9-677F-4C99-B69D-A6A8F9B08DFE}"/>
    <cellStyle name="Normal 2 6 4 6" xfId="16091" xr:uid="{BA85E2DB-8F1A-42EA-A6B5-A2DD5EF91075}"/>
    <cellStyle name="Normal 2 6 4 6 2" xfId="16092" xr:uid="{6621C11E-3D89-409B-9487-08B42A6E0AD1}"/>
    <cellStyle name="Normal 2 6 4 6 2 2" xfId="16093" xr:uid="{D82165B6-CB17-4198-90C7-D683A8E41AD5}"/>
    <cellStyle name="Normal 2 6 4 6 3" xfId="16094" xr:uid="{11F23D0F-3685-4894-A6B8-4D625EF437F4}"/>
    <cellStyle name="Normal 2 6 4 7" xfId="16095" xr:uid="{4E911373-A13E-4C99-9B7C-9895DF06C80C}"/>
    <cellStyle name="Normal 2 6 4 7 2" xfId="16096" xr:uid="{B9D8846F-1536-4495-B182-BA789B5A4FAF}"/>
    <cellStyle name="Normal 2 6 4 8" xfId="16097" xr:uid="{DAC4A2C0-4FB6-4A8C-B917-1B2A73BEED02}"/>
    <cellStyle name="Normal 2 6 5" xfId="16098" xr:uid="{99C409D6-FF0A-4323-861F-36ED91C795BC}"/>
    <cellStyle name="Normal 2 6 5 2" xfId="16099" xr:uid="{18D267F1-8806-465A-90D3-43B3178BF2AA}"/>
    <cellStyle name="Normal 2 6 5 2 2" xfId="16100" xr:uid="{AF3D3518-1746-4C94-BEFB-BF6D55ED25FE}"/>
    <cellStyle name="Normal 2 6 5 2 2 2" xfId="16101" xr:uid="{D9E0E300-1F8F-4B77-8C72-2250C3700AFA}"/>
    <cellStyle name="Normal 2 6 5 2 2 2 2" xfId="16102" xr:uid="{1D3BA7B7-6BE6-4476-842E-E29553825212}"/>
    <cellStyle name="Normal 2 6 5 2 2 2 2 2" xfId="16103" xr:uid="{D5B139A5-73D1-4F1B-B1F1-8E780418DEC2}"/>
    <cellStyle name="Normal 2 6 5 2 2 2 2 2 2" xfId="16104" xr:uid="{E5B2008A-CF26-4796-986B-6BCDAC7A7F82}"/>
    <cellStyle name="Normal 2 6 5 2 2 2 2 3" xfId="16105" xr:uid="{4572D510-1A26-485F-84E4-E57168953BDC}"/>
    <cellStyle name="Normal 2 6 5 2 2 2 3" xfId="16106" xr:uid="{7529823A-C4A1-412F-88ED-7E5FD40B083A}"/>
    <cellStyle name="Normal 2 6 5 2 2 2 3 2" xfId="16107" xr:uid="{51ECA684-5812-45E0-A4E1-4B7478DE612E}"/>
    <cellStyle name="Normal 2 6 5 2 2 2 4" xfId="16108" xr:uid="{4109BD20-D680-4D49-BA29-4DF966A12A26}"/>
    <cellStyle name="Normal 2 6 5 2 2 3" xfId="16109" xr:uid="{0AE5C144-838D-46B4-9891-827297259968}"/>
    <cellStyle name="Normal 2 6 5 2 2 3 2" xfId="16110" xr:uid="{14F33BD1-AD2F-468C-A8FE-1E6C3F286918}"/>
    <cellStyle name="Normal 2 6 5 2 2 3 2 2" xfId="16111" xr:uid="{B149952E-771B-4B2B-A9A4-EF37F0B9A704}"/>
    <cellStyle name="Normal 2 6 5 2 2 3 3" xfId="16112" xr:uid="{A9877F44-BEE1-4816-96AF-88DF9446E133}"/>
    <cellStyle name="Normal 2 6 5 2 2 4" xfId="16113" xr:uid="{BBC3C8C7-D703-4848-87CD-F5EF8B86C7EB}"/>
    <cellStyle name="Normal 2 6 5 2 2 4 2" xfId="16114" xr:uid="{79A6B5AA-93C7-4B98-AC9E-D657A50C945E}"/>
    <cellStyle name="Normal 2 6 5 2 2 5" xfId="16115" xr:uid="{DCED46C8-190E-4EC1-BAFB-A0A88E6E2FD4}"/>
    <cellStyle name="Normal 2 6 5 2 3" xfId="16116" xr:uid="{B2BB26AD-DA33-4B94-8F84-E19B614A7B40}"/>
    <cellStyle name="Normal 2 6 5 2 3 2" xfId="16117" xr:uid="{7C25F84E-459E-4E09-B616-6E4986817D58}"/>
    <cellStyle name="Normal 2 6 5 2 3 2 2" xfId="16118" xr:uid="{CAFB3E7E-C31B-471D-951B-57BECCD28E94}"/>
    <cellStyle name="Normal 2 6 5 2 3 2 2 2" xfId="16119" xr:uid="{2AB3E9DF-5F71-47E6-B97B-D8561131D001}"/>
    <cellStyle name="Normal 2 6 5 2 3 2 3" xfId="16120" xr:uid="{0F1AACBE-61BB-45A3-903D-B427DBA65D5E}"/>
    <cellStyle name="Normal 2 6 5 2 3 3" xfId="16121" xr:uid="{8AB115DE-B164-4627-947B-8F9ACE8E2B4B}"/>
    <cellStyle name="Normal 2 6 5 2 3 3 2" xfId="16122" xr:uid="{F90B94A7-783D-472C-A1A9-AF82E14DA022}"/>
    <cellStyle name="Normal 2 6 5 2 3 4" xfId="16123" xr:uid="{D836B610-B0C4-4A65-9431-708420688186}"/>
    <cellStyle name="Normal 2 6 5 2 4" xfId="16124" xr:uid="{161FFAB2-F7E6-4A85-A3A9-D8052B7D42DC}"/>
    <cellStyle name="Normal 2 6 5 2 4 2" xfId="16125" xr:uid="{E5F45283-E21E-43F5-9DFE-B700A919AC70}"/>
    <cellStyle name="Normal 2 6 5 2 4 2 2" xfId="16126" xr:uid="{76ABC7F0-DF9B-4BF4-A9C0-BFCF6E09D8FE}"/>
    <cellStyle name="Normal 2 6 5 2 4 3" xfId="16127" xr:uid="{9F2FE7AA-733E-45B0-9528-54685AD27D40}"/>
    <cellStyle name="Normal 2 6 5 2 5" xfId="16128" xr:uid="{740983C3-4FB2-4C64-8741-8CA01CD76AC7}"/>
    <cellStyle name="Normal 2 6 5 2 5 2" xfId="16129" xr:uid="{9E43793E-05C3-47B0-B834-91987480405C}"/>
    <cellStyle name="Normal 2 6 5 2 6" xfId="16130" xr:uid="{0AD7DABE-F3ED-4F6F-B3B8-778AAB0B8053}"/>
    <cellStyle name="Normal 2 6 5 3" xfId="16131" xr:uid="{B125865E-D85C-4E05-BD5E-F70688D71E44}"/>
    <cellStyle name="Normal 2 6 5 3 2" xfId="16132" xr:uid="{F24F82AE-3670-490D-9DCF-74A7C1DDE409}"/>
    <cellStyle name="Normal 2 6 5 3 2 2" xfId="16133" xr:uid="{E1AA620C-385B-4E81-B96C-E9E09CF175B4}"/>
    <cellStyle name="Normal 2 6 5 3 2 2 2" xfId="16134" xr:uid="{4A5CA53D-C5AC-405A-B366-D5499EDAAF7A}"/>
    <cellStyle name="Normal 2 6 5 3 2 2 2 2" xfId="16135" xr:uid="{8085212F-AE6C-4B7F-9C59-DA6C032A5CCA}"/>
    <cellStyle name="Normal 2 6 5 3 2 2 3" xfId="16136" xr:uid="{ED8BA631-B771-41B6-BCDE-CD4CD59A5A04}"/>
    <cellStyle name="Normal 2 6 5 3 2 3" xfId="16137" xr:uid="{2209F4ED-A1BA-4778-B7A7-6D7073C2A4E8}"/>
    <cellStyle name="Normal 2 6 5 3 2 3 2" xfId="16138" xr:uid="{19197194-2A5D-4473-B173-C10ED2098096}"/>
    <cellStyle name="Normal 2 6 5 3 2 4" xfId="16139" xr:uid="{467283C7-5520-428E-9A89-28799DF31D6B}"/>
    <cellStyle name="Normal 2 6 5 3 3" xfId="16140" xr:uid="{95FC09D4-F445-4872-9A58-4945812B1D7D}"/>
    <cellStyle name="Normal 2 6 5 3 3 2" xfId="16141" xr:uid="{6F7FEE10-EE92-48CC-BB69-7BDFDA23EF5C}"/>
    <cellStyle name="Normal 2 6 5 3 3 2 2" xfId="16142" xr:uid="{C67C1F13-D7A6-48A5-9206-041B3D95F6B9}"/>
    <cellStyle name="Normal 2 6 5 3 3 3" xfId="16143" xr:uid="{80C9AFA1-6E1D-495C-9B5C-B6D1CC605690}"/>
    <cellStyle name="Normal 2 6 5 3 4" xfId="16144" xr:uid="{E3900689-13F2-40FA-81A4-025AE3353C8A}"/>
    <cellStyle name="Normal 2 6 5 3 4 2" xfId="16145" xr:uid="{E6CD793C-3838-4A58-B4DA-0B943773DC4C}"/>
    <cellStyle name="Normal 2 6 5 3 5" xfId="16146" xr:uid="{52087FDA-E0EB-40C5-A3A8-FEEA168A6F5F}"/>
    <cellStyle name="Normal 2 6 5 4" xfId="16147" xr:uid="{007A5BF0-AE8B-4B29-A6D4-325E2755CA15}"/>
    <cellStyle name="Normal 2 6 5 4 2" xfId="16148" xr:uid="{9872A67B-892A-4FB5-865A-E0EED6E947F5}"/>
    <cellStyle name="Normal 2 6 5 4 2 2" xfId="16149" xr:uid="{09D6ACFD-590A-4F9C-AC01-517F8AE269DE}"/>
    <cellStyle name="Normal 2 6 5 4 2 2 2" xfId="16150" xr:uid="{88228349-27DC-4655-BEF4-238EE30A9304}"/>
    <cellStyle name="Normal 2 6 5 4 2 3" xfId="16151" xr:uid="{3FA742D9-5DC8-40A4-B718-F75994BD8D19}"/>
    <cellStyle name="Normal 2 6 5 4 3" xfId="16152" xr:uid="{47F0579C-87E7-4B58-92F7-D39E992069C6}"/>
    <cellStyle name="Normal 2 6 5 4 3 2" xfId="16153" xr:uid="{EB7EE680-FB9D-41F0-8297-809C24DDE1C3}"/>
    <cellStyle name="Normal 2 6 5 4 4" xfId="16154" xr:uid="{113032FB-0BC0-4527-B186-2F926B9A348E}"/>
    <cellStyle name="Normal 2 6 5 5" xfId="16155" xr:uid="{3792FAC6-2151-4CFB-9C22-BACDD4C980BD}"/>
    <cellStyle name="Normal 2 6 5 5 2" xfId="16156" xr:uid="{DDDBB70A-3B89-4E3D-8EC1-D3EDC41CCEB7}"/>
    <cellStyle name="Normal 2 6 5 5 2 2" xfId="16157" xr:uid="{1C71C7E2-44AC-4467-9BCC-F3B98DCECC69}"/>
    <cellStyle name="Normal 2 6 5 5 3" xfId="16158" xr:uid="{D60BB5FE-E415-4D25-9632-B095839A6DB1}"/>
    <cellStyle name="Normal 2 6 5 6" xfId="16159" xr:uid="{B099BA90-98F1-4C1D-A8F3-F20330B8EC67}"/>
    <cellStyle name="Normal 2 6 5 6 2" xfId="16160" xr:uid="{FAE2C12B-CD51-471A-A110-13AC3B574172}"/>
    <cellStyle name="Normal 2 6 5 7" xfId="16161" xr:uid="{58194A50-12CF-4F7D-A376-789A3276026F}"/>
    <cellStyle name="Normal 2 6 6" xfId="16162" xr:uid="{0BAFF271-EE93-48F5-8215-4FB101DA9293}"/>
    <cellStyle name="Normal 2 6 6 2" xfId="16163" xr:uid="{0459B778-884B-40A7-809F-73620802C84A}"/>
    <cellStyle name="Normal 2 6 6 2 2" xfId="16164" xr:uid="{9707559E-9135-4DFD-B75D-53188C788305}"/>
    <cellStyle name="Normal 2 6 6 2 2 2" xfId="16165" xr:uid="{5C16DBE0-2640-4C38-BEA2-F6F88B1CFE84}"/>
    <cellStyle name="Normal 2 6 6 2 2 2 2" xfId="16166" xr:uid="{4CAEB938-3425-42CA-B0E5-A49260457FD1}"/>
    <cellStyle name="Normal 2 6 6 2 2 2 2 2" xfId="16167" xr:uid="{AB4E4AAA-47E1-4294-83A6-8598B78FA339}"/>
    <cellStyle name="Normal 2 6 6 2 2 2 3" xfId="16168" xr:uid="{9874F3C6-982B-4101-8E23-AF595043121D}"/>
    <cellStyle name="Normal 2 6 6 2 2 3" xfId="16169" xr:uid="{0F383352-0C4E-4D55-A0DA-4F3FA08F62A0}"/>
    <cellStyle name="Normal 2 6 6 2 2 3 2" xfId="16170" xr:uid="{AEC467E2-CAB7-4A46-8F68-363893A40DD9}"/>
    <cellStyle name="Normal 2 6 6 2 2 4" xfId="16171" xr:uid="{8608C1F3-8B3D-4DE6-8CBF-9F536BB65239}"/>
    <cellStyle name="Normal 2 6 6 2 3" xfId="16172" xr:uid="{26E3181F-F40B-4008-AB00-A107C62A1B77}"/>
    <cellStyle name="Normal 2 6 6 2 3 2" xfId="16173" xr:uid="{AEBE3E9B-950F-4352-A030-0A1C350B95B9}"/>
    <cellStyle name="Normal 2 6 6 2 3 2 2" xfId="16174" xr:uid="{62CDC8BA-A676-4D16-8742-E4E4B7C4BDF2}"/>
    <cellStyle name="Normal 2 6 6 2 3 3" xfId="16175" xr:uid="{E9B138F6-4553-41B3-BF2E-5D2B10977237}"/>
    <cellStyle name="Normal 2 6 6 2 4" xfId="16176" xr:uid="{F8B1A700-4671-4C15-BDB0-122671C8333B}"/>
    <cellStyle name="Normal 2 6 6 2 4 2" xfId="16177" xr:uid="{8D4F54D0-F4A5-4963-822C-82E8922BE871}"/>
    <cellStyle name="Normal 2 6 6 2 5" xfId="16178" xr:uid="{30ED1591-5C51-4FCB-90AB-6D57760F06A9}"/>
    <cellStyle name="Normal 2 6 6 3" xfId="16179" xr:uid="{418D97BD-5D27-4681-9C5C-B814B7929630}"/>
    <cellStyle name="Normal 2 6 6 3 2" xfId="16180" xr:uid="{05E81E48-A956-4CB8-A6BB-59239A064CF4}"/>
    <cellStyle name="Normal 2 6 6 3 2 2" xfId="16181" xr:uid="{0F66B3A4-68BA-4D1F-824D-46A08315689C}"/>
    <cellStyle name="Normal 2 6 6 3 2 2 2" xfId="16182" xr:uid="{22828B3C-8BB2-48DF-BA45-C2B805889632}"/>
    <cellStyle name="Normal 2 6 6 3 2 3" xfId="16183" xr:uid="{14F05890-B1E3-477A-BBBD-2FC20FB3AC4C}"/>
    <cellStyle name="Normal 2 6 6 3 3" xfId="16184" xr:uid="{C94DDD1C-238A-43ED-8095-767B5A60430C}"/>
    <cellStyle name="Normal 2 6 6 3 3 2" xfId="16185" xr:uid="{94A96D7D-B035-4B6D-AAC8-FCE3AAEAE44F}"/>
    <cellStyle name="Normal 2 6 6 3 4" xfId="16186" xr:uid="{48BF4871-8769-4084-856E-106655105CD4}"/>
    <cellStyle name="Normal 2 6 6 4" xfId="16187" xr:uid="{A6260098-7197-42DC-86E1-2CB7D73DAFF5}"/>
    <cellStyle name="Normal 2 6 6 4 2" xfId="16188" xr:uid="{3EDC9E46-BDC9-49E3-8F09-096148C935DC}"/>
    <cellStyle name="Normal 2 6 6 4 2 2" xfId="16189" xr:uid="{3A42EF8E-D9E1-439B-B188-301A51AAB37B}"/>
    <cellStyle name="Normal 2 6 6 4 3" xfId="16190" xr:uid="{8F8F674D-3B4B-4FBF-A7D6-4CA75676C517}"/>
    <cellStyle name="Normal 2 6 6 5" xfId="16191" xr:uid="{316C77FC-BA40-4117-AD28-1904E93F009F}"/>
    <cellStyle name="Normal 2 6 6 5 2" xfId="16192" xr:uid="{12AD4D43-6F14-4B83-B6A1-AC0638E79029}"/>
    <cellStyle name="Normal 2 6 6 6" xfId="16193" xr:uid="{A84803DE-2FC4-40DA-BFBD-93B30129DAF0}"/>
    <cellStyle name="Normal 2 6 7" xfId="16194" xr:uid="{8A44B0F0-FEA4-4720-9E55-4A5465057701}"/>
    <cellStyle name="Normal 2 6 7 2" xfId="16195" xr:uid="{C2067954-28AB-422D-AC7C-003D225A370A}"/>
    <cellStyle name="Normal 2 6 7 2 2" xfId="16196" xr:uid="{6B513CFD-9C04-43FC-81EA-3D3FAE51142F}"/>
    <cellStyle name="Normal 2 6 7 2 2 2" xfId="16197" xr:uid="{902FD3F4-9069-4657-B345-4B7DCBFD38D0}"/>
    <cellStyle name="Normal 2 6 7 2 2 2 2" xfId="16198" xr:uid="{525E995B-0D0D-47CE-840D-B3A1FC15E554}"/>
    <cellStyle name="Normal 2 6 7 2 2 3" xfId="16199" xr:uid="{1459E97C-3F40-4FCA-8E09-B98E02CCFAB2}"/>
    <cellStyle name="Normal 2 6 7 2 3" xfId="16200" xr:uid="{8AA60685-6E0D-4656-97AD-DBC6C5352030}"/>
    <cellStyle name="Normal 2 6 7 2 3 2" xfId="16201" xr:uid="{BFEBD71E-0E7D-41B4-A710-C7025AB01B45}"/>
    <cellStyle name="Normal 2 6 7 2 4" xfId="16202" xr:uid="{A1E40601-5207-4D22-A156-EDD27801DD84}"/>
    <cellStyle name="Normal 2 6 7 3" xfId="16203" xr:uid="{BCAB252A-BBBC-412D-BD3A-C2B26D48322A}"/>
    <cellStyle name="Normal 2 6 7 3 2" xfId="16204" xr:uid="{1CA72EDB-4415-4B44-830C-5228A864DE8D}"/>
    <cellStyle name="Normal 2 6 7 3 2 2" xfId="16205" xr:uid="{F73C9045-9FA8-497A-B90B-250BF158806D}"/>
    <cellStyle name="Normal 2 6 7 3 3" xfId="16206" xr:uid="{BFC038BC-5152-42A4-9EE7-51B0047C96E2}"/>
    <cellStyle name="Normal 2 6 7 4" xfId="16207" xr:uid="{D5126C55-9FAA-41A7-9191-AFE8C21DA87A}"/>
    <cellStyle name="Normal 2 6 7 4 2" xfId="16208" xr:uid="{0A6C8E85-0795-43A8-8DC9-FF997AFBD7A4}"/>
    <cellStyle name="Normal 2 6 7 5" xfId="16209" xr:uid="{8CE8D5B4-A87F-4B5C-84DC-8EFE48742716}"/>
    <cellStyle name="Normal 2 6 8" xfId="16210" xr:uid="{F06D5A45-6EE5-4013-AF42-4813C1E6B654}"/>
    <cellStyle name="Normal 2 6 8 2" xfId="16211" xr:uid="{F6919763-0D28-4F01-BD84-641C71FE3783}"/>
    <cellStyle name="Normal 2 6 8 2 2" xfId="16212" xr:uid="{6870F8C2-CFDC-4BDC-B688-9FB609A6711D}"/>
    <cellStyle name="Normal 2 6 8 2 2 2" xfId="16213" xr:uid="{6B073F8D-5EE3-4F9E-B0A7-8DD256AFF580}"/>
    <cellStyle name="Normal 2 6 8 2 3" xfId="16214" xr:uid="{C99C8C59-ACE0-404A-904C-8F634942D19A}"/>
    <cellStyle name="Normal 2 6 8 3" xfId="16215" xr:uid="{5E3AE7BF-5138-4093-A42E-CA929E3B7C23}"/>
    <cellStyle name="Normal 2 6 8 3 2" xfId="16216" xr:uid="{2BEAFAFD-6A3A-421C-ABE2-BDBF9D0D3F75}"/>
    <cellStyle name="Normal 2 6 8 4" xfId="16217" xr:uid="{95D1D9CE-4195-45F7-AE18-03AB82814B7B}"/>
    <cellStyle name="Normal 2 6 9" xfId="16218" xr:uid="{BEEE8692-D0C7-4685-BA35-624F72EF2ED7}"/>
    <cellStyle name="Normal 2 6 9 2" xfId="16219" xr:uid="{AF25BF05-114F-421F-BCBB-2BF9A172018A}"/>
    <cellStyle name="Normal 2 6 9 2 2" xfId="16220" xr:uid="{9C07290A-5373-4C68-98D3-DC6C4B4A0153}"/>
    <cellStyle name="Normal 2 6 9 3" xfId="16221" xr:uid="{4EB34549-D72C-4B23-A9CC-91A67D8AA989}"/>
    <cellStyle name="Normal 2 7" xfId="16222" xr:uid="{CA82D378-0E80-453C-B543-677331E7FE3E}"/>
    <cellStyle name="Normal 2 7 2" xfId="16223" xr:uid="{209E6C29-2A82-450D-BBF9-BD65138C2D2D}"/>
    <cellStyle name="Normal 2 7 2 2" xfId="16224" xr:uid="{6D40EF8B-A9A1-4B93-A02E-C6D851658444}"/>
    <cellStyle name="Normal 2 7 3" xfId="16225" xr:uid="{816D8A41-7161-4782-828A-D844E0BAD4C9}"/>
    <cellStyle name="Normal 2 7 3 2" xfId="16226" xr:uid="{677DC22A-4D32-4AF7-A3D2-8DA2AAA63694}"/>
    <cellStyle name="Normal 2 7 4" xfId="16227" xr:uid="{3A2F60FD-409C-4ABE-97E5-4B6822969952}"/>
    <cellStyle name="Normal 2 8" xfId="16228" xr:uid="{4C2B6188-5EB9-44AE-86A4-120232DD186D}"/>
    <cellStyle name="Normal 2 8 10" xfId="16229" xr:uid="{D1BEA118-A51E-426C-8253-AF4A88CDB893}"/>
    <cellStyle name="Normal 2 8 10 2" xfId="16230" xr:uid="{4DCDA649-8CC1-4EB2-AAD0-DA08EF55FC65}"/>
    <cellStyle name="Normal 2 8 11" xfId="16231" xr:uid="{EE4087EE-9D0E-47F9-9F5E-9BA7C3973DCF}"/>
    <cellStyle name="Normal 2 8 11 2" xfId="16232" xr:uid="{EE86E25C-F98C-4293-A2F7-7E81D602565A}"/>
    <cellStyle name="Normal 2 8 12" xfId="16233" xr:uid="{3F3AB966-FE3B-43C5-B16D-3F153F113878}"/>
    <cellStyle name="Normal 2 8 13" xfId="16234" xr:uid="{EC6D52FA-43DD-416A-8615-1D75056C9FF0}"/>
    <cellStyle name="Normal 2 8 2" xfId="16235" xr:uid="{6762554E-778E-4162-8EAB-897E28A9E7D2}"/>
    <cellStyle name="Normal 2 8 2 2" xfId="16236" xr:uid="{51C3B99B-16F4-4E0C-8DE4-FF31674D4F35}"/>
    <cellStyle name="Normal 2 8 2 2 2" xfId="16237" xr:uid="{4D2ADF9A-7C94-4296-9BD6-82630D6F566D}"/>
    <cellStyle name="Normal 2 8 2 2 2 2" xfId="16238" xr:uid="{9F4ADB59-E8FC-412D-927B-0E3D7E301AF8}"/>
    <cellStyle name="Normal 2 8 2 2 2 2 2" xfId="16239" xr:uid="{D4030988-90FE-4D4F-89E0-3967102223EC}"/>
    <cellStyle name="Normal 2 8 2 2 2 2 2 2" xfId="16240" xr:uid="{95B8E7EE-48FA-4A0D-8D5C-C981BCCFF1C6}"/>
    <cellStyle name="Normal 2 8 2 2 2 2 2 2 2" xfId="16241" xr:uid="{C55143D9-FA7C-418C-9494-80B55435A03A}"/>
    <cellStyle name="Normal 2 8 2 2 2 2 2 2 2 2" xfId="16242" xr:uid="{94B03A9A-89E6-45F5-9347-9AAF9B1D47E7}"/>
    <cellStyle name="Normal 2 8 2 2 2 2 2 2 2 2 2" xfId="16243" xr:uid="{32CC1FC3-2F36-4BF1-BD05-8C93AEC2A3BF}"/>
    <cellStyle name="Normal 2 8 2 2 2 2 2 2 2 3" xfId="16244" xr:uid="{99E14489-AA52-4444-9E2F-4312DDB5EF1D}"/>
    <cellStyle name="Normal 2 8 2 2 2 2 2 2 3" xfId="16245" xr:uid="{F340BE68-10BF-4F34-9D9D-BE9960A483BC}"/>
    <cellStyle name="Normal 2 8 2 2 2 2 2 2 3 2" xfId="16246" xr:uid="{E023B35B-9518-4EA8-9A75-B2722BF59FE2}"/>
    <cellStyle name="Normal 2 8 2 2 2 2 2 2 4" xfId="16247" xr:uid="{D6A47674-DD31-4A0A-A24F-87E1F2A33300}"/>
    <cellStyle name="Normal 2 8 2 2 2 2 2 3" xfId="16248" xr:uid="{C8146433-59F0-458D-8DF8-91A3ED3CF00F}"/>
    <cellStyle name="Normal 2 8 2 2 2 2 2 3 2" xfId="16249" xr:uid="{F692036D-D4FB-4BD0-AB25-3610FFF7FB94}"/>
    <cellStyle name="Normal 2 8 2 2 2 2 2 3 2 2" xfId="16250" xr:uid="{E4894489-B782-4A02-A38A-4F46A33118DA}"/>
    <cellStyle name="Normal 2 8 2 2 2 2 2 3 3" xfId="16251" xr:uid="{2B14FDE3-5F2B-4E7D-A747-17B128BE0E05}"/>
    <cellStyle name="Normal 2 8 2 2 2 2 2 4" xfId="16252" xr:uid="{87264C9F-07AE-4DC0-994C-C50D6DE02DAE}"/>
    <cellStyle name="Normal 2 8 2 2 2 2 2 4 2" xfId="16253" xr:uid="{A2E14825-3258-4DB9-9C3F-691424318B29}"/>
    <cellStyle name="Normal 2 8 2 2 2 2 2 5" xfId="16254" xr:uid="{B7E1B903-50F1-4342-BBE7-84809D843D4F}"/>
    <cellStyle name="Normal 2 8 2 2 2 2 3" xfId="16255" xr:uid="{FE71FD7E-2691-497C-8A6B-9751FAE0E48C}"/>
    <cellStyle name="Normal 2 8 2 2 2 2 3 2" xfId="16256" xr:uid="{60E22604-C6F6-4D3B-90DB-3B7D68E58EA8}"/>
    <cellStyle name="Normal 2 8 2 2 2 2 3 2 2" xfId="16257" xr:uid="{E5D9139A-4FAF-4F3B-AE62-1C1AE9DC0702}"/>
    <cellStyle name="Normal 2 8 2 2 2 2 3 2 2 2" xfId="16258" xr:uid="{E661DCEC-5EAA-468C-8969-50397AF7FF08}"/>
    <cellStyle name="Normal 2 8 2 2 2 2 3 2 3" xfId="16259" xr:uid="{A2FAD6ED-B633-4F51-9004-D5E4688393E0}"/>
    <cellStyle name="Normal 2 8 2 2 2 2 3 3" xfId="16260" xr:uid="{494C303B-4AFF-41A8-AD7B-2E9146A649C6}"/>
    <cellStyle name="Normal 2 8 2 2 2 2 3 3 2" xfId="16261" xr:uid="{B2291FF5-1114-4193-A091-E856C0FE4238}"/>
    <cellStyle name="Normal 2 8 2 2 2 2 3 4" xfId="16262" xr:uid="{1E81D5C0-BFFB-4D46-AFA6-EAA62987902E}"/>
    <cellStyle name="Normal 2 8 2 2 2 2 4" xfId="16263" xr:uid="{D4325454-372D-4787-841E-76956835F3B6}"/>
    <cellStyle name="Normal 2 8 2 2 2 2 4 2" xfId="16264" xr:uid="{A8C92FAF-B547-47BD-B21B-BC490A99D93D}"/>
    <cellStyle name="Normal 2 8 2 2 2 2 4 2 2" xfId="16265" xr:uid="{BC9E6056-0140-43E3-A786-210A8121EC1C}"/>
    <cellStyle name="Normal 2 8 2 2 2 2 4 3" xfId="16266" xr:uid="{5ECCAC14-A8BF-4DAC-A587-A7C6311DE8BD}"/>
    <cellStyle name="Normal 2 8 2 2 2 2 5" xfId="16267" xr:uid="{17CA7004-71D1-4019-9247-A86BCF7EB4B5}"/>
    <cellStyle name="Normal 2 8 2 2 2 2 5 2" xfId="16268" xr:uid="{CB0A2474-3797-43F3-A364-8E9BE9E91A0B}"/>
    <cellStyle name="Normal 2 8 2 2 2 2 6" xfId="16269" xr:uid="{1B22BB99-712B-4775-B966-95A0B081D4B5}"/>
    <cellStyle name="Normal 2 8 2 2 2 3" xfId="16270" xr:uid="{2363B047-9A05-44A0-A797-FCEC955081C7}"/>
    <cellStyle name="Normal 2 8 2 2 2 3 2" xfId="16271" xr:uid="{83B4CF88-17B5-4F23-B0C9-5192F80F1A32}"/>
    <cellStyle name="Normal 2 8 2 2 2 3 2 2" xfId="16272" xr:uid="{042D7FF9-17B3-4930-873E-263C99186868}"/>
    <cellStyle name="Normal 2 8 2 2 2 3 2 2 2" xfId="16273" xr:uid="{87F3FC6F-A6E6-4C8E-AA3D-0C119BC7597E}"/>
    <cellStyle name="Normal 2 8 2 2 2 3 2 2 2 2" xfId="16274" xr:uid="{48B08DF4-4BBF-4DFD-AC3C-0432FD9CC6E9}"/>
    <cellStyle name="Normal 2 8 2 2 2 3 2 2 3" xfId="16275" xr:uid="{90F73D8C-6035-47CD-9335-D2E555A3E9D8}"/>
    <cellStyle name="Normal 2 8 2 2 2 3 2 3" xfId="16276" xr:uid="{E7452700-3018-478F-9FE9-34C2F492B827}"/>
    <cellStyle name="Normal 2 8 2 2 2 3 2 3 2" xfId="16277" xr:uid="{7E1A16EC-7E33-42D0-AD67-652DED3C23FD}"/>
    <cellStyle name="Normal 2 8 2 2 2 3 2 4" xfId="16278" xr:uid="{B74789EC-FDDA-4E1C-BC0D-4F5428A2D2C8}"/>
    <cellStyle name="Normal 2 8 2 2 2 3 3" xfId="16279" xr:uid="{003F48CE-4B76-4F4A-A059-D14625264280}"/>
    <cellStyle name="Normal 2 8 2 2 2 3 3 2" xfId="16280" xr:uid="{4DCA7BF0-DE0F-4E77-9436-D9474EBDF38D}"/>
    <cellStyle name="Normal 2 8 2 2 2 3 3 2 2" xfId="16281" xr:uid="{97C6BC98-A734-49CC-96B4-8FAFF9E95FC1}"/>
    <cellStyle name="Normal 2 8 2 2 2 3 3 3" xfId="16282" xr:uid="{BFCDD586-DA99-469E-800A-71B2139DEF04}"/>
    <cellStyle name="Normal 2 8 2 2 2 3 4" xfId="16283" xr:uid="{AEEB31CD-2679-4BB5-BFBF-55E32759EB22}"/>
    <cellStyle name="Normal 2 8 2 2 2 3 4 2" xfId="16284" xr:uid="{E6C411BE-C397-45FE-A24C-CCDAC6247BBF}"/>
    <cellStyle name="Normal 2 8 2 2 2 3 5" xfId="16285" xr:uid="{D419A4B9-E40A-4928-8531-0CAD97350EEE}"/>
    <cellStyle name="Normal 2 8 2 2 2 4" xfId="16286" xr:uid="{CF194495-6B91-4CA7-903C-CD797EBFAD10}"/>
    <cellStyle name="Normal 2 8 2 2 2 4 2" xfId="16287" xr:uid="{487F81F4-1002-41F7-9CC9-01EC535921A2}"/>
    <cellStyle name="Normal 2 8 2 2 2 4 2 2" xfId="16288" xr:uid="{060C23DA-54EA-4D81-BF28-830E6019B843}"/>
    <cellStyle name="Normal 2 8 2 2 2 4 2 2 2" xfId="16289" xr:uid="{0E8EE6C4-E9EF-4249-A8D7-E0DD1C01F2FD}"/>
    <cellStyle name="Normal 2 8 2 2 2 4 2 3" xfId="16290" xr:uid="{0FA10C45-118D-4961-9E59-031DBA025CB2}"/>
    <cellStyle name="Normal 2 8 2 2 2 4 3" xfId="16291" xr:uid="{7C4AB4F3-9AE4-4A07-BD30-D7212914C7F1}"/>
    <cellStyle name="Normal 2 8 2 2 2 4 3 2" xfId="16292" xr:uid="{80C55774-7090-444A-AF0A-9B74106520B6}"/>
    <cellStyle name="Normal 2 8 2 2 2 4 4" xfId="16293" xr:uid="{D3EDE87D-6F19-40F4-A72C-1A7D7806F29A}"/>
    <cellStyle name="Normal 2 8 2 2 2 5" xfId="16294" xr:uid="{19D2FAB2-047D-484B-BAC7-6B3C950CEE57}"/>
    <cellStyle name="Normal 2 8 2 2 2 5 2" xfId="16295" xr:uid="{225C9009-4C37-4DD1-BA2F-2A2C38FFE818}"/>
    <cellStyle name="Normal 2 8 2 2 2 5 2 2" xfId="16296" xr:uid="{527F776C-C249-4B6A-A2B5-3323FFB40263}"/>
    <cellStyle name="Normal 2 8 2 2 2 5 3" xfId="16297" xr:uid="{0D21C668-3285-43CD-944F-F170CA1DCEDD}"/>
    <cellStyle name="Normal 2 8 2 2 2 6" xfId="16298" xr:uid="{AAEEFFA8-1A53-45BB-9656-52A068B0B98E}"/>
    <cellStyle name="Normal 2 8 2 2 2 6 2" xfId="16299" xr:uid="{19918E10-0F51-46EA-A6CF-ED184A2D86E5}"/>
    <cellStyle name="Normal 2 8 2 2 2 7" xfId="16300" xr:uid="{F60E88DB-A9D0-4E1B-A5C6-6D69D18BCF79}"/>
    <cellStyle name="Normal 2 8 2 2 3" xfId="16301" xr:uid="{36FD2A11-F17A-4227-BD21-1A02BF13AD58}"/>
    <cellStyle name="Normal 2 8 2 2 3 2" xfId="16302" xr:uid="{B91D7928-BB1C-4760-B58F-A840CB732CFF}"/>
    <cellStyle name="Normal 2 8 2 2 3 2 2" xfId="16303" xr:uid="{6EDFF75A-4BA2-4FF1-91A0-50C1062A06F6}"/>
    <cellStyle name="Normal 2 8 2 2 3 2 2 2" xfId="16304" xr:uid="{4116BD47-4714-48E1-90D3-B95DA4E77A05}"/>
    <cellStyle name="Normal 2 8 2 2 3 2 2 2 2" xfId="16305" xr:uid="{65715484-FF4A-4643-9E4A-ACD637837163}"/>
    <cellStyle name="Normal 2 8 2 2 3 2 2 2 2 2" xfId="16306" xr:uid="{408B178A-4423-4324-BAD0-A4091EEBF364}"/>
    <cellStyle name="Normal 2 8 2 2 3 2 2 2 3" xfId="16307" xr:uid="{C0E1E37B-8124-4139-A6B6-3ABB01561F72}"/>
    <cellStyle name="Normal 2 8 2 2 3 2 2 3" xfId="16308" xr:uid="{06BBA6F1-B878-4759-A582-B0061E097B48}"/>
    <cellStyle name="Normal 2 8 2 2 3 2 2 3 2" xfId="16309" xr:uid="{DB5B1102-933F-49D3-B795-0A106F78D607}"/>
    <cellStyle name="Normal 2 8 2 2 3 2 2 4" xfId="16310" xr:uid="{C3FE0852-A889-481A-BC46-99287377214E}"/>
    <cellStyle name="Normal 2 8 2 2 3 2 3" xfId="16311" xr:uid="{EEDCD4ED-3140-4DE4-9C14-C1665AF0AC8F}"/>
    <cellStyle name="Normal 2 8 2 2 3 2 3 2" xfId="16312" xr:uid="{99952D04-DC3D-4629-A9E0-6D32C7067837}"/>
    <cellStyle name="Normal 2 8 2 2 3 2 3 2 2" xfId="16313" xr:uid="{CEB2E928-4D3C-4F95-A318-801707C6D1F8}"/>
    <cellStyle name="Normal 2 8 2 2 3 2 3 3" xfId="16314" xr:uid="{33BB5C09-D90A-46EF-ADBF-8FA1C1400B94}"/>
    <cellStyle name="Normal 2 8 2 2 3 2 4" xfId="16315" xr:uid="{19EA138B-587E-4812-9CA8-27282DA2BD44}"/>
    <cellStyle name="Normal 2 8 2 2 3 2 4 2" xfId="16316" xr:uid="{DA978E69-C8EE-4419-BF86-1E65676BA7D8}"/>
    <cellStyle name="Normal 2 8 2 2 3 2 5" xfId="16317" xr:uid="{A394C9ED-58B1-485D-BC34-65C888F8FEE7}"/>
    <cellStyle name="Normal 2 8 2 2 3 3" xfId="16318" xr:uid="{7BBD9763-8229-41CF-AC40-98C440831F5E}"/>
    <cellStyle name="Normal 2 8 2 2 3 3 2" xfId="16319" xr:uid="{E1331775-5760-4AF5-8B5B-FC38FA445B8C}"/>
    <cellStyle name="Normal 2 8 2 2 3 3 2 2" xfId="16320" xr:uid="{35707FE3-BC32-4DA1-A4A7-3155D66ADAB3}"/>
    <cellStyle name="Normal 2 8 2 2 3 3 2 2 2" xfId="16321" xr:uid="{A5AA68C9-B10C-4D60-A270-9CAED1171EF2}"/>
    <cellStyle name="Normal 2 8 2 2 3 3 2 3" xfId="16322" xr:uid="{115FA852-E377-4B9D-85C2-D0A57FC2C5A1}"/>
    <cellStyle name="Normal 2 8 2 2 3 3 3" xfId="16323" xr:uid="{7660BD0B-CA09-4E88-8C9B-16E3282C3082}"/>
    <cellStyle name="Normal 2 8 2 2 3 3 3 2" xfId="16324" xr:uid="{84A8B2BF-41F6-4982-956C-F4FD3095C9A0}"/>
    <cellStyle name="Normal 2 8 2 2 3 3 4" xfId="16325" xr:uid="{E86ED8FF-6FF1-43A3-8906-601EE2601BBE}"/>
    <cellStyle name="Normal 2 8 2 2 3 4" xfId="16326" xr:uid="{0435FA5B-3467-4317-9E2B-818ACE22EA2E}"/>
    <cellStyle name="Normal 2 8 2 2 3 4 2" xfId="16327" xr:uid="{E340A16F-17D4-45BA-B0BF-E1CF9FD43631}"/>
    <cellStyle name="Normal 2 8 2 2 3 4 2 2" xfId="16328" xr:uid="{B24534FD-DEEF-4FDD-9577-EF2291321AD1}"/>
    <cellStyle name="Normal 2 8 2 2 3 4 3" xfId="16329" xr:uid="{F157EFBD-2136-4B9D-B810-AC9769A15A3C}"/>
    <cellStyle name="Normal 2 8 2 2 3 5" xfId="16330" xr:uid="{AFF41656-522B-4570-A566-71E2E25C52A2}"/>
    <cellStyle name="Normal 2 8 2 2 3 5 2" xfId="16331" xr:uid="{3BB3C4C4-CE3E-4965-82AC-542E19D6DA2E}"/>
    <cellStyle name="Normal 2 8 2 2 3 6" xfId="16332" xr:uid="{D242AEF5-F2AA-4D43-943D-BB7956712628}"/>
    <cellStyle name="Normal 2 8 2 2 4" xfId="16333" xr:uid="{E05116BB-DF08-4E09-9E9F-425EF5A39080}"/>
    <cellStyle name="Normal 2 8 2 2 4 2" xfId="16334" xr:uid="{9EF0B895-002B-49A3-BD4E-A3D4DCADDF4D}"/>
    <cellStyle name="Normal 2 8 2 2 4 2 2" xfId="16335" xr:uid="{7A6CCA95-E30F-41E8-BD21-A56BB9481260}"/>
    <cellStyle name="Normal 2 8 2 2 4 2 2 2" xfId="16336" xr:uid="{2BDB29F3-B057-4BBD-8BAF-4FD05405F8A7}"/>
    <cellStyle name="Normal 2 8 2 2 4 2 2 2 2" xfId="16337" xr:uid="{AFE3CC4D-B578-4E77-A042-10EF94675250}"/>
    <cellStyle name="Normal 2 8 2 2 4 2 2 3" xfId="16338" xr:uid="{1896F306-792E-4B4D-8086-7E2D8242E5B9}"/>
    <cellStyle name="Normal 2 8 2 2 4 2 3" xfId="16339" xr:uid="{EF20E31A-B98A-4F71-807E-89E2B8DE92A2}"/>
    <cellStyle name="Normal 2 8 2 2 4 2 3 2" xfId="16340" xr:uid="{506CFCB5-CAD1-422D-838A-3E7F52B228CB}"/>
    <cellStyle name="Normal 2 8 2 2 4 2 4" xfId="16341" xr:uid="{83314F3B-8C94-4FFD-8157-DCD2B2015FA2}"/>
    <cellStyle name="Normal 2 8 2 2 4 3" xfId="16342" xr:uid="{4502794D-0D1D-4F86-AEDB-CADD8C4555DB}"/>
    <cellStyle name="Normal 2 8 2 2 4 3 2" xfId="16343" xr:uid="{F3FDC0B3-8A44-4545-85C1-38E1F7AEF962}"/>
    <cellStyle name="Normal 2 8 2 2 4 3 2 2" xfId="16344" xr:uid="{C47C8CC4-536C-45E5-BC4A-F558C037ED8E}"/>
    <cellStyle name="Normal 2 8 2 2 4 3 3" xfId="16345" xr:uid="{CA4E6FD4-4A5D-4937-B68E-BF16C59EE196}"/>
    <cellStyle name="Normal 2 8 2 2 4 4" xfId="16346" xr:uid="{3F10F378-4ABA-40BC-A51F-ED8419F9831B}"/>
    <cellStyle name="Normal 2 8 2 2 4 4 2" xfId="16347" xr:uid="{A9907CCE-9D02-47DC-B3D2-F2930B68B50B}"/>
    <cellStyle name="Normal 2 8 2 2 4 5" xfId="16348" xr:uid="{BD9BD068-E375-446F-ABC0-C3019548C2BA}"/>
    <cellStyle name="Normal 2 8 2 2 5" xfId="16349" xr:uid="{77EF7F52-3AC9-4074-AC9C-98AF6DB13AD9}"/>
    <cellStyle name="Normal 2 8 2 2 5 2" xfId="16350" xr:uid="{24AF3EF5-D057-472B-8489-1DD7B5E20B5E}"/>
    <cellStyle name="Normal 2 8 2 2 5 2 2" xfId="16351" xr:uid="{3FEE0F75-BEC3-43FC-8452-9AAA5F14C007}"/>
    <cellStyle name="Normal 2 8 2 2 5 2 2 2" xfId="16352" xr:uid="{5AA99E52-303A-4991-8A20-2158805A25D7}"/>
    <cellStyle name="Normal 2 8 2 2 5 2 3" xfId="16353" xr:uid="{F216B22C-8E3F-4CDE-84B2-898AD164A0F1}"/>
    <cellStyle name="Normal 2 8 2 2 5 3" xfId="16354" xr:uid="{CB642E18-4BD3-4A75-AD7D-B088B5D73C07}"/>
    <cellStyle name="Normal 2 8 2 2 5 3 2" xfId="16355" xr:uid="{B43730A0-7B00-4179-B249-14C9772DB66A}"/>
    <cellStyle name="Normal 2 8 2 2 5 4" xfId="16356" xr:uid="{8D96841B-8AA1-4422-BBCA-34D7A2B0CD7B}"/>
    <cellStyle name="Normal 2 8 2 2 6" xfId="16357" xr:uid="{DC1D4191-2823-43E6-B1B2-BFD95489EC05}"/>
    <cellStyle name="Normal 2 8 2 2 6 2" xfId="16358" xr:uid="{B4564387-7B93-4E24-9926-4BDDFFF685C9}"/>
    <cellStyle name="Normal 2 8 2 2 6 2 2" xfId="16359" xr:uid="{F512FA74-A92B-45EE-B311-442FC68031B7}"/>
    <cellStyle name="Normal 2 8 2 2 6 3" xfId="16360" xr:uid="{6AD301FA-7F1D-4BDA-BE30-781578588BDE}"/>
    <cellStyle name="Normal 2 8 2 2 7" xfId="16361" xr:uid="{B2B4DE84-DC05-4A4D-A65A-F920316E28EE}"/>
    <cellStyle name="Normal 2 8 2 2 7 2" xfId="16362" xr:uid="{0FF1DD7C-ADC1-45AC-A716-3BA7956D7815}"/>
    <cellStyle name="Normal 2 8 2 2 8" xfId="16363" xr:uid="{81520C50-8BBF-4446-A2CF-C41B3F85BB0F}"/>
    <cellStyle name="Normal 2 8 2 3" xfId="16364" xr:uid="{1BE7E2E4-FCBB-40D5-B544-EF21F6E1A453}"/>
    <cellStyle name="Normal 2 8 2 3 2" xfId="16365" xr:uid="{BF9E1D37-293D-41F7-A64B-064A84E80FC4}"/>
    <cellStyle name="Normal 2 8 2 3 2 2" xfId="16366" xr:uid="{A16CC35D-EFD5-43D0-BB80-EE76C684F070}"/>
    <cellStyle name="Normal 2 8 2 3 2 2 2" xfId="16367" xr:uid="{9401F26E-D1F8-4218-8C21-0A4942CACDF2}"/>
    <cellStyle name="Normal 2 8 2 3 2 2 2 2" xfId="16368" xr:uid="{8D04FE2B-3F12-403D-B9B8-56853B201E3C}"/>
    <cellStyle name="Normal 2 8 2 3 2 2 2 2 2" xfId="16369" xr:uid="{D31737A6-143C-494B-A955-3D6F8234598F}"/>
    <cellStyle name="Normal 2 8 2 3 2 2 2 2 2 2" xfId="16370" xr:uid="{D9A87A09-B888-4B69-8D9C-D6B4FD0DB8EA}"/>
    <cellStyle name="Normal 2 8 2 3 2 2 2 2 3" xfId="16371" xr:uid="{1AFFF434-3BA3-421D-9669-C3072791AB70}"/>
    <cellStyle name="Normal 2 8 2 3 2 2 2 3" xfId="16372" xr:uid="{2F819DD7-9074-4BAC-B7F1-EBFFF2DFDE31}"/>
    <cellStyle name="Normal 2 8 2 3 2 2 2 3 2" xfId="16373" xr:uid="{04A079A6-F3CE-49B1-BE07-F83DB53556A1}"/>
    <cellStyle name="Normal 2 8 2 3 2 2 2 4" xfId="16374" xr:uid="{AE4E6E8C-E6A7-4204-B59B-A863A6E48ACA}"/>
    <cellStyle name="Normal 2 8 2 3 2 2 3" xfId="16375" xr:uid="{67802CFE-6948-4D49-8C04-5825D560B831}"/>
    <cellStyle name="Normal 2 8 2 3 2 2 3 2" xfId="16376" xr:uid="{FAE201C7-D1B3-43A6-8B3B-AE1991EE356E}"/>
    <cellStyle name="Normal 2 8 2 3 2 2 3 2 2" xfId="16377" xr:uid="{E0AA6A78-4B5C-455A-9B99-73F2CC42C8E1}"/>
    <cellStyle name="Normal 2 8 2 3 2 2 3 3" xfId="16378" xr:uid="{637D1C70-B645-43C4-92B2-C9EA8F4459D0}"/>
    <cellStyle name="Normal 2 8 2 3 2 2 4" xfId="16379" xr:uid="{CDBB4B31-A2F1-4FE2-AEAA-625819380A6C}"/>
    <cellStyle name="Normal 2 8 2 3 2 2 4 2" xfId="16380" xr:uid="{896EBC29-B2A0-40CB-ADDA-E4572FEEC796}"/>
    <cellStyle name="Normal 2 8 2 3 2 2 5" xfId="16381" xr:uid="{CB754023-A3AF-4552-8531-5DD9181B6F0F}"/>
    <cellStyle name="Normal 2 8 2 3 2 3" xfId="16382" xr:uid="{A8B4C47D-6278-47F4-8F2B-97097930FB71}"/>
    <cellStyle name="Normal 2 8 2 3 2 3 2" xfId="16383" xr:uid="{8B08F30B-83AE-40E3-A314-4ABA9649E81B}"/>
    <cellStyle name="Normal 2 8 2 3 2 3 2 2" xfId="16384" xr:uid="{8FCBA7A7-CA4E-4B7B-ABBC-62F386AF9637}"/>
    <cellStyle name="Normal 2 8 2 3 2 3 2 2 2" xfId="16385" xr:uid="{E2368033-9FAC-4A1E-83CA-6BDDA049CEA6}"/>
    <cellStyle name="Normal 2 8 2 3 2 3 2 3" xfId="16386" xr:uid="{7A4E57D1-823F-4415-A8F2-C44D8940C581}"/>
    <cellStyle name="Normal 2 8 2 3 2 3 3" xfId="16387" xr:uid="{0DDBCAC3-E98E-45DA-9BCF-7C574F5A7583}"/>
    <cellStyle name="Normal 2 8 2 3 2 3 3 2" xfId="16388" xr:uid="{1E223E5D-9530-4EDD-88B6-5598C9192DFD}"/>
    <cellStyle name="Normal 2 8 2 3 2 3 4" xfId="16389" xr:uid="{8896BE48-68CD-4CEC-BDE1-EDCFFAA2EAFC}"/>
    <cellStyle name="Normal 2 8 2 3 2 4" xfId="16390" xr:uid="{B5BBA559-B2C5-4354-B7C3-E93CF6D538DA}"/>
    <cellStyle name="Normal 2 8 2 3 2 4 2" xfId="16391" xr:uid="{EB4DE776-6B9F-4DC7-A48D-2FC6470A7FD9}"/>
    <cellStyle name="Normal 2 8 2 3 2 4 2 2" xfId="16392" xr:uid="{7E36813B-7CF3-4185-AED6-AC1BE0756C7A}"/>
    <cellStyle name="Normal 2 8 2 3 2 4 3" xfId="16393" xr:uid="{4AAA361F-7692-4EB4-AD83-8BFA60044CD2}"/>
    <cellStyle name="Normal 2 8 2 3 2 5" xfId="16394" xr:uid="{D66A8E9C-0772-4C51-A51A-2720229654D0}"/>
    <cellStyle name="Normal 2 8 2 3 2 5 2" xfId="16395" xr:uid="{4EA8BABB-9542-4D4A-97E1-F4B814C78876}"/>
    <cellStyle name="Normal 2 8 2 3 2 6" xfId="16396" xr:uid="{EC5F1718-7102-432B-8D54-CBA71BFA9AE2}"/>
    <cellStyle name="Normal 2 8 2 3 3" xfId="16397" xr:uid="{74315941-77E5-44F1-88A1-E2DB2CE3A6E8}"/>
    <cellStyle name="Normal 2 8 2 3 3 2" xfId="16398" xr:uid="{DB33E8D2-8056-42FA-AEE3-4C839C8D5C3A}"/>
    <cellStyle name="Normal 2 8 2 3 3 2 2" xfId="16399" xr:uid="{9BF23C2B-77FA-4F7D-9915-34732199E548}"/>
    <cellStyle name="Normal 2 8 2 3 3 2 2 2" xfId="16400" xr:uid="{7D2E344F-8DE5-49C0-9154-A0C483669D10}"/>
    <cellStyle name="Normal 2 8 2 3 3 2 2 2 2" xfId="16401" xr:uid="{83ED4261-EB86-4A33-8A3F-12C9344D9DD0}"/>
    <cellStyle name="Normal 2 8 2 3 3 2 2 3" xfId="16402" xr:uid="{1D9E311B-37E2-4BD0-9E99-45570B3B139E}"/>
    <cellStyle name="Normal 2 8 2 3 3 2 3" xfId="16403" xr:uid="{7D35C091-1B0D-42C1-A763-BBF966A8C4CD}"/>
    <cellStyle name="Normal 2 8 2 3 3 2 3 2" xfId="16404" xr:uid="{0BC6BE29-90C8-43D8-89B2-913A8C54571F}"/>
    <cellStyle name="Normal 2 8 2 3 3 2 4" xfId="16405" xr:uid="{F63D1CC5-07B1-480E-9E6F-CE9480B823E7}"/>
    <cellStyle name="Normal 2 8 2 3 3 3" xfId="16406" xr:uid="{A1164FB6-85FF-401C-A745-A311AE39CC4A}"/>
    <cellStyle name="Normal 2 8 2 3 3 3 2" xfId="16407" xr:uid="{58483BE5-CA91-4CAB-A875-4FB410C719F4}"/>
    <cellStyle name="Normal 2 8 2 3 3 3 2 2" xfId="16408" xr:uid="{287F9E1A-DA3F-4D79-BC1A-F34C91DB1480}"/>
    <cellStyle name="Normal 2 8 2 3 3 3 3" xfId="16409" xr:uid="{FA2BD52B-B134-447B-BC4B-CD914CE6F0D5}"/>
    <cellStyle name="Normal 2 8 2 3 3 4" xfId="16410" xr:uid="{ACE15EA5-6FAF-410D-8703-FDC8A074D64F}"/>
    <cellStyle name="Normal 2 8 2 3 3 4 2" xfId="16411" xr:uid="{801926B3-C995-49F6-880C-FBEFE42C0700}"/>
    <cellStyle name="Normal 2 8 2 3 3 5" xfId="16412" xr:uid="{F5007D79-AC96-4A58-AB9F-B02D50DB2CB9}"/>
    <cellStyle name="Normal 2 8 2 3 4" xfId="16413" xr:uid="{4800708C-ABAC-433E-A351-ED796B2AA549}"/>
    <cellStyle name="Normal 2 8 2 3 4 2" xfId="16414" xr:uid="{13BEA6E8-29FE-48B7-B214-3D9FC5A125A5}"/>
    <cellStyle name="Normal 2 8 2 3 4 2 2" xfId="16415" xr:uid="{970372CB-AF36-466A-A125-7CCB27B7CB47}"/>
    <cellStyle name="Normal 2 8 2 3 4 2 2 2" xfId="16416" xr:uid="{1A09CCFB-C6F6-43BD-A95E-086CC42A7620}"/>
    <cellStyle name="Normal 2 8 2 3 4 2 3" xfId="16417" xr:uid="{A714A8DD-09F9-460A-AF30-3B37028168B7}"/>
    <cellStyle name="Normal 2 8 2 3 4 3" xfId="16418" xr:uid="{36CDA846-485D-4F64-B065-F037E0EC2E50}"/>
    <cellStyle name="Normal 2 8 2 3 4 3 2" xfId="16419" xr:uid="{FE3B7741-1E77-4C85-860B-F8C52C9EE949}"/>
    <cellStyle name="Normal 2 8 2 3 4 4" xfId="16420" xr:uid="{BB35F582-A6E9-48B9-8026-DAE5767FEC0C}"/>
    <cellStyle name="Normal 2 8 2 3 5" xfId="16421" xr:uid="{3B7171B7-7A78-4AFD-A7BC-7C6097DE687B}"/>
    <cellStyle name="Normal 2 8 2 3 5 2" xfId="16422" xr:uid="{51D7A1F2-1EFF-4157-908F-BE29377F3E8F}"/>
    <cellStyle name="Normal 2 8 2 3 5 2 2" xfId="16423" xr:uid="{4A1D45AF-CE1A-4DE3-9C99-BC116CF68E5D}"/>
    <cellStyle name="Normal 2 8 2 3 5 3" xfId="16424" xr:uid="{4D148CD7-ED8B-4269-B88D-7DFDAC8210FA}"/>
    <cellStyle name="Normal 2 8 2 3 6" xfId="16425" xr:uid="{17AAB3A7-822C-4206-9231-75A461439A88}"/>
    <cellStyle name="Normal 2 8 2 3 6 2" xfId="16426" xr:uid="{51DE2522-403C-4FE7-8A8B-8C5D16A1FE73}"/>
    <cellStyle name="Normal 2 8 2 3 7" xfId="16427" xr:uid="{917F0210-CAAB-4E7D-B260-22CFFB6DA143}"/>
    <cellStyle name="Normal 2 8 2 4" xfId="16428" xr:uid="{5C3D4170-C7A5-4D04-8405-6AA8B0C46890}"/>
    <cellStyle name="Normal 2 8 2 4 2" xfId="16429" xr:uid="{FB1B3D8E-0CE5-4A5F-BBC3-5572411EDBFE}"/>
    <cellStyle name="Normal 2 8 2 4 2 2" xfId="16430" xr:uid="{F5CE2744-08CA-47DB-AC4B-AFB3282FD2BD}"/>
    <cellStyle name="Normal 2 8 2 4 2 2 2" xfId="16431" xr:uid="{A5C98AC9-EC82-4FA9-9083-D95F65CE3ADD}"/>
    <cellStyle name="Normal 2 8 2 4 2 2 2 2" xfId="16432" xr:uid="{28B1D064-4156-4E55-B036-1348CFA343FE}"/>
    <cellStyle name="Normal 2 8 2 4 2 2 2 2 2" xfId="16433" xr:uid="{87617CAD-4A06-452E-BACB-8A079227E28E}"/>
    <cellStyle name="Normal 2 8 2 4 2 2 2 3" xfId="16434" xr:uid="{82508C0C-17AF-4029-80C2-22040667B040}"/>
    <cellStyle name="Normal 2 8 2 4 2 2 3" xfId="16435" xr:uid="{E4DCF25B-37F1-4894-8C59-869E24C5324F}"/>
    <cellStyle name="Normal 2 8 2 4 2 2 3 2" xfId="16436" xr:uid="{68BDC21C-CAB6-4CD7-883B-FE49E47F4547}"/>
    <cellStyle name="Normal 2 8 2 4 2 2 4" xfId="16437" xr:uid="{FA09F332-5926-4026-B58B-E55A6B2B2CE6}"/>
    <cellStyle name="Normal 2 8 2 4 2 3" xfId="16438" xr:uid="{AE156AA1-FAC6-4500-9299-C5A15EF8B1A4}"/>
    <cellStyle name="Normal 2 8 2 4 2 3 2" xfId="16439" xr:uid="{ED9E3FC2-7FBC-4225-841C-C6923710D5C9}"/>
    <cellStyle name="Normal 2 8 2 4 2 3 2 2" xfId="16440" xr:uid="{F2B5B817-B6D6-4896-9677-4C7C9549AA51}"/>
    <cellStyle name="Normal 2 8 2 4 2 3 3" xfId="16441" xr:uid="{5CE08F0F-02DA-403A-9830-062DEAA32557}"/>
    <cellStyle name="Normal 2 8 2 4 2 4" xfId="16442" xr:uid="{B2434EAC-03CF-442F-8CC9-803EFD430015}"/>
    <cellStyle name="Normal 2 8 2 4 2 4 2" xfId="16443" xr:uid="{6B381FBC-7AFD-4A06-A8BB-845B89FD3647}"/>
    <cellStyle name="Normal 2 8 2 4 2 5" xfId="16444" xr:uid="{5092EF56-9BFB-4128-B32C-A8D8D41F644B}"/>
    <cellStyle name="Normal 2 8 2 4 3" xfId="16445" xr:uid="{B0FD33F0-B7A8-46F3-B37A-8E3AF6C66867}"/>
    <cellStyle name="Normal 2 8 2 4 3 2" xfId="16446" xr:uid="{2BD68FBE-8770-4F60-A08A-783E45802862}"/>
    <cellStyle name="Normal 2 8 2 4 3 2 2" xfId="16447" xr:uid="{9D5CE4C7-702B-4448-8F10-950C6260D2DE}"/>
    <cellStyle name="Normal 2 8 2 4 3 2 2 2" xfId="16448" xr:uid="{FADF9499-A6B4-4078-B731-790E0FB60CD6}"/>
    <cellStyle name="Normal 2 8 2 4 3 2 3" xfId="16449" xr:uid="{2C900727-0595-408D-B01F-38F715E05548}"/>
    <cellStyle name="Normal 2 8 2 4 3 3" xfId="16450" xr:uid="{7FC3CF83-23C4-49E8-83EF-AA36CA7DC1BB}"/>
    <cellStyle name="Normal 2 8 2 4 3 3 2" xfId="16451" xr:uid="{E94F4F22-27FB-44A9-87ED-621BA0044F77}"/>
    <cellStyle name="Normal 2 8 2 4 3 4" xfId="16452" xr:uid="{347500EF-E96E-49BA-9D7E-E864204C60C4}"/>
    <cellStyle name="Normal 2 8 2 4 4" xfId="16453" xr:uid="{0BE1132F-031F-4E83-A388-F4AFE1086DE0}"/>
    <cellStyle name="Normal 2 8 2 4 4 2" xfId="16454" xr:uid="{C8717D6D-4C9D-43D3-8D49-930ACF58257D}"/>
    <cellStyle name="Normal 2 8 2 4 4 2 2" xfId="16455" xr:uid="{201FCC55-F6B6-49F7-B7DC-4783D5ECF399}"/>
    <cellStyle name="Normal 2 8 2 4 4 3" xfId="16456" xr:uid="{384AD19C-90C2-490B-BB88-8DAAA7B9F1A3}"/>
    <cellStyle name="Normal 2 8 2 4 5" xfId="16457" xr:uid="{74BA3A30-850B-4343-8333-35A8A6F9EBD1}"/>
    <cellStyle name="Normal 2 8 2 4 5 2" xfId="16458" xr:uid="{1BEDE483-C4CD-49BA-ADD3-AF865927104D}"/>
    <cellStyle name="Normal 2 8 2 4 6" xfId="16459" xr:uid="{C22383E8-6CA4-49AD-9254-1B4ED4B4091D}"/>
    <cellStyle name="Normal 2 8 2 5" xfId="16460" xr:uid="{BB1D2783-E111-4CA4-A0B0-808DD590AD79}"/>
    <cellStyle name="Normal 2 8 2 5 2" xfId="16461" xr:uid="{E4555827-A41F-450D-9BE1-ACCA496127EF}"/>
    <cellStyle name="Normal 2 8 2 5 2 2" xfId="16462" xr:uid="{D38D0456-EDD4-40A1-A9D8-EDBD77E9FD3C}"/>
    <cellStyle name="Normal 2 8 2 5 2 2 2" xfId="16463" xr:uid="{3E40311B-95CB-4ACD-8EF5-02F807DD701C}"/>
    <cellStyle name="Normal 2 8 2 5 2 2 2 2" xfId="16464" xr:uid="{8293111E-F935-4925-A176-86797487C5CC}"/>
    <cellStyle name="Normal 2 8 2 5 2 2 3" xfId="16465" xr:uid="{E1962726-0CE1-4F55-88BC-BD4ECA640704}"/>
    <cellStyle name="Normal 2 8 2 5 2 3" xfId="16466" xr:uid="{2A271508-E799-4AA5-B985-6BB77BE6661A}"/>
    <cellStyle name="Normal 2 8 2 5 2 3 2" xfId="16467" xr:uid="{32271FBC-36FC-4BE4-A97D-90F2D9BE2C25}"/>
    <cellStyle name="Normal 2 8 2 5 2 4" xfId="16468" xr:uid="{2F310BB7-7604-4F52-BF83-89BC35DF96D9}"/>
    <cellStyle name="Normal 2 8 2 5 3" xfId="16469" xr:uid="{41D985DE-1A5A-47D0-B5F8-9AA6FC196E88}"/>
    <cellStyle name="Normal 2 8 2 5 3 2" xfId="16470" xr:uid="{CC92B642-B834-404F-A7B9-38B8CAAFE7F0}"/>
    <cellStyle name="Normal 2 8 2 5 3 2 2" xfId="16471" xr:uid="{A7390C02-AEA8-4616-8571-F1D2991D2378}"/>
    <cellStyle name="Normal 2 8 2 5 3 3" xfId="16472" xr:uid="{2FDBA5CE-3F8A-4CFD-AC88-49EE40907DE9}"/>
    <cellStyle name="Normal 2 8 2 5 4" xfId="16473" xr:uid="{E0B69162-0820-43D6-AE29-2CBAC2079C0A}"/>
    <cellStyle name="Normal 2 8 2 5 4 2" xfId="16474" xr:uid="{82BA8644-71CC-4F16-B065-A60FF53123A7}"/>
    <cellStyle name="Normal 2 8 2 5 5" xfId="16475" xr:uid="{C2162AB0-56CE-47DA-B82F-27D679191394}"/>
    <cellStyle name="Normal 2 8 2 6" xfId="16476" xr:uid="{84252E85-16A5-4B80-86B1-751FDEE2E508}"/>
    <cellStyle name="Normal 2 8 2 6 2" xfId="16477" xr:uid="{492EB758-DFEE-4838-A51E-0994C63433EF}"/>
    <cellStyle name="Normal 2 8 2 6 2 2" xfId="16478" xr:uid="{230B029A-FEB1-4AA5-9641-924510E24E60}"/>
    <cellStyle name="Normal 2 8 2 6 2 2 2" xfId="16479" xr:uid="{DABC674B-D5C8-455B-9F2D-AC6A77DFB0F7}"/>
    <cellStyle name="Normal 2 8 2 6 2 3" xfId="16480" xr:uid="{DCE87028-36DB-4444-8874-CA37E5559D5F}"/>
    <cellStyle name="Normal 2 8 2 6 3" xfId="16481" xr:uid="{98B21C5A-1850-4CFB-B419-C67B996D0414}"/>
    <cellStyle name="Normal 2 8 2 6 3 2" xfId="16482" xr:uid="{13CA8BB8-BEAB-4D43-80E2-495977EA714B}"/>
    <cellStyle name="Normal 2 8 2 6 4" xfId="16483" xr:uid="{9939F9DA-E7B4-4A80-964B-1C7BD2E00B6F}"/>
    <cellStyle name="Normal 2 8 2 7" xfId="16484" xr:uid="{4A9F57EA-A517-4DCD-9B3B-CD340EBC33BB}"/>
    <cellStyle name="Normal 2 8 2 7 2" xfId="16485" xr:uid="{F483DBB7-E2C1-4AC2-B4B3-6E4BF72FB7EA}"/>
    <cellStyle name="Normal 2 8 2 7 2 2" xfId="16486" xr:uid="{EACF7FDB-A8D5-49BF-B9AA-6CCD2D371366}"/>
    <cellStyle name="Normal 2 8 2 7 3" xfId="16487" xr:uid="{E520D4B0-44FC-4239-BDEF-AC6FD3663763}"/>
    <cellStyle name="Normal 2 8 2 8" xfId="16488" xr:uid="{FE9FD1F0-F8EC-4E8A-B4B6-53DF3CD4A6B6}"/>
    <cellStyle name="Normal 2 8 2 8 2" xfId="16489" xr:uid="{CF34943D-0DC9-44C5-9DA0-B841F9CD68E2}"/>
    <cellStyle name="Normal 2 8 2 9" xfId="16490" xr:uid="{23B961FA-3E07-42BB-A70B-7BF85022F06F}"/>
    <cellStyle name="Normal 2 8 3" xfId="16491" xr:uid="{4D6220B2-0FA5-4F80-AE4F-B6E73134E9F4}"/>
    <cellStyle name="Normal 2 8 3 2" xfId="16492" xr:uid="{AFA41EF0-8C8C-4D6F-8CD8-59385944E2C0}"/>
    <cellStyle name="Normal 2 8 3 2 2" xfId="16493" xr:uid="{CED25F34-919C-4C67-9B02-B1B7D38437C0}"/>
    <cellStyle name="Normal 2 8 3 2 2 2" xfId="16494" xr:uid="{F5D3D0EF-149B-424B-9967-CB9B0836926E}"/>
    <cellStyle name="Normal 2 8 3 2 2 2 2" xfId="16495" xr:uid="{55D3118C-DA4F-4BEA-9FA6-1FEDB419DB59}"/>
    <cellStyle name="Normal 2 8 3 2 2 2 2 2" xfId="16496" xr:uid="{48708387-BFBD-43C2-BC22-CCBBBC6BBDBF}"/>
    <cellStyle name="Normal 2 8 3 2 2 2 2 2 2" xfId="16497" xr:uid="{130DC746-DA1F-4C60-96D4-9F937F30A02E}"/>
    <cellStyle name="Normal 2 8 3 2 2 2 2 2 2 2" xfId="16498" xr:uid="{AD0F1A84-8697-4790-894E-D739E7F0027B}"/>
    <cellStyle name="Normal 2 8 3 2 2 2 2 2 3" xfId="16499" xr:uid="{2B632FDB-FD02-41A6-B3C6-2D4CE8FC0173}"/>
    <cellStyle name="Normal 2 8 3 2 2 2 2 3" xfId="16500" xr:uid="{D76A4ACB-550F-4472-B43B-518826AD13F8}"/>
    <cellStyle name="Normal 2 8 3 2 2 2 2 3 2" xfId="16501" xr:uid="{9A297103-6196-4F26-B433-B02F117B0D7F}"/>
    <cellStyle name="Normal 2 8 3 2 2 2 2 4" xfId="16502" xr:uid="{631DF1E9-6A97-460B-AD48-AA4D835FA344}"/>
    <cellStyle name="Normal 2 8 3 2 2 2 3" xfId="16503" xr:uid="{FE122190-D4DA-4C32-94AB-8A8C140C2743}"/>
    <cellStyle name="Normal 2 8 3 2 2 2 3 2" xfId="16504" xr:uid="{58539AD3-B604-474B-BCC2-DD36F2468A4D}"/>
    <cellStyle name="Normal 2 8 3 2 2 2 3 2 2" xfId="16505" xr:uid="{70FAB979-839E-4A01-9B36-8E82C46E9C3C}"/>
    <cellStyle name="Normal 2 8 3 2 2 2 3 3" xfId="16506" xr:uid="{833D6D6E-F98F-4DF1-B895-5571BB1A1F99}"/>
    <cellStyle name="Normal 2 8 3 2 2 2 4" xfId="16507" xr:uid="{84D01DAF-ED7A-4687-875B-4B2C811E8A96}"/>
    <cellStyle name="Normal 2 8 3 2 2 2 4 2" xfId="16508" xr:uid="{F0648164-86BA-47A1-9072-A6FF41A17C1D}"/>
    <cellStyle name="Normal 2 8 3 2 2 2 5" xfId="16509" xr:uid="{CB45549C-C157-473A-807E-D32842BAC58E}"/>
    <cellStyle name="Normal 2 8 3 2 2 3" xfId="16510" xr:uid="{BB49F0A4-77CA-4009-8541-5ED33B36F3B7}"/>
    <cellStyle name="Normal 2 8 3 2 2 3 2" xfId="16511" xr:uid="{1A9EC8B6-83F4-454A-B320-C6423012B25D}"/>
    <cellStyle name="Normal 2 8 3 2 2 3 2 2" xfId="16512" xr:uid="{D509A7B7-AE7F-4095-886E-9D1614CA6C16}"/>
    <cellStyle name="Normal 2 8 3 2 2 3 2 2 2" xfId="16513" xr:uid="{900180FC-4BC8-4663-84B7-696EAC220976}"/>
    <cellStyle name="Normal 2 8 3 2 2 3 2 3" xfId="16514" xr:uid="{D226F8DC-E4E3-4478-B3F1-8B64538614A6}"/>
    <cellStyle name="Normal 2 8 3 2 2 3 3" xfId="16515" xr:uid="{F649E016-0CE2-434E-B663-DAF6B484B77E}"/>
    <cellStyle name="Normal 2 8 3 2 2 3 3 2" xfId="16516" xr:uid="{20614827-05B6-4BFA-B6F8-5684489AB01E}"/>
    <cellStyle name="Normal 2 8 3 2 2 3 4" xfId="16517" xr:uid="{7620353A-F61C-4185-937A-6D10E0E6F4E8}"/>
    <cellStyle name="Normal 2 8 3 2 2 4" xfId="16518" xr:uid="{7CAEE750-DF57-4966-8AE7-6114834783E1}"/>
    <cellStyle name="Normal 2 8 3 2 2 4 2" xfId="16519" xr:uid="{49711572-A7D3-45F3-808F-91C66F1D47BA}"/>
    <cellStyle name="Normal 2 8 3 2 2 4 2 2" xfId="16520" xr:uid="{6EA4EB88-2628-4BAB-9AFE-75BF01CF3E0E}"/>
    <cellStyle name="Normal 2 8 3 2 2 4 3" xfId="16521" xr:uid="{1BCAB8AF-155F-4B86-9C77-9511FF499C3D}"/>
    <cellStyle name="Normal 2 8 3 2 2 5" xfId="16522" xr:uid="{8AE6BDC9-D91B-4B4E-A33F-39E94534C45E}"/>
    <cellStyle name="Normal 2 8 3 2 2 5 2" xfId="16523" xr:uid="{54390125-9583-46F2-A859-416352688049}"/>
    <cellStyle name="Normal 2 8 3 2 2 6" xfId="16524" xr:uid="{52C3B42D-B69E-4D08-B86C-56569E3101F3}"/>
    <cellStyle name="Normal 2 8 3 2 3" xfId="16525" xr:uid="{3E30AA10-AF57-490A-BF0B-959E43B9E24D}"/>
    <cellStyle name="Normal 2 8 3 2 3 2" xfId="16526" xr:uid="{1E05E3E1-57B1-4D67-AEF1-9F156E2261F1}"/>
    <cellStyle name="Normal 2 8 3 2 3 2 2" xfId="16527" xr:uid="{B3B44BEB-1DE2-4FF4-A864-03164023DDF7}"/>
    <cellStyle name="Normal 2 8 3 2 3 2 2 2" xfId="16528" xr:uid="{7C87C789-5BC0-48F7-B912-83080CC2CD0F}"/>
    <cellStyle name="Normal 2 8 3 2 3 2 2 2 2" xfId="16529" xr:uid="{31B50AF2-F586-45A0-9F8D-4A5D16EE558E}"/>
    <cellStyle name="Normal 2 8 3 2 3 2 2 3" xfId="16530" xr:uid="{BBD786E1-579E-40F7-B5A6-078B6EA024FF}"/>
    <cellStyle name="Normal 2 8 3 2 3 2 3" xfId="16531" xr:uid="{B3CB1300-DCFC-42E9-AC91-890CF6E9C812}"/>
    <cellStyle name="Normal 2 8 3 2 3 2 3 2" xfId="16532" xr:uid="{32486BEB-40C1-4B2A-8387-C41EAAAEF3C7}"/>
    <cellStyle name="Normal 2 8 3 2 3 2 4" xfId="16533" xr:uid="{12A17805-A322-41E0-8174-968DA9D9200A}"/>
    <cellStyle name="Normal 2 8 3 2 3 3" xfId="16534" xr:uid="{FA7F950F-983C-45DC-8E02-B0017429FB0B}"/>
    <cellStyle name="Normal 2 8 3 2 3 3 2" xfId="16535" xr:uid="{57EFA1FE-62D2-4B15-AF02-BEC4B0C999E3}"/>
    <cellStyle name="Normal 2 8 3 2 3 3 2 2" xfId="16536" xr:uid="{D4F0444F-7570-437C-83E3-1D14CF634013}"/>
    <cellStyle name="Normal 2 8 3 2 3 3 3" xfId="16537" xr:uid="{308BCFA8-D4F2-400F-83EC-4C037E2BDF72}"/>
    <cellStyle name="Normal 2 8 3 2 3 4" xfId="16538" xr:uid="{A4F989F0-E2F0-4AC3-A997-07A8866EF1D9}"/>
    <cellStyle name="Normal 2 8 3 2 3 4 2" xfId="16539" xr:uid="{8B1840D1-A437-49B3-AC22-1FD4538F2833}"/>
    <cellStyle name="Normal 2 8 3 2 3 5" xfId="16540" xr:uid="{8DE0B1EC-8C2F-42F5-A59F-789D24BF13BE}"/>
    <cellStyle name="Normal 2 8 3 2 4" xfId="16541" xr:uid="{E7DA5CDB-7226-4196-A937-19384F0D1776}"/>
    <cellStyle name="Normal 2 8 3 2 4 2" xfId="16542" xr:uid="{08150E0B-2A5A-4E81-9A89-5DE8B90E2F21}"/>
    <cellStyle name="Normal 2 8 3 2 4 2 2" xfId="16543" xr:uid="{78A4D723-81B0-49A2-819D-21E2479F7098}"/>
    <cellStyle name="Normal 2 8 3 2 4 2 2 2" xfId="16544" xr:uid="{B61EF587-2889-4100-8366-6888C31F8570}"/>
    <cellStyle name="Normal 2 8 3 2 4 2 3" xfId="16545" xr:uid="{02EE660C-E977-49CC-823C-92BBA09DA812}"/>
    <cellStyle name="Normal 2 8 3 2 4 3" xfId="16546" xr:uid="{E9C62F2C-3AE3-4147-8F0B-C2AE4AABE190}"/>
    <cellStyle name="Normal 2 8 3 2 4 3 2" xfId="16547" xr:uid="{6434ACE8-6FA5-4730-8A5D-36BE940A0FD2}"/>
    <cellStyle name="Normal 2 8 3 2 4 4" xfId="16548" xr:uid="{58B54E43-204C-4383-8B95-5FAD0A4C2F86}"/>
    <cellStyle name="Normal 2 8 3 2 5" xfId="16549" xr:uid="{014418C9-75F1-48D0-9F22-797DA45F9111}"/>
    <cellStyle name="Normal 2 8 3 2 5 2" xfId="16550" xr:uid="{9126E7FF-4706-408D-BA37-0D679EF3D359}"/>
    <cellStyle name="Normal 2 8 3 2 5 2 2" xfId="16551" xr:uid="{5D27756B-360A-4640-80E4-94280E8E216F}"/>
    <cellStyle name="Normal 2 8 3 2 5 3" xfId="16552" xr:uid="{EB9D225D-88A2-45A9-AEA0-D08D08EB1C20}"/>
    <cellStyle name="Normal 2 8 3 2 6" xfId="16553" xr:uid="{44A85F67-07F7-46F4-A363-94DDA32AF3F0}"/>
    <cellStyle name="Normal 2 8 3 2 6 2" xfId="16554" xr:uid="{7E81DF6F-5FB3-4126-8FD4-A83588835975}"/>
    <cellStyle name="Normal 2 8 3 2 7" xfId="16555" xr:uid="{77F604B4-7941-4AB7-B0C5-D7DDBE8CD958}"/>
    <cellStyle name="Normal 2 8 3 3" xfId="16556" xr:uid="{B3D106D6-9C73-41CE-8BBA-21C59FCE8652}"/>
    <cellStyle name="Normal 2 8 3 3 2" xfId="16557" xr:uid="{67D95482-281C-4056-9C25-9DEA6DF9E300}"/>
    <cellStyle name="Normal 2 8 3 3 2 2" xfId="16558" xr:uid="{76860DC2-461A-494B-8E45-8C064BEFE49C}"/>
    <cellStyle name="Normal 2 8 3 3 2 2 2" xfId="16559" xr:uid="{DB26AB98-DC5F-4A10-954F-6EF6EBAFA825}"/>
    <cellStyle name="Normal 2 8 3 3 2 2 2 2" xfId="16560" xr:uid="{C036346F-74CB-458B-AF3E-2D0F3C86A562}"/>
    <cellStyle name="Normal 2 8 3 3 2 2 2 2 2" xfId="16561" xr:uid="{EB3BF84D-B9F5-44AD-B4D8-1F763396B83D}"/>
    <cellStyle name="Normal 2 8 3 3 2 2 2 3" xfId="16562" xr:uid="{9C3BE7E8-5AA7-4862-9E2A-989A409896E8}"/>
    <cellStyle name="Normal 2 8 3 3 2 2 3" xfId="16563" xr:uid="{2143AB8F-EE64-4B5F-AA67-44D3344E7DE2}"/>
    <cellStyle name="Normal 2 8 3 3 2 2 3 2" xfId="16564" xr:uid="{97E697CE-B63C-4739-AD64-C14383C81678}"/>
    <cellStyle name="Normal 2 8 3 3 2 2 4" xfId="16565" xr:uid="{374A9A3D-600A-4006-8E63-D742E823B610}"/>
    <cellStyle name="Normal 2 8 3 3 2 3" xfId="16566" xr:uid="{F5951AF5-7099-4601-8CCE-763DAF061D11}"/>
    <cellStyle name="Normal 2 8 3 3 2 3 2" xfId="16567" xr:uid="{B79E940B-5042-484A-9938-5A559DE84DCE}"/>
    <cellStyle name="Normal 2 8 3 3 2 3 2 2" xfId="16568" xr:uid="{AB183045-BEBF-4D91-BDF5-ABFA5970176E}"/>
    <cellStyle name="Normal 2 8 3 3 2 3 3" xfId="16569" xr:uid="{3C6A4BDB-5619-4AEA-A7F2-9215765B7DC0}"/>
    <cellStyle name="Normal 2 8 3 3 2 4" xfId="16570" xr:uid="{F62CF24B-C608-49E3-84F6-AA2DBFAE2698}"/>
    <cellStyle name="Normal 2 8 3 3 2 4 2" xfId="16571" xr:uid="{9BE51B92-D0E0-46FC-8A12-11C949C1A635}"/>
    <cellStyle name="Normal 2 8 3 3 2 5" xfId="16572" xr:uid="{27E24B1E-3157-4AD1-A933-ED23A2C821BA}"/>
    <cellStyle name="Normal 2 8 3 3 3" xfId="16573" xr:uid="{A0944BBF-1B09-4DA1-A04E-466E5E573019}"/>
    <cellStyle name="Normal 2 8 3 3 3 2" xfId="16574" xr:uid="{2E607446-1697-4149-95F9-3B32ADCAC90C}"/>
    <cellStyle name="Normal 2 8 3 3 3 2 2" xfId="16575" xr:uid="{4871863C-2428-4FFC-ACDF-6D4B1DFE8B36}"/>
    <cellStyle name="Normal 2 8 3 3 3 2 2 2" xfId="16576" xr:uid="{5DC58FB5-65FD-4DE1-A990-030A9CDD2A4D}"/>
    <cellStyle name="Normal 2 8 3 3 3 2 3" xfId="16577" xr:uid="{6D4C9F1C-D36E-48BF-9A8A-A47E588589BD}"/>
    <cellStyle name="Normal 2 8 3 3 3 3" xfId="16578" xr:uid="{6AD08AA9-E462-4CED-91AE-9780DB0FDA48}"/>
    <cellStyle name="Normal 2 8 3 3 3 3 2" xfId="16579" xr:uid="{288F8E67-63F3-49B8-BA95-6B299359D5FF}"/>
    <cellStyle name="Normal 2 8 3 3 3 4" xfId="16580" xr:uid="{488D5180-CAC4-4D36-A893-6F67737FA907}"/>
    <cellStyle name="Normal 2 8 3 3 4" xfId="16581" xr:uid="{E3EE64A2-258E-4FD4-AA5D-C49D67DDEFE5}"/>
    <cellStyle name="Normal 2 8 3 3 4 2" xfId="16582" xr:uid="{35E15474-11F2-464B-823E-39F4F0F24E7D}"/>
    <cellStyle name="Normal 2 8 3 3 4 2 2" xfId="16583" xr:uid="{DAC3BB67-6CF6-496E-9511-5F94DCC5517F}"/>
    <cellStyle name="Normal 2 8 3 3 4 3" xfId="16584" xr:uid="{82DB29D5-BC3A-4006-AD94-FD9EF2AF6431}"/>
    <cellStyle name="Normal 2 8 3 3 5" xfId="16585" xr:uid="{F35A3704-1360-4CE0-BEC9-AA582949B838}"/>
    <cellStyle name="Normal 2 8 3 3 5 2" xfId="16586" xr:uid="{379BAB75-7247-42FF-A2D8-22C744A03E0C}"/>
    <cellStyle name="Normal 2 8 3 3 6" xfId="16587" xr:uid="{AE8D49A8-FB03-4F75-9D64-311DA7F87E63}"/>
    <cellStyle name="Normal 2 8 3 4" xfId="16588" xr:uid="{A8403E06-87EF-482F-8453-C5BA53234093}"/>
    <cellStyle name="Normal 2 8 3 4 2" xfId="16589" xr:uid="{5D5A9A88-6E13-4810-8823-6FC542DA6722}"/>
    <cellStyle name="Normal 2 8 3 4 2 2" xfId="16590" xr:uid="{5D518BB4-40B8-49AC-B653-BE5F06691EE1}"/>
    <cellStyle name="Normal 2 8 3 4 2 2 2" xfId="16591" xr:uid="{35596C72-298E-481A-B022-A4D587279B95}"/>
    <cellStyle name="Normal 2 8 3 4 2 2 2 2" xfId="16592" xr:uid="{58E04B08-7C8C-45B8-AD8F-2D790EF3E50C}"/>
    <cellStyle name="Normal 2 8 3 4 2 2 3" xfId="16593" xr:uid="{F46A58B5-EEC6-4A90-BA43-367ADD3FAA0B}"/>
    <cellStyle name="Normal 2 8 3 4 2 3" xfId="16594" xr:uid="{76BE1158-EB6D-4415-86E7-EA2E89AE145E}"/>
    <cellStyle name="Normal 2 8 3 4 2 3 2" xfId="16595" xr:uid="{0CCD433D-EDD6-49CB-B302-924CD48D2759}"/>
    <cellStyle name="Normal 2 8 3 4 2 4" xfId="16596" xr:uid="{708DC08D-3305-4C27-B2AA-A96FE06AF715}"/>
    <cellStyle name="Normal 2 8 3 4 3" xfId="16597" xr:uid="{A68304C9-860E-47D3-8B90-B31D85E6336B}"/>
    <cellStyle name="Normal 2 8 3 4 3 2" xfId="16598" xr:uid="{FC3FB7DE-7FFE-4474-89F7-8E00D50BC56E}"/>
    <cellStyle name="Normal 2 8 3 4 3 2 2" xfId="16599" xr:uid="{C12982D4-26E0-4949-9B26-8F75B8012D67}"/>
    <cellStyle name="Normal 2 8 3 4 3 3" xfId="16600" xr:uid="{82DB727F-7E4D-42BA-89F1-6923AE8C0BA4}"/>
    <cellStyle name="Normal 2 8 3 4 4" xfId="16601" xr:uid="{A5A99129-FFEB-41B4-9552-6E2C593C0911}"/>
    <cellStyle name="Normal 2 8 3 4 4 2" xfId="16602" xr:uid="{FD1F5AB0-9848-45BD-ACE9-556CD35D4669}"/>
    <cellStyle name="Normal 2 8 3 4 5" xfId="16603" xr:uid="{E33629AE-102E-461C-A676-C7615CE72F8A}"/>
    <cellStyle name="Normal 2 8 3 5" xfId="16604" xr:uid="{23208704-3711-4C09-B6A2-F16380FF965E}"/>
    <cellStyle name="Normal 2 8 3 5 2" xfId="16605" xr:uid="{477A2653-E8F7-48B3-89E7-85A4BF8C0978}"/>
    <cellStyle name="Normal 2 8 3 5 2 2" xfId="16606" xr:uid="{55430E3A-EEDE-4238-AC28-0F9C27729911}"/>
    <cellStyle name="Normal 2 8 3 5 2 2 2" xfId="16607" xr:uid="{C5407122-48E7-4EF7-94B1-070592010BB2}"/>
    <cellStyle name="Normal 2 8 3 5 2 3" xfId="16608" xr:uid="{59E534D1-653E-4480-BF64-CF5B28DE708C}"/>
    <cellStyle name="Normal 2 8 3 5 3" xfId="16609" xr:uid="{D0EFA2BB-1299-4B80-A852-AEF0E39B7810}"/>
    <cellStyle name="Normal 2 8 3 5 3 2" xfId="16610" xr:uid="{E1190752-33B7-4691-9A51-AFD43EA6E36B}"/>
    <cellStyle name="Normal 2 8 3 5 4" xfId="16611" xr:uid="{FCBDCD34-93EA-49A6-9C68-6474FA971CA0}"/>
    <cellStyle name="Normal 2 8 3 6" xfId="16612" xr:uid="{44B876B4-AB2C-4FC3-B756-522A41E20DA8}"/>
    <cellStyle name="Normal 2 8 3 6 2" xfId="16613" xr:uid="{E9E977B1-7BC5-43BC-B136-77D9CD263111}"/>
    <cellStyle name="Normal 2 8 3 6 2 2" xfId="16614" xr:uid="{AABB2EC3-AC45-4F95-A732-25C0044FE3A0}"/>
    <cellStyle name="Normal 2 8 3 6 3" xfId="16615" xr:uid="{7C7ABD23-40FC-4804-A97C-3CCE7A815C53}"/>
    <cellStyle name="Normal 2 8 3 7" xfId="16616" xr:uid="{86704634-0506-4B52-BAC8-21B11EFC1380}"/>
    <cellStyle name="Normal 2 8 3 7 2" xfId="16617" xr:uid="{7B48B996-1D06-4C28-8010-AEF0424DD73D}"/>
    <cellStyle name="Normal 2 8 3 8" xfId="16618" xr:uid="{5B969C0B-74CF-441B-8416-0D1CFE0333F9}"/>
    <cellStyle name="Normal 2 8 4" xfId="16619" xr:uid="{9F9231C1-6EC3-492C-A0FF-022662F5D650}"/>
    <cellStyle name="Normal 2 8 4 2" xfId="16620" xr:uid="{3E8A0E50-1067-46F1-9A3C-FF298ADA3F83}"/>
    <cellStyle name="Normal 2 8 4 2 2" xfId="16621" xr:uid="{BD4CE99B-928A-40FE-8535-BE1E599B9926}"/>
    <cellStyle name="Normal 2 8 4 2 2 2" xfId="16622" xr:uid="{E1200444-EFD7-43B1-9221-C11424670AB3}"/>
    <cellStyle name="Normal 2 8 4 2 2 2 2" xfId="16623" xr:uid="{E4E143F7-E0E9-44B7-A30C-52FC4DC4B117}"/>
    <cellStyle name="Normal 2 8 4 2 2 2 2 2" xfId="16624" xr:uid="{E763CDB4-0126-468C-B607-00EC193AA186}"/>
    <cellStyle name="Normal 2 8 4 2 2 2 2 2 2" xfId="16625" xr:uid="{069FF2A4-172C-4CBC-81D9-90200A4E099E}"/>
    <cellStyle name="Normal 2 8 4 2 2 2 2 3" xfId="16626" xr:uid="{38111D30-EBCD-423F-A25E-5385B86CC137}"/>
    <cellStyle name="Normal 2 8 4 2 2 2 3" xfId="16627" xr:uid="{0C9E0FD7-D6D6-4DEE-8286-23751FCB8E07}"/>
    <cellStyle name="Normal 2 8 4 2 2 2 3 2" xfId="16628" xr:uid="{CBCF7D27-534B-412A-A4AE-F96F631ED1BC}"/>
    <cellStyle name="Normal 2 8 4 2 2 2 4" xfId="16629" xr:uid="{150DAA2E-27E1-45EA-BD17-EDF8D42C0DF1}"/>
    <cellStyle name="Normal 2 8 4 2 2 3" xfId="16630" xr:uid="{E025AF9C-1AF4-43FB-BCAF-E1FCB85E3DE0}"/>
    <cellStyle name="Normal 2 8 4 2 2 3 2" xfId="16631" xr:uid="{DACC1E2F-19B0-44B8-A6C0-6A07FF2ABCD7}"/>
    <cellStyle name="Normal 2 8 4 2 2 3 2 2" xfId="16632" xr:uid="{924F7F6F-1F07-40B5-8B18-025C855D38DE}"/>
    <cellStyle name="Normal 2 8 4 2 2 3 3" xfId="16633" xr:uid="{8EBC991D-AC88-4F04-B08C-C565A179C460}"/>
    <cellStyle name="Normal 2 8 4 2 2 4" xfId="16634" xr:uid="{56E826A9-4C6A-40CB-BF1D-01EC54D19BE8}"/>
    <cellStyle name="Normal 2 8 4 2 2 4 2" xfId="16635" xr:uid="{B26594CF-61D0-4090-9B59-6FDE3BEFCB09}"/>
    <cellStyle name="Normal 2 8 4 2 2 5" xfId="16636" xr:uid="{DA868B39-76B9-4BE8-9ACF-D9D87125CA5A}"/>
    <cellStyle name="Normal 2 8 4 2 3" xfId="16637" xr:uid="{3DEC81BA-51FC-470A-9722-7F9F70CF0C8B}"/>
    <cellStyle name="Normal 2 8 4 2 3 2" xfId="16638" xr:uid="{CEE52AE8-17AD-4C6F-BB0E-6E2B83E94599}"/>
    <cellStyle name="Normal 2 8 4 2 3 2 2" xfId="16639" xr:uid="{65D79CA0-3F51-4C41-A15D-FC4D51F57F72}"/>
    <cellStyle name="Normal 2 8 4 2 3 2 2 2" xfId="16640" xr:uid="{B223D34F-9926-4483-8633-D6FE453F71A2}"/>
    <cellStyle name="Normal 2 8 4 2 3 2 3" xfId="16641" xr:uid="{C4E8C20F-03FA-4241-96F8-7D135293943A}"/>
    <cellStyle name="Normal 2 8 4 2 3 3" xfId="16642" xr:uid="{5BBE2D5C-912E-4F3E-AEB4-B80E970090F5}"/>
    <cellStyle name="Normal 2 8 4 2 3 3 2" xfId="16643" xr:uid="{4F2A863A-E2E7-4996-9758-891FC89FCDBF}"/>
    <cellStyle name="Normal 2 8 4 2 3 4" xfId="16644" xr:uid="{19A6A308-12D4-4EB2-A791-8789DDCE20D4}"/>
    <cellStyle name="Normal 2 8 4 2 4" xfId="16645" xr:uid="{E8DE2CCB-F96C-4F73-B4EC-CDA7D3243D4D}"/>
    <cellStyle name="Normal 2 8 4 2 4 2" xfId="16646" xr:uid="{20887E82-9486-4236-857E-14E6DAB81D24}"/>
    <cellStyle name="Normal 2 8 4 2 4 2 2" xfId="16647" xr:uid="{D686FA70-70E1-43FA-9059-CE05AE8A4EF4}"/>
    <cellStyle name="Normal 2 8 4 2 4 3" xfId="16648" xr:uid="{0A868048-A647-4B52-A9A3-F45B73008E60}"/>
    <cellStyle name="Normal 2 8 4 2 5" xfId="16649" xr:uid="{7E6FD552-5A5E-4DE7-B73C-C65249DCAB81}"/>
    <cellStyle name="Normal 2 8 4 2 5 2" xfId="16650" xr:uid="{98AE2E21-8BA8-4E07-9E53-4C2B56DA75D3}"/>
    <cellStyle name="Normal 2 8 4 2 6" xfId="16651" xr:uid="{75A7E4CD-BD79-44B9-BDC2-C919D2C5A67E}"/>
    <cellStyle name="Normal 2 8 4 3" xfId="16652" xr:uid="{89EC7959-8F11-4FC1-A920-A816722E469D}"/>
    <cellStyle name="Normal 2 8 4 3 2" xfId="16653" xr:uid="{087BD4A0-3688-4B26-A020-4792A66FB8C6}"/>
    <cellStyle name="Normal 2 8 4 3 2 2" xfId="16654" xr:uid="{C968EA0E-15A6-4E9A-816E-146228065F92}"/>
    <cellStyle name="Normal 2 8 4 3 2 2 2" xfId="16655" xr:uid="{94E07732-B482-480D-A3F8-7367E8F115EC}"/>
    <cellStyle name="Normal 2 8 4 3 2 2 2 2" xfId="16656" xr:uid="{187B891A-3C74-46F3-B91F-C2F2CC464857}"/>
    <cellStyle name="Normal 2 8 4 3 2 2 3" xfId="16657" xr:uid="{A57C2B06-17B3-4DD7-B362-9A99F3A6BAF9}"/>
    <cellStyle name="Normal 2 8 4 3 2 3" xfId="16658" xr:uid="{A139F56A-3864-4026-8D3E-063DA5784506}"/>
    <cellStyle name="Normal 2 8 4 3 2 3 2" xfId="16659" xr:uid="{3AF6C2DD-8E48-4D10-BAC1-B53E29227431}"/>
    <cellStyle name="Normal 2 8 4 3 2 4" xfId="16660" xr:uid="{3907A757-7CCF-426C-99BF-D365262BC8D6}"/>
    <cellStyle name="Normal 2 8 4 3 3" xfId="16661" xr:uid="{8575107A-7CCD-4AE9-8340-9A3051E3EA57}"/>
    <cellStyle name="Normal 2 8 4 3 3 2" xfId="16662" xr:uid="{B8E3214B-599A-4F8D-AFD0-487F193D33CC}"/>
    <cellStyle name="Normal 2 8 4 3 3 2 2" xfId="16663" xr:uid="{F4FE7677-04AF-4797-BFC6-636966E5BB01}"/>
    <cellStyle name="Normal 2 8 4 3 3 3" xfId="16664" xr:uid="{B5068C9C-9881-4D9B-9C54-B46DB0508C56}"/>
    <cellStyle name="Normal 2 8 4 3 4" xfId="16665" xr:uid="{DEE90705-355E-482A-B8B7-25908B968126}"/>
    <cellStyle name="Normal 2 8 4 3 4 2" xfId="16666" xr:uid="{335ABD80-2DA9-4E69-805A-1F7F1719FB1D}"/>
    <cellStyle name="Normal 2 8 4 3 5" xfId="16667" xr:uid="{BF595CF6-61F1-436F-B0CC-1E102633A522}"/>
    <cellStyle name="Normal 2 8 4 4" xfId="16668" xr:uid="{E2BA65CC-C658-4FDA-82BF-8A97F676BB92}"/>
    <cellStyle name="Normal 2 8 4 4 2" xfId="16669" xr:uid="{9C25D67E-31AC-4484-A343-18C7D49E584A}"/>
    <cellStyle name="Normal 2 8 4 4 2 2" xfId="16670" xr:uid="{18B7867B-0965-4F96-A2BF-1A6ED88BD18B}"/>
    <cellStyle name="Normal 2 8 4 4 2 2 2" xfId="16671" xr:uid="{657CA29F-1CB3-463D-B94D-D36ECA0B7A8A}"/>
    <cellStyle name="Normal 2 8 4 4 2 3" xfId="16672" xr:uid="{7D96B66F-0FD3-4F97-B4E3-BF98B1FB5B8C}"/>
    <cellStyle name="Normal 2 8 4 4 3" xfId="16673" xr:uid="{72122A9A-B4CF-4C7E-8B92-918FF5A7CE36}"/>
    <cellStyle name="Normal 2 8 4 4 3 2" xfId="16674" xr:uid="{07B876D7-0D31-44ED-A91C-21C51347F25B}"/>
    <cellStyle name="Normal 2 8 4 4 4" xfId="16675" xr:uid="{AA85F465-585A-4539-AC26-430A7C183DED}"/>
    <cellStyle name="Normal 2 8 4 5" xfId="16676" xr:uid="{38AC6E6C-EBB9-4281-9B19-A96B804023E1}"/>
    <cellStyle name="Normal 2 8 4 5 2" xfId="16677" xr:uid="{586E7BF0-A91F-4846-8E0B-25C2DB7D2298}"/>
    <cellStyle name="Normal 2 8 4 5 2 2" xfId="16678" xr:uid="{69509F45-D424-4E97-98CB-9180FF63B58E}"/>
    <cellStyle name="Normal 2 8 4 5 3" xfId="16679" xr:uid="{7F52CBBD-5BB1-4ED3-8AD8-696E30DF84C9}"/>
    <cellStyle name="Normal 2 8 4 6" xfId="16680" xr:uid="{C4FCFB67-0E9E-4190-B638-29BC426DCE01}"/>
    <cellStyle name="Normal 2 8 4 6 2" xfId="16681" xr:uid="{37511645-A20E-4D1E-8BBA-D9BC40E5E1B7}"/>
    <cellStyle name="Normal 2 8 4 7" xfId="16682" xr:uid="{89D0433E-152D-4BEC-83FA-9FB3CE608F46}"/>
    <cellStyle name="Normal 2 8 5" xfId="16683" xr:uid="{615B6576-BA9B-4A42-97B9-FA54ECFB4B56}"/>
    <cellStyle name="Normal 2 8 5 2" xfId="16684" xr:uid="{65D01EA8-7E24-4DB5-A7CA-D256D8624BC4}"/>
    <cellStyle name="Normal 2 8 5 2 2" xfId="16685" xr:uid="{0D79D27A-F7E9-4427-AB2C-CF916B20E018}"/>
    <cellStyle name="Normal 2 8 5 2 2 2" xfId="16686" xr:uid="{B1D6E996-6DA5-40B5-8C83-7D2F4B6CBACA}"/>
    <cellStyle name="Normal 2 8 5 2 2 2 2" xfId="16687" xr:uid="{3DE9AEE9-3299-4910-B7B7-82F5D45F6F3B}"/>
    <cellStyle name="Normal 2 8 5 2 2 2 2 2" xfId="16688" xr:uid="{E7ACE222-6612-4F0F-8510-BEA02A1C4F22}"/>
    <cellStyle name="Normal 2 8 5 2 2 2 3" xfId="16689" xr:uid="{40FDC686-727A-4067-A049-5D24FC89D6DE}"/>
    <cellStyle name="Normal 2 8 5 2 2 3" xfId="16690" xr:uid="{8E21D5D7-796C-4798-909D-B951A630BE97}"/>
    <cellStyle name="Normal 2 8 5 2 2 3 2" xfId="16691" xr:uid="{D248958C-7744-4F98-BF53-320B4DE27015}"/>
    <cellStyle name="Normal 2 8 5 2 2 4" xfId="16692" xr:uid="{9E99F69B-FD30-44C5-8D03-E507233D6A73}"/>
    <cellStyle name="Normal 2 8 5 2 3" xfId="16693" xr:uid="{D4112BE4-7071-41C4-903F-8B31689F9476}"/>
    <cellStyle name="Normal 2 8 5 2 3 2" xfId="16694" xr:uid="{617BF5B8-4D59-46A7-9D0C-C0F699882EE2}"/>
    <cellStyle name="Normal 2 8 5 2 3 2 2" xfId="16695" xr:uid="{9DDC7D03-A5F2-4E46-A4B0-B5A4AA442603}"/>
    <cellStyle name="Normal 2 8 5 2 3 3" xfId="16696" xr:uid="{4409DBDC-32FF-4787-B9EA-3BD6C56E136B}"/>
    <cellStyle name="Normal 2 8 5 2 4" xfId="16697" xr:uid="{B7444315-C096-432A-B9F2-23472EEB9BCF}"/>
    <cellStyle name="Normal 2 8 5 2 4 2" xfId="16698" xr:uid="{625BB7DB-8087-4276-B09F-4B97EACF53E0}"/>
    <cellStyle name="Normal 2 8 5 2 5" xfId="16699" xr:uid="{5A2AA5B5-2E8F-42CD-A05B-BCBAD7136210}"/>
    <cellStyle name="Normal 2 8 5 3" xfId="16700" xr:uid="{0E598494-56E7-4760-9A52-6DC75A77D24E}"/>
    <cellStyle name="Normal 2 8 5 3 2" xfId="16701" xr:uid="{C71DDA1A-ADA7-46CD-9459-F870CAB57DC6}"/>
    <cellStyle name="Normal 2 8 5 3 2 2" xfId="16702" xr:uid="{F3C06ECD-C8B1-4C85-A400-BE42997F788C}"/>
    <cellStyle name="Normal 2 8 5 3 2 2 2" xfId="16703" xr:uid="{2DA722CA-C4C7-4965-9591-079EF8BE5859}"/>
    <cellStyle name="Normal 2 8 5 3 2 3" xfId="16704" xr:uid="{43BA29A7-2D65-4217-9FD5-0E3D148A2925}"/>
    <cellStyle name="Normal 2 8 5 3 3" xfId="16705" xr:uid="{62E23837-5706-4344-8ADB-617899FB4B01}"/>
    <cellStyle name="Normal 2 8 5 3 3 2" xfId="16706" xr:uid="{BB25F529-6954-420A-87DE-6E67350850CF}"/>
    <cellStyle name="Normal 2 8 5 3 4" xfId="16707" xr:uid="{5C8A7BAE-0D00-4B12-88DC-7DC11AF09E64}"/>
    <cellStyle name="Normal 2 8 5 4" xfId="16708" xr:uid="{2FF333B4-4578-4831-BD50-E3544421508E}"/>
    <cellStyle name="Normal 2 8 5 4 2" xfId="16709" xr:uid="{4B7CBC89-B4E8-4197-8C9E-D5D53DB41EEC}"/>
    <cellStyle name="Normal 2 8 5 4 2 2" xfId="16710" xr:uid="{80731676-6F00-4091-9607-A9018A2E7F64}"/>
    <cellStyle name="Normal 2 8 5 4 3" xfId="16711" xr:uid="{2BC268A3-9A65-486C-A101-7DA3B03A3B5A}"/>
    <cellStyle name="Normal 2 8 5 5" xfId="16712" xr:uid="{4920AE8C-887D-4E29-AF0E-DF8DBB0A5281}"/>
    <cellStyle name="Normal 2 8 5 5 2" xfId="16713" xr:uid="{0BBB270F-5C9C-4D27-B8C4-0F799F8754FE}"/>
    <cellStyle name="Normal 2 8 5 6" xfId="16714" xr:uid="{27B43B6D-A8BB-4DB9-BF2D-B988191D22D2}"/>
    <cellStyle name="Normal 2 8 6" xfId="16715" xr:uid="{AC78AD07-139D-4C06-BB10-B4BD9E22CBC3}"/>
    <cellStyle name="Normal 2 8 6 2" xfId="16716" xr:uid="{AB8339B2-D50A-4B14-81E3-AC92D705EAEF}"/>
    <cellStyle name="Normal 2 8 6 2 2" xfId="16717" xr:uid="{7CA609C2-E2E4-4D6A-9AEB-6F9F9499DC97}"/>
    <cellStyle name="Normal 2 8 6 2 2 2" xfId="16718" xr:uid="{B404A286-D8F8-4205-9FDD-F0DDBC846CFA}"/>
    <cellStyle name="Normal 2 8 6 2 2 2 2" xfId="16719" xr:uid="{3482F50F-110E-48A0-A7E2-AA177AA16C45}"/>
    <cellStyle name="Normal 2 8 6 2 2 3" xfId="16720" xr:uid="{D6EA4437-3696-4D5F-B188-CAED501CCF74}"/>
    <cellStyle name="Normal 2 8 6 2 3" xfId="16721" xr:uid="{0B1DC039-701D-42D0-9A98-82876C7E02BA}"/>
    <cellStyle name="Normal 2 8 6 2 3 2" xfId="16722" xr:uid="{3CAED1DA-8861-4151-A30D-4BCA00223060}"/>
    <cellStyle name="Normal 2 8 6 2 4" xfId="16723" xr:uid="{8A2E78B7-6B28-4AAE-9317-14719FBE2213}"/>
    <cellStyle name="Normal 2 8 6 3" xfId="16724" xr:uid="{3542E7B9-CCFD-4A23-90DB-E83251B98FBE}"/>
    <cellStyle name="Normal 2 8 6 3 2" xfId="16725" xr:uid="{C90181BA-F893-487B-B11C-BBBFD86DE3F9}"/>
    <cellStyle name="Normal 2 8 6 3 2 2" xfId="16726" xr:uid="{0F5ACB2E-797B-4AE5-9C1D-CBEF3F52C07F}"/>
    <cellStyle name="Normal 2 8 6 3 3" xfId="16727" xr:uid="{4883D30F-3EAF-47B4-9015-2510CB45F8EE}"/>
    <cellStyle name="Normal 2 8 6 4" xfId="16728" xr:uid="{C88B0C92-D244-4C45-9ABC-ABA1172512C1}"/>
    <cellStyle name="Normal 2 8 6 4 2" xfId="16729" xr:uid="{7D2FADAF-12A6-4272-9B4A-9D7A708F1490}"/>
    <cellStyle name="Normal 2 8 6 5" xfId="16730" xr:uid="{FB419727-7099-4519-A361-59B5BA3B14A6}"/>
    <cellStyle name="Normal 2 8 7" xfId="16731" xr:uid="{9D44738B-3968-484D-BBEF-B434A8E1F0AA}"/>
    <cellStyle name="Normal 2 8 7 2" xfId="16732" xr:uid="{841EE1BE-7667-4552-85B3-0E6CD2A03A3B}"/>
    <cellStyle name="Normal 2 8 7 2 2" xfId="16733" xr:uid="{4138398F-5F3D-46A6-ADCF-202778B1E529}"/>
    <cellStyle name="Normal 2 8 7 2 2 2" xfId="16734" xr:uid="{54946DEB-12C0-4F6F-A061-40EBE3A4B49C}"/>
    <cellStyle name="Normal 2 8 7 2 3" xfId="16735" xr:uid="{3972B6B1-723E-4837-97B4-9BD3EC259FC2}"/>
    <cellStyle name="Normal 2 8 7 3" xfId="16736" xr:uid="{5CC6F6AB-F910-4161-AC38-2E8CBD882B69}"/>
    <cellStyle name="Normal 2 8 7 3 2" xfId="16737" xr:uid="{DAC49EF6-901B-4EC4-8A6D-93764EEA2630}"/>
    <cellStyle name="Normal 2 8 7 4" xfId="16738" xr:uid="{4426C60D-CCE5-4F0A-A88E-73C7C97C57FB}"/>
    <cellStyle name="Normal 2 8 8" xfId="16739" xr:uid="{5A9ACB4F-22A6-4E33-85CC-496D6925267D}"/>
    <cellStyle name="Normal 2 8 8 2" xfId="16740" xr:uid="{56EA8DAB-76E1-47E6-AE59-87910E719FE0}"/>
    <cellStyle name="Normal 2 8 8 2 2" xfId="16741" xr:uid="{AB127060-1216-4B75-A2F8-3ADFD797468A}"/>
    <cellStyle name="Normal 2 8 8 3" xfId="16742" xr:uid="{CB62F496-FD49-42C0-BF2C-9A278E655DCD}"/>
    <cellStyle name="Normal 2 8 9" xfId="16743" xr:uid="{D0C5DD35-1831-4413-957E-D3838BE0C635}"/>
    <cellStyle name="Normal 2 8 9 2" xfId="16744" xr:uid="{BF702CCA-64FD-4B24-B8F5-26C21EE71C05}"/>
    <cellStyle name="Normal 2 9" xfId="16745" xr:uid="{610811C1-121D-4FE2-8434-FA165D1F6A15}"/>
    <cellStyle name="Normal 220" xfId="16746" xr:uid="{93DA9BE0-612A-41F7-B440-6623E7475E73}"/>
    <cellStyle name="Normal 220 2" xfId="16747" xr:uid="{A1B2941C-F78A-4A24-B16B-BF7EB89F582C}"/>
    <cellStyle name="Normal 220 2 2" xfId="16748" xr:uid="{3A096943-4DED-4E8C-A192-AF16999260B5}"/>
    <cellStyle name="Normal 220 2 2 2" xfId="16749" xr:uid="{C87ECF8A-B8D9-468A-B880-28B8084A73DB}"/>
    <cellStyle name="Normal 220 2 3" xfId="16750" xr:uid="{3FC4CC4F-4F26-47FF-936A-AF6F959995F7}"/>
    <cellStyle name="Normal 220 3" xfId="16751" xr:uid="{D02A5BEB-35FC-45E3-82F4-7601CAF44A08}"/>
    <cellStyle name="Normal 220 3 2" xfId="16752" xr:uid="{AD0C75F2-DA23-48B9-951B-3EDCF58E12C8}"/>
    <cellStyle name="Normal 220 4" xfId="16753" xr:uid="{B7DDB02C-7227-4092-9F8B-21396A6721DB}"/>
    <cellStyle name="Normal 220 4 2" xfId="16754" xr:uid="{53634ABE-241A-4737-9199-5483B3312777}"/>
    <cellStyle name="Normal 220 5" xfId="16755" xr:uid="{68B1FB70-1087-4F20-9AD0-BD13D24B60B3}"/>
    <cellStyle name="Normal 220 5 2" xfId="16756" xr:uid="{29B5D2AC-DF5D-4757-A5D3-B3493A9A6CF1}"/>
    <cellStyle name="Normal 220 6" xfId="16757" xr:uid="{83C22858-97AF-4C81-AB9B-690F060E0F44}"/>
    <cellStyle name="Normal 220 7" xfId="16758" xr:uid="{EA39DE37-92D4-4415-9B22-882D59C8DD57}"/>
    <cellStyle name="Normal 3" xfId="1" xr:uid="{EA3AA069-700C-429B-A1E6-2F1D31BAC325}"/>
    <cellStyle name="Normal 3 2" xfId="16759" xr:uid="{E3809A04-E8A2-49DB-B168-5EB4280637FE}"/>
    <cellStyle name="Normal 3 2 2" xfId="25339" xr:uid="{6243BEF3-E1DB-4054-B7F4-F9D8E0D06F71}"/>
    <cellStyle name="Normal 4" xfId="16760" xr:uid="{2D5784CD-598E-4451-8C06-0E2D796B06D4}"/>
    <cellStyle name="Normal 4 10" xfId="16761" xr:uid="{BC2AEDF7-01FB-4C53-A143-FDC1FEF8A947}"/>
    <cellStyle name="Normal 4 10 2" xfId="16762" xr:uid="{B3B41FFB-8906-4DE1-9C01-27D75B7E556C}"/>
    <cellStyle name="Normal 4 10 2 2" xfId="16763" xr:uid="{6F405A0C-DA83-4170-A527-20A51E00EC22}"/>
    <cellStyle name="Normal 4 10 2 2 2" xfId="16764" xr:uid="{03D56DDE-2E3D-40A1-A428-73348595C490}"/>
    <cellStyle name="Normal 4 10 2 2 2 2" xfId="16765" xr:uid="{D0AF2D51-BA92-4C47-A368-8EBCB6A86182}"/>
    <cellStyle name="Normal 4 10 2 2 3" xfId="16766" xr:uid="{D85CF7A5-4174-403D-B2EB-5D4DB9581E88}"/>
    <cellStyle name="Normal 4 10 2 3" xfId="16767" xr:uid="{1FEABC73-C283-4E36-9E0A-D081F6ADE16C}"/>
    <cellStyle name="Normal 4 10 2 3 2" xfId="16768" xr:uid="{373F7B95-0A6E-4998-87DA-4542DE5AD972}"/>
    <cellStyle name="Normal 4 10 2 4" xfId="16769" xr:uid="{196B782C-CD2C-4EDA-8016-21BAA550C559}"/>
    <cellStyle name="Normal 4 10 3" xfId="16770" xr:uid="{3BD87E1F-F8D3-47D9-81EF-52B5FA4212AE}"/>
    <cellStyle name="Normal 4 10 3 2" xfId="16771" xr:uid="{3134F0D9-60B6-479D-8E8A-68B0C714DD31}"/>
    <cellStyle name="Normal 4 10 3 2 2" xfId="16772" xr:uid="{682BC83D-914A-4F08-B727-005243D44ABF}"/>
    <cellStyle name="Normal 4 10 3 3" xfId="16773" xr:uid="{BC234A1E-A1B7-4AC9-B054-89C07E17189E}"/>
    <cellStyle name="Normal 4 10 4" xfId="16774" xr:uid="{0D5B6377-F042-4A80-A72C-7ED4C201E7E8}"/>
    <cellStyle name="Normal 4 10 4 2" xfId="16775" xr:uid="{03235297-CB56-4D21-9F08-6A422C5C9254}"/>
    <cellStyle name="Normal 4 10 5" xfId="16776" xr:uid="{3AB29C4A-2E9A-4744-9B33-86048006E65A}"/>
    <cellStyle name="Normal 4 11" xfId="16777" xr:uid="{B1EBB21F-6A06-448A-ABA6-538C0ED4FF19}"/>
    <cellStyle name="Normal 4 11 2" xfId="16778" xr:uid="{C7BCEBDB-F84A-478E-98D1-9B315261212C}"/>
    <cellStyle name="Normal 4 11 2 2" xfId="16779" xr:uid="{87394EB6-69A4-4DEC-B129-1FFF8405878B}"/>
    <cellStyle name="Normal 4 11 2 2 2" xfId="16780" xr:uid="{53C737D7-3974-4797-BC17-CE57EE92BF57}"/>
    <cellStyle name="Normal 4 11 2 3" xfId="16781" xr:uid="{B2FEE66B-3499-4087-A7AB-67D3BA8AECCE}"/>
    <cellStyle name="Normal 4 11 3" xfId="16782" xr:uid="{CF16752C-B2D0-4328-A76B-28D83FAA816A}"/>
    <cellStyle name="Normal 4 11 3 2" xfId="16783" xr:uid="{2BDDD902-BBAE-40D5-92E0-9FA2E0892314}"/>
    <cellStyle name="Normal 4 11 4" xfId="16784" xr:uid="{663B1DEB-4458-4ADC-83AD-4CEA92039FB5}"/>
    <cellStyle name="Normal 4 12" xfId="16785" xr:uid="{8EFFD9ED-9BCB-4D40-8143-8C0888AE958B}"/>
    <cellStyle name="Normal 4 12 2" xfId="16786" xr:uid="{7C57EAB3-0866-4A32-BD82-0E027FD76DA9}"/>
    <cellStyle name="Normal 4 12 2 2" xfId="16787" xr:uid="{D2011321-88FE-489F-BF20-E4B4D09771BA}"/>
    <cellStyle name="Normal 4 12 3" xfId="16788" xr:uid="{539F003B-58A8-48C4-8952-2C6D7E31E143}"/>
    <cellStyle name="Normal 4 13" xfId="16789" xr:uid="{9BE79736-1DE0-4C79-8703-5A8C69B4A55A}"/>
    <cellStyle name="Normal 4 13 2" xfId="16790" xr:uid="{6A8487AB-6B99-400F-9095-1735A1498C17}"/>
    <cellStyle name="Normal 4 14" xfId="16791" xr:uid="{8F018BCD-A23F-4CC9-8ABA-931B3E46E32F}"/>
    <cellStyle name="Normal 4 14 2" xfId="16792" xr:uid="{B5E6D4C8-23CF-49D1-9DA0-4D1C49D89683}"/>
    <cellStyle name="Normal 4 15" xfId="16793" xr:uid="{38F623FD-4633-4849-AF6D-CA433DA0345A}"/>
    <cellStyle name="Normal 4 15 2" xfId="16794" xr:uid="{159F2343-2897-4D55-AAEE-FE4ECECCE259}"/>
    <cellStyle name="Normal 4 16" xfId="16795" xr:uid="{763FA4D0-FA69-4EA3-B822-88A759F027B4}"/>
    <cellStyle name="Normal 4 17" xfId="16796" xr:uid="{4FFB0098-4074-4B1F-8813-2766E9B9174C}"/>
    <cellStyle name="Normal 4 18" xfId="16797" xr:uid="{E8B12E90-859E-4298-9DB6-AB7CB00B177B}"/>
    <cellStyle name="Normal 4 19" xfId="16798" xr:uid="{3F4F9C41-DAEB-4258-998F-3048B7496A51}"/>
    <cellStyle name="Normal 4 2" xfId="16799" xr:uid="{80C2DD45-5196-4267-BF22-93295C467093}"/>
    <cellStyle name="Normal 4 2 10" xfId="16800" xr:uid="{A6E22549-AC88-4FD2-81D6-086BA17B0C96}"/>
    <cellStyle name="Normal 4 2 10 2" xfId="16801" xr:uid="{25721ECA-D1EF-4A65-BF41-7B2BC7148FDB}"/>
    <cellStyle name="Normal 4 2 10 2 2" xfId="16802" xr:uid="{80F08AA6-99E5-468D-9522-D7F524B9CCBD}"/>
    <cellStyle name="Normal 4 2 10 3" xfId="16803" xr:uid="{547A0336-CAB5-46FF-BA86-7FEF2C6DFED8}"/>
    <cellStyle name="Normal 4 2 11" xfId="16804" xr:uid="{FD89763F-A057-4B8F-BE5A-93E9BBD24005}"/>
    <cellStyle name="Normal 4 2 11 2" xfId="16805" xr:uid="{339DFD35-7464-4D8E-A394-17C714578590}"/>
    <cellStyle name="Normal 4 2 12" xfId="16806" xr:uid="{886D4658-7722-4CD8-BFC3-FECC4575BA62}"/>
    <cellStyle name="Normal 4 2 12 2" xfId="16807" xr:uid="{C6C02D2B-2C11-467E-8EC0-857BBDD6870B}"/>
    <cellStyle name="Normal 4 2 13" xfId="16808" xr:uid="{E446130D-6C2A-4A95-9692-3F8F2CBC0242}"/>
    <cellStyle name="Normal 4 2 13 2" xfId="16809" xr:uid="{BDA73D6B-D6A6-4C83-AABE-869D89E6DAB8}"/>
    <cellStyle name="Normal 4 2 14" xfId="16810" xr:uid="{1EC4C5A8-0C75-468E-B168-3138E0A79CEB}"/>
    <cellStyle name="Normal 4 2 15" xfId="16811" xr:uid="{15FB16AF-581B-491C-A278-FFD731605AD0}"/>
    <cellStyle name="Normal 4 2 16" xfId="16812" xr:uid="{CF42E4E4-1064-444A-BC41-DC698762B742}"/>
    <cellStyle name="Normal 4 2 17" xfId="16813" xr:uid="{4D382877-BBB7-4DAA-AB7E-191EC2EE0AA0}"/>
    <cellStyle name="Normal 4 2 18" xfId="25331" xr:uid="{9E018A00-BA26-4A90-823A-D9518D3A78D7}"/>
    <cellStyle name="Normal 4 2 2" xfId="16814" xr:uid="{6C4C963F-DF2E-4F79-9C1D-7ED1BC55D829}"/>
    <cellStyle name="Normal 4 2 2 10" xfId="16815" xr:uid="{0EE228D9-6639-4CF1-B405-180EDF83127D}"/>
    <cellStyle name="Normal 4 2 2 10 2" xfId="16816" xr:uid="{4E9F9A16-4BCB-42DF-935E-CA0C70A426B5}"/>
    <cellStyle name="Normal 4 2 2 11" xfId="16817" xr:uid="{D90EA526-7340-4CD8-94C1-7D72D73C7E12}"/>
    <cellStyle name="Normal 4 2 2 11 2" xfId="16818" xr:uid="{F81B1FC5-1B36-49BA-969E-0F731590E25D}"/>
    <cellStyle name="Normal 4 2 2 12" xfId="16819" xr:uid="{FBB6300D-72AE-4278-808C-3EF0962C8A3A}"/>
    <cellStyle name="Normal 4 2 2 12 2" xfId="16820" xr:uid="{493C54B7-5F96-41B7-BD42-02BB4954A649}"/>
    <cellStyle name="Normal 4 2 2 13" xfId="16821" xr:uid="{001F8A3E-6BFA-45CD-900B-42A3FBF6CD47}"/>
    <cellStyle name="Normal 4 2 2 14" xfId="16822" xr:uid="{10C776AC-6CDD-448F-BBA3-9EECBAD218E8}"/>
    <cellStyle name="Normal 4 2 2 15" xfId="16823" xr:uid="{565DBBB6-8EA2-4EB5-B0A0-50B370FC8CF6}"/>
    <cellStyle name="Normal 4 2 2 16" xfId="16824" xr:uid="{289C4068-4243-4E7A-8BBA-4EB6C50173A9}"/>
    <cellStyle name="Normal 4 2 2 2" xfId="16825" xr:uid="{F2893F9B-466D-4638-9729-CC6D98023788}"/>
    <cellStyle name="Normal 4 2 2 2 10" xfId="16826" xr:uid="{A2191C34-9F6F-4485-AA14-E0FE247AAD39}"/>
    <cellStyle name="Normal 4 2 2 2 10 2" xfId="16827" xr:uid="{CB0C6337-64EA-48A8-B961-171218265B73}"/>
    <cellStyle name="Normal 4 2 2 2 11" xfId="16828" xr:uid="{A22631CD-9FE5-4910-8E44-7EAB8F66D5B0}"/>
    <cellStyle name="Normal 4 2 2 2 11 2" xfId="16829" xr:uid="{E9918361-48A8-44BA-BFFA-D8871C9C3D03}"/>
    <cellStyle name="Normal 4 2 2 2 12" xfId="16830" xr:uid="{96DA6942-B6B6-48F4-83A3-75A0E85DE445}"/>
    <cellStyle name="Normal 4 2 2 2 13" xfId="16831" xr:uid="{7A7F7E96-8448-499E-B519-E98046FF0AC2}"/>
    <cellStyle name="Normal 4 2 2 2 2" xfId="16832" xr:uid="{AD7849A1-2B69-4711-AA31-74A3CDF745DD}"/>
    <cellStyle name="Normal 4 2 2 2 2 2" xfId="16833" xr:uid="{51B04C2E-39E6-4779-9C9D-5030893D1693}"/>
    <cellStyle name="Normal 4 2 2 2 2 2 2" xfId="16834" xr:uid="{CE2207F2-D5F6-478D-998C-EA34FBB3036B}"/>
    <cellStyle name="Normal 4 2 2 2 2 2 2 2" xfId="16835" xr:uid="{8372B4D0-4F8F-4DA2-ABAD-A9401C8CF484}"/>
    <cellStyle name="Normal 4 2 2 2 2 2 2 2 2" xfId="16836" xr:uid="{366692B3-168A-4A36-B7B0-FB80FAC3AF9E}"/>
    <cellStyle name="Normal 4 2 2 2 2 2 2 2 2 2" xfId="16837" xr:uid="{6850A2FD-AB08-4BE1-A3A2-A0CF3918CA28}"/>
    <cellStyle name="Normal 4 2 2 2 2 2 2 2 2 2 2" xfId="16838" xr:uid="{D58EED1D-6240-4C7D-A023-7446C8E91155}"/>
    <cellStyle name="Normal 4 2 2 2 2 2 2 2 2 2 2 2" xfId="16839" xr:uid="{656E1B22-D0B4-4F04-B4BD-C7DFE97F7E8A}"/>
    <cellStyle name="Normal 4 2 2 2 2 2 2 2 2 2 2 2 2" xfId="16840" xr:uid="{9F6DC42C-1CA6-4499-ABD5-19A83320761B}"/>
    <cellStyle name="Normal 4 2 2 2 2 2 2 2 2 2 2 3" xfId="16841" xr:uid="{3AFCE723-10B4-48B4-9E50-E2020CADDE4A}"/>
    <cellStyle name="Normal 4 2 2 2 2 2 2 2 2 2 3" xfId="16842" xr:uid="{4E426E78-F511-4B11-ABCE-B1A09515DCC1}"/>
    <cellStyle name="Normal 4 2 2 2 2 2 2 2 2 2 3 2" xfId="16843" xr:uid="{2217FD29-37BA-42D1-A720-6579AFD77C16}"/>
    <cellStyle name="Normal 4 2 2 2 2 2 2 2 2 2 4" xfId="16844" xr:uid="{8FF30171-93A2-407A-9683-4FEEB6ECF2D3}"/>
    <cellStyle name="Normal 4 2 2 2 2 2 2 2 2 3" xfId="16845" xr:uid="{F720BB0A-3C47-4FFD-9C0E-3B0A83EF7C99}"/>
    <cellStyle name="Normal 4 2 2 2 2 2 2 2 2 3 2" xfId="16846" xr:uid="{8CEFEB81-7FC2-4A3F-9962-B521E9F9422C}"/>
    <cellStyle name="Normal 4 2 2 2 2 2 2 2 2 3 2 2" xfId="16847" xr:uid="{AD742F47-5F0B-4091-851C-F495C2CB3BBE}"/>
    <cellStyle name="Normal 4 2 2 2 2 2 2 2 2 3 3" xfId="16848" xr:uid="{84602E89-2EC9-4F35-A643-9209A24E9987}"/>
    <cellStyle name="Normal 4 2 2 2 2 2 2 2 2 4" xfId="16849" xr:uid="{2DB111D2-28F3-4CE8-A0E4-C98E5FCBBA64}"/>
    <cellStyle name="Normal 4 2 2 2 2 2 2 2 2 4 2" xfId="16850" xr:uid="{4AA4FF41-A41B-42CC-8DF4-F311B518B79F}"/>
    <cellStyle name="Normal 4 2 2 2 2 2 2 2 2 5" xfId="16851" xr:uid="{FE54BD94-A9FD-4AF6-B118-C45FA7AE4B0B}"/>
    <cellStyle name="Normal 4 2 2 2 2 2 2 2 3" xfId="16852" xr:uid="{A8B33D43-B8FC-4057-8E46-629411B47A87}"/>
    <cellStyle name="Normal 4 2 2 2 2 2 2 2 3 2" xfId="16853" xr:uid="{E1E1CF2D-DAA8-484D-BD9D-169E6B25B5C8}"/>
    <cellStyle name="Normal 4 2 2 2 2 2 2 2 3 2 2" xfId="16854" xr:uid="{F44FC89C-104E-44F2-864C-A3E698DF6375}"/>
    <cellStyle name="Normal 4 2 2 2 2 2 2 2 3 2 2 2" xfId="16855" xr:uid="{2982191E-D53B-4ABA-A186-198DC196D29D}"/>
    <cellStyle name="Normal 4 2 2 2 2 2 2 2 3 2 3" xfId="16856" xr:uid="{214552DD-FDF9-4B81-A48C-58F9892BC4C2}"/>
    <cellStyle name="Normal 4 2 2 2 2 2 2 2 3 3" xfId="16857" xr:uid="{F54EE50A-1EF5-4F1A-A1BC-1B2A6B2FE9CC}"/>
    <cellStyle name="Normal 4 2 2 2 2 2 2 2 3 3 2" xfId="16858" xr:uid="{C61D8772-5941-46D6-9475-0012A41946CE}"/>
    <cellStyle name="Normal 4 2 2 2 2 2 2 2 3 4" xfId="16859" xr:uid="{EFA1AAE8-EA1E-4236-8863-E39A30CD1BD6}"/>
    <cellStyle name="Normal 4 2 2 2 2 2 2 2 4" xfId="16860" xr:uid="{10A651FB-B4DD-4AB5-9DFB-3CF098D16EA1}"/>
    <cellStyle name="Normal 4 2 2 2 2 2 2 2 4 2" xfId="16861" xr:uid="{58FC7D9E-91E2-4737-B756-BB88373C8A4D}"/>
    <cellStyle name="Normal 4 2 2 2 2 2 2 2 4 2 2" xfId="16862" xr:uid="{A5FD52CB-859B-4401-B330-8B7DC5D0A994}"/>
    <cellStyle name="Normal 4 2 2 2 2 2 2 2 4 3" xfId="16863" xr:uid="{824CF481-90EC-4DCF-845C-C72E1F9A1A2B}"/>
    <cellStyle name="Normal 4 2 2 2 2 2 2 2 5" xfId="16864" xr:uid="{7BECD05B-761A-4FBF-868F-D8B715214FC3}"/>
    <cellStyle name="Normal 4 2 2 2 2 2 2 2 5 2" xfId="16865" xr:uid="{76AC7AFE-303F-4D2C-B319-5183533F50F0}"/>
    <cellStyle name="Normal 4 2 2 2 2 2 2 2 6" xfId="16866" xr:uid="{B2C8AEC8-B3BC-425E-BAAD-5F10B7878B11}"/>
    <cellStyle name="Normal 4 2 2 2 2 2 2 3" xfId="16867" xr:uid="{F8896A29-B325-4CD4-A856-A79E3F6FD9D5}"/>
    <cellStyle name="Normal 4 2 2 2 2 2 2 3 2" xfId="16868" xr:uid="{068BD103-0343-4A30-A5B7-AE8C483A66A0}"/>
    <cellStyle name="Normal 4 2 2 2 2 2 2 3 2 2" xfId="16869" xr:uid="{24FD4089-F770-4443-9B6A-5DE450CA2D15}"/>
    <cellStyle name="Normal 4 2 2 2 2 2 2 3 2 2 2" xfId="16870" xr:uid="{259FCB57-723F-4958-8967-B43E1FFF3C9E}"/>
    <cellStyle name="Normal 4 2 2 2 2 2 2 3 2 2 2 2" xfId="16871" xr:uid="{D8180436-4CAD-4769-B90D-306CE169C5AC}"/>
    <cellStyle name="Normal 4 2 2 2 2 2 2 3 2 2 3" xfId="16872" xr:uid="{D43A180B-BD16-4220-8ACD-7E7EBEF49EB6}"/>
    <cellStyle name="Normal 4 2 2 2 2 2 2 3 2 3" xfId="16873" xr:uid="{02D20A6D-0412-4654-85DF-78CDB87FD650}"/>
    <cellStyle name="Normal 4 2 2 2 2 2 2 3 2 3 2" xfId="16874" xr:uid="{6ECF1A3F-EA71-4C65-81AE-A0E3FF922AFD}"/>
    <cellStyle name="Normal 4 2 2 2 2 2 2 3 2 4" xfId="16875" xr:uid="{A009BA56-5BA2-4410-B098-57CBEC7D7BC4}"/>
    <cellStyle name="Normal 4 2 2 2 2 2 2 3 3" xfId="16876" xr:uid="{0AD70059-E841-47D1-91B5-B4AB265A284A}"/>
    <cellStyle name="Normal 4 2 2 2 2 2 2 3 3 2" xfId="16877" xr:uid="{D82EB4D8-7F2F-47C3-B9DD-075753875295}"/>
    <cellStyle name="Normal 4 2 2 2 2 2 2 3 3 2 2" xfId="16878" xr:uid="{5A6E55C3-87B4-4927-BED6-C4B378B9F139}"/>
    <cellStyle name="Normal 4 2 2 2 2 2 2 3 3 3" xfId="16879" xr:uid="{5B86345A-2E64-462D-B8C7-A5BB7B6BF306}"/>
    <cellStyle name="Normal 4 2 2 2 2 2 2 3 4" xfId="16880" xr:uid="{931ED8C8-2115-47DB-A7EA-68054F2DC921}"/>
    <cellStyle name="Normal 4 2 2 2 2 2 2 3 4 2" xfId="16881" xr:uid="{87D2E3A0-FEC4-4ACF-875D-D8DA231A204B}"/>
    <cellStyle name="Normal 4 2 2 2 2 2 2 3 5" xfId="16882" xr:uid="{3275DB4C-7C26-4576-A3C2-22D9F9D3C43B}"/>
    <cellStyle name="Normal 4 2 2 2 2 2 2 4" xfId="16883" xr:uid="{E72A53EF-9339-4F4E-B027-B6C1F7DD81BF}"/>
    <cellStyle name="Normal 4 2 2 2 2 2 2 4 2" xfId="16884" xr:uid="{6EA1453C-9E72-4F94-9E4F-E9BF2684BD48}"/>
    <cellStyle name="Normal 4 2 2 2 2 2 2 4 2 2" xfId="16885" xr:uid="{2677F6C9-1E3D-4108-AC9A-E4BFA30F285C}"/>
    <cellStyle name="Normal 4 2 2 2 2 2 2 4 2 2 2" xfId="16886" xr:uid="{B180365D-E312-4DDE-8F4C-A43AF57261C2}"/>
    <cellStyle name="Normal 4 2 2 2 2 2 2 4 2 3" xfId="16887" xr:uid="{448A8C40-ED05-426E-8FB4-EAD82EF0664C}"/>
    <cellStyle name="Normal 4 2 2 2 2 2 2 4 3" xfId="16888" xr:uid="{4B569D37-414A-40A9-A876-C85F23ABA4E5}"/>
    <cellStyle name="Normal 4 2 2 2 2 2 2 4 3 2" xfId="16889" xr:uid="{80CF4C31-2CD3-4743-B47C-6F0653420EF7}"/>
    <cellStyle name="Normal 4 2 2 2 2 2 2 4 4" xfId="16890" xr:uid="{FC5DCFEC-1822-4CB5-B245-1CBDE82F5D26}"/>
    <cellStyle name="Normal 4 2 2 2 2 2 2 5" xfId="16891" xr:uid="{B38E0F0D-BEB5-4431-B7A3-88FD93C4C538}"/>
    <cellStyle name="Normal 4 2 2 2 2 2 2 5 2" xfId="16892" xr:uid="{2E6EEC19-8A1C-41D4-BCAD-0B4F7599CAB3}"/>
    <cellStyle name="Normal 4 2 2 2 2 2 2 5 2 2" xfId="16893" xr:uid="{0687B128-C913-48C4-A5D6-BB645560F1AD}"/>
    <cellStyle name="Normal 4 2 2 2 2 2 2 5 3" xfId="16894" xr:uid="{327C6A1C-DD48-4E6B-A684-AEF150A7E6C2}"/>
    <cellStyle name="Normal 4 2 2 2 2 2 2 6" xfId="16895" xr:uid="{9F626BAD-8798-4B7B-8450-E19523D0D2BA}"/>
    <cellStyle name="Normal 4 2 2 2 2 2 2 6 2" xfId="16896" xr:uid="{5F7C64FD-CB65-45F5-A2DB-F06B40133CC0}"/>
    <cellStyle name="Normal 4 2 2 2 2 2 2 7" xfId="16897" xr:uid="{AA747735-69F1-4582-B3B5-141A195858F3}"/>
    <cellStyle name="Normal 4 2 2 2 2 2 3" xfId="16898" xr:uid="{27646C8A-CC56-4B28-ACA2-889900BE2336}"/>
    <cellStyle name="Normal 4 2 2 2 2 2 3 2" xfId="16899" xr:uid="{EBFE754E-53C1-40C8-9264-D435DC8BA506}"/>
    <cellStyle name="Normal 4 2 2 2 2 2 3 2 2" xfId="16900" xr:uid="{7A6112A9-9378-4C04-83D2-8E32A9D29643}"/>
    <cellStyle name="Normal 4 2 2 2 2 2 3 2 2 2" xfId="16901" xr:uid="{6C8CE582-9C5F-40AA-8F4D-1A53612E7AD3}"/>
    <cellStyle name="Normal 4 2 2 2 2 2 3 2 2 2 2" xfId="16902" xr:uid="{87732344-E514-4DCB-B134-86139F1CB9B6}"/>
    <cellStyle name="Normal 4 2 2 2 2 2 3 2 2 2 2 2" xfId="16903" xr:uid="{BA0050A3-58EE-46E6-900C-9FD0D360C637}"/>
    <cellStyle name="Normal 4 2 2 2 2 2 3 2 2 2 3" xfId="16904" xr:uid="{2C56A0A9-2481-4266-B6DA-735B58F53555}"/>
    <cellStyle name="Normal 4 2 2 2 2 2 3 2 2 3" xfId="16905" xr:uid="{B92FAECF-FF09-4780-A2E8-309C36C102DA}"/>
    <cellStyle name="Normal 4 2 2 2 2 2 3 2 2 3 2" xfId="16906" xr:uid="{B23E75F4-9354-4E50-9154-6B8C7D9990DA}"/>
    <cellStyle name="Normal 4 2 2 2 2 2 3 2 2 4" xfId="16907" xr:uid="{E51D3256-1EA0-401F-AC03-94365FAFECFA}"/>
    <cellStyle name="Normal 4 2 2 2 2 2 3 2 3" xfId="16908" xr:uid="{52A20315-C6D6-4D2C-ACBD-C09B4BC2F661}"/>
    <cellStyle name="Normal 4 2 2 2 2 2 3 2 3 2" xfId="16909" xr:uid="{D591E4BC-C93F-4EB5-84CB-C3DA3B43F60D}"/>
    <cellStyle name="Normal 4 2 2 2 2 2 3 2 3 2 2" xfId="16910" xr:uid="{A573A0E4-512A-435F-B652-14F01E568C02}"/>
    <cellStyle name="Normal 4 2 2 2 2 2 3 2 3 3" xfId="16911" xr:uid="{69E59A50-F4B3-4F17-8DF2-CD3B405CEF52}"/>
    <cellStyle name="Normal 4 2 2 2 2 2 3 2 4" xfId="16912" xr:uid="{42A6E927-E0B9-4057-B823-B35932EA2D5D}"/>
    <cellStyle name="Normal 4 2 2 2 2 2 3 2 4 2" xfId="16913" xr:uid="{BE5977D9-0BA1-4FB9-BC0D-B80A1B3AC9A5}"/>
    <cellStyle name="Normal 4 2 2 2 2 2 3 2 5" xfId="16914" xr:uid="{67568A60-EDBD-4307-A3F8-400D1141FFA6}"/>
    <cellStyle name="Normal 4 2 2 2 2 2 3 3" xfId="16915" xr:uid="{932B8741-3E7E-4694-BE73-B35A652898E8}"/>
    <cellStyle name="Normal 4 2 2 2 2 2 3 3 2" xfId="16916" xr:uid="{A4C65171-26CA-4688-8107-5368A3E1E4A0}"/>
    <cellStyle name="Normal 4 2 2 2 2 2 3 3 2 2" xfId="16917" xr:uid="{1E13C354-D26F-4CAE-B4DE-B6B756B68C53}"/>
    <cellStyle name="Normal 4 2 2 2 2 2 3 3 2 2 2" xfId="16918" xr:uid="{E717FD87-7F2A-4656-BEAC-6CA9C5456690}"/>
    <cellStyle name="Normal 4 2 2 2 2 2 3 3 2 3" xfId="16919" xr:uid="{9E489399-514D-41F2-8868-9B2550C2FCD6}"/>
    <cellStyle name="Normal 4 2 2 2 2 2 3 3 3" xfId="16920" xr:uid="{6A3DCA91-1F1E-4364-A2A3-9D5FCEBBA321}"/>
    <cellStyle name="Normal 4 2 2 2 2 2 3 3 3 2" xfId="16921" xr:uid="{6E173EA7-D228-4B9D-806E-C855289D7D8C}"/>
    <cellStyle name="Normal 4 2 2 2 2 2 3 3 4" xfId="16922" xr:uid="{F2DBB8DD-C417-4A01-BD9B-B108D4B0358D}"/>
    <cellStyle name="Normal 4 2 2 2 2 2 3 4" xfId="16923" xr:uid="{D0D550C2-114B-4144-95E8-A84CB09BE1D6}"/>
    <cellStyle name="Normal 4 2 2 2 2 2 3 4 2" xfId="16924" xr:uid="{17106B1F-307D-4266-A070-ADFD4A9A81DB}"/>
    <cellStyle name="Normal 4 2 2 2 2 2 3 4 2 2" xfId="16925" xr:uid="{5ABD8001-15D9-44F8-9122-E7BF476FEA31}"/>
    <cellStyle name="Normal 4 2 2 2 2 2 3 4 3" xfId="16926" xr:uid="{7650D6AB-7DA8-4392-9315-3879605861CB}"/>
    <cellStyle name="Normal 4 2 2 2 2 2 3 5" xfId="16927" xr:uid="{E2C5A2CB-3F71-4D60-A1CD-D18781CCE4F6}"/>
    <cellStyle name="Normal 4 2 2 2 2 2 3 5 2" xfId="16928" xr:uid="{BE47BBDF-003C-4055-A6B0-028251B6A9C5}"/>
    <cellStyle name="Normal 4 2 2 2 2 2 3 6" xfId="16929" xr:uid="{53294587-A1AA-4C47-BECF-EB0F483D6CB4}"/>
    <cellStyle name="Normal 4 2 2 2 2 2 4" xfId="16930" xr:uid="{704D2319-C8A8-4E97-B905-96005CC48543}"/>
    <cellStyle name="Normal 4 2 2 2 2 2 4 2" xfId="16931" xr:uid="{F0BBC9E6-C8FA-4FFD-9262-30E1F72B0364}"/>
    <cellStyle name="Normal 4 2 2 2 2 2 4 2 2" xfId="16932" xr:uid="{AEB4C0D3-78AF-4AE6-9095-4CD070BAEF5F}"/>
    <cellStyle name="Normal 4 2 2 2 2 2 4 2 2 2" xfId="16933" xr:uid="{36CBB5E1-5244-4714-9046-289C336525AF}"/>
    <cellStyle name="Normal 4 2 2 2 2 2 4 2 2 2 2" xfId="16934" xr:uid="{5F682FF7-D68C-4A16-9B63-B70886725C9D}"/>
    <cellStyle name="Normal 4 2 2 2 2 2 4 2 2 3" xfId="16935" xr:uid="{DB5E1537-3BA2-45AD-9D7B-39C84005A289}"/>
    <cellStyle name="Normal 4 2 2 2 2 2 4 2 3" xfId="16936" xr:uid="{AD892604-654D-4B17-91AA-C40256561604}"/>
    <cellStyle name="Normal 4 2 2 2 2 2 4 2 3 2" xfId="16937" xr:uid="{5610DF78-A235-47DB-883E-770CD3CD37D1}"/>
    <cellStyle name="Normal 4 2 2 2 2 2 4 2 4" xfId="16938" xr:uid="{080BBF0D-065D-4DFE-84AB-D7F59470E250}"/>
    <cellStyle name="Normal 4 2 2 2 2 2 4 3" xfId="16939" xr:uid="{1FF3144A-5228-4ADE-8F66-500DCD31378D}"/>
    <cellStyle name="Normal 4 2 2 2 2 2 4 3 2" xfId="16940" xr:uid="{8C5FEE6D-6931-494C-8EF0-7E27E13791BE}"/>
    <cellStyle name="Normal 4 2 2 2 2 2 4 3 2 2" xfId="16941" xr:uid="{039CBE37-A5ED-42B4-86D5-5AE8A04F6225}"/>
    <cellStyle name="Normal 4 2 2 2 2 2 4 3 3" xfId="16942" xr:uid="{D74A4B3D-9D94-4595-92A9-B4F5DA6A1FBE}"/>
    <cellStyle name="Normal 4 2 2 2 2 2 4 4" xfId="16943" xr:uid="{142281D1-1AD1-44D7-AB8A-437DCDE89210}"/>
    <cellStyle name="Normal 4 2 2 2 2 2 4 4 2" xfId="16944" xr:uid="{03A66FC9-4ED4-4D86-A057-A3DBBD23C970}"/>
    <cellStyle name="Normal 4 2 2 2 2 2 4 5" xfId="16945" xr:uid="{D1721CDC-47B7-404C-9D54-CB75419E573C}"/>
    <cellStyle name="Normal 4 2 2 2 2 2 5" xfId="16946" xr:uid="{45D2E924-6CB4-43BF-9925-CFA30DFBC80B}"/>
    <cellStyle name="Normal 4 2 2 2 2 2 5 2" xfId="16947" xr:uid="{00E0D258-1401-4DE2-89D5-DC87BE1209A9}"/>
    <cellStyle name="Normal 4 2 2 2 2 2 5 2 2" xfId="16948" xr:uid="{EAF8B7D0-15E9-4DA1-955F-B1E6EF513C5F}"/>
    <cellStyle name="Normal 4 2 2 2 2 2 5 2 2 2" xfId="16949" xr:uid="{ED4E6F7A-7C9C-4291-8D39-176D58C2CE0D}"/>
    <cellStyle name="Normal 4 2 2 2 2 2 5 2 3" xfId="16950" xr:uid="{274A3B9C-9EB9-40A6-A3EA-85FA3EDE7F51}"/>
    <cellStyle name="Normal 4 2 2 2 2 2 5 3" xfId="16951" xr:uid="{46B6EF01-87D9-43AD-915E-BE40F505F531}"/>
    <cellStyle name="Normal 4 2 2 2 2 2 5 3 2" xfId="16952" xr:uid="{677BF340-6EDA-46D4-A649-BF9AD6AFE918}"/>
    <cellStyle name="Normal 4 2 2 2 2 2 5 4" xfId="16953" xr:uid="{60B796F8-EC63-4973-AA93-0E732CCF84D5}"/>
    <cellStyle name="Normal 4 2 2 2 2 2 6" xfId="16954" xr:uid="{CFF9F867-7EBC-4842-A4D2-7E4953DCC09C}"/>
    <cellStyle name="Normal 4 2 2 2 2 2 6 2" xfId="16955" xr:uid="{B43D906D-F0B7-4371-A53C-C623FDD299E7}"/>
    <cellStyle name="Normal 4 2 2 2 2 2 6 2 2" xfId="16956" xr:uid="{600CDBEE-7FCC-45A1-9D27-9C903FE979EE}"/>
    <cellStyle name="Normal 4 2 2 2 2 2 6 3" xfId="16957" xr:uid="{C4DED6B5-8892-46AC-AECC-093742454532}"/>
    <cellStyle name="Normal 4 2 2 2 2 2 7" xfId="16958" xr:uid="{D83ED051-7C5A-4CAB-9982-9856A70304C1}"/>
    <cellStyle name="Normal 4 2 2 2 2 2 7 2" xfId="16959" xr:uid="{54B2AEC4-4F1A-443B-BC67-477F6098C48B}"/>
    <cellStyle name="Normal 4 2 2 2 2 2 8" xfId="16960" xr:uid="{4B508B52-D285-479E-A685-BEADCF81358D}"/>
    <cellStyle name="Normal 4 2 2 2 2 3" xfId="16961" xr:uid="{0FB3E706-E1C8-41AA-8945-85AF79579838}"/>
    <cellStyle name="Normal 4 2 2 2 2 3 2" xfId="16962" xr:uid="{0DCD5220-10BB-448C-9C8B-B99C4F213E2B}"/>
    <cellStyle name="Normal 4 2 2 2 2 3 2 2" xfId="16963" xr:uid="{1859007B-3C0B-45A7-AC65-A507994E1478}"/>
    <cellStyle name="Normal 4 2 2 2 2 3 2 2 2" xfId="16964" xr:uid="{E0CBB8AB-3926-4BE5-B741-201E0FE6ED11}"/>
    <cellStyle name="Normal 4 2 2 2 2 3 2 2 2 2" xfId="16965" xr:uid="{001052F6-E77F-467C-A960-233E2A0D9CC4}"/>
    <cellStyle name="Normal 4 2 2 2 2 3 2 2 2 2 2" xfId="16966" xr:uid="{BB2FA893-445A-4D98-B178-574E84528C38}"/>
    <cellStyle name="Normal 4 2 2 2 2 3 2 2 2 2 2 2" xfId="16967" xr:uid="{A8E796F8-414D-400D-A38B-85C666FA98AE}"/>
    <cellStyle name="Normal 4 2 2 2 2 3 2 2 2 2 3" xfId="16968" xr:uid="{F8A1CBE9-22F5-4D6D-83F1-6EB297033B5B}"/>
    <cellStyle name="Normal 4 2 2 2 2 3 2 2 2 3" xfId="16969" xr:uid="{556EAAD8-DB73-4319-B4FE-CFFE332EE748}"/>
    <cellStyle name="Normal 4 2 2 2 2 3 2 2 2 3 2" xfId="16970" xr:uid="{D451F220-71EC-46DE-A9B8-76FEB9FD72F9}"/>
    <cellStyle name="Normal 4 2 2 2 2 3 2 2 2 4" xfId="16971" xr:uid="{AFB03643-6EC4-4E30-8A61-3B47E8007737}"/>
    <cellStyle name="Normal 4 2 2 2 2 3 2 2 3" xfId="16972" xr:uid="{35FD1182-0D9A-45A6-8370-47331E0C6651}"/>
    <cellStyle name="Normal 4 2 2 2 2 3 2 2 3 2" xfId="16973" xr:uid="{A567CB89-E0D1-4451-9D25-B638C28A875E}"/>
    <cellStyle name="Normal 4 2 2 2 2 3 2 2 3 2 2" xfId="16974" xr:uid="{080132AA-9ABE-4FD1-8EFF-23B69D0D2385}"/>
    <cellStyle name="Normal 4 2 2 2 2 3 2 2 3 3" xfId="16975" xr:uid="{36BB1EE6-DCFB-4F7A-8CE8-79E3AB66EDB4}"/>
    <cellStyle name="Normal 4 2 2 2 2 3 2 2 4" xfId="16976" xr:uid="{A6CD2153-EDAD-4761-B708-CEBF22DB5C61}"/>
    <cellStyle name="Normal 4 2 2 2 2 3 2 2 4 2" xfId="16977" xr:uid="{FEA04038-8FE0-4CCE-8F24-2353284F9E21}"/>
    <cellStyle name="Normal 4 2 2 2 2 3 2 2 5" xfId="16978" xr:uid="{7E4C4750-D51D-4DC3-BE2F-59385305A043}"/>
    <cellStyle name="Normal 4 2 2 2 2 3 2 3" xfId="16979" xr:uid="{9B493DB8-106B-4E2E-8C41-11951CEF3B22}"/>
    <cellStyle name="Normal 4 2 2 2 2 3 2 3 2" xfId="16980" xr:uid="{D266D305-A90A-486C-83A1-1BEEF08563FD}"/>
    <cellStyle name="Normal 4 2 2 2 2 3 2 3 2 2" xfId="16981" xr:uid="{62AD0695-4DEF-4551-81CB-0C844D0E330A}"/>
    <cellStyle name="Normal 4 2 2 2 2 3 2 3 2 2 2" xfId="16982" xr:uid="{A620AFB6-4FC2-407A-8AD2-CCF864B45DC5}"/>
    <cellStyle name="Normal 4 2 2 2 2 3 2 3 2 3" xfId="16983" xr:uid="{D7E8720F-A2AD-4973-88F4-803BD8276D90}"/>
    <cellStyle name="Normal 4 2 2 2 2 3 2 3 3" xfId="16984" xr:uid="{16AD89F9-D2F6-473A-9A0E-298CA0714836}"/>
    <cellStyle name="Normal 4 2 2 2 2 3 2 3 3 2" xfId="16985" xr:uid="{052BC105-E3F2-4722-8D4B-9DCE55A8009E}"/>
    <cellStyle name="Normal 4 2 2 2 2 3 2 3 4" xfId="16986" xr:uid="{07C18409-C62D-414C-A6A7-85ACFA22224D}"/>
    <cellStyle name="Normal 4 2 2 2 2 3 2 4" xfId="16987" xr:uid="{C7F70E4C-24D9-4893-95EF-C221961EF299}"/>
    <cellStyle name="Normal 4 2 2 2 2 3 2 4 2" xfId="16988" xr:uid="{3446CB17-7504-4EFE-9FF5-7908BE8AA33C}"/>
    <cellStyle name="Normal 4 2 2 2 2 3 2 4 2 2" xfId="16989" xr:uid="{BF5DAD4D-BF78-4251-84AE-28670637F80E}"/>
    <cellStyle name="Normal 4 2 2 2 2 3 2 4 3" xfId="16990" xr:uid="{694C61F9-9D83-408C-84BD-5577E7D1F05A}"/>
    <cellStyle name="Normal 4 2 2 2 2 3 2 5" xfId="16991" xr:uid="{B13352A5-B992-461A-B132-1E74ABB80B2C}"/>
    <cellStyle name="Normal 4 2 2 2 2 3 2 5 2" xfId="16992" xr:uid="{42A741E0-3BE8-4249-9E49-602EE2DB2FCE}"/>
    <cellStyle name="Normal 4 2 2 2 2 3 2 6" xfId="16993" xr:uid="{6CBF2487-34C6-4A7C-9533-F40544B50CAB}"/>
    <cellStyle name="Normal 4 2 2 2 2 3 3" xfId="16994" xr:uid="{5174E658-8255-466B-BEB8-159DF1A5D8BB}"/>
    <cellStyle name="Normal 4 2 2 2 2 3 3 2" xfId="16995" xr:uid="{5DFDDC86-4C4E-47DE-B50F-771B23030836}"/>
    <cellStyle name="Normal 4 2 2 2 2 3 3 2 2" xfId="16996" xr:uid="{C4B6CAAC-0CAE-49F3-B17A-D4082E94148C}"/>
    <cellStyle name="Normal 4 2 2 2 2 3 3 2 2 2" xfId="16997" xr:uid="{A997AF98-8B44-485B-8A98-D18514F13883}"/>
    <cellStyle name="Normal 4 2 2 2 2 3 3 2 2 2 2" xfId="16998" xr:uid="{BC4040A8-F86F-4C1C-935C-8185760BF1BA}"/>
    <cellStyle name="Normal 4 2 2 2 2 3 3 2 2 3" xfId="16999" xr:uid="{C04DBE97-79E7-44DE-BE70-B466EFA6F4CB}"/>
    <cellStyle name="Normal 4 2 2 2 2 3 3 2 3" xfId="17000" xr:uid="{C9AB415B-D4D4-43A5-B0F6-D09E9D9C010B}"/>
    <cellStyle name="Normal 4 2 2 2 2 3 3 2 3 2" xfId="17001" xr:uid="{1F71ED26-41D3-40A0-8D46-67F730244E4D}"/>
    <cellStyle name="Normal 4 2 2 2 2 3 3 2 4" xfId="17002" xr:uid="{6EB3332D-DD8D-47D2-BA3E-9227372CE08F}"/>
    <cellStyle name="Normal 4 2 2 2 2 3 3 3" xfId="17003" xr:uid="{7191F2CF-EA1C-464E-B5D2-7E307362D90B}"/>
    <cellStyle name="Normal 4 2 2 2 2 3 3 3 2" xfId="17004" xr:uid="{4FFB29C3-ADF4-4E1F-9308-13A00B1ED078}"/>
    <cellStyle name="Normal 4 2 2 2 2 3 3 3 2 2" xfId="17005" xr:uid="{9CA87483-F464-4762-9EAC-C72BBDFC8654}"/>
    <cellStyle name="Normal 4 2 2 2 2 3 3 3 3" xfId="17006" xr:uid="{4E699841-6C6E-4E05-9CB1-45739832A680}"/>
    <cellStyle name="Normal 4 2 2 2 2 3 3 4" xfId="17007" xr:uid="{F30AA4B2-369F-476E-8362-5B5CFE92BE4D}"/>
    <cellStyle name="Normal 4 2 2 2 2 3 3 4 2" xfId="17008" xr:uid="{80EF448A-C653-4F2F-8883-68E490DEA657}"/>
    <cellStyle name="Normal 4 2 2 2 2 3 3 5" xfId="17009" xr:uid="{1D95B57C-9024-4159-A9CE-18DB62206824}"/>
    <cellStyle name="Normal 4 2 2 2 2 3 4" xfId="17010" xr:uid="{C705DCD9-8BED-4CDF-BA69-2A8A64F56FB8}"/>
    <cellStyle name="Normal 4 2 2 2 2 3 4 2" xfId="17011" xr:uid="{145546BA-B86D-428F-ADC0-332941CBAE46}"/>
    <cellStyle name="Normal 4 2 2 2 2 3 4 2 2" xfId="17012" xr:uid="{885306A3-E5CB-4EBC-90F0-5BF7BCF126B2}"/>
    <cellStyle name="Normal 4 2 2 2 2 3 4 2 2 2" xfId="17013" xr:uid="{61FEDA76-88B3-4EEF-AA6A-7CD0D6E5E30B}"/>
    <cellStyle name="Normal 4 2 2 2 2 3 4 2 3" xfId="17014" xr:uid="{7B843907-C45F-4DF8-86E6-E348BC57694A}"/>
    <cellStyle name="Normal 4 2 2 2 2 3 4 3" xfId="17015" xr:uid="{D096EF7B-FA55-42FB-9CC8-2A0F42BD64D6}"/>
    <cellStyle name="Normal 4 2 2 2 2 3 4 3 2" xfId="17016" xr:uid="{3D09B9FA-4862-476E-A200-FDDF0C146860}"/>
    <cellStyle name="Normal 4 2 2 2 2 3 4 4" xfId="17017" xr:uid="{0F597A17-D3CA-4EEE-896B-594C76404B2D}"/>
    <cellStyle name="Normal 4 2 2 2 2 3 5" xfId="17018" xr:uid="{5DEBD57B-29CF-43B5-BB03-9904EB9192E3}"/>
    <cellStyle name="Normal 4 2 2 2 2 3 5 2" xfId="17019" xr:uid="{F557842F-1151-48AE-BA80-46103EAA423C}"/>
    <cellStyle name="Normal 4 2 2 2 2 3 5 2 2" xfId="17020" xr:uid="{F1C8FF08-D863-4AA6-971E-AB9DB5F2EBDB}"/>
    <cellStyle name="Normal 4 2 2 2 2 3 5 3" xfId="17021" xr:uid="{2C232B6E-AD7F-410B-A24F-0C595E7A6836}"/>
    <cellStyle name="Normal 4 2 2 2 2 3 6" xfId="17022" xr:uid="{47BAAB88-BC7C-4A74-8324-8739D8628A78}"/>
    <cellStyle name="Normal 4 2 2 2 2 3 6 2" xfId="17023" xr:uid="{B2DE7FAD-CD1C-402F-A456-6D99AE34DDE8}"/>
    <cellStyle name="Normal 4 2 2 2 2 3 7" xfId="17024" xr:uid="{10B7EDA8-915D-44A4-8395-2C2D98B9154F}"/>
    <cellStyle name="Normal 4 2 2 2 2 4" xfId="17025" xr:uid="{5B345744-6543-4D81-A129-43BF79140462}"/>
    <cellStyle name="Normal 4 2 2 2 2 4 2" xfId="17026" xr:uid="{EEB6C5DC-DFB7-4432-8A9E-8099992A29B1}"/>
    <cellStyle name="Normal 4 2 2 2 2 4 2 2" xfId="17027" xr:uid="{D1302F8B-5ED0-4BC5-B687-5E8ABD034A8E}"/>
    <cellStyle name="Normal 4 2 2 2 2 4 2 2 2" xfId="17028" xr:uid="{3C070546-5722-4700-83AF-DA74436EBAC0}"/>
    <cellStyle name="Normal 4 2 2 2 2 4 2 2 2 2" xfId="17029" xr:uid="{8010A615-2F4E-4401-9F57-7516DF25F1F1}"/>
    <cellStyle name="Normal 4 2 2 2 2 4 2 2 2 2 2" xfId="17030" xr:uid="{2C4AF493-F947-4DA9-AC57-1C1631DB4E8A}"/>
    <cellStyle name="Normal 4 2 2 2 2 4 2 2 2 3" xfId="17031" xr:uid="{F3EC7AD5-93C6-4895-913A-AB060F7E3D7E}"/>
    <cellStyle name="Normal 4 2 2 2 2 4 2 2 3" xfId="17032" xr:uid="{E1484CA9-19DD-4512-BA9C-142BA0F23D5C}"/>
    <cellStyle name="Normal 4 2 2 2 2 4 2 2 3 2" xfId="17033" xr:uid="{F959B66C-C913-4321-9CDF-733E33FCD294}"/>
    <cellStyle name="Normal 4 2 2 2 2 4 2 2 4" xfId="17034" xr:uid="{481BABA8-127E-4EB5-844D-60AD4CA32E2F}"/>
    <cellStyle name="Normal 4 2 2 2 2 4 2 3" xfId="17035" xr:uid="{54FF34ED-0640-477B-AA28-02E0B5DB14BD}"/>
    <cellStyle name="Normal 4 2 2 2 2 4 2 3 2" xfId="17036" xr:uid="{9EFD0CE2-48BC-4708-BA12-B3B6D6A2B233}"/>
    <cellStyle name="Normal 4 2 2 2 2 4 2 3 2 2" xfId="17037" xr:uid="{E0805815-69B9-44B6-805B-429EB033A155}"/>
    <cellStyle name="Normal 4 2 2 2 2 4 2 3 3" xfId="17038" xr:uid="{AA34E0FD-BCD1-4193-BF45-6A779209B60A}"/>
    <cellStyle name="Normal 4 2 2 2 2 4 2 4" xfId="17039" xr:uid="{4DAA0DB3-C739-4977-810B-25E4702668B5}"/>
    <cellStyle name="Normal 4 2 2 2 2 4 2 4 2" xfId="17040" xr:uid="{5ED96C6B-F58E-4E68-B32B-00B1B0DBF5B5}"/>
    <cellStyle name="Normal 4 2 2 2 2 4 2 5" xfId="17041" xr:uid="{3E7989CD-B19C-4E73-9033-40664BB523A6}"/>
    <cellStyle name="Normal 4 2 2 2 2 4 3" xfId="17042" xr:uid="{8CEB9153-461A-4697-84EE-B1E98F6365F4}"/>
    <cellStyle name="Normal 4 2 2 2 2 4 3 2" xfId="17043" xr:uid="{2182DCDD-3895-4F01-8437-D7127EDDEA97}"/>
    <cellStyle name="Normal 4 2 2 2 2 4 3 2 2" xfId="17044" xr:uid="{5BFAB079-0FBD-433C-AFDA-B20E828EDDBF}"/>
    <cellStyle name="Normal 4 2 2 2 2 4 3 2 2 2" xfId="17045" xr:uid="{551D1EB0-BCBA-42F6-B29B-A1E077EECCB1}"/>
    <cellStyle name="Normal 4 2 2 2 2 4 3 2 3" xfId="17046" xr:uid="{DC69C856-641F-4E01-A761-63D80F1437EF}"/>
    <cellStyle name="Normal 4 2 2 2 2 4 3 3" xfId="17047" xr:uid="{F1D427F7-D29D-4F16-8F68-DE75F813CDE9}"/>
    <cellStyle name="Normal 4 2 2 2 2 4 3 3 2" xfId="17048" xr:uid="{F2FD316A-48F2-4685-87D4-7A6D6CACF65F}"/>
    <cellStyle name="Normal 4 2 2 2 2 4 3 4" xfId="17049" xr:uid="{413F6122-B565-451C-ADBC-CE66D8EDFFB5}"/>
    <cellStyle name="Normal 4 2 2 2 2 4 4" xfId="17050" xr:uid="{8628408F-F554-4098-A3F0-A032124D1969}"/>
    <cellStyle name="Normal 4 2 2 2 2 4 4 2" xfId="17051" xr:uid="{985C79A7-A131-4915-BDE9-E5628CEC8759}"/>
    <cellStyle name="Normal 4 2 2 2 2 4 4 2 2" xfId="17052" xr:uid="{CA507B53-625F-4BAB-9A74-DC1A0D2E488A}"/>
    <cellStyle name="Normal 4 2 2 2 2 4 4 3" xfId="17053" xr:uid="{13483639-257C-4A7E-B9BF-CD90237194A1}"/>
    <cellStyle name="Normal 4 2 2 2 2 4 5" xfId="17054" xr:uid="{4394D8E4-E471-4E70-B6EB-F269611F656E}"/>
    <cellStyle name="Normal 4 2 2 2 2 4 5 2" xfId="17055" xr:uid="{BC944DDD-F5E4-4FE2-99F5-8B2AA215CA94}"/>
    <cellStyle name="Normal 4 2 2 2 2 4 6" xfId="17056" xr:uid="{BD9809B5-7D32-4CF9-905D-B4D20AFEE4F6}"/>
    <cellStyle name="Normal 4 2 2 2 2 5" xfId="17057" xr:uid="{A629F0E1-D371-4DB6-AB9E-ECB3438CCFA9}"/>
    <cellStyle name="Normal 4 2 2 2 2 5 2" xfId="17058" xr:uid="{4998DEA0-9D3D-49B0-B5BA-87716E6EC63C}"/>
    <cellStyle name="Normal 4 2 2 2 2 5 2 2" xfId="17059" xr:uid="{607537C2-C4AF-4E63-A4F6-CA52B82D783E}"/>
    <cellStyle name="Normal 4 2 2 2 2 5 2 2 2" xfId="17060" xr:uid="{8A631F1A-D8AF-4B31-82F8-C59151FE6303}"/>
    <cellStyle name="Normal 4 2 2 2 2 5 2 2 2 2" xfId="17061" xr:uid="{881A6B0A-67DC-4A55-A6C3-E989232F3436}"/>
    <cellStyle name="Normal 4 2 2 2 2 5 2 2 3" xfId="17062" xr:uid="{716916FC-A6EF-4CF2-B7F3-A63392DF9829}"/>
    <cellStyle name="Normal 4 2 2 2 2 5 2 3" xfId="17063" xr:uid="{C0AE8012-8A94-44A9-8D1B-7DBCBDA89E98}"/>
    <cellStyle name="Normal 4 2 2 2 2 5 2 3 2" xfId="17064" xr:uid="{E235864D-AAA1-4315-9563-665DB8F97B00}"/>
    <cellStyle name="Normal 4 2 2 2 2 5 2 4" xfId="17065" xr:uid="{FC0D665D-AF48-47BA-BDB1-605B6B9A2D31}"/>
    <cellStyle name="Normal 4 2 2 2 2 5 3" xfId="17066" xr:uid="{81E92C68-AACF-4BD0-A53F-0B2FCE118E95}"/>
    <cellStyle name="Normal 4 2 2 2 2 5 3 2" xfId="17067" xr:uid="{129C0739-D6D0-4C22-843E-9129DAB024FA}"/>
    <cellStyle name="Normal 4 2 2 2 2 5 3 2 2" xfId="17068" xr:uid="{B1DB8480-70E5-4B89-ACF1-BA4F8383CB3D}"/>
    <cellStyle name="Normal 4 2 2 2 2 5 3 3" xfId="17069" xr:uid="{5D4DC1E4-34BE-4348-9C04-2F7CE506E243}"/>
    <cellStyle name="Normal 4 2 2 2 2 5 4" xfId="17070" xr:uid="{05E7FA42-9658-4842-81C8-90A2151AB079}"/>
    <cellStyle name="Normal 4 2 2 2 2 5 4 2" xfId="17071" xr:uid="{C617F008-9790-4BF1-AC82-4633FE221580}"/>
    <cellStyle name="Normal 4 2 2 2 2 5 5" xfId="17072" xr:uid="{E87AC1E5-65BF-4A3B-9278-B67B18A695B0}"/>
    <cellStyle name="Normal 4 2 2 2 2 6" xfId="17073" xr:uid="{0596AE6B-1BC5-4995-BE43-52859A3B023A}"/>
    <cellStyle name="Normal 4 2 2 2 2 6 2" xfId="17074" xr:uid="{040EF0B0-2CA0-48AF-A762-CE7B8E9AD583}"/>
    <cellStyle name="Normal 4 2 2 2 2 6 2 2" xfId="17075" xr:uid="{64208393-A959-4528-9F8F-C6BE79105C28}"/>
    <cellStyle name="Normal 4 2 2 2 2 6 2 2 2" xfId="17076" xr:uid="{A377BCAA-3826-4545-B123-62668AFC3C54}"/>
    <cellStyle name="Normal 4 2 2 2 2 6 2 3" xfId="17077" xr:uid="{DB2639EE-F43F-421F-A443-A915A41C3415}"/>
    <cellStyle name="Normal 4 2 2 2 2 6 3" xfId="17078" xr:uid="{496854EA-8E49-473F-B8AD-E97E10D3D892}"/>
    <cellStyle name="Normal 4 2 2 2 2 6 3 2" xfId="17079" xr:uid="{5B6A37BB-D572-4147-ACE9-28AA59FC9C09}"/>
    <cellStyle name="Normal 4 2 2 2 2 6 4" xfId="17080" xr:uid="{AFB852A5-5D25-4EAF-AC36-C447B7EABB5A}"/>
    <cellStyle name="Normal 4 2 2 2 2 7" xfId="17081" xr:uid="{7CA24C97-EFBE-47E3-AAFF-15404966A8A9}"/>
    <cellStyle name="Normal 4 2 2 2 2 7 2" xfId="17082" xr:uid="{C4A8D72F-0377-4AFB-B771-3D6C974F4DCF}"/>
    <cellStyle name="Normal 4 2 2 2 2 7 2 2" xfId="17083" xr:uid="{04A9CF3B-25D0-4920-9446-785459F589B2}"/>
    <cellStyle name="Normal 4 2 2 2 2 7 3" xfId="17084" xr:uid="{48426A84-F83E-4F13-9595-FEC80CC0E8F4}"/>
    <cellStyle name="Normal 4 2 2 2 2 8" xfId="17085" xr:uid="{3DAA5252-C18C-499F-AA35-82D7D0C0A077}"/>
    <cellStyle name="Normal 4 2 2 2 2 8 2" xfId="17086" xr:uid="{BACB880A-1A59-41B0-B038-BE90C19CDCC2}"/>
    <cellStyle name="Normal 4 2 2 2 2 9" xfId="17087" xr:uid="{570A0472-043B-43F5-BC84-2C81C3391F9B}"/>
    <cellStyle name="Normal 4 2 2 2 3" xfId="17088" xr:uid="{DF7926C3-0ABC-4CAF-BCF5-FC4D1CA3FBBD}"/>
    <cellStyle name="Normal 4 2 2 2 3 2" xfId="17089" xr:uid="{B8BA343B-FE6B-433C-99F2-8DF6E377F468}"/>
    <cellStyle name="Normal 4 2 2 2 3 2 2" xfId="17090" xr:uid="{B1D91325-AD15-4D3D-9CAB-CD6518757D88}"/>
    <cellStyle name="Normal 4 2 2 2 3 2 2 2" xfId="17091" xr:uid="{5817D248-8A41-40D6-9204-23DFC38E2D54}"/>
    <cellStyle name="Normal 4 2 2 2 3 2 2 2 2" xfId="17092" xr:uid="{A5BE5955-D558-4B15-9944-86259DD29825}"/>
    <cellStyle name="Normal 4 2 2 2 3 2 2 2 2 2" xfId="17093" xr:uid="{2A36C46A-644E-46D6-95FC-2DFC665E4FB3}"/>
    <cellStyle name="Normal 4 2 2 2 3 2 2 2 2 2 2" xfId="17094" xr:uid="{2554D59C-0DC8-4230-88EC-6FA369852F49}"/>
    <cellStyle name="Normal 4 2 2 2 3 2 2 2 2 2 2 2" xfId="17095" xr:uid="{92F1F1D1-0471-46F9-8D65-D618209C52A9}"/>
    <cellStyle name="Normal 4 2 2 2 3 2 2 2 2 2 3" xfId="17096" xr:uid="{4BA15250-23CC-4BE8-9133-CA854E00D951}"/>
    <cellStyle name="Normal 4 2 2 2 3 2 2 2 2 3" xfId="17097" xr:uid="{78D79D5A-89A4-494F-8ADD-DF23E0E31EC7}"/>
    <cellStyle name="Normal 4 2 2 2 3 2 2 2 2 3 2" xfId="17098" xr:uid="{E70BC009-FBA1-4C60-9C25-A8DF9C20E1C1}"/>
    <cellStyle name="Normal 4 2 2 2 3 2 2 2 2 4" xfId="17099" xr:uid="{E3F76968-A3B4-4CC9-9772-056D10E41F2F}"/>
    <cellStyle name="Normal 4 2 2 2 3 2 2 2 3" xfId="17100" xr:uid="{E46C2F95-11C7-4AC7-BADF-CE94FBF68756}"/>
    <cellStyle name="Normal 4 2 2 2 3 2 2 2 3 2" xfId="17101" xr:uid="{6E5EAF98-4ED1-4F2D-A7BD-C1F07B651D5B}"/>
    <cellStyle name="Normal 4 2 2 2 3 2 2 2 3 2 2" xfId="17102" xr:uid="{5CF626D9-308C-488F-B609-9C0E2069CCC5}"/>
    <cellStyle name="Normal 4 2 2 2 3 2 2 2 3 3" xfId="17103" xr:uid="{EF6F3203-3070-4228-913D-64957A0F9AA6}"/>
    <cellStyle name="Normal 4 2 2 2 3 2 2 2 4" xfId="17104" xr:uid="{089DD86B-D4FA-4412-9904-4D3B45B43305}"/>
    <cellStyle name="Normal 4 2 2 2 3 2 2 2 4 2" xfId="17105" xr:uid="{7754CFD1-7022-45A6-BEE1-348AE4745711}"/>
    <cellStyle name="Normal 4 2 2 2 3 2 2 2 5" xfId="17106" xr:uid="{A88324C9-CC0C-4B68-A90C-6DA97B885B96}"/>
    <cellStyle name="Normal 4 2 2 2 3 2 2 3" xfId="17107" xr:uid="{581808EF-52E2-46BF-B2EC-B32D2E2EA46A}"/>
    <cellStyle name="Normal 4 2 2 2 3 2 2 3 2" xfId="17108" xr:uid="{B674DCA7-4C65-49DA-A82A-45A9DC1357BD}"/>
    <cellStyle name="Normal 4 2 2 2 3 2 2 3 2 2" xfId="17109" xr:uid="{60B9AF55-3532-4F99-A2C5-C7F42F67798C}"/>
    <cellStyle name="Normal 4 2 2 2 3 2 2 3 2 2 2" xfId="17110" xr:uid="{3253012E-42DD-4E83-AD6E-9AF994921F26}"/>
    <cellStyle name="Normal 4 2 2 2 3 2 2 3 2 3" xfId="17111" xr:uid="{8A4B6756-7C90-4C40-90EA-A65105B51BE1}"/>
    <cellStyle name="Normal 4 2 2 2 3 2 2 3 3" xfId="17112" xr:uid="{4B5BF807-2732-47DD-AC6C-AB782F31EEBD}"/>
    <cellStyle name="Normal 4 2 2 2 3 2 2 3 3 2" xfId="17113" xr:uid="{1976CD47-CA73-45F9-8DD7-9BC35B7BBEED}"/>
    <cellStyle name="Normal 4 2 2 2 3 2 2 3 4" xfId="17114" xr:uid="{528A2E3E-570A-46C4-A231-34D82E18B0B9}"/>
    <cellStyle name="Normal 4 2 2 2 3 2 2 4" xfId="17115" xr:uid="{178ADEB7-AFB5-4021-AAD6-C2AE669D0CB3}"/>
    <cellStyle name="Normal 4 2 2 2 3 2 2 4 2" xfId="17116" xr:uid="{5590E516-9545-4C3F-A7DA-D61F36492E83}"/>
    <cellStyle name="Normal 4 2 2 2 3 2 2 4 2 2" xfId="17117" xr:uid="{7FECBD6A-D61F-4DC9-B5E7-5BD1C926CB56}"/>
    <cellStyle name="Normal 4 2 2 2 3 2 2 4 3" xfId="17118" xr:uid="{EA1DFFA8-F2C5-4024-815D-26FA8CF3CC36}"/>
    <cellStyle name="Normal 4 2 2 2 3 2 2 5" xfId="17119" xr:uid="{D720BCE1-A372-49F5-9D70-19C6AD251029}"/>
    <cellStyle name="Normal 4 2 2 2 3 2 2 5 2" xfId="17120" xr:uid="{C40848DE-5E44-4C2A-866F-ED3CC404B71F}"/>
    <cellStyle name="Normal 4 2 2 2 3 2 2 6" xfId="17121" xr:uid="{0417D6A8-FE1F-4D52-9905-B385D100476F}"/>
    <cellStyle name="Normal 4 2 2 2 3 2 3" xfId="17122" xr:uid="{250616D0-1ACB-4966-A1EC-1EF11DFC7CA2}"/>
    <cellStyle name="Normal 4 2 2 2 3 2 3 2" xfId="17123" xr:uid="{601FAC4A-C93B-457C-9B6B-BC9821CEF0DD}"/>
    <cellStyle name="Normal 4 2 2 2 3 2 3 2 2" xfId="17124" xr:uid="{448AD2AC-883F-4533-852C-1B5D59EEAA8C}"/>
    <cellStyle name="Normal 4 2 2 2 3 2 3 2 2 2" xfId="17125" xr:uid="{97099EB9-124D-4793-8266-234F8A6DCFF0}"/>
    <cellStyle name="Normal 4 2 2 2 3 2 3 2 2 2 2" xfId="17126" xr:uid="{EE08ACE8-1323-4B94-BFA9-B93681B2B155}"/>
    <cellStyle name="Normal 4 2 2 2 3 2 3 2 2 3" xfId="17127" xr:uid="{88F12AC0-4A32-43C9-9301-2B87188C3F18}"/>
    <cellStyle name="Normal 4 2 2 2 3 2 3 2 3" xfId="17128" xr:uid="{F5BEF7BD-63C9-44D4-9B58-B9179E30FAAA}"/>
    <cellStyle name="Normal 4 2 2 2 3 2 3 2 3 2" xfId="17129" xr:uid="{500691E5-3C3F-4122-AE6F-546B5306C6DC}"/>
    <cellStyle name="Normal 4 2 2 2 3 2 3 2 4" xfId="17130" xr:uid="{85614102-26F7-4D3E-A9A1-E196F9B2C3BE}"/>
    <cellStyle name="Normal 4 2 2 2 3 2 3 3" xfId="17131" xr:uid="{0ED5DDB2-D1CD-444C-9C88-2B964C4BA780}"/>
    <cellStyle name="Normal 4 2 2 2 3 2 3 3 2" xfId="17132" xr:uid="{60285D93-32B6-46D4-BD61-9C324944606D}"/>
    <cellStyle name="Normal 4 2 2 2 3 2 3 3 2 2" xfId="17133" xr:uid="{F454E678-1E84-4DD2-98EF-33669581A0B3}"/>
    <cellStyle name="Normal 4 2 2 2 3 2 3 3 3" xfId="17134" xr:uid="{F04D1705-4B82-41C2-8BBE-B99CB102D75F}"/>
    <cellStyle name="Normal 4 2 2 2 3 2 3 4" xfId="17135" xr:uid="{62808755-17D7-425F-9C93-4131F83BC635}"/>
    <cellStyle name="Normal 4 2 2 2 3 2 3 4 2" xfId="17136" xr:uid="{A0560B8C-581F-4D63-AE27-48359A915750}"/>
    <cellStyle name="Normal 4 2 2 2 3 2 3 5" xfId="17137" xr:uid="{53CECE8D-C87F-42BE-8C6A-824ED1CEB955}"/>
    <cellStyle name="Normal 4 2 2 2 3 2 4" xfId="17138" xr:uid="{2A42577E-A9A9-4194-918E-6982CCC22DC1}"/>
    <cellStyle name="Normal 4 2 2 2 3 2 4 2" xfId="17139" xr:uid="{44CE30EF-E2DB-4AC2-9496-928CF5B1E2C3}"/>
    <cellStyle name="Normal 4 2 2 2 3 2 4 2 2" xfId="17140" xr:uid="{EA6FE6D9-7D31-42B0-8366-63D1AFAD7F93}"/>
    <cellStyle name="Normal 4 2 2 2 3 2 4 2 2 2" xfId="17141" xr:uid="{59E27A08-1086-4D70-AA05-A27E2A968640}"/>
    <cellStyle name="Normal 4 2 2 2 3 2 4 2 3" xfId="17142" xr:uid="{8449F4BA-482A-4D27-8D8C-368D3FB31E92}"/>
    <cellStyle name="Normal 4 2 2 2 3 2 4 3" xfId="17143" xr:uid="{C9B41FBA-22CA-489D-8C0D-B8A5DA91D920}"/>
    <cellStyle name="Normal 4 2 2 2 3 2 4 3 2" xfId="17144" xr:uid="{929E21DF-C9B2-4C43-9699-012B514887B0}"/>
    <cellStyle name="Normal 4 2 2 2 3 2 4 4" xfId="17145" xr:uid="{974B48E1-6EF8-4AE6-A58C-6D669214DC3D}"/>
    <cellStyle name="Normal 4 2 2 2 3 2 5" xfId="17146" xr:uid="{9F0FD0D7-F77D-4DD7-9E6F-93C97C2DFF5E}"/>
    <cellStyle name="Normal 4 2 2 2 3 2 5 2" xfId="17147" xr:uid="{9FCE1A2F-6B11-4B5F-BE6F-A6055A58401C}"/>
    <cellStyle name="Normal 4 2 2 2 3 2 5 2 2" xfId="17148" xr:uid="{3B3ACA32-D9F0-4461-A28E-B2CD820635A2}"/>
    <cellStyle name="Normal 4 2 2 2 3 2 5 3" xfId="17149" xr:uid="{E40ABD2E-87AF-4CEE-AB03-254F318A78BB}"/>
    <cellStyle name="Normal 4 2 2 2 3 2 6" xfId="17150" xr:uid="{FA10DE48-E394-4D38-8C37-750AD1BEB27C}"/>
    <cellStyle name="Normal 4 2 2 2 3 2 6 2" xfId="17151" xr:uid="{D28BE67C-A8EE-4C53-B27B-31A93D296AF5}"/>
    <cellStyle name="Normal 4 2 2 2 3 2 7" xfId="17152" xr:uid="{2B871342-426B-4720-8E0F-CBD1655662B0}"/>
    <cellStyle name="Normal 4 2 2 2 3 3" xfId="17153" xr:uid="{E1E640D4-ED34-4F3F-865C-D13401863C33}"/>
    <cellStyle name="Normal 4 2 2 2 3 3 2" xfId="17154" xr:uid="{CB77A77F-8233-4500-B325-EC0B599092EF}"/>
    <cellStyle name="Normal 4 2 2 2 3 3 2 2" xfId="17155" xr:uid="{7E8F4823-9880-4ADA-B311-CE16132F562A}"/>
    <cellStyle name="Normal 4 2 2 2 3 3 2 2 2" xfId="17156" xr:uid="{13DBE3B5-C592-4201-B48D-220D98C9CB5C}"/>
    <cellStyle name="Normal 4 2 2 2 3 3 2 2 2 2" xfId="17157" xr:uid="{25DAB227-081A-487C-802D-1B4636C1727A}"/>
    <cellStyle name="Normal 4 2 2 2 3 3 2 2 2 2 2" xfId="17158" xr:uid="{A9C46A61-CF4F-41EE-8A70-73D29C4D3D89}"/>
    <cellStyle name="Normal 4 2 2 2 3 3 2 2 2 3" xfId="17159" xr:uid="{31DBE4E5-ADB2-4E36-B586-85DD6AE8A25B}"/>
    <cellStyle name="Normal 4 2 2 2 3 3 2 2 3" xfId="17160" xr:uid="{8ED784AD-C589-4D91-AC0A-BAE165479CAF}"/>
    <cellStyle name="Normal 4 2 2 2 3 3 2 2 3 2" xfId="17161" xr:uid="{C01248DE-E648-444D-A6D6-94667046DE3C}"/>
    <cellStyle name="Normal 4 2 2 2 3 3 2 2 4" xfId="17162" xr:uid="{28DBBA10-03A0-45B5-9808-C8AD05822480}"/>
    <cellStyle name="Normal 4 2 2 2 3 3 2 3" xfId="17163" xr:uid="{61608BDC-ECA0-4643-96CC-9FAC49ADC090}"/>
    <cellStyle name="Normal 4 2 2 2 3 3 2 3 2" xfId="17164" xr:uid="{00CB9E09-9974-4A58-8554-E25274CCAE56}"/>
    <cellStyle name="Normal 4 2 2 2 3 3 2 3 2 2" xfId="17165" xr:uid="{EA5A6D9E-F6F3-47D2-964E-18126B74E9E9}"/>
    <cellStyle name="Normal 4 2 2 2 3 3 2 3 3" xfId="17166" xr:uid="{76922A4B-7300-48B3-83FF-FD2ACD8A317A}"/>
    <cellStyle name="Normal 4 2 2 2 3 3 2 4" xfId="17167" xr:uid="{2E3BAAA4-C370-4197-A096-4144EF1E00DF}"/>
    <cellStyle name="Normal 4 2 2 2 3 3 2 4 2" xfId="17168" xr:uid="{F551EFA7-043C-4B16-9483-E9840374FABC}"/>
    <cellStyle name="Normal 4 2 2 2 3 3 2 5" xfId="17169" xr:uid="{65BE42C4-A03E-4CDF-8315-8130E124C92B}"/>
    <cellStyle name="Normal 4 2 2 2 3 3 3" xfId="17170" xr:uid="{9100DE1E-5201-44B7-92B1-17A77FF33948}"/>
    <cellStyle name="Normal 4 2 2 2 3 3 3 2" xfId="17171" xr:uid="{6C469BB6-AC87-4844-8F57-BADE465B2BA0}"/>
    <cellStyle name="Normal 4 2 2 2 3 3 3 2 2" xfId="17172" xr:uid="{BB9BC496-5C6D-48DB-9A9E-723A10108A27}"/>
    <cellStyle name="Normal 4 2 2 2 3 3 3 2 2 2" xfId="17173" xr:uid="{05862698-338B-4D46-A6BA-FA034CA646E1}"/>
    <cellStyle name="Normal 4 2 2 2 3 3 3 2 3" xfId="17174" xr:uid="{837489ED-A0A1-47EC-B4FC-5FE418B3C091}"/>
    <cellStyle name="Normal 4 2 2 2 3 3 3 3" xfId="17175" xr:uid="{5CB5F969-06AE-4FC2-9F78-E5A02677C0E9}"/>
    <cellStyle name="Normal 4 2 2 2 3 3 3 3 2" xfId="17176" xr:uid="{72F1BCE9-458A-4D58-9E66-38133C78BC54}"/>
    <cellStyle name="Normal 4 2 2 2 3 3 3 4" xfId="17177" xr:uid="{7689ADC7-F536-463D-A49F-56410C3BCD92}"/>
    <cellStyle name="Normal 4 2 2 2 3 3 4" xfId="17178" xr:uid="{CE9EEC84-E7B8-4CD5-B8AC-8C5CF856FFE9}"/>
    <cellStyle name="Normal 4 2 2 2 3 3 4 2" xfId="17179" xr:uid="{46FF0DE5-1B35-4D3C-A81D-C99CE5BA1CF6}"/>
    <cellStyle name="Normal 4 2 2 2 3 3 4 2 2" xfId="17180" xr:uid="{95D5875D-5999-45F9-9C58-CCC1429C65F7}"/>
    <cellStyle name="Normal 4 2 2 2 3 3 4 3" xfId="17181" xr:uid="{24C5E44E-ECBC-4878-95C6-1087E1D50D37}"/>
    <cellStyle name="Normal 4 2 2 2 3 3 5" xfId="17182" xr:uid="{FB4D6ABB-5702-4329-AD3F-753455674410}"/>
    <cellStyle name="Normal 4 2 2 2 3 3 5 2" xfId="17183" xr:uid="{7340BC8E-7FDF-4CF0-806B-DE6E59D4DAA0}"/>
    <cellStyle name="Normal 4 2 2 2 3 3 6" xfId="17184" xr:uid="{26C889FC-4DBC-4735-A967-C3E07F735F01}"/>
    <cellStyle name="Normal 4 2 2 2 3 4" xfId="17185" xr:uid="{2371FD11-8B28-4AEC-A734-EEFDCBFF5BAE}"/>
    <cellStyle name="Normal 4 2 2 2 3 4 2" xfId="17186" xr:uid="{DAA497C5-6CE7-4467-ADE4-A8C04324B632}"/>
    <cellStyle name="Normal 4 2 2 2 3 4 2 2" xfId="17187" xr:uid="{AF88B820-C699-4F2A-A4B9-EB9AB27B730A}"/>
    <cellStyle name="Normal 4 2 2 2 3 4 2 2 2" xfId="17188" xr:uid="{EF8B4C2A-96BD-4D47-86DD-CE398F647C9F}"/>
    <cellStyle name="Normal 4 2 2 2 3 4 2 2 2 2" xfId="17189" xr:uid="{C0FBD6C4-6A19-45A0-B917-313AF51AA5DE}"/>
    <cellStyle name="Normal 4 2 2 2 3 4 2 2 3" xfId="17190" xr:uid="{63F0DD84-9BD2-40F2-8139-96959156945B}"/>
    <cellStyle name="Normal 4 2 2 2 3 4 2 3" xfId="17191" xr:uid="{742F949C-043F-4CC2-A9DB-ECBE3F7E407E}"/>
    <cellStyle name="Normal 4 2 2 2 3 4 2 3 2" xfId="17192" xr:uid="{92A81423-08CF-4E3B-BA49-E146DB2EC6B7}"/>
    <cellStyle name="Normal 4 2 2 2 3 4 2 4" xfId="17193" xr:uid="{2A39BB3E-E5FF-4B2E-B393-42CCEFB13666}"/>
    <cellStyle name="Normal 4 2 2 2 3 4 3" xfId="17194" xr:uid="{B20C449B-11A4-4F47-A84C-64A5B7126680}"/>
    <cellStyle name="Normal 4 2 2 2 3 4 3 2" xfId="17195" xr:uid="{1B446F91-4D0D-4A22-9767-B627E88B4C89}"/>
    <cellStyle name="Normal 4 2 2 2 3 4 3 2 2" xfId="17196" xr:uid="{BDF10385-E3DB-4483-8B16-CCB373C728AF}"/>
    <cellStyle name="Normal 4 2 2 2 3 4 3 3" xfId="17197" xr:uid="{2A5B8FF8-9636-476F-BFBA-6B5DDAA93886}"/>
    <cellStyle name="Normal 4 2 2 2 3 4 4" xfId="17198" xr:uid="{6B54E487-90C7-46E0-87DC-51C4A215D22B}"/>
    <cellStyle name="Normal 4 2 2 2 3 4 4 2" xfId="17199" xr:uid="{8AD0C307-843B-4F84-9BFD-55B8C8FEA26C}"/>
    <cellStyle name="Normal 4 2 2 2 3 4 5" xfId="17200" xr:uid="{067C7487-D04D-4A9D-AE3D-6C7E3CE0DFB8}"/>
    <cellStyle name="Normal 4 2 2 2 3 5" xfId="17201" xr:uid="{442D62BE-8579-4EAB-9875-217BB9EECA50}"/>
    <cellStyle name="Normal 4 2 2 2 3 5 2" xfId="17202" xr:uid="{9A3C6290-C7A7-4949-B4BE-5A3AB2EDC557}"/>
    <cellStyle name="Normal 4 2 2 2 3 5 2 2" xfId="17203" xr:uid="{D8ADE72A-E1D8-4358-A2B5-1C92F243FEE4}"/>
    <cellStyle name="Normal 4 2 2 2 3 5 2 2 2" xfId="17204" xr:uid="{279C447A-5EBC-4B01-93B5-EC0A5F45E2FA}"/>
    <cellStyle name="Normal 4 2 2 2 3 5 2 3" xfId="17205" xr:uid="{331547E7-D0A8-4340-A273-4D2C9C90BF0F}"/>
    <cellStyle name="Normal 4 2 2 2 3 5 3" xfId="17206" xr:uid="{4AD5F04E-A1A9-444C-9BDB-6EED32A31353}"/>
    <cellStyle name="Normal 4 2 2 2 3 5 3 2" xfId="17207" xr:uid="{318946E7-856F-4387-8FB7-C34D5D1BD5FA}"/>
    <cellStyle name="Normal 4 2 2 2 3 5 4" xfId="17208" xr:uid="{831A2EC9-9456-4DDD-9E73-D30F2BB9AD79}"/>
    <cellStyle name="Normal 4 2 2 2 3 6" xfId="17209" xr:uid="{53E8C217-F3DB-4EF6-AFCA-436F185E55E2}"/>
    <cellStyle name="Normal 4 2 2 2 3 6 2" xfId="17210" xr:uid="{8E297F60-9FA4-45E7-8503-F2306DD2C52F}"/>
    <cellStyle name="Normal 4 2 2 2 3 6 2 2" xfId="17211" xr:uid="{387A3D4E-0924-4EFE-B574-3D5AD21B5606}"/>
    <cellStyle name="Normal 4 2 2 2 3 6 3" xfId="17212" xr:uid="{BD33B868-AFF4-497C-8631-C6347D5F2E7D}"/>
    <cellStyle name="Normal 4 2 2 2 3 7" xfId="17213" xr:uid="{91DF4B49-C5BC-4E79-AC99-E0BD2C066724}"/>
    <cellStyle name="Normal 4 2 2 2 3 7 2" xfId="17214" xr:uid="{23C8FC3E-183B-4128-92A8-5452722DC60E}"/>
    <cellStyle name="Normal 4 2 2 2 3 8" xfId="17215" xr:uid="{8F361E12-D58D-4111-BF26-C7F05EA7816D}"/>
    <cellStyle name="Normal 4 2 2 2 4" xfId="17216" xr:uid="{B8D4A639-AA07-49B5-8DF1-0E131C908F9B}"/>
    <cellStyle name="Normal 4 2 2 2 4 2" xfId="17217" xr:uid="{60209C47-D261-4F4D-87B3-2B7B81E1CBC0}"/>
    <cellStyle name="Normal 4 2 2 2 4 2 2" xfId="17218" xr:uid="{1C008BAA-10A6-4C96-A267-86EE83677AEE}"/>
    <cellStyle name="Normal 4 2 2 2 4 2 2 2" xfId="17219" xr:uid="{62396B01-5B6B-4C11-86B4-0A5629319BD6}"/>
    <cellStyle name="Normal 4 2 2 2 4 2 2 2 2" xfId="17220" xr:uid="{946F17F6-3F64-4E1C-A98F-4F35065DD62E}"/>
    <cellStyle name="Normal 4 2 2 2 4 2 2 2 2 2" xfId="17221" xr:uid="{02A68A52-A8EC-4833-A078-4DC5359823CE}"/>
    <cellStyle name="Normal 4 2 2 2 4 2 2 2 2 2 2" xfId="17222" xr:uid="{52F701C1-0AA5-42B4-889B-DBE01A922A9D}"/>
    <cellStyle name="Normal 4 2 2 2 4 2 2 2 2 3" xfId="17223" xr:uid="{A795D1DD-416C-42C3-907E-EDFD64BB2706}"/>
    <cellStyle name="Normal 4 2 2 2 4 2 2 2 3" xfId="17224" xr:uid="{14A4683B-D5E0-41A5-A7EA-21B81AB01C26}"/>
    <cellStyle name="Normal 4 2 2 2 4 2 2 2 3 2" xfId="17225" xr:uid="{E3CFF98A-D7A0-4212-B165-7C4A1FB632BD}"/>
    <cellStyle name="Normal 4 2 2 2 4 2 2 2 4" xfId="17226" xr:uid="{1BABD241-F590-4447-AEBF-0DA56B2F48AE}"/>
    <cellStyle name="Normal 4 2 2 2 4 2 2 3" xfId="17227" xr:uid="{77FEE022-9E23-42D6-8D15-A855C279F0FD}"/>
    <cellStyle name="Normal 4 2 2 2 4 2 2 3 2" xfId="17228" xr:uid="{D4A25139-D45F-44F2-9A7B-5877C76E0962}"/>
    <cellStyle name="Normal 4 2 2 2 4 2 2 3 2 2" xfId="17229" xr:uid="{7345716A-771B-4525-A7D3-2D830A228CBC}"/>
    <cellStyle name="Normal 4 2 2 2 4 2 2 3 3" xfId="17230" xr:uid="{27471998-5ADC-4EF6-8FAF-0045BC4159D0}"/>
    <cellStyle name="Normal 4 2 2 2 4 2 2 4" xfId="17231" xr:uid="{470F5ACC-C090-4034-B129-98CAD55A24F0}"/>
    <cellStyle name="Normal 4 2 2 2 4 2 2 4 2" xfId="17232" xr:uid="{5CFBD6A9-C0F8-4783-9738-B83E747E0165}"/>
    <cellStyle name="Normal 4 2 2 2 4 2 2 5" xfId="17233" xr:uid="{8D62489A-2C0A-4DA9-B88C-52CAB11BFB98}"/>
    <cellStyle name="Normal 4 2 2 2 4 2 3" xfId="17234" xr:uid="{9E839614-3E3A-430D-80E7-0EF544299840}"/>
    <cellStyle name="Normal 4 2 2 2 4 2 3 2" xfId="17235" xr:uid="{E69EDD6D-FDE9-4366-92BE-A0E0CF7A2FE4}"/>
    <cellStyle name="Normal 4 2 2 2 4 2 3 2 2" xfId="17236" xr:uid="{70F4BAFC-AED0-494F-83FC-1B7572BE67F9}"/>
    <cellStyle name="Normal 4 2 2 2 4 2 3 2 2 2" xfId="17237" xr:uid="{28BED4F7-45C7-4C96-943B-6D2E7406725A}"/>
    <cellStyle name="Normal 4 2 2 2 4 2 3 2 3" xfId="17238" xr:uid="{7B52493A-BB07-4418-84C2-7F9737DEFC52}"/>
    <cellStyle name="Normal 4 2 2 2 4 2 3 3" xfId="17239" xr:uid="{CDA77A73-4D5B-418C-AE34-8FEC1C920639}"/>
    <cellStyle name="Normal 4 2 2 2 4 2 3 3 2" xfId="17240" xr:uid="{A655DB1F-085C-4B54-B156-E4D3E3E5EF8A}"/>
    <cellStyle name="Normal 4 2 2 2 4 2 3 4" xfId="17241" xr:uid="{AE46525F-E916-4180-8EC9-8B35E5707B19}"/>
    <cellStyle name="Normal 4 2 2 2 4 2 4" xfId="17242" xr:uid="{424CABEA-4E1B-4AE5-BC8A-3172B95C3C73}"/>
    <cellStyle name="Normal 4 2 2 2 4 2 4 2" xfId="17243" xr:uid="{58B7F6E7-6FD5-4975-B2FD-5B9E5C113422}"/>
    <cellStyle name="Normal 4 2 2 2 4 2 4 2 2" xfId="17244" xr:uid="{97DB709A-A205-4A02-8B96-A954B0118DE4}"/>
    <cellStyle name="Normal 4 2 2 2 4 2 4 3" xfId="17245" xr:uid="{A39CCEDB-0957-4C5B-A0B4-F29921B0A8D0}"/>
    <cellStyle name="Normal 4 2 2 2 4 2 5" xfId="17246" xr:uid="{FFAFE534-8A88-4D2F-83F8-47E7416E3D00}"/>
    <cellStyle name="Normal 4 2 2 2 4 2 5 2" xfId="17247" xr:uid="{AE297408-7F3B-47D0-BCBF-334DCDC07B10}"/>
    <cellStyle name="Normal 4 2 2 2 4 2 6" xfId="17248" xr:uid="{2D2EA80D-150B-453D-A895-31A21BD264AD}"/>
    <cellStyle name="Normal 4 2 2 2 4 3" xfId="17249" xr:uid="{3150ABC8-36C0-461B-BE94-DCE2C8495346}"/>
    <cellStyle name="Normal 4 2 2 2 4 3 2" xfId="17250" xr:uid="{AF1F9FBD-5BC4-4561-9B26-4E1723FE57B6}"/>
    <cellStyle name="Normal 4 2 2 2 4 3 2 2" xfId="17251" xr:uid="{7AECD7FD-A45F-4C29-8A78-2239F26C8801}"/>
    <cellStyle name="Normal 4 2 2 2 4 3 2 2 2" xfId="17252" xr:uid="{1409517F-7FC2-40ED-9325-691C94FFD3B2}"/>
    <cellStyle name="Normal 4 2 2 2 4 3 2 2 2 2" xfId="17253" xr:uid="{02C06B0D-5098-4102-826D-631C99DB97BA}"/>
    <cellStyle name="Normal 4 2 2 2 4 3 2 2 3" xfId="17254" xr:uid="{7787C9FD-EFD6-4476-8BF1-C2A729A75DA5}"/>
    <cellStyle name="Normal 4 2 2 2 4 3 2 3" xfId="17255" xr:uid="{06D4A50D-E5CC-4D2A-AF98-27B8AFDA23A4}"/>
    <cellStyle name="Normal 4 2 2 2 4 3 2 3 2" xfId="17256" xr:uid="{AE564D03-F12F-4414-A100-5BBE93F0C3DA}"/>
    <cellStyle name="Normal 4 2 2 2 4 3 2 4" xfId="17257" xr:uid="{9E02592E-56B5-4CB5-9C88-010CD04FC7D3}"/>
    <cellStyle name="Normal 4 2 2 2 4 3 3" xfId="17258" xr:uid="{BCC2DF64-48CD-42FD-9D28-A97B529A93D3}"/>
    <cellStyle name="Normal 4 2 2 2 4 3 3 2" xfId="17259" xr:uid="{877AE258-17B3-48F8-B144-E27102B7FB2D}"/>
    <cellStyle name="Normal 4 2 2 2 4 3 3 2 2" xfId="17260" xr:uid="{6886DB78-4F7A-4A52-ADB8-3E18D552469C}"/>
    <cellStyle name="Normal 4 2 2 2 4 3 3 3" xfId="17261" xr:uid="{076E5A2B-E9E5-409B-B20D-5B8252A1B191}"/>
    <cellStyle name="Normal 4 2 2 2 4 3 4" xfId="17262" xr:uid="{4FF3BBE0-E28B-42F5-AD30-FEF845D3996D}"/>
    <cellStyle name="Normal 4 2 2 2 4 3 4 2" xfId="17263" xr:uid="{8FEA76BD-E974-40A0-8E9A-D7211370C8EA}"/>
    <cellStyle name="Normal 4 2 2 2 4 3 5" xfId="17264" xr:uid="{00494C5E-7A70-4864-A87C-581F14BA3BC7}"/>
    <cellStyle name="Normal 4 2 2 2 4 4" xfId="17265" xr:uid="{F9F6E079-8041-4E08-8CDE-872CB33E57CE}"/>
    <cellStyle name="Normal 4 2 2 2 4 4 2" xfId="17266" xr:uid="{DC5A77B8-C30D-4DD0-841B-F2C5AD9E194D}"/>
    <cellStyle name="Normal 4 2 2 2 4 4 2 2" xfId="17267" xr:uid="{11244C01-3E17-405F-A490-C8C27FDD8E2C}"/>
    <cellStyle name="Normal 4 2 2 2 4 4 2 2 2" xfId="17268" xr:uid="{9524394A-1326-476E-92E7-43A5396B60D5}"/>
    <cellStyle name="Normal 4 2 2 2 4 4 2 3" xfId="17269" xr:uid="{40368F75-632B-4B65-950B-57C6AB7AF8D0}"/>
    <cellStyle name="Normal 4 2 2 2 4 4 3" xfId="17270" xr:uid="{6034BD62-D688-4848-BB5E-8D06366CC9C8}"/>
    <cellStyle name="Normal 4 2 2 2 4 4 3 2" xfId="17271" xr:uid="{D4358E8F-4F9C-4E85-B203-C23D5D14A27F}"/>
    <cellStyle name="Normal 4 2 2 2 4 4 4" xfId="17272" xr:uid="{4776DCC5-3F9F-4655-9BEA-4734154B86FA}"/>
    <cellStyle name="Normal 4 2 2 2 4 5" xfId="17273" xr:uid="{361FE935-5840-472B-81A9-B4594B11030F}"/>
    <cellStyle name="Normal 4 2 2 2 4 5 2" xfId="17274" xr:uid="{227A4FBF-C6AA-47AE-9083-16755A5064C5}"/>
    <cellStyle name="Normal 4 2 2 2 4 5 2 2" xfId="17275" xr:uid="{003BE3E2-4C1C-431F-B058-00235E146EAA}"/>
    <cellStyle name="Normal 4 2 2 2 4 5 3" xfId="17276" xr:uid="{EED60A73-92CF-40B3-A258-EA28AB7BA13A}"/>
    <cellStyle name="Normal 4 2 2 2 4 6" xfId="17277" xr:uid="{1E1001C6-FBD0-4520-9584-68538F947907}"/>
    <cellStyle name="Normal 4 2 2 2 4 6 2" xfId="17278" xr:uid="{EF74AF4F-BB02-476D-BF96-1E04BBE153A4}"/>
    <cellStyle name="Normal 4 2 2 2 4 7" xfId="17279" xr:uid="{324784CB-1945-45C5-A21A-8AACD1DC264A}"/>
    <cellStyle name="Normal 4 2 2 2 5" xfId="17280" xr:uid="{E6ECB633-65B3-42C7-8722-01F9F72BF5CB}"/>
    <cellStyle name="Normal 4 2 2 2 5 2" xfId="17281" xr:uid="{3292018A-5120-4182-BBCA-5ABDDD8C4A1C}"/>
    <cellStyle name="Normal 4 2 2 2 5 2 2" xfId="17282" xr:uid="{A05C7E56-8B43-4CE7-90A4-2A5CC87D1F0B}"/>
    <cellStyle name="Normal 4 2 2 2 5 2 2 2" xfId="17283" xr:uid="{D293EE29-B8DF-424C-ACE7-5902C7BABEBC}"/>
    <cellStyle name="Normal 4 2 2 2 5 2 2 2 2" xfId="17284" xr:uid="{073B10D7-497A-4DD3-9DEC-2D23B9C2A3A6}"/>
    <cellStyle name="Normal 4 2 2 2 5 2 2 2 2 2" xfId="17285" xr:uid="{B96F08BB-6D36-4983-B320-17A4C4F2F6C8}"/>
    <cellStyle name="Normal 4 2 2 2 5 2 2 2 3" xfId="17286" xr:uid="{AA2A8C06-8E37-496D-88E7-150F92CA8E2A}"/>
    <cellStyle name="Normal 4 2 2 2 5 2 2 3" xfId="17287" xr:uid="{D4FF1F4B-B978-4B4A-B907-A6757DC37847}"/>
    <cellStyle name="Normal 4 2 2 2 5 2 2 3 2" xfId="17288" xr:uid="{B72198D1-BA31-42F7-A582-1210BB043EE3}"/>
    <cellStyle name="Normal 4 2 2 2 5 2 2 4" xfId="17289" xr:uid="{B831F509-9952-497B-8196-04E91DDBA959}"/>
    <cellStyle name="Normal 4 2 2 2 5 2 3" xfId="17290" xr:uid="{3EB28349-97AB-487D-9C0C-70DC1329366C}"/>
    <cellStyle name="Normal 4 2 2 2 5 2 3 2" xfId="17291" xr:uid="{E8774540-8B85-4883-94BA-D98C6F5B5C70}"/>
    <cellStyle name="Normal 4 2 2 2 5 2 3 2 2" xfId="17292" xr:uid="{8D9200AE-32E2-46F7-AD07-F165C4D8E02B}"/>
    <cellStyle name="Normal 4 2 2 2 5 2 3 3" xfId="17293" xr:uid="{765BDC5F-A634-4484-B240-B9CD70BBB636}"/>
    <cellStyle name="Normal 4 2 2 2 5 2 4" xfId="17294" xr:uid="{04F5DD9C-9F6D-4665-BB0F-A04379EC3BB4}"/>
    <cellStyle name="Normal 4 2 2 2 5 2 4 2" xfId="17295" xr:uid="{2073751A-9FB3-45BF-A665-2B90E24C8C57}"/>
    <cellStyle name="Normal 4 2 2 2 5 2 5" xfId="17296" xr:uid="{1EF5F7A2-85C1-4769-817F-8E04D0AE1777}"/>
    <cellStyle name="Normal 4 2 2 2 5 3" xfId="17297" xr:uid="{FD75C1F8-C8DF-412A-900C-A0B86E7DD69D}"/>
    <cellStyle name="Normal 4 2 2 2 5 3 2" xfId="17298" xr:uid="{CEC296F0-E8B6-4A46-AFC4-A9CE62483714}"/>
    <cellStyle name="Normal 4 2 2 2 5 3 2 2" xfId="17299" xr:uid="{FF69AE06-F727-4BBD-A7CA-FF502AE73D86}"/>
    <cellStyle name="Normal 4 2 2 2 5 3 2 2 2" xfId="17300" xr:uid="{26A87962-3F46-4920-B5B2-628F1FBCCB98}"/>
    <cellStyle name="Normal 4 2 2 2 5 3 2 3" xfId="17301" xr:uid="{C33520D2-8E63-4C46-A752-CB086BFA7A00}"/>
    <cellStyle name="Normal 4 2 2 2 5 3 3" xfId="17302" xr:uid="{22B5DAFE-3563-47BA-8576-9F3323E5828C}"/>
    <cellStyle name="Normal 4 2 2 2 5 3 3 2" xfId="17303" xr:uid="{44B361E0-DAF6-40A9-B1D1-4C095BB80B0F}"/>
    <cellStyle name="Normal 4 2 2 2 5 3 4" xfId="17304" xr:uid="{F71886CF-8F65-4179-A242-8AE52E1ABE08}"/>
    <cellStyle name="Normal 4 2 2 2 5 4" xfId="17305" xr:uid="{3E3F7330-656D-4C94-BA3E-AE6E3C71C86E}"/>
    <cellStyle name="Normal 4 2 2 2 5 4 2" xfId="17306" xr:uid="{36B453DC-D505-43F9-B837-F2679DC079CE}"/>
    <cellStyle name="Normal 4 2 2 2 5 4 2 2" xfId="17307" xr:uid="{EB354BD3-E71E-4C7C-8BAE-8B52CEA2F85A}"/>
    <cellStyle name="Normal 4 2 2 2 5 4 3" xfId="17308" xr:uid="{A83FF4C5-6042-4F62-87F2-144BB3ADCF6C}"/>
    <cellStyle name="Normal 4 2 2 2 5 5" xfId="17309" xr:uid="{83E4BECC-7A53-44D3-BC17-25F4DA94D0EE}"/>
    <cellStyle name="Normal 4 2 2 2 5 5 2" xfId="17310" xr:uid="{1749FC73-6790-4173-9F1B-A0566E1CBCF5}"/>
    <cellStyle name="Normal 4 2 2 2 5 6" xfId="17311" xr:uid="{1E977251-E3C8-4BA9-8628-CD37C22D4D02}"/>
    <cellStyle name="Normal 4 2 2 2 6" xfId="17312" xr:uid="{9C9A15E5-2E8F-4EB0-B885-6ADA56327C58}"/>
    <cellStyle name="Normal 4 2 2 2 6 2" xfId="17313" xr:uid="{534AC274-7683-446A-B5FE-CCF04A6AC42F}"/>
    <cellStyle name="Normal 4 2 2 2 6 2 2" xfId="17314" xr:uid="{C10C8FB3-244C-47BD-8E5B-894EDDB1B0DE}"/>
    <cellStyle name="Normal 4 2 2 2 6 2 2 2" xfId="17315" xr:uid="{92B674F0-3FAB-4653-B6D7-EB49EDEB144C}"/>
    <cellStyle name="Normal 4 2 2 2 6 2 2 2 2" xfId="17316" xr:uid="{5373AF77-070B-481C-95A3-0BEE63D46D4E}"/>
    <cellStyle name="Normal 4 2 2 2 6 2 2 3" xfId="17317" xr:uid="{46655F7B-CE0B-4A39-889D-678C60CBACE9}"/>
    <cellStyle name="Normal 4 2 2 2 6 2 3" xfId="17318" xr:uid="{C97DEC3D-38DC-4B96-9C41-04DDC2A9B746}"/>
    <cellStyle name="Normal 4 2 2 2 6 2 3 2" xfId="17319" xr:uid="{D72F86F0-619A-4404-A536-3E797EC5C0AF}"/>
    <cellStyle name="Normal 4 2 2 2 6 2 4" xfId="17320" xr:uid="{E31C7166-15E3-4F3E-B3EA-02F39D0C2DA1}"/>
    <cellStyle name="Normal 4 2 2 2 6 3" xfId="17321" xr:uid="{B1B8AA52-A0A0-4E62-8763-38681FFF7D06}"/>
    <cellStyle name="Normal 4 2 2 2 6 3 2" xfId="17322" xr:uid="{E1A1EBCE-5313-43F2-ABC9-DE0B71F5F199}"/>
    <cellStyle name="Normal 4 2 2 2 6 3 2 2" xfId="17323" xr:uid="{89EA7131-AE2B-4EFA-9F43-51D4285EE2D0}"/>
    <cellStyle name="Normal 4 2 2 2 6 3 3" xfId="17324" xr:uid="{4E3D686E-6947-4E54-8FC0-5AD87A184665}"/>
    <cellStyle name="Normal 4 2 2 2 6 4" xfId="17325" xr:uid="{4BDF7768-9E8C-48E9-9716-34F2692EFF8E}"/>
    <cellStyle name="Normal 4 2 2 2 6 4 2" xfId="17326" xr:uid="{4F457DD5-3300-4AF9-8A57-22B723A2DD5C}"/>
    <cellStyle name="Normal 4 2 2 2 6 5" xfId="17327" xr:uid="{15B6F88A-FC26-40AE-AA90-1F1EDDAE1468}"/>
    <cellStyle name="Normal 4 2 2 2 7" xfId="17328" xr:uid="{D7C0E2B0-E1DB-4041-B735-D705668CFC07}"/>
    <cellStyle name="Normal 4 2 2 2 7 2" xfId="17329" xr:uid="{6EF890DE-462F-411A-B1E7-711F00B1E243}"/>
    <cellStyle name="Normal 4 2 2 2 7 2 2" xfId="17330" xr:uid="{D5716360-09B3-431C-8444-99B3818680D8}"/>
    <cellStyle name="Normal 4 2 2 2 7 2 2 2" xfId="17331" xr:uid="{40D47565-8D78-4AB0-92FE-99BB31662786}"/>
    <cellStyle name="Normal 4 2 2 2 7 2 3" xfId="17332" xr:uid="{D9416938-6019-42EA-B45B-148D0FFF020B}"/>
    <cellStyle name="Normal 4 2 2 2 7 3" xfId="17333" xr:uid="{D4FA0CD5-51E9-46E9-AFA0-0CF7D24DEC8A}"/>
    <cellStyle name="Normal 4 2 2 2 7 3 2" xfId="17334" xr:uid="{50651A88-0152-4A97-BBC1-928301A40601}"/>
    <cellStyle name="Normal 4 2 2 2 7 4" xfId="17335" xr:uid="{D560951E-BD4B-43FC-B8D2-31124AD1B4C6}"/>
    <cellStyle name="Normal 4 2 2 2 8" xfId="17336" xr:uid="{4B6FC644-E410-4DFF-A478-18F79AFD2EFC}"/>
    <cellStyle name="Normal 4 2 2 2 8 2" xfId="17337" xr:uid="{2EDDFAD1-8334-4619-BBF1-52B78C46824A}"/>
    <cellStyle name="Normal 4 2 2 2 8 2 2" xfId="17338" xr:uid="{D2B38D9B-77B0-4C86-A8AD-A58E2964B92D}"/>
    <cellStyle name="Normal 4 2 2 2 8 3" xfId="17339" xr:uid="{FA30DD37-591E-4844-9647-88D917A84E35}"/>
    <cellStyle name="Normal 4 2 2 2 9" xfId="17340" xr:uid="{40E6EBD4-C2FE-41E1-B9C1-93872D162F75}"/>
    <cellStyle name="Normal 4 2 2 2 9 2" xfId="17341" xr:uid="{A9DE4E4A-323D-4FBB-88E4-7FDD8E5E7F81}"/>
    <cellStyle name="Normal 4 2 2 3" xfId="17342" xr:uid="{30D51AC0-CE89-4AB5-9E39-D73B4A735B8E}"/>
    <cellStyle name="Normal 4 2 2 3 10" xfId="17343" xr:uid="{7508EA04-6E84-4D71-A956-2AA865A5533F}"/>
    <cellStyle name="Normal 4 2 2 3 10 2" xfId="17344" xr:uid="{54A7CE08-1786-4738-947F-5BE22CCF7E4D}"/>
    <cellStyle name="Normal 4 2 2 3 11" xfId="17345" xr:uid="{2BB83CCE-39A3-400D-A343-63F4845E6CD1}"/>
    <cellStyle name="Normal 4 2 2 3 12" xfId="17346" xr:uid="{6A5097A4-A280-4585-8A70-84114F4FB704}"/>
    <cellStyle name="Normal 4 2 2 3 2" xfId="17347" xr:uid="{91937210-345B-45B2-B1FD-1331C1C727BF}"/>
    <cellStyle name="Normal 4 2 2 3 2 2" xfId="17348" xr:uid="{5455214B-5787-4127-BA40-8E9DCD4DF029}"/>
    <cellStyle name="Normal 4 2 2 3 2 2 2" xfId="17349" xr:uid="{C51E84AD-11F4-435D-9171-4613D375211B}"/>
    <cellStyle name="Normal 4 2 2 3 2 2 2 2" xfId="17350" xr:uid="{7D29DB24-CBCA-4485-BA6C-9D45B0F52A88}"/>
    <cellStyle name="Normal 4 2 2 3 2 2 2 2 2" xfId="17351" xr:uid="{8B9FBCB7-5E89-420F-B9C5-5736BC3B7810}"/>
    <cellStyle name="Normal 4 2 2 3 2 2 2 2 2 2" xfId="17352" xr:uid="{DC087382-9295-4068-888C-482896AFAB71}"/>
    <cellStyle name="Normal 4 2 2 3 2 2 2 2 2 2 2" xfId="17353" xr:uid="{76123FDC-AAE2-40D1-8F1E-42A107260AED}"/>
    <cellStyle name="Normal 4 2 2 3 2 2 2 2 2 2 2 2" xfId="17354" xr:uid="{2F204DD6-37B8-43F1-A0B8-C0C9D0BA53D8}"/>
    <cellStyle name="Normal 4 2 2 3 2 2 2 2 2 2 3" xfId="17355" xr:uid="{0AC01E97-35E8-42B3-8366-39E7DF06237A}"/>
    <cellStyle name="Normal 4 2 2 3 2 2 2 2 2 3" xfId="17356" xr:uid="{E404A22B-A488-477D-982A-6996259DC923}"/>
    <cellStyle name="Normal 4 2 2 3 2 2 2 2 2 3 2" xfId="17357" xr:uid="{ADE9F465-15BD-4474-BCFE-31CC2BC8EA5E}"/>
    <cellStyle name="Normal 4 2 2 3 2 2 2 2 2 4" xfId="17358" xr:uid="{973C533A-799F-4313-95BA-B8C0B3FD55A6}"/>
    <cellStyle name="Normal 4 2 2 3 2 2 2 2 3" xfId="17359" xr:uid="{4BDD1BB3-06D0-43D9-AD03-28406506CB93}"/>
    <cellStyle name="Normal 4 2 2 3 2 2 2 2 3 2" xfId="17360" xr:uid="{5FAC18AF-1A29-4B25-A024-0CC1BBD2CA36}"/>
    <cellStyle name="Normal 4 2 2 3 2 2 2 2 3 2 2" xfId="17361" xr:uid="{17D6EA63-6DAE-4034-AB94-2EFD220DC271}"/>
    <cellStyle name="Normal 4 2 2 3 2 2 2 2 3 3" xfId="17362" xr:uid="{D4B290C6-D1D3-46FB-9D24-E2B80637A860}"/>
    <cellStyle name="Normal 4 2 2 3 2 2 2 2 4" xfId="17363" xr:uid="{833FB637-609A-4819-BAF9-D60371AF3DAE}"/>
    <cellStyle name="Normal 4 2 2 3 2 2 2 2 4 2" xfId="17364" xr:uid="{4F93D794-E5E6-456E-A8BC-8F84B596A85F}"/>
    <cellStyle name="Normal 4 2 2 3 2 2 2 2 5" xfId="17365" xr:uid="{826A2E99-730B-40A7-9323-B81DE547C67D}"/>
    <cellStyle name="Normal 4 2 2 3 2 2 2 3" xfId="17366" xr:uid="{83CB65DE-E843-4FFE-B6E1-8D616B9FBC55}"/>
    <cellStyle name="Normal 4 2 2 3 2 2 2 3 2" xfId="17367" xr:uid="{45BF317D-87DE-4544-A033-0822E90C1DD4}"/>
    <cellStyle name="Normal 4 2 2 3 2 2 2 3 2 2" xfId="17368" xr:uid="{7BF82FAE-DDE4-45A6-B20F-4066ED28E754}"/>
    <cellStyle name="Normal 4 2 2 3 2 2 2 3 2 2 2" xfId="17369" xr:uid="{2A781A65-1A43-4609-9FF2-8FFA379C2986}"/>
    <cellStyle name="Normal 4 2 2 3 2 2 2 3 2 3" xfId="17370" xr:uid="{B1B0296B-D314-4521-80F0-80B6BF605833}"/>
    <cellStyle name="Normal 4 2 2 3 2 2 2 3 3" xfId="17371" xr:uid="{3C64F35C-9C52-4296-AF88-F576C8F1457D}"/>
    <cellStyle name="Normal 4 2 2 3 2 2 2 3 3 2" xfId="17372" xr:uid="{157EC3E1-8F7E-4ACD-9CB6-49985BB71FF9}"/>
    <cellStyle name="Normal 4 2 2 3 2 2 2 3 4" xfId="17373" xr:uid="{C9080BC5-0128-474D-A828-3ABFFE7BC7DE}"/>
    <cellStyle name="Normal 4 2 2 3 2 2 2 4" xfId="17374" xr:uid="{AD191CCA-7C22-4903-80AC-93F0F931F51C}"/>
    <cellStyle name="Normal 4 2 2 3 2 2 2 4 2" xfId="17375" xr:uid="{CA510FEA-4E89-4DD8-8BF2-57ED2DB28FB2}"/>
    <cellStyle name="Normal 4 2 2 3 2 2 2 4 2 2" xfId="17376" xr:uid="{A9000177-EEB0-4C89-92BF-B3F4CD3B494D}"/>
    <cellStyle name="Normal 4 2 2 3 2 2 2 4 3" xfId="17377" xr:uid="{91BFC3D8-404A-4A4B-8A37-55C96BCDE243}"/>
    <cellStyle name="Normal 4 2 2 3 2 2 2 5" xfId="17378" xr:uid="{AED60610-DB64-4638-A711-FF83AB751DFC}"/>
    <cellStyle name="Normal 4 2 2 3 2 2 2 5 2" xfId="17379" xr:uid="{3B377E11-45C8-430C-BE4A-ACFED78CE9B6}"/>
    <cellStyle name="Normal 4 2 2 3 2 2 2 6" xfId="17380" xr:uid="{0357AD3B-471B-4EB6-A974-E07C221A5085}"/>
    <cellStyle name="Normal 4 2 2 3 2 2 3" xfId="17381" xr:uid="{496E4FF0-0F5E-4C7A-B0DE-81B077D240A1}"/>
    <cellStyle name="Normal 4 2 2 3 2 2 3 2" xfId="17382" xr:uid="{D7125CAE-7D52-4E60-836B-5CCB49A9BFFF}"/>
    <cellStyle name="Normal 4 2 2 3 2 2 3 2 2" xfId="17383" xr:uid="{2986C5E3-D322-42A0-A846-1BB0987D17F6}"/>
    <cellStyle name="Normal 4 2 2 3 2 2 3 2 2 2" xfId="17384" xr:uid="{3E2445C0-1510-4352-BB0A-486CB6EC12D5}"/>
    <cellStyle name="Normal 4 2 2 3 2 2 3 2 2 2 2" xfId="17385" xr:uid="{C404F9F6-D65B-4F9E-99DF-A39AF7D44688}"/>
    <cellStyle name="Normal 4 2 2 3 2 2 3 2 2 3" xfId="17386" xr:uid="{DA020FA7-4584-4435-A62A-F46767BAFA7E}"/>
    <cellStyle name="Normal 4 2 2 3 2 2 3 2 3" xfId="17387" xr:uid="{5527EF48-8D3E-4AD1-AAED-978C9470F21C}"/>
    <cellStyle name="Normal 4 2 2 3 2 2 3 2 3 2" xfId="17388" xr:uid="{01E4536C-8B9C-44D1-9BE3-6AB596135415}"/>
    <cellStyle name="Normal 4 2 2 3 2 2 3 2 4" xfId="17389" xr:uid="{FF93019E-C15C-4EAD-9E4C-3272355A1279}"/>
    <cellStyle name="Normal 4 2 2 3 2 2 3 3" xfId="17390" xr:uid="{CED665C1-30E6-4508-852D-39D6351F2515}"/>
    <cellStyle name="Normal 4 2 2 3 2 2 3 3 2" xfId="17391" xr:uid="{17585C76-9F57-4EC1-8DB5-2A0F5ABB3969}"/>
    <cellStyle name="Normal 4 2 2 3 2 2 3 3 2 2" xfId="17392" xr:uid="{97B538D6-DCAC-4EFA-BEDA-CBD472A45784}"/>
    <cellStyle name="Normal 4 2 2 3 2 2 3 3 3" xfId="17393" xr:uid="{7B27417E-7DE0-4FCF-94EF-C4B4FC64A115}"/>
    <cellStyle name="Normal 4 2 2 3 2 2 3 4" xfId="17394" xr:uid="{423738AC-F106-4ACD-AFE4-309858B98A4F}"/>
    <cellStyle name="Normal 4 2 2 3 2 2 3 4 2" xfId="17395" xr:uid="{81C8CF71-B926-41E5-B79F-A363CB6FE165}"/>
    <cellStyle name="Normal 4 2 2 3 2 2 3 5" xfId="17396" xr:uid="{2FFA5B25-A6BE-4C9B-94BC-E19FE3D84DD4}"/>
    <cellStyle name="Normal 4 2 2 3 2 2 4" xfId="17397" xr:uid="{562A34D9-79F7-4AE8-AB3B-2F1C7D7ABB53}"/>
    <cellStyle name="Normal 4 2 2 3 2 2 4 2" xfId="17398" xr:uid="{5C1E9AA7-946B-462D-B620-27324E1783DA}"/>
    <cellStyle name="Normal 4 2 2 3 2 2 4 2 2" xfId="17399" xr:uid="{1EC4226D-F6E3-48BB-8A9B-EC7FA14564BE}"/>
    <cellStyle name="Normal 4 2 2 3 2 2 4 2 2 2" xfId="17400" xr:uid="{E0868F4E-E87B-4EF1-8096-0E76A9B2F79D}"/>
    <cellStyle name="Normal 4 2 2 3 2 2 4 2 3" xfId="17401" xr:uid="{16B6F178-9F09-435C-B403-80588F334BC5}"/>
    <cellStyle name="Normal 4 2 2 3 2 2 4 3" xfId="17402" xr:uid="{656A379C-052F-4998-AE78-894D816B6493}"/>
    <cellStyle name="Normal 4 2 2 3 2 2 4 3 2" xfId="17403" xr:uid="{D5924808-9E10-435B-90FA-D9A6AC4CA31F}"/>
    <cellStyle name="Normal 4 2 2 3 2 2 4 4" xfId="17404" xr:uid="{77C2C8B5-5B38-4DC8-A184-0572E1EEA695}"/>
    <cellStyle name="Normal 4 2 2 3 2 2 5" xfId="17405" xr:uid="{62EB342D-717F-4E29-A409-284248BE6289}"/>
    <cellStyle name="Normal 4 2 2 3 2 2 5 2" xfId="17406" xr:uid="{E17507B1-5D16-477C-B874-F366286D6FC4}"/>
    <cellStyle name="Normal 4 2 2 3 2 2 5 2 2" xfId="17407" xr:uid="{48024DF2-8696-41C3-B8FD-80A5BFA80E46}"/>
    <cellStyle name="Normal 4 2 2 3 2 2 5 3" xfId="17408" xr:uid="{703F9F59-D052-43D9-AECA-2BCD2158FAC4}"/>
    <cellStyle name="Normal 4 2 2 3 2 2 6" xfId="17409" xr:uid="{82D59ED7-93A6-4C4B-9B2E-3262A3FB7C3A}"/>
    <cellStyle name="Normal 4 2 2 3 2 2 6 2" xfId="17410" xr:uid="{76043F74-E587-42A6-9EA4-4BECC53F851F}"/>
    <cellStyle name="Normal 4 2 2 3 2 2 7" xfId="17411" xr:uid="{92404C83-A125-469D-8E03-07B0F8D66632}"/>
    <cellStyle name="Normal 4 2 2 3 2 3" xfId="17412" xr:uid="{1D53E967-1BCE-4511-899C-686F2C474938}"/>
    <cellStyle name="Normal 4 2 2 3 2 3 2" xfId="17413" xr:uid="{50F3B1DC-429F-4035-8B52-FA04CB12B3E1}"/>
    <cellStyle name="Normal 4 2 2 3 2 3 2 2" xfId="17414" xr:uid="{0D3D48CD-DF37-471D-9642-6D85B13A579B}"/>
    <cellStyle name="Normal 4 2 2 3 2 3 2 2 2" xfId="17415" xr:uid="{47A0DAB9-B664-4135-A5F5-EE3ED47940E0}"/>
    <cellStyle name="Normal 4 2 2 3 2 3 2 2 2 2" xfId="17416" xr:uid="{F2230CC2-456D-4116-AFA2-AEB94E526EDF}"/>
    <cellStyle name="Normal 4 2 2 3 2 3 2 2 2 2 2" xfId="17417" xr:uid="{811D5501-3BE3-401F-A664-ABEE98D8AA7A}"/>
    <cellStyle name="Normal 4 2 2 3 2 3 2 2 2 3" xfId="17418" xr:uid="{926313CF-1F12-4BE5-A101-47A21F1B008D}"/>
    <cellStyle name="Normal 4 2 2 3 2 3 2 2 3" xfId="17419" xr:uid="{C70E8267-B64C-448B-AE0A-BE3A8C7053C4}"/>
    <cellStyle name="Normal 4 2 2 3 2 3 2 2 3 2" xfId="17420" xr:uid="{EC6F1D89-A2CB-447E-A318-7E8E7B2C388C}"/>
    <cellStyle name="Normal 4 2 2 3 2 3 2 2 4" xfId="17421" xr:uid="{8233379C-CBB9-4E6E-AD4D-AD87F9D2244C}"/>
    <cellStyle name="Normal 4 2 2 3 2 3 2 3" xfId="17422" xr:uid="{58F0D129-D5FD-4084-A01E-93043E8EAC54}"/>
    <cellStyle name="Normal 4 2 2 3 2 3 2 3 2" xfId="17423" xr:uid="{7069613D-9511-4744-86C6-0963320041D6}"/>
    <cellStyle name="Normal 4 2 2 3 2 3 2 3 2 2" xfId="17424" xr:uid="{19BDFB04-9A45-435D-B8F3-27FAD08FFDAA}"/>
    <cellStyle name="Normal 4 2 2 3 2 3 2 3 3" xfId="17425" xr:uid="{E15186C9-448A-4E3A-803E-8229413A3802}"/>
    <cellStyle name="Normal 4 2 2 3 2 3 2 4" xfId="17426" xr:uid="{867E831C-A5E7-4BBC-B1E3-3264FD470256}"/>
    <cellStyle name="Normal 4 2 2 3 2 3 2 4 2" xfId="17427" xr:uid="{D5A2825B-FB53-4493-B28B-3DD3989E73E6}"/>
    <cellStyle name="Normal 4 2 2 3 2 3 2 5" xfId="17428" xr:uid="{C01419A8-4D5D-4912-9973-F1C2C0EE82B0}"/>
    <cellStyle name="Normal 4 2 2 3 2 3 3" xfId="17429" xr:uid="{92485D52-B721-4F2F-BDDE-6085D14D2B46}"/>
    <cellStyle name="Normal 4 2 2 3 2 3 3 2" xfId="17430" xr:uid="{7416A4D9-DC75-4C56-B617-E9DDABEA38D7}"/>
    <cellStyle name="Normal 4 2 2 3 2 3 3 2 2" xfId="17431" xr:uid="{3D9112F8-9416-40C8-BECB-E425E5D2D40C}"/>
    <cellStyle name="Normal 4 2 2 3 2 3 3 2 2 2" xfId="17432" xr:uid="{87757AF7-5228-4755-B897-732230320B06}"/>
    <cellStyle name="Normal 4 2 2 3 2 3 3 2 3" xfId="17433" xr:uid="{E298C676-5716-42B5-85A6-7A1DFDA9C9C8}"/>
    <cellStyle name="Normal 4 2 2 3 2 3 3 3" xfId="17434" xr:uid="{68570453-CBF2-48DD-8906-FB764CD04C45}"/>
    <cellStyle name="Normal 4 2 2 3 2 3 3 3 2" xfId="17435" xr:uid="{4F590EB8-1436-4210-97EC-18636E9C9B69}"/>
    <cellStyle name="Normal 4 2 2 3 2 3 3 4" xfId="17436" xr:uid="{B151C761-1075-4EB5-B797-FF46430425FD}"/>
    <cellStyle name="Normal 4 2 2 3 2 3 4" xfId="17437" xr:uid="{E7F5FA43-6B96-4DF1-A1AD-4CC53CA3952C}"/>
    <cellStyle name="Normal 4 2 2 3 2 3 4 2" xfId="17438" xr:uid="{7E4950AD-7C57-49B6-B861-2B4118E8ADF4}"/>
    <cellStyle name="Normal 4 2 2 3 2 3 4 2 2" xfId="17439" xr:uid="{A79FFB3B-3F5C-4923-9835-F8EF4AC2E451}"/>
    <cellStyle name="Normal 4 2 2 3 2 3 4 3" xfId="17440" xr:uid="{8A46DA64-0EA3-49FB-B2EC-C6E40D1F97D4}"/>
    <cellStyle name="Normal 4 2 2 3 2 3 5" xfId="17441" xr:uid="{702BDB9C-0437-4924-986E-1426AB648164}"/>
    <cellStyle name="Normal 4 2 2 3 2 3 5 2" xfId="17442" xr:uid="{79988AD9-7FD7-4107-BF27-1F9ECA1277D3}"/>
    <cellStyle name="Normal 4 2 2 3 2 3 6" xfId="17443" xr:uid="{E6712A9A-C146-4A02-8B88-5D4AB14E3407}"/>
    <cellStyle name="Normal 4 2 2 3 2 4" xfId="17444" xr:uid="{5A6CA682-C0B3-4460-8838-E260D6EB8523}"/>
    <cellStyle name="Normal 4 2 2 3 2 4 2" xfId="17445" xr:uid="{1378AE20-E2AA-4097-BEF7-8A925EEB6A42}"/>
    <cellStyle name="Normal 4 2 2 3 2 4 2 2" xfId="17446" xr:uid="{848445C5-4FA0-4013-A779-E391839ECDF8}"/>
    <cellStyle name="Normal 4 2 2 3 2 4 2 2 2" xfId="17447" xr:uid="{7F4B9CA5-BAB2-48E9-92C9-6208EDFFFF0A}"/>
    <cellStyle name="Normal 4 2 2 3 2 4 2 2 2 2" xfId="17448" xr:uid="{EDE46CF3-0CC0-4B1B-A882-AA2CDEB9D412}"/>
    <cellStyle name="Normal 4 2 2 3 2 4 2 2 3" xfId="17449" xr:uid="{84E4F462-2389-4042-A1BE-AEB10C72FC84}"/>
    <cellStyle name="Normal 4 2 2 3 2 4 2 3" xfId="17450" xr:uid="{9F9FECBB-D4E5-4F61-B647-615EA641D443}"/>
    <cellStyle name="Normal 4 2 2 3 2 4 2 3 2" xfId="17451" xr:uid="{2FE8C91D-6E0F-4380-BDE3-A37E33723DA5}"/>
    <cellStyle name="Normal 4 2 2 3 2 4 2 4" xfId="17452" xr:uid="{8D2CA24A-39FF-4167-B7AB-6C256FC7F1BA}"/>
    <cellStyle name="Normal 4 2 2 3 2 4 3" xfId="17453" xr:uid="{0F8145B6-1FF9-4790-AD68-F09D3689798C}"/>
    <cellStyle name="Normal 4 2 2 3 2 4 3 2" xfId="17454" xr:uid="{ABDD7FD4-76F6-4AC8-B15D-14B42F0419AD}"/>
    <cellStyle name="Normal 4 2 2 3 2 4 3 2 2" xfId="17455" xr:uid="{A8A489A4-1739-410A-ACCB-3CC83266E682}"/>
    <cellStyle name="Normal 4 2 2 3 2 4 3 3" xfId="17456" xr:uid="{9C5E7958-E314-4AF3-B53D-EB6977AC1955}"/>
    <cellStyle name="Normal 4 2 2 3 2 4 4" xfId="17457" xr:uid="{07B2B9B9-3536-4730-A9E2-43030CF2FE12}"/>
    <cellStyle name="Normal 4 2 2 3 2 4 4 2" xfId="17458" xr:uid="{25517279-F79F-43B1-B403-BECBA3CB070E}"/>
    <cellStyle name="Normal 4 2 2 3 2 4 5" xfId="17459" xr:uid="{CDE0EF85-675C-468A-8408-C3444B14DB01}"/>
    <cellStyle name="Normal 4 2 2 3 2 5" xfId="17460" xr:uid="{0F151D3C-F994-4A19-960A-02998AF313B8}"/>
    <cellStyle name="Normal 4 2 2 3 2 5 2" xfId="17461" xr:uid="{541BBE93-9729-459B-BC9D-9A777F2911C0}"/>
    <cellStyle name="Normal 4 2 2 3 2 5 2 2" xfId="17462" xr:uid="{7BB33108-7433-4A7F-9A8D-601783B8D301}"/>
    <cellStyle name="Normal 4 2 2 3 2 5 2 2 2" xfId="17463" xr:uid="{1C94CD40-77DE-43B8-8F02-0F92D2DD6CD6}"/>
    <cellStyle name="Normal 4 2 2 3 2 5 2 3" xfId="17464" xr:uid="{4EFE5DC5-660F-4073-8F9A-E5183B4A0B5D}"/>
    <cellStyle name="Normal 4 2 2 3 2 5 3" xfId="17465" xr:uid="{440E0D5B-4C45-4615-B5D9-BBDA24CF6220}"/>
    <cellStyle name="Normal 4 2 2 3 2 5 3 2" xfId="17466" xr:uid="{B1E085BC-0FD2-490C-B2AF-97289C7C34FA}"/>
    <cellStyle name="Normal 4 2 2 3 2 5 4" xfId="17467" xr:uid="{E4B023BC-003E-4DD4-BE58-E48E99FC3440}"/>
    <cellStyle name="Normal 4 2 2 3 2 6" xfId="17468" xr:uid="{26034325-FD48-4AA6-B83D-8182890F37F3}"/>
    <cellStyle name="Normal 4 2 2 3 2 6 2" xfId="17469" xr:uid="{AAAD8941-B27B-456F-9BB2-6C450D4CB9AC}"/>
    <cellStyle name="Normal 4 2 2 3 2 6 2 2" xfId="17470" xr:uid="{22AFB062-5047-4FC6-80B0-E8590AB3B2CE}"/>
    <cellStyle name="Normal 4 2 2 3 2 6 3" xfId="17471" xr:uid="{BCD68CD8-EFB6-4CEB-8A31-EF5736F921C1}"/>
    <cellStyle name="Normal 4 2 2 3 2 7" xfId="17472" xr:uid="{FE5FAEA3-5E90-4747-BC12-D93CFD935392}"/>
    <cellStyle name="Normal 4 2 2 3 2 7 2" xfId="17473" xr:uid="{7538C02A-36D9-4C8B-89CA-5F8D3F38253E}"/>
    <cellStyle name="Normal 4 2 2 3 2 8" xfId="17474" xr:uid="{AC7FFE63-AE92-4223-B05D-2D78E3953E7D}"/>
    <cellStyle name="Normal 4 2 2 3 3" xfId="17475" xr:uid="{CC5AB2AA-9EC5-4C93-8014-4CC12D427057}"/>
    <cellStyle name="Normal 4 2 2 3 3 2" xfId="17476" xr:uid="{B9AD880E-39AA-48C4-AE6D-3734D61486D9}"/>
    <cellStyle name="Normal 4 2 2 3 3 2 2" xfId="17477" xr:uid="{CFDC87EC-0BD5-437F-87DE-51A926C0250B}"/>
    <cellStyle name="Normal 4 2 2 3 3 2 2 2" xfId="17478" xr:uid="{616ADDBA-D894-476F-BBC2-721B6C06181E}"/>
    <cellStyle name="Normal 4 2 2 3 3 2 2 2 2" xfId="17479" xr:uid="{8BF554F2-5444-4253-A8CE-7A6C28078F8E}"/>
    <cellStyle name="Normal 4 2 2 3 3 2 2 2 2 2" xfId="17480" xr:uid="{2ED65163-134C-4873-B093-88042C0F7148}"/>
    <cellStyle name="Normal 4 2 2 3 3 2 2 2 2 2 2" xfId="17481" xr:uid="{5F33A1F0-2D9D-4BCA-9232-DE1CF191818B}"/>
    <cellStyle name="Normal 4 2 2 3 3 2 2 2 2 3" xfId="17482" xr:uid="{C06296A3-A7AE-419B-9CAF-03D78359E0E6}"/>
    <cellStyle name="Normal 4 2 2 3 3 2 2 2 3" xfId="17483" xr:uid="{A513AB54-348D-447E-B03F-D7BDDE9A6594}"/>
    <cellStyle name="Normal 4 2 2 3 3 2 2 2 3 2" xfId="17484" xr:uid="{3AD0C5CA-8D93-45E4-B473-98F0169FAA6C}"/>
    <cellStyle name="Normal 4 2 2 3 3 2 2 2 4" xfId="17485" xr:uid="{1C249A22-783A-4AB0-BBC0-8EA204988447}"/>
    <cellStyle name="Normal 4 2 2 3 3 2 2 3" xfId="17486" xr:uid="{7C0EE875-2E7E-48C9-958C-8B422E13BD2B}"/>
    <cellStyle name="Normal 4 2 2 3 3 2 2 3 2" xfId="17487" xr:uid="{22BB7FB3-07BC-45F6-A943-1368C78203AE}"/>
    <cellStyle name="Normal 4 2 2 3 3 2 2 3 2 2" xfId="17488" xr:uid="{22AF3763-347A-4716-971E-D89545E21FCF}"/>
    <cellStyle name="Normal 4 2 2 3 3 2 2 3 3" xfId="17489" xr:uid="{5A6DB46F-CAFF-425E-BA49-D174F5A0497C}"/>
    <cellStyle name="Normal 4 2 2 3 3 2 2 4" xfId="17490" xr:uid="{EE695C52-846F-4D41-A6FB-B45F9155F1C6}"/>
    <cellStyle name="Normal 4 2 2 3 3 2 2 4 2" xfId="17491" xr:uid="{0AC2D3BA-E844-42CB-8CF9-5AAAD520ED51}"/>
    <cellStyle name="Normal 4 2 2 3 3 2 2 5" xfId="17492" xr:uid="{CEB847BC-9B0B-4E73-A66A-A5D18CB562A5}"/>
    <cellStyle name="Normal 4 2 2 3 3 2 3" xfId="17493" xr:uid="{05D157D2-2ABC-43AA-8E91-84E298805529}"/>
    <cellStyle name="Normal 4 2 2 3 3 2 3 2" xfId="17494" xr:uid="{01127789-48C3-4AD8-AF70-68F50BC1D820}"/>
    <cellStyle name="Normal 4 2 2 3 3 2 3 2 2" xfId="17495" xr:uid="{397AA71A-CE5E-4725-B3FC-D1C074408A50}"/>
    <cellStyle name="Normal 4 2 2 3 3 2 3 2 2 2" xfId="17496" xr:uid="{9A930C41-44C1-4510-92E8-D264E8E65242}"/>
    <cellStyle name="Normal 4 2 2 3 3 2 3 2 3" xfId="17497" xr:uid="{46B20F58-69AE-427C-8DCD-1EBB19AC860D}"/>
    <cellStyle name="Normal 4 2 2 3 3 2 3 3" xfId="17498" xr:uid="{ADC5C397-DC2B-4B34-8566-FA6A02D4B7A0}"/>
    <cellStyle name="Normal 4 2 2 3 3 2 3 3 2" xfId="17499" xr:uid="{244070DD-BA01-4404-8E1F-7CA0E41B45D1}"/>
    <cellStyle name="Normal 4 2 2 3 3 2 3 4" xfId="17500" xr:uid="{D7A77F2F-05F4-4085-8D2A-B39E56D0E00D}"/>
    <cellStyle name="Normal 4 2 2 3 3 2 4" xfId="17501" xr:uid="{78D5C5C8-C4D8-4544-9F35-28ECA7FB85F1}"/>
    <cellStyle name="Normal 4 2 2 3 3 2 4 2" xfId="17502" xr:uid="{1126CF58-D903-46FE-A5B9-7CD5C2DF11FF}"/>
    <cellStyle name="Normal 4 2 2 3 3 2 4 2 2" xfId="17503" xr:uid="{E99EA831-7F0A-4ADD-A2E2-DD8FB70C7CEE}"/>
    <cellStyle name="Normal 4 2 2 3 3 2 4 3" xfId="17504" xr:uid="{A85A493C-8003-48A7-BADA-536806F42713}"/>
    <cellStyle name="Normal 4 2 2 3 3 2 5" xfId="17505" xr:uid="{BA199F70-7538-4CAD-8CCA-16788421E5D9}"/>
    <cellStyle name="Normal 4 2 2 3 3 2 5 2" xfId="17506" xr:uid="{7A01BF42-3CD2-43EC-8D31-A3954E580618}"/>
    <cellStyle name="Normal 4 2 2 3 3 2 6" xfId="17507" xr:uid="{FDE97D73-89D3-4429-A6E1-4F2497F455A5}"/>
    <cellStyle name="Normal 4 2 2 3 3 3" xfId="17508" xr:uid="{9420CA7F-D403-4490-A092-B598B93A2744}"/>
    <cellStyle name="Normal 4 2 2 3 3 3 2" xfId="17509" xr:uid="{E6D3A1BF-FEF1-4206-9F77-2E36736F4FD6}"/>
    <cellStyle name="Normal 4 2 2 3 3 3 2 2" xfId="17510" xr:uid="{5F6C75A8-6DB7-4856-B9E0-1AD2BA2FFF7F}"/>
    <cellStyle name="Normal 4 2 2 3 3 3 2 2 2" xfId="17511" xr:uid="{452BAFF9-D114-49F9-B5D2-CFDC5AD23271}"/>
    <cellStyle name="Normal 4 2 2 3 3 3 2 2 2 2" xfId="17512" xr:uid="{7AF1CAB4-7042-4D14-A809-806BFE58F4F0}"/>
    <cellStyle name="Normal 4 2 2 3 3 3 2 2 3" xfId="17513" xr:uid="{9F2AA92D-B4B3-4EB1-8BE4-EB83E341AFC8}"/>
    <cellStyle name="Normal 4 2 2 3 3 3 2 3" xfId="17514" xr:uid="{C5F1D807-0326-45B4-A020-406277CD80E1}"/>
    <cellStyle name="Normal 4 2 2 3 3 3 2 3 2" xfId="17515" xr:uid="{3968FB12-0432-42D5-A639-3E39ACDCC2A3}"/>
    <cellStyle name="Normal 4 2 2 3 3 3 2 4" xfId="17516" xr:uid="{4726E237-FE5D-4720-9050-A0D7A8E4F0C3}"/>
    <cellStyle name="Normal 4 2 2 3 3 3 3" xfId="17517" xr:uid="{B3163647-31C9-4C92-8585-720B154CD142}"/>
    <cellStyle name="Normal 4 2 2 3 3 3 3 2" xfId="17518" xr:uid="{B49D3675-C32B-4984-AA69-66D2B4F878B4}"/>
    <cellStyle name="Normal 4 2 2 3 3 3 3 2 2" xfId="17519" xr:uid="{CA0C04DD-289B-4705-8F0A-E2B130844533}"/>
    <cellStyle name="Normal 4 2 2 3 3 3 3 3" xfId="17520" xr:uid="{642D7CA5-977A-4A15-ACC6-CF84E1B944A3}"/>
    <cellStyle name="Normal 4 2 2 3 3 3 4" xfId="17521" xr:uid="{4353BB80-9A80-4273-A027-787C12716789}"/>
    <cellStyle name="Normal 4 2 2 3 3 3 4 2" xfId="17522" xr:uid="{08BDC04A-E99D-48B8-9C8A-3CE226CE9BCD}"/>
    <cellStyle name="Normal 4 2 2 3 3 3 5" xfId="17523" xr:uid="{9F4535F4-CDB0-4E42-8540-69CC5BABA82F}"/>
    <cellStyle name="Normal 4 2 2 3 3 4" xfId="17524" xr:uid="{1922FD10-CE5F-4F2C-B02B-F17E02693F82}"/>
    <cellStyle name="Normal 4 2 2 3 3 4 2" xfId="17525" xr:uid="{0545A293-2EA9-40F1-8E8F-29C8FE1DE7EB}"/>
    <cellStyle name="Normal 4 2 2 3 3 4 2 2" xfId="17526" xr:uid="{143A83CD-2808-461B-8EB9-8FC4898DC20D}"/>
    <cellStyle name="Normal 4 2 2 3 3 4 2 2 2" xfId="17527" xr:uid="{3A198171-FEC4-4040-A289-3B94F953F178}"/>
    <cellStyle name="Normal 4 2 2 3 3 4 2 3" xfId="17528" xr:uid="{DC970B20-7E2C-419B-9196-F639B5950091}"/>
    <cellStyle name="Normal 4 2 2 3 3 4 3" xfId="17529" xr:uid="{7A8ED7E0-B3D6-4F45-83EB-FBD03BA1DA5C}"/>
    <cellStyle name="Normal 4 2 2 3 3 4 3 2" xfId="17530" xr:uid="{170847FF-C746-42E9-B471-888AA6E3D42E}"/>
    <cellStyle name="Normal 4 2 2 3 3 4 4" xfId="17531" xr:uid="{067AEF8F-8B33-4F89-925B-685FB674ED98}"/>
    <cellStyle name="Normal 4 2 2 3 3 5" xfId="17532" xr:uid="{A1054974-D912-4E53-BF41-B8651D4FF386}"/>
    <cellStyle name="Normal 4 2 2 3 3 5 2" xfId="17533" xr:uid="{9326CA70-FB18-4DBF-833B-1BB82EDA1766}"/>
    <cellStyle name="Normal 4 2 2 3 3 5 2 2" xfId="17534" xr:uid="{F4F327EF-A876-46FB-B79D-2F79101C904C}"/>
    <cellStyle name="Normal 4 2 2 3 3 5 3" xfId="17535" xr:uid="{22752C9D-145B-4EDB-A904-203486FED224}"/>
    <cellStyle name="Normal 4 2 2 3 3 6" xfId="17536" xr:uid="{F282C68C-5064-4B75-8181-B905AB4E4060}"/>
    <cellStyle name="Normal 4 2 2 3 3 6 2" xfId="17537" xr:uid="{3A8B9C38-A7F8-4505-B9A0-38E32E799AA9}"/>
    <cellStyle name="Normal 4 2 2 3 3 7" xfId="17538" xr:uid="{1FB9E2CE-35A2-48E8-8244-9F5B4D741E52}"/>
    <cellStyle name="Normal 4 2 2 3 4" xfId="17539" xr:uid="{245A6CDB-888D-43B3-ADFA-C0F1F6EDBAB6}"/>
    <cellStyle name="Normal 4 2 2 3 4 2" xfId="17540" xr:uid="{2E85CE37-5223-4840-A9F1-B6BFD313C844}"/>
    <cellStyle name="Normal 4 2 2 3 4 2 2" xfId="17541" xr:uid="{410EF503-83BF-4118-A5C6-D6809EB356E2}"/>
    <cellStyle name="Normal 4 2 2 3 4 2 2 2" xfId="17542" xr:uid="{583D25CF-35EC-4E6D-981D-24779509736F}"/>
    <cellStyle name="Normal 4 2 2 3 4 2 2 2 2" xfId="17543" xr:uid="{503E598E-4AA9-451E-A62F-6817AF5582E4}"/>
    <cellStyle name="Normal 4 2 2 3 4 2 2 2 2 2" xfId="17544" xr:uid="{8D40B656-F5E7-40DC-B207-6AF82FCC3E36}"/>
    <cellStyle name="Normal 4 2 2 3 4 2 2 2 3" xfId="17545" xr:uid="{B6C34475-0970-4BF8-9A43-BA9BDBD32CB2}"/>
    <cellStyle name="Normal 4 2 2 3 4 2 2 3" xfId="17546" xr:uid="{82C6A1D6-9309-4257-83BD-655593588ACD}"/>
    <cellStyle name="Normal 4 2 2 3 4 2 2 3 2" xfId="17547" xr:uid="{F30C77C6-8ED9-4061-9C6A-CFDA98EB9FFE}"/>
    <cellStyle name="Normal 4 2 2 3 4 2 2 4" xfId="17548" xr:uid="{65C8A098-E6D6-4806-A475-DED8FF40A4BB}"/>
    <cellStyle name="Normal 4 2 2 3 4 2 3" xfId="17549" xr:uid="{6E371CE1-1544-458B-820F-3C538B83F837}"/>
    <cellStyle name="Normal 4 2 2 3 4 2 3 2" xfId="17550" xr:uid="{D56A57F7-297C-4EAB-A332-A2CFA7A886C6}"/>
    <cellStyle name="Normal 4 2 2 3 4 2 3 2 2" xfId="17551" xr:uid="{EA4E2460-1C87-40A2-82F4-B9F1B4818487}"/>
    <cellStyle name="Normal 4 2 2 3 4 2 3 3" xfId="17552" xr:uid="{DA4F8BBF-3113-4271-B28C-2BA32A49760D}"/>
    <cellStyle name="Normal 4 2 2 3 4 2 4" xfId="17553" xr:uid="{A81C67A6-7D98-4D2C-8D3E-7E4004EB12D9}"/>
    <cellStyle name="Normal 4 2 2 3 4 2 4 2" xfId="17554" xr:uid="{A2A7C4F0-E9A0-4B52-9122-C3ADFF545FF8}"/>
    <cellStyle name="Normal 4 2 2 3 4 2 5" xfId="17555" xr:uid="{D247A656-9566-459E-83AA-1470B1AE34C6}"/>
    <cellStyle name="Normal 4 2 2 3 4 3" xfId="17556" xr:uid="{B9CB7866-068F-42AC-86EC-38DF1BC5F1ED}"/>
    <cellStyle name="Normal 4 2 2 3 4 3 2" xfId="17557" xr:uid="{C2703739-7749-49E0-9469-545394CA11F4}"/>
    <cellStyle name="Normal 4 2 2 3 4 3 2 2" xfId="17558" xr:uid="{158F63B7-1CCB-4E1C-B4B0-CE03716C0B7A}"/>
    <cellStyle name="Normal 4 2 2 3 4 3 2 2 2" xfId="17559" xr:uid="{79AA365D-5EAC-41F9-9AC8-F2411900CCF8}"/>
    <cellStyle name="Normal 4 2 2 3 4 3 2 3" xfId="17560" xr:uid="{123C24FC-11F6-4A19-85F5-0990446AA2DF}"/>
    <cellStyle name="Normal 4 2 2 3 4 3 3" xfId="17561" xr:uid="{306A5B5C-A9AE-4396-A9C1-B076040EE8DF}"/>
    <cellStyle name="Normal 4 2 2 3 4 3 3 2" xfId="17562" xr:uid="{E691BA8C-594A-423F-A4C3-1FCF5529C5BF}"/>
    <cellStyle name="Normal 4 2 2 3 4 3 4" xfId="17563" xr:uid="{217600C0-9FAC-44BC-A0F5-7C771F01E048}"/>
    <cellStyle name="Normal 4 2 2 3 4 4" xfId="17564" xr:uid="{2A7C2D45-F46B-4CC9-B706-638E1E9BE426}"/>
    <cellStyle name="Normal 4 2 2 3 4 4 2" xfId="17565" xr:uid="{58644963-8DE9-4BE6-B0C1-C54D4AC9C248}"/>
    <cellStyle name="Normal 4 2 2 3 4 4 2 2" xfId="17566" xr:uid="{AFB014A6-A4B4-4503-971E-D0AEC3D04817}"/>
    <cellStyle name="Normal 4 2 2 3 4 4 3" xfId="17567" xr:uid="{0EB5E805-26CC-4A6D-B00A-21B2CB8F1F46}"/>
    <cellStyle name="Normal 4 2 2 3 4 5" xfId="17568" xr:uid="{544C8B13-7AB8-433E-917F-5C895F309805}"/>
    <cellStyle name="Normal 4 2 2 3 4 5 2" xfId="17569" xr:uid="{493CC826-D5F2-486A-AE81-A5B631E70CEA}"/>
    <cellStyle name="Normal 4 2 2 3 4 6" xfId="17570" xr:uid="{449F028D-370B-4780-91F3-2E8EDBA91D92}"/>
    <cellStyle name="Normal 4 2 2 3 5" xfId="17571" xr:uid="{D124CEAC-3C7F-41A2-881A-C2891249BE9F}"/>
    <cellStyle name="Normal 4 2 2 3 5 2" xfId="17572" xr:uid="{FB61A4CC-1E66-4025-8FE6-02B4F2FA3E8E}"/>
    <cellStyle name="Normal 4 2 2 3 5 2 2" xfId="17573" xr:uid="{30EE3D57-0D4D-4612-84D6-29194C022EEF}"/>
    <cellStyle name="Normal 4 2 2 3 5 2 2 2" xfId="17574" xr:uid="{B11FD43C-0ECD-46C1-B7F8-B1C88DCB5DDA}"/>
    <cellStyle name="Normal 4 2 2 3 5 2 2 2 2" xfId="17575" xr:uid="{38FA3A55-A69E-4824-8D42-43A99DFBCFB8}"/>
    <cellStyle name="Normal 4 2 2 3 5 2 2 3" xfId="17576" xr:uid="{2ACA01CA-1AC5-4CE8-BBDA-F259DA8D9D88}"/>
    <cellStyle name="Normal 4 2 2 3 5 2 3" xfId="17577" xr:uid="{948E3CB4-03DC-49BF-B6B5-79D4B09D98C8}"/>
    <cellStyle name="Normal 4 2 2 3 5 2 3 2" xfId="17578" xr:uid="{4DDF5024-CE49-42AA-9B9C-FF2F1E3D62C5}"/>
    <cellStyle name="Normal 4 2 2 3 5 2 4" xfId="17579" xr:uid="{743B8DCB-BA95-401D-844A-FE737098DBF8}"/>
    <cellStyle name="Normal 4 2 2 3 5 3" xfId="17580" xr:uid="{C8866DFE-558A-47D3-B076-E02C081A0D7E}"/>
    <cellStyle name="Normal 4 2 2 3 5 3 2" xfId="17581" xr:uid="{96CA75B8-32F5-4791-89EC-851F1FABB09D}"/>
    <cellStyle name="Normal 4 2 2 3 5 3 2 2" xfId="17582" xr:uid="{C6E483FE-74A1-40AE-8EC5-64A784921288}"/>
    <cellStyle name="Normal 4 2 2 3 5 3 3" xfId="17583" xr:uid="{70CACA9E-F83F-44E4-A646-AE7091715025}"/>
    <cellStyle name="Normal 4 2 2 3 5 4" xfId="17584" xr:uid="{2AED45E1-6836-4CB1-A54E-B77CF1109FA8}"/>
    <cellStyle name="Normal 4 2 2 3 5 4 2" xfId="17585" xr:uid="{3C4516BE-9EC7-4368-89C9-6818AEF71E13}"/>
    <cellStyle name="Normal 4 2 2 3 5 5" xfId="17586" xr:uid="{F2BDB97D-72D6-4B7D-ABCC-AE6873435A6A}"/>
    <cellStyle name="Normal 4 2 2 3 6" xfId="17587" xr:uid="{B48EAD08-6EDA-43F8-A190-323D22148925}"/>
    <cellStyle name="Normal 4 2 2 3 6 2" xfId="17588" xr:uid="{5BF5FE10-03FA-41E4-B513-78B8087FA613}"/>
    <cellStyle name="Normal 4 2 2 3 6 2 2" xfId="17589" xr:uid="{FA229DF6-F56C-466B-87D0-CE5180A942BB}"/>
    <cellStyle name="Normal 4 2 2 3 6 2 2 2" xfId="17590" xr:uid="{D998CF41-E12D-4E06-B727-3242D43FD953}"/>
    <cellStyle name="Normal 4 2 2 3 6 2 3" xfId="17591" xr:uid="{915D6C93-0082-46AC-B492-CEA4193550CA}"/>
    <cellStyle name="Normal 4 2 2 3 6 3" xfId="17592" xr:uid="{9F73312F-14A2-4AD4-9E51-11EFA1BDB4A5}"/>
    <cellStyle name="Normal 4 2 2 3 6 3 2" xfId="17593" xr:uid="{2BDEE5B3-66CF-440B-AFCF-27BD3AD9006E}"/>
    <cellStyle name="Normal 4 2 2 3 6 4" xfId="17594" xr:uid="{2D629889-D8F1-438C-A72E-623AE63B0F5E}"/>
    <cellStyle name="Normal 4 2 2 3 7" xfId="17595" xr:uid="{1815871E-EEB0-457E-9EA4-C5050FA72A91}"/>
    <cellStyle name="Normal 4 2 2 3 7 2" xfId="17596" xr:uid="{85FFF912-CEF2-4EBD-9DFA-3B4506EC37C7}"/>
    <cellStyle name="Normal 4 2 2 3 7 2 2" xfId="17597" xr:uid="{CDC88AB5-675A-42AC-A3D3-8DA8D1E192AA}"/>
    <cellStyle name="Normal 4 2 2 3 7 3" xfId="17598" xr:uid="{4DFF294E-8579-47C0-AC38-6D9CE336DC89}"/>
    <cellStyle name="Normal 4 2 2 3 8" xfId="17599" xr:uid="{6A999F88-DC25-4D36-9068-E88F63B080A6}"/>
    <cellStyle name="Normal 4 2 2 3 8 2" xfId="17600" xr:uid="{C7DC971B-C566-4F07-8157-82E5C4BECCEF}"/>
    <cellStyle name="Normal 4 2 2 3 9" xfId="17601" xr:uid="{050A7B61-3FCD-49DD-BFB3-898F93BB7195}"/>
    <cellStyle name="Normal 4 2 2 3 9 2" xfId="17602" xr:uid="{DA422AE0-1947-4A0D-81A4-57F03214F0D6}"/>
    <cellStyle name="Normal 4 2 2 4" xfId="17603" xr:uid="{20A34D6E-E07C-462E-A212-7CE4B1D1502C}"/>
    <cellStyle name="Normal 4 2 2 4 2" xfId="17604" xr:uid="{33F1FE81-F57E-4FE6-BD14-12FFD45FA5B7}"/>
    <cellStyle name="Normal 4 2 2 4 2 2" xfId="17605" xr:uid="{44403DA8-3ABC-4D2F-AFC9-77DF1AD40C0D}"/>
    <cellStyle name="Normal 4 2 2 4 2 2 2" xfId="17606" xr:uid="{DCFDF6F9-D882-420F-BB1E-43225BDA01E8}"/>
    <cellStyle name="Normal 4 2 2 4 2 2 2 2" xfId="17607" xr:uid="{8EB3F6AC-C23D-4D0D-BAAA-B2EC9A6940B8}"/>
    <cellStyle name="Normal 4 2 2 4 2 2 2 2 2" xfId="17608" xr:uid="{5F5E5B88-4344-4F6D-8012-D998DF155106}"/>
    <cellStyle name="Normal 4 2 2 4 2 2 2 2 2 2" xfId="17609" xr:uid="{316A3AEA-FCD5-41C2-87E1-D6BD18A20CE3}"/>
    <cellStyle name="Normal 4 2 2 4 2 2 2 2 2 2 2" xfId="17610" xr:uid="{D8A05672-8B2E-4E93-A823-7C85B888039A}"/>
    <cellStyle name="Normal 4 2 2 4 2 2 2 2 2 3" xfId="17611" xr:uid="{A7E05129-368F-4556-AD48-557544B622BA}"/>
    <cellStyle name="Normal 4 2 2 4 2 2 2 2 3" xfId="17612" xr:uid="{D1255947-01C0-43E7-B8A5-6261D5D7295C}"/>
    <cellStyle name="Normal 4 2 2 4 2 2 2 2 3 2" xfId="17613" xr:uid="{5B9E4330-F372-4685-AD6D-C1F72C4EABFD}"/>
    <cellStyle name="Normal 4 2 2 4 2 2 2 2 4" xfId="17614" xr:uid="{67BEA295-3F1E-4FA3-9C7F-D29F3293526C}"/>
    <cellStyle name="Normal 4 2 2 4 2 2 2 3" xfId="17615" xr:uid="{AA3A488B-5146-408B-B4C7-46ECC017E1C6}"/>
    <cellStyle name="Normal 4 2 2 4 2 2 2 3 2" xfId="17616" xr:uid="{CC6AF9AB-4147-4DE9-9B29-2BDD1793978E}"/>
    <cellStyle name="Normal 4 2 2 4 2 2 2 3 2 2" xfId="17617" xr:uid="{70D2110B-7158-479D-8A13-B95335CA19B5}"/>
    <cellStyle name="Normal 4 2 2 4 2 2 2 3 3" xfId="17618" xr:uid="{F68B558F-29F8-4035-9481-75B5B1BABE8D}"/>
    <cellStyle name="Normal 4 2 2 4 2 2 2 4" xfId="17619" xr:uid="{8C49ABCD-6945-4D35-B1DD-78F249201763}"/>
    <cellStyle name="Normal 4 2 2 4 2 2 2 4 2" xfId="17620" xr:uid="{9B5C3007-4740-426B-A923-8A89D2857896}"/>
    <cellStyle name="Normal 4 2 2 4 2 2 2 5" xfId="17621" xr:uid="{1E76A90E-19D2-491E-AC8B-1E32732B211C}"/>
    <cellStyle name="Normal 4 2 2 4 2 2 3" xfId="17622" xr:uid="{22483F32-33F6-4C5B-8FFD-8446DBF5BFBE}"/>
    <cellStyle name="Normal 4 2 2 4 2 2 3 2" xfId="17623" xr:uid="{28C733C8-7C73-4004-A015-3AAC7ADB24A2}"/>
    <cellStyle name="Normal 4 2 2 4 2 2 3 2 2" xfId="17624" xr:uid="{421CEF82-63BF-44A5-BDE2-24500FF96BAA}"/>
    <cellStyle name="Normal 4 2 2 4 2 2 3 2 2 2" xfId="17625" xr:uid="{EF8D46E5-4687-4D61-A98D-21C7D21D025F}"/>
    <cellStyle name="Normal 4 2 2 4 2 2 3 2 3" xfId="17626" xr:uid="{5FDC6D89-3134-407F-B70B-4337B618C16D}"/>
    <cellStyle name="Normal 4 2 2 4 2 2 3 3" xfId="17627" xr:uid="{57503B03-C5C3-48F7-9B8E-5EDE23823EE6}"/>
    <cellStyle name="Normal 4 2 2 4 2 2 3 3 2" xfId="17628" xr:uid="{782E4421-2177-46C4-9AC7-E30EF6AF4F1E}"/>
    <cellStyle name="Normal 4 2 2 4 2 2 3 4" xfId="17629" xr:uid="{1D8CAA51-BB92-4CB0-B057-1C07E767B7FA}"/>
    <cellStyle name="Normal 4 2 2 4 2 2 4" xfId="17630" xr:uid="{CB92DC09-A11B-40F7-96F7-8944D9889F2E}"/>
    <cellStyle name="Normal 4 2 2 4 2 2 4 2" xfId="17631" xr:uid="{9DF72E29-B94B-45E6-BE55-DE139A6AA423}"/>
    <cellStyle name="Normal 4 2 2 4 2 2 4 2 2" xfId="17632" xr:uid="{19F3A859-0D04-4486-8564-DB131917C48D}"/>
    <cellStyle name="Normal 4 2 2 4 2 2 4 3" xfId="17633" xr:uid="{6A847A7D-ACC0-4DC0-99EC-982183B858AA}"/>
    <cellStyle name="Normal 4 2 2 4 2 2 5" xfId="17634" xr:uid="{CC96C717-EEA0-4568-B625-F7E47B755AC5}"/>
    <cellStyle name="Normal 4 2 2 4 2 2 5 2" xfId="17635" xr:uid="{8D931919-C0CB-4961-B729-A8502413C0D1}"/>
    <cellStyle name="Normal 4 2 2 4 2 2 6" xfId="17636" xr:uid="{51FE3744-CF37-432E-9339-4755BE9E0F2F}"/>
    <cellStyle name="Normal 4 2 2 4 2 3" xfId="17637" xr:uid="{4673BD0A-A160-4533-A2C7-AFC9C25C6535}"/>
    <cellStyle name="Normal 4 2 2 4 2 3 2" xfId="17638" xr:uid="{56E7F8EE-27DE-404D-A312-E41BE4AB7859}"/>
    <cellStyle name="Normal 4 2 2 4 2 3 2 2" xfId="17639" xr:uid="{E55216E6-A9AA-46A3-929A-B677DBFF95D7}"/>
    <cellStyle name="Normal 4 2 2 4 2 3 2 2 2" xfId="17640" xr:uid="{04FD2451-6A56-439D-A935-080B9313688C}"/>
    <cellStyle name="Normal 4 2 2 4 2 3 2 2 2 2" xfId="17641" xr:uid="{35173D43-68DF-4177-B30B-A3494208F3C0}"/>
    <cellStyle name="Normal 4 2 2 4 2 3 2 2 3" xfId="17642" xr:uid="{3D31B6A2-36AB-42F5-87A5-F5A59423D01F}"/>
    <cellStyle name="Normal 4 2 2 4 2 3 2 3" xfId="17643" xr:uid="{CA8EFB06-785B-4430-99D4-751987BEFAC2}"/>
    <cellStyle name="Normal 4 2 2 4 2 3 2 3 2" xfId="17644" xr:uid="{8620F5F2-2190-442E-BE43-36D8BB3C8049}"/>
    <cellStyle name="Normal 4 2 2 4 2 3 2 4" xfId="17645" xr:uid="{75428D9E-77FD-411A-8EA7-08E49D86CF06}"/>
    <cellStyle name="Normal 4 2 2 4 2 3 3" xfId="17646" xr:uid="{78C3D554-2AE1-4FBC-A5A0-BD5569A31A09}"/>
    <cellStyle name="Normal 4 2 2 4 2 3 3 2" xfId="17647" xr:uid="{12582FC4-8A03-4949-A0EF-5282C77B45ED}"/>
    <cellStyle name="Normal 4 2 2 4 2 3 3 2 2" xfId="17648" xr:uid="{B51EA2EF-4F7B-4360-992B-D996ABF79DA2}"/>
    <cellStyle name="Normal 4 2 2 4 2 3 3 3" xfId="17649" xr:uid="{E66E5678-AFE9-4128-A7E6-A1CBB4B264B0}"/>
    <cellStyle name="Normal 4 2 2 4 2 3 4" xfId="17650" xr:uid="{FFC80F85-345D-4435-A471-D50DAC6CC036}"/>
    <cellStyle name="Normal 4 2 2 4 2 3 4 2" xfId="17651" xr:uid="{F1AFD851-78C8-4AAA-852F-7A722845CD77}"/>
    <cellStyle name="Normal 4 2 2 4 2 3 5" xfId="17652" xr:uid="{F25AEB20-05E0-41F3-A646-66204A49AF4C}"/>
    <cellStyle name="Normal 4 2 2 4 2 4" xfId="17653" xr:uid="{62EEB672-3633-4886-8E2C-18D51E4ACE2C}"/>
    <cellStyle name="Normal 4 2 2 4 2 4 2" xfId="17654" xr:uid="{8F5FD803-697C-45B6-A248-CAC6FCA1592B}"/>
    <cellStyle name="Normal 4 2 2 4 2 4 2 2" xfId="17655" xr:uid="{38878168-C99D-46CD-820C-B4B1A3505D3A}"/>
    <cellStyle name="Normal 4 2 2 4 2 4 2 2 2" xfId="17656" xr:uid="{71E4B7AA-14F4-475B-A6DF-C2C5FC325903}"/>
    <cellStyle name="Normal 4 2 2 4 2 4 2 3" xfId="17657" xr:uid="{6A66037C-34BC-4080-98EB-7BD5D4F22AB2}"/>
    <cellStyle name="Normal 4 2 2 4 2 4 3" xfId="17658" xr:uid="{E1BE71CA-FF14-4C9F-B5CF-5DB90E33535F}"/>
    <cellStyle name="Normal 4 2 2 4 2 4 3 2" xfId="17659" xr:uid="{D2F1A936-185C-4689-A76F-4445BB14B62E}"/>
    <cellStyle name="Normal 4 2 2 4 2 4 4" xfId="17660" xr:uid="{118FD29C-853E-4FBD-9FA8-D28678063D4E}"/>
    <cellStyle name="Normal 4 2 2 4 2 5" xfId="17661" xr:uid="{83E65754-A281-4B79-B126-FF0B5D12CD29}"/>
    <cellStyle name="Normal 4 2 2 4 2 5 2" xfId="17662" xr:uid="{03B0FFCD-BB36-46C9-A24A-D6B6F7C471FA}"/>
    <cellStyle name="Normal 4 2 2 4 2 5 2 2" xfId="17663" xr:uid="{0ADDCA52-4C88-4932-BD7F-403ABCA5065D}"/>
    <cellStyle name="Normal 4 2 2 4 2 5 3" xfId="17664" xr:uid="{562CC370-9D58-4196-A8CC-7B56AE4FD9CC}"/>
    <cellStyle name="Normal 4 2 2 4 2 6" xfId="17665" xr:uid="{265E6813-4570-4147-8973-70B3BAFDADF0}"/>
    <cellStyle name="Normal 4 2 2 4 2 6 2" xfId="17666" xr:uid="{BA42AD99-D7F1-488A-A047-39A1FA1E2666}"/>
    <cellStyle name="Normal 4 2 2 4 2 7" xfId="17667" xr:uid="{F0BCA001-B301-49ED-A552-68733045469B}"/>
    <cellStyle name="Normal 4 2 2 4 3" xfId="17668" xr:uid="{45A23146-418E-4977-9A71-715108A057B0}"/>
    <cellStyle name="Normal 4 2 2 4 3 2" xfId="17669" xr:uid="{1613EC90-247E-4779-A307-2E4BA8887B36}"/>
    <cellStyle name="Normal 4 2 2 4 3 2 2" xfId="17670" xr:uid="{31E8126F-8383-49C0-8204-FB9C49758389}"/>
    <cellStyle name="Normal 4 2 2 4 3 2 2 2" xfId="17671" xr:uid="{E5E712DC-D087-4BBD-BCAA-511327E38FFF}"/>
    <cellStyle name="Normal 4 2 2 4 3 2 2 2 2" xfId="17672" xr:uid="{00261255-F5FB-401D-807A-3A5F6FDA3795}"/>
    <cellStyle name="Normal 4 2 2 4 3 2 2 2 2 2" xfId="17673" xr:uid="{F7087568-D69E-4C4C-B576-6F4700D00F48}"/>
    <cellStyle name="Normal 4 2 2 4 3 2 2 2 3" xfId="17674" xr:uid="{A599792D-174B-4C20-8C03-B89C2EC97E4A}"/>
    <cellStyle name="Normal 4 2 2 4 3 2 2 3" xfId="17675" xr:uid="{F91C6250-5B65-45DE-97D0-74C904BCE444}"/>
    <cellStyle name="Normal 4 2 2 4 3 2 2 3 2" xfId="17676" xr:uid="{FC18EF40-FF1A-4E5E-ADB5-D40AE8F28F3D}"/>
    <cellStyle name="Normal 4 2 2 4 3 2 2 4" xfId="17677" xr:uid="{1D90EF6C-024C-4220-9534-96B6F378822E}"/>
    <cellStyle name="Normal 4 2 2 4 3 2 3" xfId="17678" xr:uid="{654F7B34-B731-4626-A59A-090CA1B81FF2}"/>
    <cellStyle name="Normal 4 2 2 4 3 2 3 2" xfId="17679" xr:uid="{68E47C76-804A-4108-B638-7EEDB01E9F4E}"/>
    <cellStyle name="Normal 4 2 2 4 3 2 3 2 2" xfId="17680" xr:uid="{834D1A25-7BFD-492F-94A9-40D781A1E4F6}"/>
    <cellStyle name="Normal 4 2 2 4 3 2 3 3" xfId="17681" xr:uid="{4B14F711-8AFF-4BBA-96C0-7E339BC6CA29}"/>
    <cellStyle name="Normal 4 2 2 4 3 2 4" xfId="17682" xr:uid="{2620AAE9-2AD5-40BD-83E1-8C467CA4E7E5}"/>
    <cellStyle name="Normal 4 2 2 4 3 2 4 2" xfId="17683" xr:uid="{C10B5276-6C8F-46F7-9812-9CB531BA1848}"/>
    <cellStyle name="Normal 4 2 2 4 3 2 5" xfId="17684" xr:uid="{873820CF-FE06-44A6-87A9-3D04C91933DC}"/>
    <cellStyle name="Normal 4 2 2 4 3 3" xfId="17685" xr:uid="{1FB50B5C-1A4B-4C47-8950-CA5822141A34}"/>
    <cellStyle name="Normal 4 2 2 4 3 3 2" xfId="17686" xr:uid="{DE603740-B78C-4F8B-88EC-41085DB7B559}"/>
    <cellStyle name="Normal 4 2 2 4 3 3 2 2" xfId="17687" xr:uid="{E836740D-52ED-4602-8691-946B367B2E46}"/>
    <cellStyle name="Normal 4 2 2 4 3 3 2 2 2" xfId="17688" xr:uid="{6A0613D8-244B-4E98-870D-E49C700DCFD8}"/>
    <cellStyle name="Normal 4 2 2 4 3 3 2 3" xfId="17689" xr:uid="{04365E6E-CF9B-4CB7-A918-A06F767173B1}"/>
    <cellStyle name="Normal 4 2 2 4 3 3 3" xfId="17690" xr:uid="{F2F9B943-ED06-40A7-A70F-C679396F06FC}"/>
    <cellStyle name="Normal 4 2 2 4 3 3 3 2" xfId="17691" xr:uid="{22F090DF-E04A-432E-A7A9-847D675B8778}"/>
    <cellStyle name="Normal 4 2 2 4 3 3 4" xfId="17692" xr:uid="{D50C54B3-8142-4F65-9C9B-F95724E4A3A9}"/>
    <cellStyle name="Normal 4 2 2 4 3 4" xfId="17693" xr:uid="{EE511EBD-E0D9-4862-920A-122013CA474E}"/>
    <cellStyle name="Normal 4 2 2 4 3 4 2" xfId="17694" xr:uid="{BBC5092C-AD5B-48DF-B8D9-AFB945904CB3}"/>
    <cellStyle name="Normal 4 2 2 4 3 4 2 2" xfId="17695" xr:uid="{BCAAF864-FCDA-41CA-99AB-A5503919BED7}"/>
    <cellStyle name="Normal 4 2 2 4 3 4 3" xfId="17696" xr:uid="{02513D81-A5CB-4406-A80C-9E8CDDB2DFC8}"/>
    <cellStyle name="Normal 4 2 2 4 3 5" xfId="17697" xr:uid="{02373EF5-19C8-459E-9256-B294C812B30A}"/>
    <cellStyle name="Normal 4 2 2 4 3 5 2" xfId="17698" xr:uid="{9A3FFF71-17ED-40DB-8856-AD8B86840B3F}"/>
    <cellStyle name="Normal 4 2 2 4 3 6" xfId="17699" xr:uid="{4FB04B1D-B023-4966-92C3-4D572FBD95E6}"/>
    <cellStyle name="Normal 4 2 2 4 4" xfId="17700" xr:uid="{F2B58E29-FA57-479A-8C5C-3E18419020B2}"/>
    <cellStyle name="Normal 4 2 2 4 4 2" xfId="17701" xr:uid="{5FE814AC-6EA6-40D2-A456-EEC1FBD3D60D}"/>
    <cellStyle name="Normal 4 2 2 4 4 2 2" xfId="17702" xr:uid="{FB331B12-4C25-4507-9508-5008B52AD259}"/>
    <cellStyle name="Normal 4 2 2 4 4 2 2 2" xfId="17703" xr:uid="{E0E63A5A-70FC-4947-849D-1AFD6EB48B51}"/>
    <cellStyle name="Normal 4 2 2 4 4 2 2 2 2" xfId="17704" xr:uid="{F63DD9D7-C43A-4FDE-9E05-90C57DECC06E}"/>
    <cellStyle name="Normal 4 2 2 4 4 2 2 3" xfId="17705" xr:uid="{1BB50B8B-4FCD-43BC-916E-0BC5A55175DA}"/>
    <cellStyle name="Normal 4 2 2 4 4 2 3" xfId="17706" xr:uid="{CFD7F1DF-DB19-48B9-A86A-A9887FD13305}"/>
    <cellStyle name="Normal 4 2 2 4 4 2 3 2" xfId="17707" xr:uid="{CC7076B9-3CBC-413F-91B1-F1DB4D2E1241}"/>
    <cellStyle name="Normal 4 2 2 4 4 2 4" xfId="17708" xr:uid="{50C0FECC-259E-40A1-A0F3-4C75545E055F}"/>
    <cellStyle name="Normal 4 2 2 4 4 3" xfId="17709" xr:uid="{EA103DD2-44EE-4FA8-B9B0-38E61E3E0CFB}"/>
    <cellStyle name="Normal 4 2 2 4 4 3 2" xfId="17710" xr:uid="{D63F6C99-37F6-4325-87BC-B77E34CD147D}"/>
    <cellStyle name="Normal 4 2 2 4 4 3 2 2" xfId="17711" xr:uid="{87295C22-6CD1-4F86-959A-901E872DE7A9}"/>
    <cellStyle name="Normal 4 2 2 4 4 3 3" xfId="17712" xr:uid="{18FE9BC9-249B-42A9-B947-107D7724C230}"/>
    <cellStyle name="Normal 4 2 2 4 4 4" xfId="17713" xr:uid="{246A55D9-DCBD-4FD4-A02B-7A9612E9D9AF}"/>
    <cellStyle name="Normal 4 2 2 4 4 4 2" xfId="17714" xr:uid="{EDFF0B28-D680-411E-BAB8-B8C3A178364A}"/>
    <cellStyle name="Normal 4 2 2 4 4 5" xfId="17715" xr:uid="{A5B50EF8-F975-4403-8A2C-18E95C8477D6}"/>
    <cellStyle name="Normal 4 2 2 4 5" xfId="17716" xr:uid="{543B4830-C9DC-4F26-AC92-9267401F585B}"/>
    <cellStyle name="Normal 4 2 2 4 5 2" xfId="17717" xr:uid="{E4E75FB5-2353-4CA8-91B3-0B781B455B9A}"/>
    <cellStyle name="Normal 4 2 2 4 5 2 2" xfId="17718" xr:uid="{3DE33CE6-DB8E-40DF-90F6-FCB947E105B6}"/>
    <cellStyle name="Normal 4 2 2 4 5 2 2 2" xfId="17719" xr:uid="{1476B2AA-B7BE-4E28-A8BE-ADAAB0EC247F}"/>
    <cellStyle name="Normal 4 2 2 4 5 2 3" xfId="17720" xr:uid="{CE84AE48-0B76-4CCC-9649-C4B1402F1E08}"/>
    <cellStyle name="Normal 4 2 2 4 5 3" xfId="17721" xr:uid="{829B43EB-F125-43F3-8A52-6BEE38BABD71}"/>
    <cellStyle name="Normal 4 2 2 4 5 3 2" xfId="17722" xr:uid="{0E875069-7709-48E7-BAFC-99B5535E5C4B}"/>
    <cellStyle name="Normal 4 2 2 4 5 4" xfId="17723" xr:uid="{19173F91-8D5E-4EF3-9AAC-6C44BF29E433}"/>
    <cellStyle name="Normal 4 2 2 4 6" xfId="17724" xr:uid="{904CAD60-FCDB-4108-9D7A-0DF4E8057391}"/>
    <cellStyle name="Normal 4 2 2 4 6 2" xfId="17725" xr:uid="{2EB06E24-BA12-40DB-BABA-D1A3EE9CDFA2}"/>
    <cellStyle name="Normal 4 2 2 4 6 2 2" xfId="17726" xr:uid="{8DFE5614-DF52-4849-80E0-B1C0CD4DC07B}"/>
    <cellStyle name="Normal 4 2 2 4 6 3" xfId="17727" xr:uid="{34F0D678-9005-4DD5-89E2-9E8EB7A2238D}"/>
    <cellStyle name="Normal 4 2 2 4 7" xfId="17728" xr:uid="{7C19260D-E90B-4851-9D3A-201650F792BB}"/>
    <cellStyle name="Normal 4 2 2 4 7 2" xfId="17729" xr:uid="{809BD7D0-340C-409D-B306-EAF559D0C7A4}"/>
    <cellStyle name="Normal 4 2 2 4 8" xfId="17730" xr:uid="{582CA062-9646-48AA-89D3-1D283F999013}"/>
    <cellStyle name="Normal 4 2 2 5" xfId="17731" xr:uid="{22E5B118-FB27-453D-93D6-2D0DC98BF075}"/>
    <cellStyle name="Normal 4 2 2 5 2" xfId="17732" xr:uid="{BA505BA3-36D7-41D1-B660-D97D6BF63A9F}"/>
    <cellStyle name="Normal 4 2 2 5 2 2" xfId="17733" xr:uid="{BD6D6922-AB9E-450F-B47C-37E620AA94B8}"/>
    <cellStyle name="Normal 4 2 2 5 2 2 2" xfId="17734" xr:uid="{19D4C1CD-7F9D-431F-98A6-5B2D468E09C6}"/>
    <cellStyle name="Normal 4 2 2 5 2 2 2 2" xfId="17735" xr:uid="{D12004F6-2980-4F02-8939-9F890D85E817}"/>
    <cellStyle name="Normal 4 2 2 5 2 2 2 2 2" xfId="17736" xr:uid="{2998B3CA-32EE-4172-BF88-5E37E44D77B4}"/>
    <cellStyle name="Normal 4 2 2 5 2 2 2 2 2 2" xfId="17737" xr:uid="{939FD990-0446-488A-B0D3-1B0597419C4A}"/>
    <cellStyle name="Normal 4 2 2 5 2 2 2 2 3" xfId="17738" xr:uid="{3E3816FD-CE26-4AF4-B72C-D706E4E99400}"/>
    <cellStyle name="Normal 4 2 2 5 2 2 2 3" xfId="17739" xr:uid="{0004A09C-0F18-49FE-808E-480E535EFD99}"/>
    <cellStyle name="Normal 4 2 2 5 2 2 2 3 2" xfId="17740" xr:uid="{CA3D24C7-2615-4D86-8DB1-1637B0A5AC78}"/>
    <cellStyle name="Normal 4 2 2 5 2 2 2 4" xfId="17741" xr:uid="{261D50EC-F1F7-4E55-AB71-3FBD357121A5}"/>
    <cellStyle name="Normal 4 2 2 5 2 2 3" xfId="17742" xr:uid="{A0FB5BB2-FB99-4DBF-B386-36E2BE3C1FFA}"/>
    <cellStyle name="Normal 4 2 2 5 2 2 3 2" xfId="17743" xr:uid="{B76F94B1-EC53-4973-A8A8-01928641AF17}"/>
    <cellStyle name="Normal 4 2 2 5 2 2 3 2 2" xfId="17744" xr:uid="{2EB1069A-AFA8-4CAB-8692-BE49EC1AD237}"/>
    <cellStyle name="Normal 4 2 2 5 2 2 3 3" xfId="17745" xr:uid="{8CD09C6B-53DD-42E0-9800-BF4478835889}"/>
    <cellStyle name="Normal 4 2 2 5 2 2 4" xfId="17746" xr:uid="{D9B05049-7E88-48B8-A0B2-0C7207EC2320}"/>
    <cellStyle name="Normal 4 2 2 5 2 2 4 2" xfId="17747" xr:uid="{D6B20267-B7B3-4829-834E-53DFA5CF5016}"/>
    <cellStyle name="Normal 4 2 2 5 2 2 5" xfId="17748" xr:uid="{84C0FFA4-F7EF-4953-81C9-39A37759DE43}"/>
    <cellStyle name="Normal 4 2 2 5 2 3" xfId="17749" xr:uid="{C5F67CAC-5637-4044-ADAD-72486A6A303F}"/>
    <cellStyle name="Normal 4 2 2 5 2 3 2" xfId="17750" xr:uid="{6A9C699E-145B-4FD8-A779-D28B26F94A9F}"/>
    <cellStyle name="Normal 4 2 2 5 2 3 2 2" xfId="17751" xr:uid="{C624E2F1-C3DE-499E-97E3-A59562F646A7}"/>
    <cellStyle name="Normal 4 2 2 5 2 3 2 2 2" xfId="17752" xr:uid="{0D58AA1A-5A7F-4969-A7AF-4C9581CACE22}"/>
    <cellStyle name="Normal 4 2 2 5 2 3 2 3" xfId="17753" xr:uid="{292C3880-4BF1-457D-B591-BF1BD85A4079}"/>
    <cellStyle name="Normal 4 2 2 5 2 3 3" xfId="17754" xr:uid="{AD402BC9-94EC-4A71-8DFD-7BB151278483}"/>
    <cellStyle name="Normal 4 2 2 5 2 3 3 2" xfId="17755" xr:uid="{25B18E32-B919-4093-BC60-0B27CCB5B8BA}"/>
    <cellStyle name="Normal 4 2 2 5 2 3 4" xfId="17756" xr:uid="{5D353D9C-DF6E-4699-98B7-4A7A5964DB66}"/>
    <cellStyle name="Normal 4 2 2 5 2 4" xfId="17757" xr:uid="{418A028B-7DEA-44CD-A095-2CC988B93A59}"/>
    <cellStyle name="Normal 4 2 2 5 2 4 2" xfId="17758" xr:uid="{857004BF-A52B-4317-91CF-63D00B8E5E80}"/>
    <cellStyle name="Normal 4 2 2 5 2 4 2 2" xfId="17759" xr:uid="{90A57971-3DA4-4851-A5DE-446606F5FCBE}"/>
    <cellStyle name="Normal 4 2 2 5 2 4 3" xfId="17760" xr:uid="{379B58AD-496B-4428-90AF-8D8858030930}"/>
    <cellStyle name="Normal 4 2 2 5 2 5" xfId="17761" xr:uid="{8761E5A4-616A-4D3E-ADD0-0A90E7325281}"/>
    <cellStyle name="Normal 4 2 2 5 2 5 2" xfId="17762" xr:uid="{82C865E5-8921-4D98-ABB7-5C77F7BA1E13}"/>
    <cellStyle name="Normal 4 2 2 5 2 6" xfId="17763" xr:uid="{4A998363-99C1-40B5-BC97-B29500A07D01}"/>
    <cellStyle name="Normal 4 2 2 5 3" xfId="17764" xr:uid="{ED49166B-B2D8-4B28-90F6-73ED2D44ECB9}"/>
    <cellStyle name="Normal 4 2 2 5 3 2" xfId="17765" xr:uid="{A09F1DCA-D653-4F1F-A538-83B69540C1CF}"/>
    <cellStyle name="Normal 4 2 2 5 3 2 2" xfId="17766" xr:uid="{6650D0BB-DC96-4FAD-9E85-02C548A835AE}"/>
    <cellStyle name="Normal 4 2 2 5 3 2 2 2" xfId="17767" xr:uid="{2A1557E8-0006-41D5-90F0-FEAC59B6B232}"/>
    <cellStyle name="Normal 4 2 2 5 3 2 2 2 2" xfId="17768" xr:uid="{58BB7C46-6AB0-46AE-9E5B-349FF7930FEA}"/>
    <cellStyle name="Normal 4 2 2 5 3 2 2 3" xfId="17769" xr:uid="{8E776F61-B36C-4464-B318-7868534038FA}"/>
    <cellStyle name="Normal 4 2 2 5 3 2 3" xfId="17770" xr:uid="{05A65AC6-BDE0-45B9-95C1-DDAE8138F8E9}"/>
    <cellStyle name="Normal 4 2 2 5 3 2 3 2" xfId="17771" xr:uid="{54BF25E4-45AF-42A6-93C6-F753B867675F}"/>
    <cellStyle name="Normal 4 2 2 5 3 2 4" xfId="17772" xr:uid="{54107B12-6B2E-40E2-B08B-4289F9A14B68}"/>
    <cellStyle name="Normal 4 2 2 5 3 3" xfId="17773" xr:uid="{BEECAC68-17D1-46B2-9931-0E27C30B71A6}"/>
    <cellStyle name="Normal 4 2 2 5 3 3 2" xfId="17774" xr:uid="{AAAD965A-7CCC-45F0-8962-9B93E7A56ECF}"/>
    <cellStyle name="Normal 4 2 2 5 3 3 2 2" xfId="17775" xr:uid="{E49D0D8B-BEB3-49A4-933A-1449112EE7B8}"/>
    <cellStyle name="Normal 4 2 2 5 3 3 3" xfId="17776" xr:uid="{84504221-DA98-4C6A-8D42-B4C2351E0BB7}"/>
    <cellStyle name="Normal 4 2 2 5 3 4" xfId="17777" xr:uid="{DEC0C518-DBC2-44D0-855F-6A769DD7403E}"/>
    <cellStyle name="Normal 4 2 2 5 3 4 2" xfId="17778" xr:uid="{43A072F5-06DE-40DA-9E25-89B20F693945}"/>
    <cellStyle name="Normal 4 2 2 5 3 5" xfId="17779" xr:uid="{CB894967-CA49-49CB-A7E1-91DB537082E6}"/>
    <cellStyle name="Normal 4 2 2 5 4" xfId="17780" xr:uid="{03F5DFE7-3AD0-4ED8-BA5A-86BD91FFCC89}"/>
    <cellStyle name="Normal 4 2 2 5 4 2" xfId="17781" xr:uid="{7DB76A4D-0A55-43E5-8F8A-9A71619FD6FC}"/>
    <cellStyle name="Normal 4 2 2 5 4 2 2" xfId="17782" xr:uid="{C02DB7F4-155A-4BEA-9615-3829EB84A064}"/>
    <cellStyle name="Normal 4 2 2 5 4 2 2 2" xfId="17783" xr:uid="{D6642190-B765-42D5-ABCA-51F488A8DE2A}"/>
    <cellStyle name="Normal 4 2 2 5 4 2 3" xfId="17784" xr:uid="{8C76F47C-81E9-4695-96E7-37A4C18B056A}"/>
    <cellStyle name="Normal 4 2 2 5 4 3" xfId="17785" xr:uid="{53B61424-1967-44B8-9D53-7BE0AC309431}"/>
    <cellStyle name="Normal 4 2 2 5 4 3 2" xfId="17786" xr:uid="{CAD51694-40E8-4203-8B73-FF6610F746B5}"/>
    <cellStyle name="Normal 4 2 2 5 4 4" xfId="17787" xr:uid="{3437682F-B60C-496C-BEAF-399F69D8A1DD}"/>
    <cellStyle name="Normal 4 2 2 5 5" xfId="17788" xr:uid="{04FCE216-1EBD-4FB7-B54C-DFA2DD8B6F94}"/>
    <cellStyle name="Normal 4 2 2 5 5 2" xfId="17789" xr:uid="{6FD485A3-3ABE-4859-A4B9-536EC0BF177A}"/>
    <cellStyle name="Normal 4 2 2 5 5 2 2" xfId="17790" xr:uid="{10C6F7D4-27EF-4EE6-B376-F72F5E326286}"/>
    <cellStyle name="Normal 4 2 2 5 5 3" xfId="17791" xr:uid="{ADCF2EA5-3891-4FF4-A003-E60F87BC89B4}"/>
    <cellStyle name="Normal 4 2 2 5 6" xfId="17792" xr:uid="{7EC2FFEC-CAA6-480E-9FED-471BEF70C2EA}"/>
    <cellStyle name="Normal 4 2 2 5 6 2" xfId="17793" xr:uid="{7EAF0251-8FB3-4775-8EC5-14F29AAB015A}"/>
    <cellStyle name="Normal 4 2 2 5 7" xfId="17794" xr:uid="{DC659EFE-13C0-4FD3-B2B6-0179367B7B86}"/>
    <cellStyle name="Normal 4 2 2 6" xfId="17795" xr:uid="{C0243EDA-B13D-4948-B20D-918AE9A7E48D}"/>
    <cellStyle name="Normal 4 2 2 6 2" xfId="17796" xr:uid="{8368E3ED-C7D2-4A2C-BFDA-A21364FABBA1}"/>
    <cellStyle name="Normal 4 2 2 6 2 2" xfId="17797" xr:uid="{F4ED1546-8B04-4EC6-A7F3-1BE00786B4BC}"/>
    <cellStyle name="Normal 4 2 2 6 2 2 2" xfId="17798" xr:uid="{D19FE872-9386-462F-A0E8-F0DBC822E3F6}"/>
    <cellStyle name="Normal 4 2 2 6 2 2 2 2" xfId="17799" xr:uid="{BF5C5E3E-F878-475C-B535-75045C635EAE}"/>
    <cellStyle name="Normal 4 2 2 6 2 2 2 2 2" xfId="17800" xr:uid="{156DFEAD-CAF9-42EE-82E9-0F09812364FE}"/>
    <cellStyle name="Normal 4 2 2 6 2 2 2 3" xfId="17801" xr:uid="{ED92982A-7053-4E6E-9C09-EEF08A762A2E}"/>
    <cellStyle name="Normal 4 2 2 6 2 2 3" xfId="17802" xr:uid="{D4BA6D57-F0D3-4E03-AF29-0730DE2D612E}"/>
    <cellStyle name="Normal 4 2 2 6 2 2 3 2" xfId="17803" xr:uid="{27E1599F-5473-4BB9-B313-FDBD203B138C}"/>
    <cellStyle name="Normal 4 2 2 6 2 2 4" xfId="17804" xr:uid="{A18B16DE-3DBC-4395-B35D-00F51CF0BC4A}"/>
    <cellStyle name="Normal 4 2 2 6 2 3" xfId="17805" xr:uid="{F9D911E7-B716-4405-89B2-FBDB4127928B}"/>
    <cellStyle name="Normal 4 2 2 6 2 3 2" xfId="17806" xr:uid="{3E352546-9281-40E6-BC95-88F2170A9333}"/>
    <cellStyle name="Normal 4 2 2 6 2 3 2 2" xfId="17807" xr:uid="{EACB7932-3F3B-490F-B488-7E7FDF98A464}"/>
    <cellStyle name="Normal 4 2 2 6 2 3 3" xfId="17808" xr:uid="{62DB402F-A394-4F59-AC49-EBFEEE14EAA7}"/>
    <cellStyle name="Normal 4 2 2 6 2 4" xfId="17809" xr:uid="{DD80B86E-4483-4391-B9C7-AB06E51749A8}"/>
    <cellStyle name="Normal 4 2 2 6 2 4 2" xfId="17810" xr:uid="{7EED0BA9-A214-46C7-9F7D-6E66F4388A40}"/>
    <cellStyle name="Normal 4 2 2 6 2 5" xfId="17811" xr:uid="{D8E885DE-9C15-4B3F-AAAA-63F571A82634}"/>
    <cellStyle name="Normal 4 2 2 6 3" xfId="17812" xr:uid="{A029B634-F0D2-452E-87A1-8E3141A1AF2D}"/>
    <cellStyle name="Normal 4 2 2 6 3 2" xfId="17813" xr:uid="{AF844FEB-8CF8-4E91-9D2C-7DBA74C303D5}"/>
    <cellStyle name="Normal 4 2 2 6 3 2 2" xfId="17814" xr:uid="{0AB712D4-19C6-4EBF-8E1E-CF0B93FFE35A}"/>
    <cellStyle name="Normal 4 2 2 6 3 2 2 2" xfId="17815" xr:uid="{1D89F4A9-6787-459E-B943-73EF15C940FF}"/>
    <cellStyle name="Normal 4 2 2 6 3 2 3" xfId="17816" xr:uid="{0EF46370-85AC-473E-8C28-AE31590171CB}"/>
    <cellStyle name="Normal 4 2 2 6 3 3" xfId="17817" xr:uid="{1E2B66CC-2B74-4B2E-AB4F-889D70609302}"/>
    <cellStyle name="Normal 4 2 2 6 3 3 2" xfId="17818" xr:uid="{5131BEC8-E6D9-4DD9-A3EA-7E7FA499EC59}"/>
    <cellStyle name="Normal 4 2 2 6 3 4" xfId="17819" xr:uid="{CC0A19FB-C528-4E3E-B8A8-6D0AB73E4407}"/>
    <cellStyle name="Normal 4 2 2 6 4" xfId="17820" xr:uid="{6F7836F9-B9EC-4F7B-9542-01E7D5830A56}"/>
    <cellStyle name="Normal 4 2 2 6 4 2" xfId="17821" xr:uid="{DB63C5F0-594A-44E7-A002-FCF6A8D5A0F8}"/>
    <cellStyle name="Normal 4 2 2 6 4 2 2" xfId="17822" xr:uid="{182BEF4F-0CF1-48AA-ACAF-0804D16F5C5B}"/>
    <cellStyle name="Normal 4 2 2 6 4 3" xfId="17823" xr:uid="{A24448A2-49CB-4A5C-9135-4ED8AA1962D2}"/>
    <cellStyle name="Normal 4 2 2 6 5" xfId="17824" xr:uid="{EFA3306D-2C09-4023-BCCD-42DE31F74B18}"/>
    <cellStyle name="Normal 4 2 2 6 5 2" xfId="17825" xr:uid="{74C164E3-7EFA-41EF-B1F5-A11BE6825BEA}"/>
    <cellStyle name="Normal 4 2 2 6 6" xfId="17826" xr:uid="{C31D0DA4-B640-4325-8BC3-241F7948EB6C}"/>
    <cellStyle name="Normal 4 2 2 7" xfId="17827" xr:uid="{1F9C3B0B-FC61-4C11-AB00-B17FB466AC04}"/>
    <cellStyle name="Normal 4 2 2 7 2" xfId="17828" xr:uid="{62F8D3D2-D6A7-483F-B984-0315AB1B148F}"/>
    <cellStyle name="Normal 4 2 2 7 2 2" xfId="17829" xr:uid="{12B81124-3014-4763-AD09-B21AE155C59F}"/>
    <cellStyle name="Normal 4 2 2 7 2 2 2" xfId="17830" xr:uid="{AF0A681D-A90B-4439-B8D8-44871B273189}"/>
    <cellStyle name="Normal 4 2 2 7 2 2 2 2" xfId="17831" xr:uid="{07258FF5-C0B3-4D66-A0FA-A91FDE16E484}"/>
    <cellStyle name="Normal 4 2 2 7 2 2 3" xfId="17832" xr:uid="{35FE92A1-848F-45DD-BAE3-AEAD3454C234}"/>
    <cellStyle name="Normal 4 2 2 7 2 3" xfId="17833" xr:uid="{CF6A610D-0CEA-4EE3-8646-BC19C053B110}"/>
    <cellStyle name="Normal 4 2 2 7 2 3 2" xfId="17834" xr:uid="{990F1D5F-B044-4CB6-9792-BE88F20BADD3}"/>
    <cellStyle name="Normal 4 2 2 7 2 4" xfId="17835" xr:uid="{7B32106C-8D1E-428C-A970-24D31C3B1912}"/>
    <cellStyle name="Normal 4 2 2 7 3" xfId="17836" xr:uid="{26DF221F-9C06-44BB-808D-67B7BC71936F}"/>
    <cellStyle name="Normal 4 2 2 7 3 2" xfId="17837" xr:uid="{A870606F-1CC6-445F-8F5E-FBCD6CD4C20B}"/>
    <cellStyle name="Normal 4 2 2 7 3 2 2" xfId="17838" xr:uid="{FA5B5B69-D1D9-4E16-8C4F-D6D802C7C756}"/>
    <cellStyle name="Normal 4 2 2 7 3 3" xfId="17839" xr:uid="{39502B25-27D6-4D2F-8784-B67A470CDB29}"/>
    <cellStyle name="Normal 4 2 2 7 4" xfId="17840" xr:uid="{A55516FE-5BB8-4D36-B5C2-5B9907C75F57}"/>
    <cellStyle name="Normal 4 2 2 7 4 2" xfId="17841" xr:uid="{2D715B8B-CB19-4C34-8EE2-364578429622}"/>
    <cellStyle name="Normal 4 2 2 7 5" xfId="17842" xr:uid="{EDA21F42-3AFE-49B6-8C97-2BCE7ECFE619}"/>
    <cellStyle name="Normal 4 2 2 8" xfId="17843" xr:uid="{A9C33F5D-25C0-41A4-9348-8801FBA47997}"/>
    <cellStyle name="Normal 4 2 2 8 2" xfId="17844" xr:uid="{D430EEB7-2FEF-4B0C-8288-5F620B7F66FE}"/>
    <cellStyle name="Normal 4 2 2 8 2 2" xfId="17845" xr:uid="{91D482EB-E9FA-4BE2-BC33-6419CF3AF3E0}"/>
    <cellStyle name="Normal 4 2 2 8 2 2 2" xfId="17846" xr:uid="{674BBEF9-9D59-42B3-9CCE-4F1A765D6D1F}"/>
    <cellStyle name="Normal 4 2 2 8 2 3" xfId="17847" xr:uid="{31CC1BAA-A383-48EB-AB0A-26EB5399BB3D}"/>
    <cellStyle name="Normal 4 2 2 8 3" xfId="17848" xr:uid="{0552FBAE-78F4-4BA9-8CFB-408D7238CE9A}"/>
    <cellStyle name="Normal 4 2 2 8 3 2" xfId="17849" xr:uid="{E1C939D0-4536-407C-8EA3-AA35E600E7D2}"/>
    <cellStyle name="Normal 4 2 2 8 4" xfId="17850" xr:uid="{2960037C-BDB3-42BE-B60D-D96B14398988}"/>
    <cellStyle name="Normal 4 2 2 9" xfId="17851" xr:uid="{D2C35B9C-5BEB-40C2-AC76-A64D8AF3979B}"/>
    <cellStyle name="Normal 4 2 2 9 2" xfId="17852" xr:uid="{F55F706F-9210-4D96-B9B2-F827744740B1}"/>
    <cellStyle name="Normal 4 2 2 9 2 2" xfId="17853" xr:uid="{62E86AEA-AC27-4B54-A20A-D6503281EB68}"/>
    <cellStyle name="Normal 4 2 2 9 3" xfId="17854" xr:uid="{0466E578-7FEE-4D8D-BA42-E3DBC7052929}"/>
    <cellStyle name="Normal 4 2 3" xfId="17855" xr:uid="{EA950EBC-FB6B-41D2-BA1F-ADFE9B48B6BB}"/>
    <cellStyle name="Normal 4 2 3 10" xfId="17856" xr:uid="{59F42D00-7AFC-42D9-B664-54D6776154FA}"/>
    <cellStyle name="Normal 4 2 3 10 2" xfId="17857" xr:uid="{F0159101-3425-41D5-BE86-25F6854DC736}"/>
    <cellStyle name="Normal 4 2 3 11" xfId="17858" xr:uid="{17A35C73-1060-43EB-A252-1A118EC6027B}"/>
    <cellStyle name="Normal 4 2 3 11 2" xfId="17859" xr:uid="{0370B237-9895-4522-9F7A-3D19CAB54D15}"/>
    <cellStyle name="Normal 4 2 3 12" xfId="17860" xr:uid="{FFC58B21-1520-45F8-AD18-17D12FBE1B4F}"/>
    <cellStyle name="Normal 4 2 3 13" xfId="17861" xr:uid="{16C893BD-4643-49D6-B996-4E86CBE30BFD}"/>
    <cellStyle name="Normal 4 2 3 2" xfId="17862" xr:uid="{37F02A5D-0F29-4E6C-BD72-9456C9F7AD29}"/>
    <cellStyle name="Normal 4 2 3 2 2" xfId="17863" xr:uid="{1C665E6A-FB5F-4890-90AC-925985CE465B}"/>
    <cellStyle name="Normal 4 2 3 2 2 2" xfId="17864" xr:uid="{477DAC24-2C68-4226-BBD2-E9DF74736269}"/>
    <cellStyle name="Normal 4 2 3 2 2 2 2" xfId="17865" xr:uid="{72222A23-F1C7-4340-87F9-AC901AA1E452}"/>
    <cellStyle name="Normal 4 2 3 2 2 2 2 2" xfId="17866" xr:uid="{86E8EE14-885B-447D-A486-1FEAEEAAC740}"/>
    <cellStyle name="Normal 4 2 3 2 2 2 2 2 2" xfId="17867" xr:uid="{47BB3552-9927-404C-9FD4-C7225FE5A306}"/>
    <cellStyle name="Normal 4 2 3 2 2 2 2 2 2 2" xfId="17868" xr:uid="{EC969730-626F-492A-BFE0-B38F43ED960C}"/>
    <cellStyle name="Normal 4 2 3 2 2 2 2 2 2 2 2" xfId="17869" xr:uid="{DD50DF5A-A9D0-4E91-91A6-D3D057020AE0}"/>
    <cellStyle name="Normal 4 2 3 2 2 2 2 2 2 2 2 2" xfId="17870" xr:uid="{15B48375-C7FA-47E7-88EE-E394743116B7}"/>
    <cellStyle name="Normal 4 2 3 2 2 2 2 2 2 2 3" xfId="17871" xr:uid="{BA8A4394-1724-41C9-85F5-6180267E4DD3}"/>
    <cellStyle name="Normal 4 2 3 2 2 2 2 2 2 3" xfId="17872" xr:uid="{840C09D7-81F4-4B45-93E3-16CAA17C23DF}"/>
    <cellStyle name="Normal 4 2 3 2 2 2 2 2 2 3 2" xfId="17873" xr:uid="{D23313F1-40E9-48C6-A25C-5EC00E2C67A2}"/>
    <cellStyle name="Normal 4 2 3 2 2 2 2 2 2 4" xfId="17874" xr:uid="{D68F9F23-706A-4A71-A49E-08EEAE0A43C7}"/>
    <cellStyle name="Normal 4 2 3 2 2 2 2 2 3" xfId="17875" xr:uid="{CA1D23B6-24EA-4E0E-8AC9-4C9D1490168F}"/>
    <cellStyle name="Normal 4 2 3 2 2 2 2 2 3 2" xfId="17876" xr:uid="{82E9E2BE-828C-49B3-B22C-EFE48FE8CA76}"/>
    <cellStyle name="Normal 4 2 3 2 2 2 2 2 3 2 2" xfId="17877" xr:uid="{C5F8BCEC-BD39-45D7-A32B-C8D3B90F890E}"/>
    <cellStyle name="Normal 4 2 3 2 2 2 2 2 3 3" xfId="17878" xr:uid="{5CF6F366-DFCF-4CC0-91DA-7DF1F61DB8E6}"/>
    <cellStyle name="Normal 4 2 3 2 2 2 2 2 4" xfId="17879" xr:uid="{1EC2ADBC-8FE8-4C7D-80CF-E82C107CD8F2}"/>
    <cellStyle name="Normal 4 2 3 2 2 2 2 2 4 2" xfId="17880" xr:uid="{FEB2B71E-AA12-4024-AEE8-4FC1F656B56E}"/>
    <cellStyle name="Normal 4 2 3 2 2 2 2 2 5" xfId="17881" xr:uid="{DB33D04A-1B72-405D-8037-6D334B820C79}"/>
    <cellStyle name="Normal 4 2 3 2 2 2 2 3" xfId="17882" xr:uid="{12F19931-C9BD-4245-873B-3F5286BD51DF}"/>
    <cellStyle name="Normal 4 2 3 2 2 2 2 3 2" xfId="17883" xr:uid="{BED58C95-3D48-44F3-920C-030E7086B5C2}"/>
    <cellStyle name="Normal 4 2 3 2 2 2 2 3 2 2" xfId="17884" xr:uid="{DDA3ED9C-4BE5-4EED-84E6-BBD22D17447C}"/>
    <cellStyle name="Normal 4 2 3 2 2 2 2 3 2 2 2" xfId="17885" xr:uid="{C2057CEE-A706-4FD9-A679-7E49DEF5A37E}"/>
    <cellStyle name="Normal 4 2 3 2 2 2 2 3 2 3" xfId="17886" xr:uid="{5D42A6BF-AF0F-4509-881D-F601F704418F}"/>
    <cellStyle name="Normal 4 2 3 2 2 2 2 3 3" xfId="17887" xr:uid="{836555E0-D86B-437B-BEDD-84372AFC1A36}"/>
    <cellStyle name="Normal 4 2 3 2 2 2 2 3 3 2" xfId="17888" xr:uid="{14DDB772-A40F-4492-92C4-13FE2C256EFC}"/>
    <cellStyle name="Normal 4 2 3 2 2 2 2 3 4" xfId="17889" xr:uid="{95B8E323-0A16-4D64-AC16-28E87F068619}"/>
    <cellStyle name="Normal 4 2 3 2 2 2 2 4" xfId="17890" xr:uid="{01D45AB0-358B-48A0-8327-5E6FF0C178B9}"/>
    <cellStyle name="Normal 4 2 3 2 2 2 2 4 2" xfId="17891" xr:uid="{22CB4040-223A-4D7E-8389-C16D163DD1CE}"/>
    <cellStyle name="Normal 4 2 3 2 2 2 2 4 2 2" xfId="17892" xr:uid="{18493C85-FB2C-4984-B8BB-8E5812DC6EE1}"/>
    <cellStyle name="Normal 4 2 3 2 2 2 2 4 3" xfId="17893" xr:uid="{A2C80A18-F54F-4DBD-9667-E483B93FC123}"/>
    <cellStyle name="Normal 4 2 3 2 2 2 2 5" xfId="17894" xr:uid="{FCB7493F-3789-4583-B415-EFAEF9C678D9}"/>
    <cellStyle name="Normal 4 2 3 2 2 2 2 5 2" xfId="17895" xr:uid="{9236B0C8-0C32-41F2-AE46-EF0189060AC1}"/>
    <cellStyle name="Normal 4 2 3 2 2 2 2 6" xfId="17896" xr:uid="{2AEEA250-7E8C-4699-BFC6-421062CDB873}"/>
    <cellStyle name="Normal 4 2 3 2 2 2 3" xfId="17897" xr:uid="{9D40733A-1D1F-4E6D-B451-71DB8BF0EFAE}"/>
    <cellStyle name="Normal 4 2 3 2 2 2 3 2" xfId="17898" xr:uid="{E0B3127C-B7A2-4627-A327-3F77923628FC}"/>
    <cellStyle name="Normal 4 2 3 2 2 2 3 2 2" xfId="17899" xr:uid="{D93679C5-7B8A-453D-96DC-524AD2CEC090}"/>
    <cellStyle name="Normal 4 2 3 2 2 2 3 2 2 2" xfId="17900" xr:uid="{C01F3B37-8CDE-4F3A-B272-19BA081C13D9}"/>
    <cellStyle name="Normal 4 2 3 2 2 2 3 2 2 2 2" xfId="17901" xr:uid="{4ADE7486-1424-4A05-A072-5EACA8A4E5CC}"/>
    <cellStyle name="Normal 4 2 3 2 2 2 3 2 2 3" xfId="17902" xr:uid="{A00B365B-17D8-4E21-9EE1-D052D6327E91}"/>
    <cellStyle name="Normal 4 2 3 2 2 2 3 2 3" xfId="17903" xr:uid="{A298462B-30E4-417D-8D6E-7F47FECDB92A}"/>
    <cellStyle name="Normal 4 2 3 2 2 2 3 2 3 2" xfId="17904" xr:uid="{A24940BF-3BFC-40FA-A65B-542AEC84961A}"/>
    <cellStyle name="Normal 4 2 3 2 2 2 3 2 4" xfId="17905" xr:uid="{18B528FC-7119-4D64-8C79-96716B9EBC95}"/>
    <cellStyle name="Normal 4 2 3 2 2 2 3 3" xfId="17906" xr:uid="{67646CAD-A429-488A-9799-1E5E81765EC0}"/>
    <cellStyle name="Normal 4 2 3 2 2 2 3 3 2" xfId="17907" xr:uid="{198961A4-2C61-4D22-B5C8-F5CD2446D879}"/>
    <cellStyle name="Normal 4 2 3 2 2 2 3 3 2 2" xfId="17908" xr:uid="{10C4E04F-75D1-43BA-AD87-A8C70718EFF8}"/>
    <cellStyle name="Normal 4 2 3 2 2 2 3 3 3" xfId="17909" xr:uid="{E93F2FEC-1300-4804-A684-D14F05D9E7DB}"/>
    <cellStyle name="Normal 4 2 3 2 2 2 3 4" xfId="17910" xr:uid="{3B7AC2F5-103E-494A-A3BE-0DFE93A5DE74}"/>
    <cellStyle name="Normal 4 2 3 2 2 2 3 4 2" xfId="17911" xr:uid="{316A166A-00BB-4ECB-9A10-B1389CE094C5}"/>
    <cellStyle name="Normal 4 2 3 2 2 2 3 5" xfId="17912" xr:uid="{80AEF029-8575-41F8-B635-56FA0F9324FA}"/>
    <cellStyle name="Normal 4 2 3 2 2 2 4" xfId="17913" xr:uid="{9B3F40BD-66FF-4A64-ABE4-9C0865A94DD0}"/>
    <cellStyle name="Normal 4 2 3 2 2 2 4 2" xfId="17914" xr:uid="{564BFC14-BC55-4872-98C8-6B6E3335967E}"/>
    <cellStyle name="Normal 4 2 3 2 2 2 4 2 2" xfId="17915" xr:uid="{923536F7-29C2-4231-80F2-0B20CF1E07ED}"/>
    <cellStyle name="Normal 4 2 3 2 2 2 4 2 2 2" xfId="17916" xr:uid="{8BF2CFF8-DC6B-4CCE-9F71-EAFFDB474028}"/>
    <cellStyle name="Normal 4 2 3 2 2 2 4 2 3" xfId="17917" xr:uid="{6D755BCC-ED7D-415D-A2FE-6AAD699F6AFD}"/>
    <cellStyle name="Normal 4 2 3 2 2 2 4 3" xfId="17918" xr:uid="{E0037586-0A2F-4263-B28D-F6BE65E6B974}"/>
    <cellStyle name="Normal 4 2 3 2 2 2 4 3 2" xfId="17919" xr:uid="{DBB24770-4708-4EE2-A0A4-E2282C1C36B9}"/>
    <cellStyle name="Normal 4 2 3 2 2 2 4 4" xfId="17920" xr:uid="{FC7F009F-0781-4B2C-AC2A-3E3A2A115DE7}"/>
    <cellStyle name="Normal 4 2 3 2 2 2 5" xfId="17921" xr:uid="{EA2E809C-E915-4B33-9EE1-F4C6A95A2546}"/>
    <cellStyle name="Normal 4 2 3 2 2 2 5 2" xfId="17922" xr:uid="{957384CC-CEE4-4973-B933-2578CFBBFB06}"/>
    <cellStyle name="Normal 4 2 3 2 2 2 5 2 2" xfId="17923" xr:uid="{8638C4F5-C3CB-4A9F-9074-F5D49376A7AB}"/>
    <cellStyle name="Normal 4 2 3 2 2 2 5 3" xfId="17924" xr:uid="{251ADB2D-0A78-4C80-9637-AEDAA7974FEF}"/>
    <cellStyle name="Normal 4 2 3 2 2 2 6" xfId="17925" xr:uid="{142F95D2-FA4D-4847-860D-9E01E325E04A}"/>
    <cellStyle name="Normal 4 2 3 2 2 2 6 2" xfId="17926" xr:uid="{A1E16DD1-D505-44C8-8D8D-214E66716F9F}"/>
    <cellStyle name="Normal 4 2 3 2 2 2 7" xfId="17927" xr:uid="{A6266D44-8D07-4960-A29D-45E94EE61779}"/>
    <cellStyle name="Normal 4 2 3 2 2 3" xfId="17928" xr:uid="{68DF5151-FE21-44C5-BCA4-098B179DE3FD}"/>
    <cellStyle name="Normal 4 2 3 2 2 3 2" xfId="17929" xr:uid="{2CBC4B0D-9558-405D-A818-F4C0E2A88083}"/>
    <cellStyle name="Normal 4 2 3 2 2 3 2 2" xfId="17930" xr:uid="{AB081DB0-476B-4AC7-931F-11D294334461}"/>
    <cellStyle name="Normal 4 2 3 2 2 3 2 2 2" xfId="17931" xr:uid="{CF91E126-5EBF-433F-AB2E-FB09A0F294B0}"/>
    <cellStyle name="Normal 4 2 3 2 2 3 2 2 2 2" xfId="17932" xr:uid="{10CD3792-6983-4F93-AF23-8BFDB9D7E614}"/>
    <cellStyle name="Normal 4 2 3 2 2 3 2 2 2 2 2" xfId="17933" xr:uid="{EE1C75C8-0B85-40CD-8CD2-0F9911459FFE}"/>
    <cellStyle name="Normal 4 2 3 2 2 3 2 2 2 3" xfId="17934" xr:uid="{1AB8E493-1FC7-4D40-AA97-171C1D04FA16}"/>
    <cellStyle name="Normal 4 2 3 2 2 3 2 2 3" xfId="17935" xr:uid="{9BA3C0A0-47E0-406B-8C81-7BDF3CCD3458}"/>
    <cellStyle name="Normal 4 2 3 2 2 3 2 2 3 2" xfId="17936" xr:uid="{ED3CDAFC-226A-4E3F-B71B-C25CFDAD2787}"/>
    <cellStyle name="Normal 4 2 3 2 2 3 2 2 4" xfId="17937" xr:uid="{1F92E975-7DD5-44E6-ABDC-0BBC63873170}"/>
    <cellStyle name="Normal 4 2 3 2 2 3 2 3" xfId="17938" xr:uid="{F676F1B2-EC57-408F-842C-A351482E9687}"/>
    <cellStyle name="Normal 4 2 3 2 2 3 2 3 2" xfId="17939" xr:uid="{8EF03A40-099D-4871-8D80-78B9F7903090}"/>
    <cellStyle name="Normal 4 2 3 2 2 3 2 3 2 2" xfId="17940" xr:uid="{E0225DCA-22C4-407D-BA74-3A411A8FC0DE}"/>
    <cellStyle name="Normal 4 2 3 2 2 3 2 3 3" xfId="17941" xr:uid="{DDCFA535-5714-4C20-843F-E1E1F0AFD1A1}"/>
    <cellStyle name="Normal 4 2 3 2 2 3 2 4" xfId="17942" xr:uid="{60C8A462-7DA9-4E2C-A450-30859C2D1033}"/>
    <cellStyle name="Normal 4 2 3 2 2 3 2 4 2" xfId="17943" xr:uid="{8F2A798B-9CE9-452A-A7AC-C20E38926413}"/>
    <cellStyle name="Normal 4 2 3 2 2 3 2 5" xfId="17944" xr:uid="{FAE1A457-D2B5-4957-81C3-1E6B916FE29A}"/>
    <cellStyle name="Normal 4 2 3 2 2 3 3" xfId="17945" xr:uid="{A44C3329-96D3-4C99-AEDC-3A027B32519C}"/>
    <cellStyle name="Normal 4 2 3 2 2 3 3 2" xfId="17946" xr:uid="{E85F5AFF-0F72-4D62-B6E1-F217838EB84B}"/>
    <cellStyle name="Normal 4 2 3 2 2 3 3 2 2" xfId="17947" xr:uid="{7D2A26B4-6742-42FA-AE2E-0CEEF57EF425}"/>
    <cellStyle name="Normal 4 2 3 2 2 3 3 2 2 2" xfId="17948" xr:uid="{DC0F1355-D7B0-4C16-9FD8-6471305E4CED}"/>
    <cellStyle name="Normal 4 2 3 2 2 3 3 2 3" xfId="17949" xr:uid="{207F3FDC-F51A-4E90-9A09-D30960F87C75}"/>
    <cellStyle name="Normal 4 2 3 2 2 3 3 3" xfId="17950" xr:uid="{A3541615-0532-4366-B16A-3EEE208BFC24}"/>
    <cellStyle name="Normal 4 2 3 2 2 3 3 3 2" xfId="17951" xr:uid="{1DBC3864-D435-4E12-B058-EE03BB58C34D}"/>
    <cellStyle name="Normal 4 2 3 2 2 3 3 4" xfId="17952" xr:uid="{A41B46A7-7196-442D-8ADE-F2E804BC36EA}"/>
    <cellStyle name="Normal 4 2 3 2 2 3 4" xfId="17953" xr:uid="{58990824-5A45-4842-9F13-188C90CD45AB}"/>
    <cellStyle name="Normal 4 2 3 2 2 3 4 2" xfId="17954" xr:uid="{1A52CA57-1DC6-494E-96D3-2362F04BDBC9}"/>
    <cellStyle name="Normal 4 2 3 2 2 3 4 2 2" xfId="17955" xr:uid="{A775DDF8-9BB4-4D16-B84E-0AD02D528DAC}"/>
    <cellStyle name="Normal 4 2 3 2 2 3 4 3" xfId="17956" xr:uid="{0C6F5268-F102-4DD7-8CD7-5B4E1A7442F3}"/>
    <cellStyle name="Normal 4 2 3 2 2 3 5" xfId="17957" xr:uid="{9249574E-C7F7-4B32-BA9D-D875CCB54574}"/>
    <cellStyle name="Normal 4 2 3 2 2 3 5 2" xfId="17958" xr:uid="{5FABF972-CBF5-4050-8FC5-657988EEEF22}"/>
    <cellStyle name="Normal 4 2 3 2 2 3 6" xfId="17959" xr:uid="{7B824327-4047-4AB7-889D-D6C5C23A2B02}"/>
    <cellStyle name="Normal 4 2 3 2 2 4" xfId="17960" xr:uid="{4DD61BD7-9CBF-4424-B16E-EDF193DE3B87}"/>
    <cellStyle name="Normal 4 2 3 2 2 4 2" xfId="17961" xr:uid="{7850BE25-BE4D-4C77-BA40-1A9E7507549A}"/>
    <cellStyle name="Normal 4 2 3 2 2 4 2 2" xfId="17962" xr:uid="{764D991E-B150-469B-8CD4-D861B265CDA1}"/>
    <cellStyle name="Normal 4 2 3 2 2 4 2 2 2" xfId="17963" xr:uid="{6344285D-86A5-4606-A09D-0511952F446B}"/>
    <cellStyle name="Normal 4 2 3 2 2 4 2 2 2 2" xfId="17964" xr:uid="{2550A69B-2B77-4681-8975-37E140678D31}"/>
    <cellStyle name="Normal 4 2 3 2 2 4 2 2 3" xfId="17965" xr:uid="{6D169CFF-F9BA-444A-B745-FC90F8993682}"/>
    <cellStyle name="Normal 4 2 3 2 2 4 2 3" xfId="17966" xr:uid="{58A0C7E9-57C1-4307-A0F9-FD5552BC20C7}"/>
    <cellStyle name="Normal 4 2 3 2 2 4 2 3 2" xfId="17967" xr:uid="{D172610D-DB92-4E98-927B-386068B6AC7A}"/>
    <cellStyle name="Normal 4 2 3 2 2 4 2 4" xfId="17968" xr:uid="{C1F3B68B-A9E9-4373-917B-64827457C16B}"/>
    <cellStyle name="Normal 4 2 3 2 2 4 3" xfId="17969" xr:uid="{EEAEB9A0-1506-40C9-B872-2B5E06641C8D}"/>
    <cellStyle name="Normal 4 2 3 2 2 4 3 2" xfId="17970" xr:uid="{E92DAF0E-4ABF-4E38-AD8C-8BE2B9CC89B6}"/>
    <cellStyle name="Normal 4 2 3 2 2 4 3 2 2" xfId="17971" xr:uid="{F1418337-1597-4F67-B2E6-6E78C8A4311A}"/>
    <cellStyle name="Normal 4 2 3 2 2 4 3 3" xfId="17972" xr:uid="{0CA4BA89-7C3F-4686-88C5-A7216CF7B492}"/>
    <cellStyle name="Normal 4 2 3 2 2 4 4" xfId="17973" xr:uid="{6ACD3E0D-F85D-413B-8EA3-D72644664C16}"/>
    <cellStyle name="Normal 4 2 3 2 2 4 4 2" xfId="17974" xr:uid="{81111632-70BA-46F8-8609-D00773A77193}"/>
    <cellStyle name="Normal 4 2 3 2 2 4 5" xfId="17975" xr:uid="{56D91409-4551-4E19-B899-9E9B9179B6DD}"/>
    <cellStyle name="Normal 4 2 3 2 2 5" xfId="17976" xr:uid="{45E18926-250A-4146-B486-6B3867AAFF42}"/>
    <cellStyle name="Normal 4 2 3 2 2 5 2" xfId="17977" xr:uid="{48DEECE4-9838-4106-A2CB-4033023C0D28}"/>
    <cellStyle name="Normal 4 2 3 2 2 5 2 2" xfId="17978" xr:uid="{58FAC448-06F2-4E77-B928-61620C5BF8B9}"/>
    <cellStyle name="Normal 4 2 3 2 2 5 2 2 2" xfId="17979" xr:uid="{615767F3-ED26-4395-9978-7C9704C0BD31}"/>
    <cellStyle name="Normal 4 2 3 2 2 5 2 3" xfId="17980" xr:uid="{7BB95530-E3FF-4962-B0CF-2F16E10623AD}"/>
    <cellStyle name="Normal 4 2 3 2 2 5 3" xfId="17981" xr:uid="{6FF2E7F5-7F89-41E7-9A05-76CF4C0959CF}"/>
    <cellStyle name="Normal 4 2 3 2 2 5 3 2" xfId="17982" xr:uid="{7853933E-771A-4A34-9AF9-D4CF41088FE5}"/>
    <cellStyle name="Normal 4 2 3 2 2 5 4" xfId="17983" xr:uid="{C114F91A-6DAF-4CA6-A905-8FBBC48085E9}"/>
    <cellStyle name="Normal 4 2 3 2 2 6" xfId="17984" xr:uid="{BCF8F098-8099-4809-AFD1-23008FB6DCAF}"/>
    <cellStyle name="Normal 4 2 3 2 2 6 2" xfId="17985" xr:uid="{2E030410-2D85-4A6B-8D3B-237E74C82BA0}"/>
    <cellStyle name="Normal 4 2 3 2 2 6 2 2" xfId="17986" xr:uid="{DD090AA0-018F-4909-8B69-81C718612F7F}"/>
    <cellStyle name="Normal 4 2 3 2 2 6 3" xfId="17987" xr:uid="{D176AADF-A91D-4191-8164-FF514FDA36EF}"/>
    <cellStyle name="Normal 4 2 3 2 2 7" xfId="17988" xr:uid="{8A1303B5-30A3-4D0D-B119-7E0EECE11A0C}"/>
    <cellStyle name="Normal 4 2 3 2 2 7 2" xfId="17989" xr:uid="{F878C75F-D282-4E11-8AFA-2A17081720BF}"/>
    <cellStyle name="Normal 4 2 3 2 2 8" xfId="17990" xr:uid="{5C464AB4-AEAF-46D7-B931-C56FF8285420}"/>
    <cellStyle name="Normal 4 2 3 2 3" xfId="17991" xr:uid="{859D6CEF-D52F-4640-8D07-81F7CD439D08}"/>
    <cellStyle name="Normal 4 2 3 2 3 2" xfId="17992" xr:uid="{590E8425-99AF-49FB-BEB0-B7F8F8F51618}"/>
    <cellStyle name="Normal 4 2 3 2 3 2 2" xfId="17993" xr:uid="{F80E20ED-7DCB-4163-8D90-006DAD4669F5}"/>
    <cellStyle name="Normal 4 2 3 2 3 2 2 2" xfId="17994" xr:uid="{02146716-88B1-4432-BF60-BE2E0D95FAE6}"/>
    <cellStyle name="Normal 4 2 3 2 3 2 2 2 2" xfId="17995" xr:uid="{869F1B0A-DB4C-4EF2-9755-96E1710CAA5C}"/>
    <cellStyle name="Normal 4 2 3 2 3 2 2 2 2 2" xfId="17996" xr:uid="{FDB62122-A9ED-4968-AFD3-91423BD405B6}"/>
    <cellStyle name="Normal 4 2 3 2 3 2 2 2 2 2 2" xfId="17997" xr:uid="{7E3DE375-AAA8-4EA0-8B89-BBE7077B75F9}"/>
    <cellStyle name="Normal 4 2 3 2 3 2 2 2 2 3" xfId="17998" xr:uid="{428BCD61-7D5B-4566-B00F-C3745473E316}"/>
    <cellStyle name="Normal 4 2 3 2 3 2 2 2 3" xfId="17999" xr:uid="{148C47F2-D0E9-4AC3-8C32-0B13F4E6FD88}"/>
    <cellStyle name="Normal 4 2 3 2 3 2 2 2 3 2" xfId="18000" xr:uid="{F994EFAB-2402-438D-B7DD-944DB28E156B}"/>
    <cellStyle name="Normal 4 2 3 2 3 2 2 2 4" xfId="18001" xr:uid="{6E1B5876-0CE1-4A7B-A77E-B83B74334B65}"/>
    <cellStyle name="Normal 4 2 3 2 3 2 2 3" xfId="18002" xr:uid="{322E3BC4-999A-4196-A718-31538EFBA946}"/>
    <cellStyle name="Normal 4 2 3 2 3 2 2 3 2" xfId="18003" xr:uid="{1C3E3F9F-B228-46B5-BBA9-30CD31E47CB3}"/>
    <cellStyle name="Normal 4 2 3 2 3 2 2 3 2 2" xfId="18004" xr:uid="{ECD39007-7BB9-4E15-BC06-78AD96BA3432}"/>
    <cellStyle name="Normal 4 2 3 2 3 2 2 3 3" xfId="18005" xr:uid="{9B4546CB-DFB8-4363-AD22-EBFD9D374904}"/>
    <cellStyle name="Normal 4 2 3 2 3 2 2 4" xfId="18006" xr:uid="{26DB299A-C0B2-4CED-9979-4287E6B6395D}"/>
    <cellStyle name="Normal 4 2 3 2 3 2 2 4 2" xfId="18007" xr:uid="{C1384C01-4705-4081-B7F6-B3F8C4A9DA38}"/>
    <cellStyle name="Normal 4 2 3 2 3 2 2 5" xfId="18008" xr:uid="{55C3277A-7070-450D-A069-6DE0048FA911}"/>
    <cellStyle name="Normal 4 2 3 2 3 2 3" xfId="18009" xr:uid="{BFBBD6D2-9670-48AB-A208-27A246F4F668}"/>
    <cellStyle name="Normal 4 2 3 2 3 2 3 2" xfId="18010" xr:uid="{A7BE524B-DA8D-4EFD-A9FA-168316DAF7CD}"/>
    <cellStyle name="Normal 4 2 3 2 3 2 3 2 2" xfId="18011" xr:uid="{DADF435F-A8C2-40DA-BD99-F9D7556B3A50}"/>
    <cellStyle name="Normal 4 2 3 2 3 2 3 2 2 2" xfId="18012" xr:uid="{B63F402D-26ED-45E9-B72F-C951572971D0}"/>
    <cellStyle name="Normal 4 2 3 2 3 2 3 2 3" xfId="18013" xr:uid="{CC2088BD-5667-4FF6-BC64-D5390A4CA7D0}"/>
    <cellStyle name="Normal 4 2 3 2 3 2 3 3" xfId="18014" xr:uid="{90B473C6-A489-42D6-A85B-867CC8F70D4C}"/>
    <cellStyle name="Normal 4 2 3 2 3 2 3 3 2" xfId="18015" xr:uid="{83C0200B-8B13-4939-90A1-8C104A97E8F4}"/>
    <cellStyle name="Normal 4 2 3 2 3 2 3 4" xfId="18016" xr:uid="{3F23D2D7-B12B-4275-9761-49A4EC571768}"/>
    <cellStyle name="Normal 4 2 3 2 3 2 4" xfId="18017" xr:uid="{BC71A433-EF41-4ACC-A2DC-6B44DECB66CF}"/>
    <cellStyle name="Normal 4 2 3 2 3 2 4 2" xfId="18018" xr:uid="{178EC015-1197-4830-9BAA-01C08DFA5E4A}"/>
    <cellStyle name="Normal 4 2 3 2 3 2 4 2 2" xfId="18019" xr:uid="{4129199F-8C6C-48F3-86FF-A3B28626D0DD}"/>
    <cellStyle name="Normal 4 2 3 2 3 2 4 3" xfId="18020" xr:uid="{29806DD8-0F6C-4AEA-971A-81F819511AC1}"/>
    <cellStyle name="Normal 4 2 3 2 3 2 5" xfId="18021" xr:uid="{B5BD23DC-38B4-4C63-B6F1-6BD1C853E0CB}"/>
    <cellStyle name="Normal 4 2 3 2 3 2 5 2" xfId="18022" xr:uid="{4DC0E625-9DC5-4DCF-BA14-F5B3BCFAF2BB}"/>
    <cellStyle name="Normal 4 2 3 2 3 2 6" xfId="18023" xr:uid="{F6479A05-FF43-4A7C-9660-574F9B072768}"/>
    <cellStyle name="Normal 4 2 3 2 3 3" xfId="18024" xr:uid="{82EBF8B9-79AF-48F6-BE4D-C60A01CC4087}"/>
    <cellStyle name="Normal 4 2 3 2 3 3 2" xfId="18025" xr:uid="{EF2BC4DE-10A9-4D79-9F40-B460064D8C4B}"/>
    <cellStyle name="Normal 4 2 3 2 3 3 2 2" xfId="18026" xr:uid="{2393F367-EA55-4E45-961F-C57A24DC727D}"/>
    <cellStyle name="Normal 4 2 3 2 3 3 2 2 2" xfId="18027" xr:uid="{4639A5F9-F90A-4DF9-A3A4-82C3F69ABEB8}"/>
    <cellStyle name="Normal 4 2 3 2 3 3 2 2 2 2" xfId="18028" xr:uid="{4D194B3E-E4CC-407E-BC38-6AAF4670B021}"/>
    <cellStyle name="Normal 4 2 3 2 3 3 2 2 3" xfId="18029" xr:uid="{F3D22235-D230-4C3C-AA10-C32F7B6E99D1}"/>
    <cellStyle name="Normal 4 2 3 2 3 3 2 3" xfId="18030" xr:uid="{2AC6B4C0-9BE9-4145-8DF9-067E50BFA378}"/>
    <cellStyle name="Normal 4 2 3 2 3 3 2 3 2" xfId="18031" xr:uid="{5CDBEBB2-1CC8-4605-B71B-010E91307930}"/>
    <cellStyle name="Normal 4 2 3 2 3 3 2 4" xfId="18032" xr:uid="{4A49DCC8-9BFD-4A3F-99DD-8160B664C9B0}"/>
    <cellStyle name="Normal 4 2 3 2 3 3 3" xfId="18033" xr:uid="{C89034B0-891F-43CA-B824-CE4D4CFD934D}"/>
    <cellStyle name="Normal 4 2 3 2 3 3 3 2" xfId="18034" xr:uid="{120E35C7-477B-4D5E-9C0A-9B5224A0054F}"/>
    <cellStyle name="Normal 4 2 3 2 3 3 3 2 2" xfId="18035" xr:uid="{347AF728-707A-4CB6-A656-E693418EEBE6}"/>
    <cellStyle name="Normal 4 2 3 2 3 3 3 3" xfId="18036" xr:uid="{6C7B380D-41D2-4676-BFEF-A8BFBA4EFB58}"/>
    <cellStyle name="Normal 4 2 3 2 3 3 4" xfId="18037" xr:uid="{0B0B2E3D-C332-42D9-B1D8-0D73C730C500}"/>
    <cellStyle name="Normal 4 2 3 2 3 3 4 2" xfId="18038" xr:uid="{3A02B68D-ABD6-4C8C-9282-34A2C0A71E54}"/>
    <cellStyle name="Normal 4 2 3 2 3 3 5" xfId="18039" xr:uid="{D9C3388C-4D51-437D-AEF3-21A37212DEB7}"/>
    <cellStyle name="Normal 4 2 3 2 3 4" xfId="18040" xr:uid="{A6E58BAC-25D9-4ED1-82D1-41966C518998}"/>
    <cellStyle name="Normal 4 2 3 2 3 4 2" xfId="18041" xr:uid="{90D5040C-E1F4-42DB-BE29-F734687E49B6}"/>
    <cellStyle name="Normal 4 2 3 2 3 4 2 2" xfId="18042" xr:uid="{7720CB62-7CBF-4C41-BBA7-A54362A8FC95}"/>
    <cellStyle name="Normal 4 2 3 2 3 4 2 2 2" xfId="18043" xr:uid="{D318F0D8-459D-4F8B-B90C-8770DA744BB6}"/>
    <cellStyle name="Normal 4 2 3 2 3 4 2 3" xfId="18044" xr:uid="{85ADC867-4E4D-4F77-AA82-FB372BCD1FF8}"/>
    <cellStyle name="Normal 4 2 3 2 3 4 3" xfId="18045" xr:uid="{80AC1212-C96F-4FAB-B780-FB0288A10D7E}"/>
    <cellStyle name="Normal 4 2 3 2 3 4 3 2" xfId="18046" xr:uid="{BD230456-C059-4412-AA1C-727FF988655D}"/>
    <cellStyle name="Normal 4 2 3 2 3 4 4" xfId="18047" xr:uid="{5F3A8D20-25E1-444B-B618-A2828AD46734}"/>
    <cellStyle name="Normal 4 2 3 2 3 5" xfId="18048" xr:uid="{F6150F7A-A2D4-446D-BC55-56C7C6FE72F2}"/>
    <cellStyle name="Normal 4 2 3 2 3 5 2" xfId="18049" xr:uid="{A5510D38-A1BF-4A36-B58D-6F6EB90466C6}"/>
    <cellStyle name="Normal 4 2 3 2 3 5 2 2" xfId="18050" xr:uid="{CCBA1934-E5F4-4035-B5F2-E8E9D3F938D4}"/>
    <cellStyle name="Normal 4 2 3 2 3 5 3" xfId="18051" xr:uid="{6D09151F-81D5-4CDF-8962-9CCC47CC5A60}"/>
    <cellStyle name="Normal 4 2 3 2 3 6" xfId="18052" xr:uid="{BF4DC90A-1E6D-456B-89D9-8F8BF7C0A13E}"/>
    <cellStyle name="Normal 4 2 3 2 3 6 2" xfId="18053" xr:uid="{DCA8B270-BA88-4D11-B596-39FF1E4179BF}"/>
    <cellStyle name="Normal 4 2 3 2 3 7" xfId="18054" xr:uid="{22FA5679-3737-48FB-9FBA-2A66A7AC4A8F}"/>
    <cellStyle name="Normal 4 2 3 2 4" xfId="18055" xr:uid="{325510B3-968F-4F7E-96E7-FAB8BCFA2E1D}"/>
    <cellStyle name="Normal 4 2 3 2 4 2" xfId="18056" xr:uid="{E63D60F1-012F-4B6A-98E8-ED5BC8A886A4}"/>
    <cellStyle name="Normal 4 2 3 2 4 2 2" xfId="18057" xr:uid="{4C4F5353-8829-44F6-9166-29DEABB5CB22}"/>
    <cellStyle name="Normal 4 2 3 2 4 2 2 2" xfId="18058" xr:uid="{89EC460F-FD76-44FE-B14F-5074750933D0}"/>
    <cellStyle name="Normal 4 2 3 2 4 2 2 2 2" xfId="18059" xr:uid="{0407C6BA-7424-4190-BF60-48F9F83EA412}"/>
    <cellStyle name="Normal 4 2 3 2 4 2 2 2 2 2" xfId="18060" xr:uid="{45FEA5B4-B653-4990-997E-6440AB66A4C1}"/>
    <cellStyle name="Normal 4 2 3 2 4 2 2 2 3" xfId="18061" xr:uid="{307B9FFA-4C4D-4B43-91DC-B5264287C84F}"/>
    <cellStyle name="Normal 4 2 3 2 4 2 2 3" xfId="18062" xr:uid="{6B2467AD-68EA-4AA9-B181-8E3970C84A70}"/>
    <cellStyle name="Normal 4 2 3 2 4 2 2 3 2" xfId="18063" xr:uid="{65C88605-8CF8-4797-9C2D-F87B985DD44C}"/>
    <cellStyle name="Normal 4 2 3 2 4 2 2 4" xfId="18064" xr:uid="{3F433200-7BD4-49BD-9FD3-47AC317E4FD3}"/>
    <cellStyle name="Normal 4 2 3 2 4 2 3" xfId="18065" xr:uid="{F68FE8AC-8A9A-48B4-9732-BCCC5538B944}"/>
    <cellStyle name="Normal 4 2 3 2 4 2 3 2" xfId="18066" xr:uid="{CC69F24F-B7F5-43AF-AD1B-C1F76582B0B6}"/>
    <cellStyle name="Normal 4 2 3 2 4 2 3 2 2" xfId="18067" xr:uid="{86F2BC1B-A1D5-435C-89F6-0E8BF5922769}"/>
    <cellStyle name="Normal 4 2 3 2 4 2 3 3" xfId="18068" xr:uid="{A7B1EF67-2B6E-425E-9F2D-A3EEB532448A}"/>
    <cellStyle name="Normal 4 2 3 2 4 2 4" xfId="18069" xr:uid="{34749FCE-E07B-4E95-8354-3D3CC61B0B9B}"/>
    <cellStyle name="Normal 4 2 3 2 4 2 4 2" xfId="18070" xr:uid="{F88ED1D6-1D57-4808-BE69-4B7F1B5F0A97}"/>
    <cellStyle name="Normal 4 2 3 2 4 2 5" xfId="18071" xr:uid="{67C91620-CBD8-4E7F-BEE1-EF490D1711B6}"/>
    <cellStyle name="Normal 4 2 3 2 4 3" xfId="18072" xr:uid="{FFDCAD25-9822-47A1-9CF0-9BECA3653BEB}"/>
    <cellStyle name="Normal 4 2 3 2 4 3 2" xfId="18073" xr:uid="{E5C93C66-F346-49A7-921A-8521A1593E20}"/>
    <cellStyle name="Normal 4 2 3 2 4 3 2 2" xfId="18074" xr:uid="{CDA7DB1E-6A9A-4049-A5CB-FFA066711656}"/>
    <cellStyle name="Normal 4 2 3 2 4 3 2 2 2" xfId="18075" xr:uid="{66EDA0F0-67BC-41BD-A252-8E35C4DCD433}"/>
    <cellStyle name="Normal 4 2 3 2 4 3 2 3" xfId="18076" xr:uid="{7B0BEC06-2640-4097-B423-6C2AF4F10662}"/>
    <cellStyle name="Normal 4 2 3 2 4 3 3" xfId="18077" xr:uid="{B4500795-2A00-41A7-8320-DD382AB49EB1}"/>
    <cellStyle name="Normal 4 2 3 2 4 3 3 2" xfId="18078" xr:uid="{688472AB-AAE7-4115-8BE7-FF6C9EF6C644}"/>
    <cellStyle name="Normal 4 2 3 2 4 3 4" xfId="18079" xr:uid="{7E375C60-3B16-4FAF-8EF2-287CE7C30F8A}"/>
    <cellStyle name="Normal 4 2 3 2 4 4" xfId="18080" xr:uid="{37C30423-7D4B-4CF3-9317-6C98B8B5C32E}"/>
    <cellStyle name="Normal 4 2 3 2 4 4 2" xfId="18081" xr:uid="{EE582D73-5F03-4269-A421-1193286226D2}"/>
    <cellStyle name="Normal 4 2 3 2 4 4 2 2" xfId="18082" xr:uid="{D09E2DFA-C32C-4604-8DE1-239B102D5359}"/>
    <cellStyle name="Normal 4 2 3 2 4 4 3" xfId="18083" xr:uid="{5A69D107-A366-4183-9CB8-CE2FE9C709EC}"/>
    <cellStyle name="Normal 4 2 3 2 4 5" xfId="18084" xr:uid="{C0EA07D9-81F7-49B3-A5E0-E69849B3890E}"/>
    <cellStyle name="Normal 4 2 3 2 4 5 2" xfId="18085" xr:uid="{B32921F6-EE11-463E-9719-24D7F8F9AE85}"/>
    <cellStyle name="Normal 4 2 3 2 4 6" xfId="18086" xr:uid="{81713439-3648-4FA3-AEBD-5A025DCCD453}"/>
    <cellStyle name="Normal 4 2 3 2 5" xfId="18087" xr:uid="{57455347-94F4-43F4-9779-23F2F294F0B7}"/>
    <cellStyle name="Normal 4 2 3 2 5 2" xfId="18088" xr:uid="{A57999C9-2798-4375-B65A-D1A600C5AC78}"/>
    <cellStyle name="Normal 4 2 3 2 5 2 2" xfId="18089" xr:uid="{B416517C-A05F-49F9-BB01-437440BF263E}"/>
    <cellStyle name="Normal 4 2 3 2 5 2 2 2" xfId="18090" xr:uid="{3AC3498B-ECDD-43D5-A51C-206CA857571D}"/>
    <cellStyle name="Normal 4 2 3 2 5 2 2 2 2" xfId="18091" xr:uid="{205E9194-4475-4AA8-A90B-852B2BDCAED2}"/>
    <cellStyle name="Normal 4 2 3 2 5 2 2 3" xfId="18092" xr:uid="{09ABC31F-4336-48CF-9A36-B3126280CC75}"/>
    <cellStyle name="Normal 4 2 3 2 5 2 3" xfId="18093" xr:uid="{6D0F03C0-3C61-4B0B-A70C-3F31004BFC44}"/>
    <cellStyle name="Normal 4 2 3 2 5 2 3 2" xfId="18094" xr:uid="{C4F12F09-9920-4981-AD09-A64F61B74C37}"/>
    <cellStyle name="Normal 4 2 3 2 5 2 4" xfId="18095" xr:uid="{6B9CB2A5-CED9-4AA6-9438-4090E3D4EB14}"/>
    <cellStyle name="Normal 4 2 3 2 5 3" xfId="18096" xr:uid="{31F63B93-2C48-4A42-BE69-B090814B2D3C}"/>
    <cellStyle name="Normal 4 2 3 2 5 3 2" xfId="18097" xr:uid="{3084A2DA-3827-4ACC-A848-02B79D0212E7}"/>
    <cellStyle name="Normal 4 2 3 2 5 3 2 2" xfId="18098" xr:uid="{D9DA549A-8012-42F0-9BDF-C511F2CB1718}"/>
    <cellStyle name="Normal 4 2 3 2 5 3 3" xfId="18099" xr:uid="{C419CB2B-EEDA-45F1-8EDC-DF842FD2B38C}"/>
    <cellStyle name="Normal 4 2 3 2 5 4" xfId="18100" xr:uid="{F54A3996-ABBC-4468-903C-565ADD3204C2}"/>
    <cellStyle name="Normal 4 2 3 2 5 4 2" xfId="18101" xr:uid="{BA46811A-1E39-4272-BE40-3D2618A8BCE8}"/>
    <cellStyle name="Normal 4 2 3 2 5 5" xfId="18102" xr:uid="{081248B4-0FE0-4189-8DB9-58F8DA5E8295}"/>
    <cellStyle name="Normal 4 2 3 2 6" xfId="18103" xr:uid="{B76DA575-A0C7-4540-86CC-7F615501F87F}"/>
    <cellStyle name="Normal 4 2 3 2 6 2" xfId="18104" xr:uid="{F8FBA81D-E7A6-40A5-A584-A8FF17C2CCFC}"/>
    <cellStyle name="Normal 4 2 3 2 6 2 2" xfId="18105" xr:uid="{7664E1ED-A11B-4E78-8614-237EEFAE7BFE}"/>
    <cellStyle name="Normal 4 2 3 2 6 2 2 2" xfId="18106" xr:uid="{B3C6A3E0-42F0-4BD9-AB13-AB2A63FBC7C9}"/>
    <cellStyle name="Normal 4 2 3 2 6 2 3" xfId="18107" xr:uid="{4930C1D8-5526-451F-8093-9229CCEE32E3}"/>
    <cellStyle name="Normal 4 2 3 2 6 3" xfId="18108" xr:uid="{32637A80-4331-484E-82C6-2898FA2110F4}"/>
    <cellStyle name="Normal 4 2 3 2 6 3 2" xfId="18109" xr:uid="{90D3C01B-29FC-4E9B-9AF1-45F5B9890E98}"/>
    <cellStyle name="Normal 4 2 3 2 6 4" xfId="18110" xr:uid="{A5597E75-C88B-48C1-89C4-3B573D19F2A3}"/>
    <cellStyle name="Normal 4 2 3 2 7" xfId="18111" xr:uid="{1225C7DE-AEF7-4655-B714-06410D88CB78}"/>
    <cellStyle name="Normal 4 2 3 2 7 2" xfId="18112" xr:uid="{AB5208D5-D16B-4223-8C52-3A5098A44C98}"/>
    <cellStyle name="Normal 4 2 3 2 7 2 2" xfId="18113" xr:uid="{423AD2F6-BF10-4CE3-804E-E59E48396F44}"/>
    <cellStyle name="Normal 4 2 3 2 7 3" xfId="18114" xr:uid="{39B2F33F-1A91-4E42-85D9-1E64E0ED3FD9}"/>
    <cellStyle name="Normal 4 2 3 2 8" xfId="18115" xr:uid="{7F993F59-F401-4A84-8B43-DDC9AAD25350}"/>
    <cellStyle name="Normal 4 2 3 2 8 2" xfId="18116" xr:uid="{7EAFA42C-AEA3-46FF-941B-B5E68CB932C9}"/>
    <cellStyle name="Normal 4 2 3 2 9" xfId="18117" xr:uid="{2D5745CB-6175-431C-B601-7F02F3E07307}"/>
    <cellStyle name="Normal 4 2 3 3" xfId="18118" xr:uid="{6F16FB05-4128-43F4-B35F-17A9BC7B74CA}"/>
    <cellStyle name="Normal 4 2 3 3 2" xfId="18119" xr:uid="{02BC5E56-8634-4D7B-939B-D0DC0101EFE5}"/>
    <cellStyle name="Normal 4 2 3 3 2 2" xfId="18120" xr:uid="{CD64B153-D277-4D9A-89E2-3593CAB356A4}"/>
    <cellStyle name="Normal 4 2 3 3 2 2 2" xfId="18121" xr:uid="{FEACF27E-8007-447F-92B8-8960007FF5AB}"/>
    <cellStyle name="Normal 4 2 3 3 2 2 2 2" xfId="18122" xr:uid="{8EF2EA65-EBB0-432F-87FE-BB21C934990E}"/>
    <cellStyle name="Normal 4 2 3 3 2 2 2 2 2" xfId="18123" xr:uid="{8D0612F4-CF8E-4822-BC88-A5BBD4A19DCD}"/>
    <cellStyle name="Normal 4 2 3 3 2 2 2 2 2 2" xfId="18124" xr:uid="{0A3E6AAB-8584-4AC6-B9D1-E3252D3D10DC}"/>
    <cellStyle name="Normal 4 2 3 3 2 2 2 2 2 2 2" xfId="18125" xr:uid="{20854FB4-03C6-4AF2-A835-12E9F65CFC4E}"/>
    <cellStyle name="Normal 4 2 3 3 2 2 2 2 2 3" xfId="18126" xr:uid="{0C2069BA-9B3F-4507-BBC1-4BCFEE268B6D}"/>
    <cellStyle name="Normal 4 2 3 3 2 2 2 2 3" xfId="18127" xr:uid="{78220676-59F5-4482-BD11-A04AD44F2DF8}"/>
    <cellStyle name="Normal 4 2 3 3 2 2 2 2 3 2" xfId="18128" xr:uid="{7ABD91F4-A94C-4BD7-89B3-302060242102}"/>
    <cellStyle name="Normal 4 2 3 3 2 2 2 2 4" xfId="18129" xr:uid="{E8076335-23D2-4259-913D-B5B6CBE10C28}"/>
    <cellStyle name="Normal 4 2 3 3 2 2 2 3" xfId="18130" xr:uid="{E5D213EE-BD6E-4B1E-A23A-C7B2FA18B3DF}"/>
    <cellStyle name="Normal 4 2 3 3 2 2 2 3 2" xfId="18131" xr:uid="{6F657FBD-DE75-40D3-8CDD-95385EA7DBD4}"/>
    <cellStyle name="Normal 4 2 3 3 2 2 2 3 2 2" xfId="18132" xr:uid="{39A01FAB-F090-4A5E-B8FD-9A0233E8A326}"/>
    <cellStyle name="Normal 4 2 3 3 2 2 2 3 3" xfId="18133" xr:uid="{2E3E98DC-D74B-4FFF-BC2F-3D24FF5AAC2C}"/>
    <cellStyle name="Normal 4 2 3 3 2 2 2 4" xfId="18134" xr:uid="{55B0329E-7B14-4463-A124-072537A9FAAD}"/>
    <cellStyle name="Normal 4 2 3 3 2 2 2 4 2" xfId="18135" xr:uid="{FAD043DF-57FC-45EB-8757-2E18277C27BB}"/>
    <cellStyle name="Normal 4 2 3 3 2 2 2 5" xfId="18136" xr:uid="{D78F889D-6F5A-4536-8E34-81D7CA388C66}"/>
    <cellStyle name="Normal 4 2 3 3 2 2 3" xfId="18137" xr:uid="{ED6FF2B6-9A9B-442C-AAA5-9B62B6EBFDEF}"/>
    <cellStyle name="Normal 4 2 3 3 2 2 3 2" xfId="18138" xr:uid="{2083F55D-4D7F-46C2-9980-40AFC12685C5}"/>
    <cellStyle name="Normal 4 2 3 3 2 2 3 2 2" xfId="18139" xr:uid="{ECB5B53D-83B3-43AF-A25D-99DE9C964F8F}"/>
    <cellStyle name="Normal 4 2 3 3 2 2 3 2 2 2" xfId="18140" xr:uid="{6811F70C-3A33-48DB-A86D-CB352648CAB2}"/>
    <cellStyle name="Normal 4 2 3 3 2 2 3 2 3" xfId="18141" xr:uid="{B1C75E69-91FC-4274-90D8-F8AB0B8B0981}"/>
    <cellStyle name="Normal 4 2 3 3 2 2 3 3" xfId="18142" xr:uid="{B436B7FE-28EA-432C-833B-FF6ADFF67183}"/>
    <cellStyle name="Normal 4 2 3 3 2 2 3 3 2" xfId="18143" xr:uid="{8C6371EC-43B4-473F-BBD6-202D84CEDA64}"/>
    <cellStyle name="Normal 4 2 3 3 2 2 3 4" xfId="18144" xr:uid="{5D080BC9-D047-4911-BA37-349D5667187C}"/>
    <cellStyle name="Normal 4 2 3 3 2 2 4" xfId="18145" xr:uid="{96D423BC-F6FF-4A21-9F63-8E03AC759DFE}"/>
    <cellStyle name="Normal 4 2 3 3 2 2 4 2" xfId="18146" xr:uid="{7B52AB28-F364-426A-A81A-E9B8675FD29D}"/>
    <cellStyle name="Normal 4 2 3 3 2 2 4 2 2" xfId="18147" xr:uid="{412BB482-D3AB-4759-9F27-D88D2D8C351F}"/>
    <cellStyle name="Normal 4 2 3 3 2 2 4 3" xfId="18148" xr:uid="{E557AEF9-4656-4280-9B7C-80E7FC78C383}"/>
    <cellStyle name="Normal 4 2 3 3 2 2 5" xfId="18149" xr:uid="{2DA3F1EB-7101-48D5-ADF0-A9E989DEF310}"/>
    <cellStyle name="Normal 4 2 3 3 2 2 5 2" xfId="18150" xr:uid="{6EF30511-D581-436F-87E6-3FE4E15CC1F7}"/>
    <cellStyle name="Normal 4 2 3 3 2 2 6" xfId="18151" xr:uid="{2F3022E5-3E89-4499-975E-29E472970C6B}"/>
    <cellStyle name="Normal 4 2 3 3 2 3" xfId="18152" xr:uid="{CEBCEDDC-2984-42F9-95A6-4BBB96ED893D}"/>
    <cellStyle name="Normal 4 2 3 3 2 3 2" xfId="18153" xr:uid="{9360067A-9742-4B02-AF84-96605FD07029}"/>
    <cellStyle name="Normal 4 2 3 3 2 3 2 2" xfId="18154" xr:uid="{E3438F0D-8C49-4DAD-B629-B51205532CDD}"/>
    <cellStyle name="Normal 4 2 3 3 2 3 2 2 2" xfId="18155" xr:uid="{1A5A64A6-A6DE-4DA5-B089-46A19EC1E067}"/>
    <cellStyle name="Normal 4 2 3 3 2 3 2 2 2 2" xfId="18156" xr:uid="{4D9BF212-EE09-4B86-AD97-965611E3D64D}"/>
    <cellStyle name="Normal 4 2 3 3 2 3 2 2 3" xfId="18157" xr:uid="{69B04FE7-AD45-4359-9795-E625FC8C925C}"/>
    <cellStyle name="Normal 4 2 3 3 2 3 2 3" xfId="18158" xr:uid="{F395783E-B6E0-4283-8638-5D00A0880572}"/>
    <cellStyle name="Normal 4 2 3 3 2 3 2 3 2" xfId="18159" xr:uid="{44E36A34-FD82-4832-822F-AEFDFF960429}"/>
    <cellStyle name="Normal 4 2 3 3 2 3 2 4" xfId="18160" xr:uid="{C4250E59-9D5D-4B5C-B3F6-3D946568F972}"/>
    <cellStyle name="Normal 4 2 3 3 2 3 3" xfId="18161" xr:uid="{B3D117E7-3DAD-418A-836D-A34381CF34FE}"/>
    <cellStyle name="Normal 4 2 3 3 2 3 3 2" xfId="18162" xr:uid="{F40D9EF3-5901-4EF3-BC16-92973EA358E0}"/>
    <cellStyle name="Normal 4 2 3 3 2 3 3 2 2" xfId="18163" xr:uid="{26C35B7E-A807-49DD-B8C7-E417F05CB486}"/>
    <cellStyle name="Normal 4 2 3 3 2 3 3 3" xfId="18164" xr:uid="{44EEBBFF-FE89-453D-9423-6D546723EE71}"/>
    <cellStyle name="Normal 4 2 3 3 2 3 4" xfId="18165" xr:uid="{165ED8BF-3482-490E-9BC2-F2C8A197F8D9}"/>
    <cellStyle name="Normal 4 2 3 3 2 3 4 2" xfId="18166" xr:uid="{5D3020BC-0F3E-49E1-9892-EAD6962CD3EB}"/>
    <cellStyle name="Normal 4 2 3 3 2 3 5" xfId="18167" xr:uid="{563F39B5-5B2D-4EBC-BC17-65F593E4B76A}"/>
    <cellStyle name="Normal 4 2 3 3 2 4" xfId="18168" xr:uid="{DF061070-47FE-432F-AEDC-D3C46B70EFCE}"/>
    <cellStyle name="Normal 4 2 3 3 2 4 2" xfId="18169" xr:uid="{FB0AACFA-5CD6-4E67-8FDF-D9C381C890E7}"/>
    <cellStyle name="Normal 4 2 3 3 2 4 2 2" xfId="18170" xr:uid="{A23A1D77-988B-4541-BCAB-27292097874A}"/>
    <cellStyle name="Normal 4 2 3 3 2 4 2 2 2" xfId="18171" xr:uid="{E8449C95-EABD-4E1F-88BF-D5DBBAF9C126}"/>
    <cellStyle name="Normal 4 2 3 3 2 4 2 3" xfId="18172" xr:uid="{409EE0A6-7471-4F05-B039-A21C7B809383}"/>
    <cellStyle name="Normal 4 2 3 3 2 4 3" xfId="18173" xr:uid="{468AFBE1-BCD0-4C5B-B23F-F5DB4D6A19C7}"/>
    <cellStyle name="Normal 4 2 3 3 2 4 3 2" xfId="18174" xr:uid="{4C246071-70C2-4CDF-A706-82993606E0A3}"/>
    <cellStyle name="Normal 4 2 3 3 2 4 4" xfId="18175" xr:uid="{EFEEC828-A642-4FFA-BEAC-84D3AA13FE65}"/>
    <cellStyle name="Normal 4 2 3 3 2 5" xfId="18176" xr:uid="{8CF7C3B8-3FF1-4A51-9043-45E879D6A6E9}"/>
    <cellStyle name="Normal 4 2 3 3 2 5 2" xfId="18177" xr:uid="{5061F6C1-72D7-4B97-90DD-837201F80D42}"/>
    <cellStyle name="Normal 4 2 3 3 2 5 2 2" xfId="18178" xr:uid="{18702485-0BD6-4F4C-B985-76178B2F50DE}"/>
    <cellStyle name="Normal 4 2 3 3 2 5 3" xfId="18179" xr:uid="{8912F50A-2762-491F-A553-A978FD20C441}"/>
    <cellStyle name="Normal 4 2 3 3 2 6" xfId="18180" xr:uid="{23A4EF9E-1F4B-46E1-82D1-8B82878F1A7D}"/>
    <cellStyle name="Normal 4 2 3 3 2 6 2" xfId="18181" xr:uid="{73D00F62-7DEA-4CA5-8B31-BC8B03E43B56}"/>
    <cellStyle name="Normal 4 2 3 3 2 7" xfId="18182" xr:uid="{F40BAE91-F90F-4C7A-A694-5C702E53030F}"/>
    <cellStyle name="Normal 4 2 3 3 3" xfId="18183" xr:uid="{10C882EC-57DA-4969-975A-DE1A8313DE59}"/>
    <cellStyle name="Normal 4 2 3 3 3 2" xfId="18184" xr:uid="{4B0433CD-60DF-4997-82F9-B0C000CF98E0}"/>
    <cellStyle name="Normal 4 2 3 3 3 2 2" xfId="18185" xr:uid="{807C9E16-6FA1-4157-A8C6-F7FBAC99A3B1}"/>
    <cellStyle name="Normal 4 2 3 3 3 2 2 2" xfId="18186" xr:uid="{49D02DCF-C458-41B2-A4AC-DCAA14133A2E}"/>
    <cellStyle name="Normal 4 2 3 3 3 2 2 2 2" xfId="18187" xr:uid="{3E96D6A1-65DF-4361-A5D4-167C471BC2E7}"/>
    <cellStyle name="Normal 4 2 3 3 3 2 2 2 2 2" xfId="18188" xr:uid="{75B726AF-337C-41D8-8041-4AEA909DC2B6}"/>
    <cellStyle name="Normal 4 2 3 3 3 2 2 2 3" xfId="18189" xr:uid="{E41DA7AB-5CB8-437F-8A97-13A4788B063B}"/>
    <cellStyle name="Normal 4 2 3 3 3 2 2 3" xfId="18190" xr:uid="{E28091AC-48A7-4D4B-8A06-EBF1E33184FB}"/>
    <cellStyle name="Normal 4 2 3 3 3 2 2 3 2" xfId="18191" xr:uid="{D7EDD6D5-BA9F-4B00-8744-57E426343B07}"/>
    <cellStyle name="Normal 4 2 3 3 3 2 2 4" xfId="18192" xr:uid="{55B4C750-564A-4F75-991B-8A7D17BD27D8}"/>
    <cellStyle name="Normal 4 2 3 3 3 2 3" xfId="18193" xr:uid="{2D0D4B41-E451-416B-AF14-9A76BF2DA91C}"/>
    <cellStyle name="Normal 4 2 3 3 3 2 3 2" xfId="18194" xr:uid="{9EDBC2E7-D37C-4B8C-8BBF-B1FE91427323}"/>
    <cellStyle name="Normal 4 2 3 3 3 2 3 2 2" xfId="18195" xr:uid="{24E45380-0343-4E11-B469-09B1A1539458}"/>
    <cellStyle name="Normal 4 2 3 3 3 2 3 3" xfId="18196" xr:uid="{F1353672-A004-413A-AA9D-847F021D13F2}"/>
    <cellStyle name="Normal 4 2 3 3 3 2 4" xfId="18197" xr:uid="{62528490-EB19-4D1B-B10D-D90172EBBA15}"/>
    <cellStyle name="Normal 4 2 3 3 3 2 4 2" xfId="18198" xr:uid="{7FB74ECA-A3FB-4C38-A579-BF0075EE3509}"/>
    <cellStyle name="Normal 4 2 3 3 3 2 5" xfId="18199" xr:uid="{DE9D951A-9D70-41ED-B5EF-5C095A9DF241}"/>
    <cellStyle name="Normal 4 2 3 3 3 3" xfId="18200" xr:uid="{1F3BAD2A-0420-44C4-8F0A-BA70A01AFD22}"/>
    <cellStyle name="Normal 4 2 3 3 3 3 2" xfId="18201" xr:uid="{1CB2980D-9998-4510-B353-0E1CE1F3C2A7}"/>
    <cellStyle name="Normal 4 2 3 3 3 3 2 2" xfId="18202" xr:uid="{CC0AB4BA-B153-4F09-90B7-7456C09BD16E}"/>
    <cellStyle name="Normal 4 2 3 3 3 3 2 2 2" xfId="18203" xr:uid="{E077D7A4-DC7B-4D72-9E30-9E9D6575C8F6}"/>
    <cellStyle name="Normal 4 2 3 3 3 3 2 3" xfId="18204" xr:uid="{F171F303-77EA-48B6-ABA6-BE01D9BD212B}"/>
    <cellStyle name="Normal 4 2 3 3 3 3 3" xfId="18205" xr:uid="{92EA4A04-108D-4CDF-BD07-185AA2F4F685}"/>
    <cellStyle name="Normal 4 2 3 3 3 3 3 2" xfId="18206" xr:uid="{A56901B2-5532-40C0-B876-D7247E550ED5}"/>
    <cellStyle name="Normal 4 2 3 3 3 3 4" xfId="18207" xr:uid="{BD945868-B02C-43DF-BFFE-382791B09FEF}"/>
    <cellStyle name="Normal 4 2 3 3 3 4" xfId="18208" xr:uid="{68154C8B-A5BD-4A4F-A210-AF2F95D93575}"/>
    <cellStyle name="Normal 4 2 3 3 3 4 2" xfId="18209" xr:uid="{4D1AA39A-3BB5-42BD-BA56-F78F5A6F0C53}"/>
    <cellStyle name="Normal 4 2 3 3 3 4 2 2" xfId="18210" xr:uid="{D0322269-B954-4317-8152-F6A45D975E8D}"/>
    <cellStyle name="Normal 4 2 3 3 3 4 3" xfId="18211" xr:uid="{C2D258B9-6EE9-48F6-820C-F686CB7B7D70}"/>
    <cellStyle name="Normal 4 2 3 3 3 5" xfId="18212" xr:uid="{9E8CFE12-0B0F-44BF-8C33-F2FB2E4DEDCD}"/>
    <cellStyle name="Normal 4 2 3 3 3 5 2" xfId="18213" xr:uid="{1DAB37FC-2724-42B3-A09E-E9D72D8045C3}"/>
    <cellStyle name="Normal 4 2 3 3 3 6" xfId="18214" xr:uid="{07AD058D-E9FF-4600-AC24-2BD1D6C6422A}"/>
    <cellStyle name="Normal 4 2 3 3 4" xfId="18215" xr:uid="{0855A306-ADEC-45ED-9965-1C98F141A562}"/>
    <cellStyle name="Normal 4 2 3 3 4 2" xfId="18216" xr:uid="{BC2E8ADF-C995-498D-A1E9-81E4882A0A37}"/>
    <cellStyle name="Normal 4 2 3 3 4 2 2" xfId="18217" xr:uid="{7ADDAD17-A679-47A4-92C3-A3EA929CBCBA}"/>
    <cellStyle name="Normal 4 2 3 3 4 2 2 2" xfId="18218" xr:uid="{9387F614-59D3-4450-825E-0A0F73BAA160}"/>
    <cellStyle name="Normal 4 2 3 3 4 2 2 2 2" xfId="18219" xr:uid="{010E20C0-E8A5-462D-8ACE-AFE59D027161}"/>
    <cellStyle name="Normal 4 2 3 3 4 2 2 3" xfId="18220" xr:uid="{DAAE772D-1A31-4412-AB0E-8763FBF66AC6}"/>
    <cellStyle name="Normal 4 2 3 3 4 2 3" xfId="18221" xr:uid="{5C631FEF-40CB-4B6C-A4EB-01FD9FEABC8E}"/>
    <cellStyle name="Normal 4 2 3 3 4 2 3 2" xfId="18222" xr:uid="{6AD464D4-998F-4371-A338-60F06369FB96}"/>
    <cellStyle name="Normal 4 2 3 3 4 2 4" xfId="18223" xr:uid="{2FA3FB3F-60EA-48D5-B5A7-C3925B3765EE}"/>
    <cellStyle name="Normal 4 2 3 3 4 3" xfId="18224" xr:uid="{BEC734D2-6078-46BA-8A17-4BA6A44DFE1E}"/>
    <cellStyle name="Normal 4 2 3 3 4 3 2" xfId="18225" xr:uid="{84A6A253-DB33-4749-977E-3017D753F052}"/>
    <cellStyle name="Normal 4 2 3 3 4 3 2 2" xfId="18226" xr:uid="{25927649-EC86-4EFF-9EBD-C469651D28E5}"/>
    <cellStyle name="Normal 4 2 3 3 4 3 3" xfId="18227" xr:uid="{66D3AEAE-4B61-4FB7-AE56-401989541668}"/>
    <cellStyle name="Normal 4 2 3 3 4 4" xfId="18228" xr:uid="{E3CCEEFB-320F-4717-A65E-AA266D960F2A}"/>
    <cellStyle name="Normal 4 2 3 3 4 4 2" xfId="18229" xr:uid="{98B5A587-B34E-4F35-8387-85CB63487B61}"/>
    <cellStyle name="Normal 4 2 3 3 4 5" xfId="18230" xr:uid="{3817E0CE-B675-494A-A363-779143100BBF}"/>
    <cellStyle name="Normal 4 2 3 3 5" xfId="18231" xr:uid="{48BEC7EE-0A1D-49B3-B23E-5B9E1337D61E}"/>
    <cellStyle name="Normal 4 2 3 3 5 2" xfId="18232" xr:uid="{6D8DD968-5FEA-4167-A44B-D6E125A4DB0E}"/>
    <cellStyle name="Normal 4 2 3 3 5 2 2" xfId="18233" xr:uid="{A16DB98E-C1DA-4F69-A426-BBFFDA868F59}"/>
    <cellStyle name="Normal 4 2 3 3 5 2 2 2" xfId="18234" xr:uid="{280BF747-E5D6-41AE-969A-B6F8E76AEF0F}"/>
    <cellStyle name="Normal 4 2 3 3 5 2 3" xfId="18235" xr:uid="{EBE2754F-92F2-47AD-A01D-732EF8AF5193}"/>
    <cellStyle name="Normal 4 2 3 3 5 3" xfId="18236" xr:uid="{7B79E4DB-1D74-4FCC-80DF-F2246623AD47}"/>
    <cellStyle name="Normal 4 2 3 3 5 3 2" xfId="18237" xr:uid="{4DB694B6-6480-4D91-99DD-D10CD414EB32}"/>
    <cellStyle name="Normal 4 2 3 3 5 4" xfId="18238" xr:uid="{341E594E-57C5-4CD6-93F7-8266D2A951CC}"/>
    <cellStyle name="Normal 4 2 3 3 6" xfId="18239" xr:uid="{4FE9FC6E-4095-49AF-A5C7-54F4738BF63B}"/>
    <cellStyle name="Normal 4 2 3 3 6 2" xfId="18240" xr:uid="{77F43858-92ED-45F8-9FF3-41E643C38274}"/>
    <cellStyle name="Normal 4 2 3 3 6 2 2" xfId="18241" xr:uid="{A3548511-F81E-473A-8683-CBB3EC2312EC}"/>
    <cellStyle name="Normal 4 2 3 3 6 3" xfId="18242" xr:uid="{1A72A937-F1CB-4959-8ABE-FF26CB20A19C}"/>
    <cellStyle name="Normal 4 2 3 3 7" xfId="18243" xr:uid="{61BEDBA8-6C53-48C5-ACF3-3293892DF237}"/>
    <cellStyle name="Normal 4 2 3 3 7 2" xfId="18244" xr:uid="{A6CCAC8C-A22E-455B-B7EE-270259AD371D}"/>
    <cellStyle name="Normal 4 2 3 3 8" xfId="18245" xr:uid="{75C0E08B-3B79-45C0-8635-63CF63DB2A58}"/>
    <cellStyle name="Normal 4 2 3 4" xfId="18246" xr:uid="{5971507D-2ABD-4365-B47F-A50B060016B7}"/>
    <cellStyle name="Normal 4 2 3 4 2" xfId="18247" xr:uid="{9E551EAF-8679-4A29-BF2A-B1DC4CA26EDA}"/>
    <cellStyle name="Normal 4 2 3 4 2 2" xfId="18248" xr:uid="{B97FAC40-A5D1-42CB-B0DD-5DF5955DD499}"/>
    <cellStyle name="Normal 4 2 3 4 2 2 2" xfId="18249" xr:uid="{38FE6694-E606-47C6-BF6B-77C359E59DE4}"/>
    <cellStyle name="Normal 4 2 3 4 2 2 2 2" xfId="18250" xr:uid="{DC69820E-E240-483F-B34E-6904AC892D03}"/>
    <cellStyle name="Normal 4 2 3 4 2 2 2 2 2" xfId="18251" xr:uid="{CDADB551-2288-4102-AE35-479068E3EF9A}"/>
    <cellStyle name="Normal 4 2 3 4 2 2 2 2 2 2" xfId="18252" xr:uid="{2F4DA0BD-9CFC-41F5-AF4B-A0EE5E5B6454}"/>
    <cellStyle name="Normal 4 2 3 4 2 2 2 2 3" xfId="18253" xr:uid="{D0F193A1-CD9A-4A2F-8115-A21AFD0DEBFC}"/>
    <cellStyle name="Normal 4 2 3 4 2 2 2 3" xfId="18254" xr:uid="{935E3385-F551-4554-90FE-EC96DC091DAF}"/>
    <cellStyle name="Normal 4 2 3 4 2 2 2 3 2" xfId="18255" xr:uid="{A9797790-0E32-4884-9B5E-D2ED72890046}"/>
    <cellStyle name="Normal 4 2 3 4 2 2 2 4" xfId="18256" xr:uid="{61459323-802F-4DBA-A90F-DADB208F2EA5}"/>
    <cellStyle name="Normal 4 2 3 4 2 2 3" xfId="18257" xr:uid="{90CC3E7D-E9D6-4F3A-B026-DCBA34001FA0}"/>
    <cellStyle name="Normal 4 2 3 4 2 2 3 2" xfId="18258" xr:uid="{7F54AAF6-CCD6-464A-AABC-240AF8DDF9FF}"/>
    <cellStyle name="Normal 4 2 3 4 2 2 3 2 2" xfId="18259" xr:uid="{065C4F6D-0775-4417-A992-8EEEA27758F8}"/>
    <cellStyle name="Normal 4 2 3 4 2 2 3 3" xfId="18260" xr:uid="{FF5A3E49-02BA-4D80-A647-74BBDCA086A0}"/>
    <cellStyle name="Normal 4 2 3 4 2 2 4" xfId="18261" xr:uid="{F257FB1C-7231-4B17-B6ED-EA8A68899B0A}"/>
    <cellStyle name="Normal 4 2 3 4 2 2 4 2" xfId="18262" xr:uid="{C1C8A74B-AF15-46B0-AA91-47AA2FDA300F}"/>
    <cellStyle name="Normal 4 2 3 4 2 2 5" xfId="18263" xr:uid="{292C32A1-EE9C-4559-9C29-586F1CB43816}"/>
    <cellStyle name="Normal 4 2 3 4 2 3" xfId="18264" xr:uid="{AA3CDBBC-FCBA-427D-A6AE-89B3DDC1B4DE}"/>
    <cellStyle name="Normal 4 2 3 4 2 3 2" xfId="18265" xr:uid="{8EC9C744-AE93-4394-81C1-674547783B2F}"/>
    <cellStyle name="Normal 4 2 3 4 2 3 2 2" xfId="18266" xr:uid="{4629600B-CA17-4056-88AB-4A345A8CDFEE}"/>
    <cellStyle name="Normal 4 2 3 4 2 3 2 2 2" xfId="18267" xr:uid="{59C238BD-EBAB-4F14-9799-FF41E4B5AB05}"/>
    <cellStyle name="Normal 4 2 3 4 2 3 2 3" xfId="18268" xr:uid="{251F0894-E7E8-4524-8FC4-9BE001B142BD}"/>
    <cellStyle name="Normal 4 2 3 4 2 3 3" xfId="18269" xr:uid="{A96E751E-E065-46B8-9A2E-A4E2E46701B3}"/>
    <cellStyle name="Normal 4 2 3 4 2 3 3 2" xfId="18270" xr:uid="{2DE12BD1-2233-47E9-8C07-AD743CCAED13}"/>
    <cellStyle name="Normal 4 2 3 4 2 3 4" xfId="18271" xr:uid="{4CC317E6-C9C8-4912-9567-DBDC111DA068}"/>
    <cellStyle name="Normal 4 2 3 4 2 4" xfId="18272" xr:uid="{829F8BD0-D74D-4BC5-970C-37CF090FF9E2}"/>
    <cellStyle name="Normal 4 2 3 4 2 4 2" xfId="18273" xr:uid="{8D02D079-881D-438D-A89B-38C9E494BBCF}"/>
    <cellStyle name="Normal 4 2 3 4 2 4 2 2" xfId="18274" xr:uid="{6C33F10C-33CE-4E5A-A9DD-56D59F9D7F2C}"/>
    <cellStyle name="Normal 4 2 3 4 2 4 3" xfId="18275" xr:uid="{2ECD6A43-3EC4-4F95-ADC2-8ADA3B0E0B2E}"/>
    <cellStyle name="Normal 4 2 3 4 2 5" xfId="18276" xr:uid="{7A5E051E-9F45-43A8-B4AB-C608CEE2B4E5}"/>
    <cellStyle name="Normal 4 2 3 4 2 5 2" xfId="18277" xr:uid="{45F9FD6C-ADA9-4152-8747-44D3343989F5}"/>
    <cellStyle name="Normal 4 2 3 4 2 6" xfId="18278" xr:uid="{205D77E8-C250-4826-AD97-F4D0A2771C39}"/>
    <cellStyle name="Normal 4 2 3 4 3" xfId="18279" xr:uid="{A8B32F77-54CE-4FD5-B24B-6C91DA8D3D78}"/>
    <cellStyle name="Normal 4 2 3 4 3 2" xfId="18280" xr:uid="{EAE35944-FF6F-4D7F-9FB8-1973D5BDBAC5}"/>
    <cellStyle name="Normal 4 2 3 4 3 2 2" xfId="18281" xr:uid="{EBDCEE06-DB4E-41E6-BFE3-64A15CD30D22}"/>
    <cellStyle name="Normal 4 2 3 4 3 2 2 2" xfId="18282" xr:uid="{8937FF5C-7D4C-4AF0-BA47-A435C3E8FE44}"/>
    <cellStyle name="Normal 4 2 3 4 3 2 2 2 2" xfId="18283" xr:uid="{9CD0AA17-2C1E-46F7-940F-6BECF331483F}"/>
    <cellStyle name="Normal 4 2 3 4 3 2 2 3" xfId="18284" xr:uid="{100C78CA-DBA7-440C-9C92-DBA24F9D3C6C}"/>
    <cellStyle name="Normal 4 2 3 4 3 2 3" xfId="18285" xr:uid="{86670C57-35CC-4434-BDFF-7875A6A95915}"/>
    <cellStyle name="Normal 4 2 3 4 3 2 3 2" xfId="18286" xr:uid="{32FF62C3-EAFB-4214-9981-3E1F13DE0236}"/>
    <cellStyle name="Normal 4 2 3 4 3 2 4" xfId="18287" xr:uid="{9D430DD7-EC28-4125-9FDB-CEB775E007FE}"/>
    <cellStyle name="Normal 4 2 3 4 3 3" xfId="18288" xr:uid="{D9634662-9F27-4129-9EBD-07BBAEDFA8F7}"/>
    <cellStyle name="Normal 4 2 3 4 3 3 2" xfId="18289" xr:uid="{C2533DD5-B7E8-4B6B-B7BA-0312D7CFCDF6}"/>
    <cellStyle name="Normal 4 2 3 4 3 3 2 2" xfId="18290" xr:uid="{4C1CAAA0-E997-4CFD-9702-C6745DE824FE}"/>
    <cellStyle name="Normal 4 2 3 4 3 3 3" xfId="18291" xr:uid="{6F761B33-9416-41C2-A5A9-3B51DB4867CB}"/>
    <cellStyle name="Normal 4 2 3 4 3 4" xfId="18292" xr:uid="{CF0C8007-47DB-4D9B-900B-2E7479A265BB}"/>
    <cellStyle name="Normal 4 2 3 4 3 4 2" xfId="18293" xr:uid="{02C25BC6-F89D-4C7B-89BB-DD8A7F6EED85}"/>
    <cellStyle name="Normal 4 2 3 4 3 5" xfId="18294" xr:uid="{09504C92-C4D4-4428-A1C9-BDCEA4CC647C}"/>
    <cellStyle name="Normal 4 2 3 4 4" xfId="18295" xr:uid="{182DDD04-E94A-4056-9976-3CC6FA7BAC4F}"/>
    <cellStyle name="Normal 4 2 3 4 4 2" xfId="18296" xr:uid="{F55B1194-C29E-4646-B379-238A5BB0C6EC}"/>
    <cellStyle name="Normal 4 2 3 4 4 2 2" xfId="18297" xr:uid="{F0324988-9521-4599-B836-6DF1D41AEFCC}"/>
    <cellStyle name="Normal 4 2 3 4 4 2 2 2" xfId="18298" xr:uid="{3F94E8AC-94FA-4D50-AD20-48EB0FC8FB71}"/>
    <cellStyle name="Normal 4 2 3 4 4 2 3" xfId="18299" xr:uid="{56FAD91A-F025-464E-90E9-CCA5C5436563}"/>
    <cellStyle name="Normal 4 2 3 4 4 3" xfId="18300" xr:uid="{DF7748B5-920F-45F0-8443-2B7B2B2A117D}"/>
    <cellStyle name="Normal 4 2 3 4 4 3 2" xfId="18301" xr:uid="{99C405BA-A95C-4323-8E52-2E84E622E45D}"/>
    <cellStyle name="Normal 4 2 3 4 4 4" xfId="18302" xr:uid="{C524A85B-98F3-4554-8154-5C894118E9D5}"/>
    <cellStyle name="Normal 4 2 3 4 5" xfId="18303" xr:uid="{C2C3387F-B6DA-46AE-96FB-37BA34886120}"/>
    <cellStyle name="Normal 4 2 3 4 5 2" xfId="18304" xr:uid="{96487582-7173-4A36-9AB5-75A83A3899D0}"/>
    <cellStyle name="Normal 4 2 3 4 5 2 2" xfId="18305" xr:uid="{70DA71F4-94C2-4394-8A44-59270BEF5E6D}"/>
    <cellStyle name="Normal 4 2 3 4 5 3" xfId="18306" xr:uid="{8D7342A0-E37F-4613-BE0E-A5D9F152B15A}"/>
    <cellStyle name="Normal 4 2 3 4 6" xfId="18307" xr:uid="{A9F0FD76-A674-4D26-978A-B68BA9470421}"/>
    <cellStyle name="Normal 4 2 3 4 6 2" xfId="18308" xr:uid="{0186446F-BD23-4950-B148-2D035E65531A}"/>
    <cellStyle name="Normal 4 2 3 4 7" xfId="18309" xr:uid="{10F9B287-9BE3-41F6-8850-3A01AB673DB5}"/>
    <cellStyle name="Normal 4 2 3 5" xfId="18310" xr:uid="{1D8BE548-74D4-47FB-BB60-DBA81768858C}"/>
    <cellStyle name="Normal 4 2 3 5 2" xfId="18311" xr:uid="{56BC8674-A549-4A93-A708-B2AD29189518}"/>
    <cellStyle name="Normal 4 2 3 5 2 2" xfId="18312" xr:uid="{0059BEE1-FCC4-41B1-B2A0-3A198AC5B5C7}"/>
    <cellStyle name="Normal 4 2 3 5 2 2 2" xfId="18313" xr:uid="{16DCE452-3043-4EB3-B435-B1E2FBF00A0A}"/>
    <cellStyle name="Normal 4 2 3 5 2 2 2 2" xfId="18314" xr:uid="{3FBB6248-A391-4AC1-9FD3-F2C3976C127D}"/>
    <cellStyle name="Normal 4 2 3 5 2 2 2 2 2" xfId="18315" xr:uid="{CF2DA057-0CB4-4457-A107-19ABB43CA486}"/>
    <cellStyle name="Normal 4 2 3 5 2 2 2 3" xfId="18316" xr:uid="{52E44794-8633-4F12-911E-E2DBA2D45DA2}"/>
    <cellStyle name="Normal 4 2 3 5 2 2 3" xfId="18317" xr:uid="{CF56702C-1537-44C2-800F-66313457F9F4}"/>
    <cellStyle name="Normal 4 2 3 5 2 2 3 2" xfId="18318" xr:uid="{8D7100D4-B6E9-4D2E-B98B-4CC50CF69C8A}"/>
    <cellStyle name="Normal 4 2 3 5 2 2 4" xfId="18319" xr:uid="{13C312C5-C62B-4656-BF30-450154B24289}"/>
    <cellStyle name="Normal 4 2 3 5 2 3" xfId="18320" xr:uid="{C4D1741A-C7CC-46BE-BD28-ACC6595666DD}"/>
    <cellStyle name="Normal 4 2 3 5 2 3 2" xfId="18321" xr:uid="{380B76E8-1AF9-4E6D-826F-C21BA7EA2F6B}"/>
    <cellStyle name="Normal 4 2 3 5 2 3 2 2" xfId="18322" xr:uid="{70E5EA89-1A9F-41C7-BF77-545FEA9A2E7F}"/>
    <cellStyle name="Normal 4 2 3 5 2 3 3" xfId="18323" xr:uid="{BCE09F01-6FD7-4126-B78D-DE9B9B710A52}"/>
    <cellStyle name="Normal 4 2 3 5 2 4" xfId="18324" xr:uid="{9D73F807-1172-4244-A7CB-133695A49146}"/>
    <cellStyle name="Normal 4 2 3 5 2 4 2" xfId="18325" xr:uid="{F4197F3A-33D5-48CC-BD57-4B3EE20D8719}"/>
    <cellStyle name="Normal 4 2 3 5 2 5" xfId="18326" xr:uid="{26088060-CCBF-4989-A8AF-F640D603C009}"/>
    <cellStyle name="Normal 4 2 3 5 3" xfId="18327" xr:uid="{6BFB9A2E-C7D1-45B9-8801-F1814CCF8E75}"/>
    <cellStyle name="Normal 4 2 3 5 3 2" xfId="18328" xr:uid="{ED1E270E-A211-462A-8C15-2817917393D7}"/>
    <cellStyle name="Normal 4 2 3 5 3 2 2" xfId="18329" xr:uid="{D3BB4A47-C4B3-454F-BB62-DA98C3D614A3}"/>
    <cellStyle name="Normal 4 2 3 5 3 2 2 2" xfId="18330" xr:uid="{ECA94C28-2DAE-494C-8870-5C60FEC979BC}"/>
    <cellStyle name="Normal 4 2 3 5 3 2 3" xfId="18331" xr:uid="{2D251149-217E-4F30-829B-AA7AFB18F760}"/>
    <cellStyle name="Normal 4 2 3 5 3 3" xfId="18332" xr:uid="{167F325D-10AF-4BD2-88A0-2195BB1C2DFC}"/>
    <cellStyle name="Normal 4 2 3 5 3 3 2" xfId="18333" xr:uid="{3AAF997D-323C-451D-B407-07FFD23ED030}"/>
    <cellStyle name="Normal 4 2 3 5 3 4" xfId="18334" xr:uid="{ABAAC268-2ECF-4DAD-BB70-8492A5E20968}"/>
    <cellStyle name="Normal 4 2 3 5 4" xfId="18335" xr:uid="{0B1C4A95-4ADE-4A89-9F8D-C4088CB7DE3A}"/>
    <cellStyle name="Normal 4 2 3 5 4 2" xfId="18336" xr:uid="{1D275F66-BB3B-4DCD-97C0-D89E66744924}"/>
    <cellStyle name="Normal 4 2 3 5 4 2 2" xfId="18337" xr:uid="{031975FA-2967-47F1-A65F-54DC7EB3AE15}"/>
    <cellStyle name="Normal 4 2 3 5 4 3" xfId="18338" xr:uid="{35A3B6C8-69C0-4CD6-BDCD-F2A287D0A5FB}"/>
    <cellStyle name="Normal 4 2 3 5 5" xfId="18339" xr:uid="{19CA4D76-9C2A-46E8-888E-53FA7E700AE7}"/>
    <cellStyle name="Normal 4 2 3 5 5 2" xfId="18340" xr:uid="{EF6C3928-E2EC-4775-9A3C-2D3D15A6FD42}"/>
    <cellStyle name="Normal 4 2 3 5 6" xfId="18341" xr:uid="{67C797F4-40D0-4152-9162-244BDE61F73F}"/>
    <cellStyle name="Normal 4 2 3 6" xfId="18342" xr:uid="{3BF8A15C-714F-44B3-8D3B-C89B190885EF}"/>
    <cellStyle name="Normal 4 2 3 6 2" xfId="18343" xr:uid="{C6E407BB-7ADF-4F72-BC04-63C2BA6B2CBB}"/>
    <cellStyle name="Normal 4 2 3 6 2 2" xfId="18344" xr:uid="{7A81AB12-814F-4F35-B720-25288EE3599D}"/>
    <cellStyle name="Normal 4 2 3 6 2 2 2" xfId="18345" xr:uid="{227B52D1-2B10-47C2-8469-7D196F71B5CC}"/>
    <cellStyle name="Normal 4 2 3 6 2 2 2 2" xfId="18346" xr:uid="{F34E7E2A-CBF9-458D-A668-12F2EC1E0C58}"/>
    <cellStyle name="Normal 4 2 3 6 2 2 3" xfId="18347" xr:uid="{D9D3768D-1673-4E57-9F93-8DCBF7944833}"/>
    <cellStyle name="Normal 4 2 3 6 2 3" xfId="18348" xr:uid="{651E0852-953C-4024-A9E4-30C364FA7745}"/>
    <cellStyle name="Normal 4 2 3 6 2 3 2" xfId="18349" xr:uid="{447F38AC-B16D-49FD-B190-52332F151F88}"/>
    <cellStyle name="Normal 4 2 3 6 2 4" xfId="18350" xr:uid="{8D6381B6-830B-47E7-9714-08839C9BDA89}"/>
    <cellStyle name="Normal 4 2 3 6 3" xfId="18351" xr:uid="{0FA994E1-3474-499C-97F2-4739EDD8C6E8}"/>
    <cellStyle name="Normal 4 2 3 6 3 2" xfId="18352" xr:uid="{CEB650FF-3BB6-4ED6-ACBD-00C24F211F8F}"/>
    <cellStyle name="Normal 4 2 3 6 3 2 2" xfId="18353" xr:uid="{20E481A3-EACA-4E44-B591-85059D37E331}"/>
    <cellStyle name="Normal 4 2 3 6 3 3" xfId="18354" xr:uid="{E28A2DCE-EEF6-4055-823D-C97510692912}"/>
    <cellStyle name="Normal 4 2 3 6 4" xfId="18355" xr:uid="{50ABA1AF-3A54-4EF7-85B2-761790100AFA}"/>
    <cellStyle name="Normal 4 2 3 6 4 2" xfId="18356" xr:uid="{D0BAC068-319E-4479-A8A8-9522A85C289A}"/>
    <cellStyle name="Normal 4 2 3 6 5" xfId="18357" xr:uid="{B071FF68-6179-4727-8645-C7434EA5DFA8}"/>
    <cellStyle name="Normal 4 2 3 7" xfId="18358" xr:uid="{F94FDD16-00FA-4015-AF63-C00D4BEAD162}"/>
    <cellStyle name="Normal 4 2 3 7 2" xfId="18359" xr:uid="{343859AA-30FA-489E-87BA-F5C40AD8BC91}"/>
    <cellStyle name="Normal 4 2 3 7 2 2" xfId="18360" xr:uid="{4E61B4C6-1BD0-46EF-AC09-40B6FC0C0D04}"/>
    <cellStyle name="Normal 4 2 3 7 2 2 2" xfId="18361" xr:uid="{890476DB-2207-4EBC-83B1-5A0CC8FA12D6}"/>
    <cellStyle name="Normal 4 2 3 7 2 3" xfId="18362" xr:uid="{23105E2F-5CF8-4D7D-B918-76D3A811C342}"/>
    <cellStyle name="Normal 4 2 3 7 3" xfId="18363" xr:uid="{09501C82-F89C-45B6-8C25-90048DAD3AF9}"/>
    <cellStyle name="Normal 4 2 3 7 3 2" xfId="18364" xr:uid="{E9CB1EC7-0BE0-4AA9-A9A8-5E7871D4EBD0}"/>
    <cellStyle name="Normal 4 2 3 7 4" xfId="18365" xr:uid="{D0F23522-7C84-4A20-B6B8-94302512679A}"/>
    <cellStyle name="Normal 4 2 3 8" xfId="18366" xr:uid="{7047DAB5-F81E-4026-94F4-645728C32FE6}"/>
    <cellStyle name="Normal 4 2 3 8 2" xfId="18367" xr:uid="{0D7B8C5A-41FE-49EA-A4D4-1CA5FE4B0BE5}"/>
    <cellStyle name="Normal 4 2 3 8 2 2" xfId="18368" xr:uid="{743F0AFF-6C9A-468F-94DA-C7150679BAAB}"/>
    <cellStyle name="Normal 4 2 3 8 3" xfId="18369" xr:uid="{0C211634-7B64-45E0-90F2-58915825DBB2}"/>
    <cellStyle name="Normal 4 2 3 9" xfId="18370" xr:uid="{220E0EED-6C4D-41B9-9BD1-041F074D3B0A}"/>
    <cellStyle name="Normal 4 2 3 9 2" xfId="18371" xr:uid="{09B287FF-417B-45F1-8421-1435EF4438FE}"/>
    <cellStyle name="Normal 4 2 4" xfId="18372" xr:uid="{0ED2D1EF-D943-45E6-8CB0-D78B63159ECC}"/>
    <cellStyle name="Normal 4 2 4 10" xfId="18373" xr:uid="{771F29E5-9475-47F7-8F79-7A1B8876D49F}"/>
    <cellStyle name="Normal 4 2 4 10 2" xfId="18374" xr:uid="{8106A107-2647-4824-B2C4-7430351D9B91}"/>
    <cellStyle name="Normal 4 2 4 11" xfId="18375" xr:uid="{036E0DB2-C355-428B-BDCE-0E383EBB8F0C}"/>
    <cellStyle name="Normal 4 2 4 12" xfId="18376" xr:uid="{04830920-511D-4209-9210-B92A0D6C6A5A}"/>
    <cellStyle name="Normal 4 2 4 2" xfId="18377" xr:uid="{BCBF6D0A-7CE5-4299-9D10-DD93533B25DA}"/>
    <cellStyle name="Normal 4 2 4 2 2" xfId="18378" xr:uid="{DA82B5FF-A1C4-4FBB-98C7-8D8A98CAC412}"/>
    <cellStyle name="Normal 4 2 4 2 2 2" xfId="18379" xr:uid="{C2AE270C-6C06-4A86-8387-F9F267B40485}"/>
    <cellStyle name="Normal 4 2 4 2 2 2 2" xfId="18380" xr:uid="{B92E5509-032E-4C5D-9137-CACBB4E5B49D}"/>
    <cellStyle name="Normal 4 2 4 2 2 2 2 2" xfId="18381" xr:uid="{8619313B-8488-40EB-94C8-3DC8C4AF756A}"/>
    <cellStyle name="Normal 4 2 4 2 2 2 2 2 2" xfId="18382" xr:uid="{DE5469FE-573F-438E-841A-796081C1054A}"/>
    <cellStyle name="Normal 4 2 4 2 2 2 2 2 2 2" xfId="18383" xr:uid="{4DFB8045-691C-4140-BFBC-B498EE26A7F0}"/>
    <cellStyle name="Normal 4 2 4 2 2 2 2 2 2 2 2" xfId="18384" xr:uid="{8CC8B90F-DBE8-4390-9D8B-3874ACB8D861}"/>
    <cellStyle name="Normal 4 2 4 2 2 2 2 2 2 3" xfId="18385" xr:uid="{97759055-5F73-47D6-8C8D-7BA32CEC6420}"/>
    <cellStyle name="Normal 4 2 4 2 2 2 2 2 3" xfId="18386" xr:uid="{6B16794B-CB4F-4C7B-A518-077995912AA9}"/>
    <cellStyle name="Normal 4 2 4 2 2 2 2 2 3 2" xfId="18387" xr:uid="{5B3F2E67-423F-4BBB-AE76-68DA07539644}"/>
    <cellStyle name="Normal 4 2 4 2 2 2 2 2 4" xfId="18388" xr:uid="{B4C357F8-8951-49C6-9835-1423E64159A2}"/>
    <cellStyle name="Normal 4 2 4 2 2 2 2 3" xfId="18389" xr:uid="{6CE767C6-0275-4781-8047-5B876223055F}"/>
    <cellStyle name="Normal 4 2 4 2 2 2 2 3 2" xfId="18390" xr:uid="{22BA2DF7-F89D-4F13-97F5-CC161CBF2D1F}"/>
    <cellStyle name="Normal 4 2 4 2 2 2 2 3 2 2" xfId="18391" xr:uid="{79DB3898-CFF6-4711-8D53-27C764C0AAFD}"/>
    <cellStyle name="Normal 4 2 4 2 2 2 2 3 3" xfId="18392" xr:uid="{6C161679-8806-42F2-A699-510E166CE8B7}"/>
    <cellStyle name="Normal 4 2 4 2 2 2 2 4" xfId="18393" xr:uid="{A1AB3003-9676-40DC-BC6E-721F692BB8CA}"/>
    <cellStyle name="Normal 4 2 4 2 2 2 2 4 2" xfId="18394" xr:uid="{AB885971-F74F-482D-8B0C-DF7C00001466}"/>
    <cellStyle name="Normal 4 2 4 2 2 2 2 5" xfId="18395" xr:uid="{CDEDE325-5D81-46A3-AEF9-5EDD753C9684}"/>
    <cellStyle name="Normal 4 2 4 2 2 2 3" xfId="18396" xr:uid="{9CCA0744-DAB4-435B-A7EC-4D252113ECBE}"/>
    <cellStyle name="Normal 4 2 4 2 2 2 3 2" xfId="18397" xr:uid="{2F4B8519-3CD5-4525-9CD2-B30252763D3E}"/>
    <cellStyle name="Normal 4 2 4 2 2 2 3 2 2" xfId="18398" xr:uid="{B3DE1B36-8762-4E8B-9361-06DDC34B6545}"/>
    <cellStyle name="Normal 4 2 4 2 2 2 3 2 2 2" xfId="18399" xr:uid="{14CBFC74-598F-4A98-BC05-07EA85055D04}"/>
    <cellStyle name="Normal 4 2 4 2 2 2 3 2 3" xfId="18400" xr:uid="{96DBFF66-FA0F-4719-B21F-0FB094827740}"/>
    <cellStyle name="Normal 4 2 4 2 2 2 3 3" xfId="18401" xr:uid="{28ED41BF-6AC2-45F4-80A9-96D52DEA9B35}"/>
    <cellStyle name="Normal 4 2 4 2 2 2 3 3 2" xfId="18402" xr:uid="{54F31B1D-4B0D-46DE-9784-EC1214B48134}"/>
    <cellStyle name="Normal 4 2 4 2 2 2 3 4" xfId="18403" xr:uid="{140FDBB0-1DDE-4110-9276-BEB57CF689AD}"/>
    <cellStyle name="Normal 4 2 4 2 2 2 4" xfId="18404" xr:uid="{C95BD0D9-172D-4B4A-96E7-23BFBB34782B}"/>
    <cellStyle name="Normal 4 2 4 2 2 2 4 2" xfId="18405" xr:uid="{A043D12F-D814-4D79-A1DA-DD55A0A002DA}"/>
    <cellStyle name="Normal 4 2 4 2 2 2 4 2 2" xfId="18406" xr:uid="{C60EA491-B649-497D-852A-0C2B413776EA}"/>
    <cellStyle name="Normal 4 2 4 2 2 2 4 3" xfId="18407" xr:uid="{FEC1B6B3-47AA-42D5-852B-123731357F1F}"/>
    <cellStyle name="Normal 4 2 4 2 2 2 5" xfId="18408" xr:uid="{E177B1FF-175E-403B-AFD6-F10F5B2F7808}"/>
    <cellStyle name="Normal 4 2 4 2 2 2 5 2" xfId="18409" xr:uid="{DD91217F-E57B-436F-A46E-4383CB1A8A9F}"/>
    <cellStyle name="Normal 4 2 4 2 2 2 6" xfId="18410" xr:uid="{C7344CD6-D47D-47DB-B0D4-1F4B67F38FFD}"/>
    <cellStyle name="Normal 4 2 4 2 2 3" xfId="18411" xr:uid="{AB22CFAB-A6D6-44B8-87D9-79DBB731B3EA}"/>
    <cellStyle name="Normal 4 2 4 2 2 3 2" xfId="18412" xr:uid="{166B41FA-24F5-4D5C-A60F-63DC8620005B}"/>
    <cellStyle name="Normal 4 2 4 2 2 3 2 2" xfId="18413" xr:uid="{D842969D-C64E-47E0-859F-68B021830C7E}"/>
    <cellStyle name="Normal 4 2 4 2 2 3 2 2 2" xfId="18414" xr:uid="{A9344A0A-EB3F-4BFE-A646-16EBD857E826}"/>
    <cellStyle name="Normal 4 2 4 2 2 3 2 2 2 2" xfId="18415" xr:uid="{949A9931-4FB0-4B51-AF12-04F7CCA1AFD5}"/>
    <cellStyle name="Normal 4 2 4 2 2 3 2 2 3" xfId="18416" xr:uid="{9F777468-A81E-4EB2-9CA0-E63DAA58120C}"/>
    <cellStyle name="Normal 4 2 4 2 2 3 2 3" xfId="18417" xr:uid="{FB0B01E7-8E18-4B28-BEFB-7E1B6F4BCE1D}"/>
    <cellStyle name="Normal 4 2 4 2 2 3 2 3 2" xfId="18418" xr:uid="{D225FB42-05DB-442D-AA1B-B4FAA22DFB26}"/>
    <cellStyle name="Normal 4 2 4 2 2 3 2 4" xfId="18419" xr:uid="{2C9A2C0C-161F-43CC-99B4-32B608A050B2}"/>
    <cellStyle name="Normal 4 2 4 2 2 3 3" xfId="18420" xr:uid="{CCA1DF97-4CFC-464C-8670-4C93B7010642}"/>
    <cellStyle name="Normal 4 2 4 2 2 3 3 2" xfId="18421" xr:uid="{01A04B38-FFAB-4A61-BC8F-611FAEE72433}"/>
    <cellStyle name="Normal 4 2 4 2 2 3 3 2 2" xfId="18422" xr:uid="{AD13757E-08D3-41C0-89E3-9DE08FCF57E4}"/>
    <cellStyle name="Normal 4 2 4 2 2 3 3 3" xfId="18423" xr:uid="{B1615423-8368-43B6-BE3E-091BC4B9E7C0}"/>
    <cellStyle name="Normal 4 2 4 2 2 3 4" xfId="18424" xr:uid="{B8793503-F237-4C09-A9C9-B662E5588CEB}"/>
    <cellStyle name="Normal 4 2 4 2 2 3 4 2" xfId="18425" xr:uid="{EA3B55C0-FD18-4399-91C5-9DD7D870755B}"/>
    <cellStyle name="Normal 4 2 4 2 2 3 5" xfId="18426" xr:uid="{846DBD3F-13E3-4744-B207-1CD6EC6B72B9}"/>
    <cellStyle name="Normal 4 2 4 2 2 4" xfId="18427" xr:uid="{9103D481-0F4E-4029-953F-295DC1DC3066}"/>
    <cellStyle name="Normal 4 2 4 2 2 4 2" xfId="18428" xr:uid="{54A65EF9-FE30-4BA9-810A-4BE4BF87A100}"/>
    <cellStyle name="Normal 4 2 4 2 2 4 2 2" xfId="18429" xr:uid="{AD38F7BA-05E4-41C6-BD08-DDE002DB82ED}"/>
    <cellStyle name="Normal 4 2 4 2 2 4 2 2 2" xfId="18430" xr:uid="{8DAC57BD-5B1B-49B1-8B87-8431F3E41004}"/>
    <cellStyle name="Normal 4 2 4 2 2 4 2 3" xfId="18431" xr:uid="{A0E0F1D2-FFD0-4ECD-A955-063EC2B3F409}"/>
    <cellStyle name="Normal 4 2 4 2 2 4 3" xfId="18432" xr:uid="{25592D7A-BF90-405B-97A3-E4D1DF528255}"/>
    <cellStyle name="Normal 4 2 4 2 2 4 3 2" xfId="18433" xr:uid="{81FEE91A-3B4B-4D3C-8504-523A68F68B0C}"/>
    <cellStyle name="Normal 4 2 4 2 2 4 4" xfId="18434" xr:uid="{D07E22AF-2F59-42B6-B707-65E5D83FCF6C}"/>
    <cellStyle name="Normal 4 2 4 2 2 5" xfId="18435" xr:uid="{68D13684-136F-412A-892C-FE9E865B9FF3}"/>
    <cellStyle name="Normal 4 2 4 2 2 5 2" xfId="18436" xr:uid="{E36A259E-6BAB-4B84-B43A-4F9EDFF063B0}"/>
    <cellStyle name="Normal 4 2 4 2 2 5 2 2" xfId="18437" xr:uid="{32D9850B-D9AF-4480-BEF6-B3D92FE42930}"/>
    <cellStyle name="Normal 4 2 4 2 2 5 3" xfId="18438" xr:uid="{C99E0089-C150-487F-AEDE-2299EEACEA82}"/>
    <cellStyle name="Normal 4 2 4 2 2 6" xfId="18439" xr:uid="{1DFD768A-E74B-4EDD-A002-F7F49B0A4310}"/>
    <cellStyle name="Normal 4 2 4 2 2 6 2" xfId="18440" xr:uid="{C220889F-3D5D-44DC-9999-ECDB50A10C87}"/>
    <cellStyle name="Normal 4 2 4 2 2 7" xfId="18441" xr:uid="{4FD81E34-D072-4B3C-9B7D-8FA5EEF2AAB9}"/>
    <cellStyle name="Normal 4 2 4 2 3" xfId="18442" xr:uid="{2B3262E8-11E2-49C7-8E4F-A3C41C1E5DCE}"/>
    <cellStyle name="Normal 4 2 4 2 3 2" xfId="18443" xr:uid="{6C708540-DB9F-4F85-A48F-F29DD601E670}"/>
    <cellStyle name="Normal 4 2 4 2 3 2 2" xfId="18444" xr:uid="{77411743-95B6-4FF5-958F-064D1F88B244}"/>
    <cellStyle name="Normal 4 2 4 2 3 2 2 2" xfId="18445" xr:uid="{95D0CF68-AD7E-4405-8DC5-50DC6AABC727}"/>
    <cellStyle name="Normal 4 2 4 2 3 2 2 2 2" xfId="18446" xr:uid="{4C918AAA-67CC-402E-A23A-3EDA64748678}"/>
    <cellStyle name="Normal 4 2 4 2 3 2 2 2 2 2" xfId="18447" xr:uid="{7DDB68AE-306D-4D25-8EC1-BFFB98663665}"/>
    <cellStyle name="Normal 4 2 4 2 3 2 2 2 3" xfId="18448" xr:uid="{E4D88326-206D-4740-BF82-F70461946495}"/>
    <cellStyle name="Normal 4 2 4 2 3 2 2 3" xfId="18449" xr:uid="{D8E3E8E1-1EE9-4B15-B645-A219D5490589}"/>
    <cellStyle name="Normal 4 2 4 2 3 2 2 3 2" xfId="18450" xr:uid="{F5A651AC-082E-4FE2-AFDA-A9073F37E3EC}"/>
    <cellStyle name="Normal 4 2 4 2 3 2 2 4" xfId="18451" xr:uid="{E4235758-8560-40ED-A76B-A3F1053E924C}"/>
    <cellStyle name="Normal 4 2 4 2 3 2 3" xfId="18452" xr:uid="{55244085-FF17-4C17-BCD4-3897DEC27479}"/>
    <cellStyle name="Normal 4 2 4 2 3 2 3 2" xfId="18453" xr:uid="{76380658-7187-49E9-9BEE-76CAFC302466}"/>
    <cellStyle name="Normal 4 2 4 2 3 2 3 2 2" xfId="18454" xr:uid="{AD7501E2-521A-49DA-BDEC-0E60B8FA78C7}"/>
    <cellStyle name="Normal 4 2 4 2 3 2 3 3" xfId="18455" xr:uid="{F99FFE1F-E3B6-4D7B-B5C1-7727E1D062AA}"/>
    <cellStyle name="Normal 4 2 4 2 3 2 4" xfId="18456" xr:uid="{6C2144F1-CAA7-43C3-B14F-8886BC9D877F}"/>
    <cellStyle name="Normal 4 2 4 2 3 2 4 2" xfId="18457" xr:uid="{5291E2A9-FCDA-481E-B585-F4643A2202D7}"/>
    <cellStyle name="Normal 4 2 4 2 3 2 5" xfId="18458" xr:uid="{C8B5615D-FB33-48FE-8EBB-BCA080216BA0}"/>
    <cellStyle name="Normal 4 2 4 2 3 3" xfId="18459" xr:uid="{867A8B68-9078-430E-8738-D3C0FF26F6A3}"/>
    <cellStyle name="Normal 4 2 4 2 3 3 2" xfId="18460" xr:uid="{6D213104-9C30-4D71-9B04-25F995A9B4E3}"/>
    <cellStyle name="Normal 4 2 4 2 3 3 2 2" xfId="18461" xr:uid="{EF05C2A2-B1AC-45AC-988F-EDE528D10731}"/>
    <cellStyle name="Normal 4 2 4 2 3 3 2 2 2" xfId="18462" xr:uid="{CCFD7528-8D8B-4F78-9ACE-DFB2D5CF7CB0}"/>
    <cellStyle name="Normal 4 2 4 2 3 3 2 3" xfId="18463" xr:uid="{92192C00-122A-451C-A3AF-2CD1980202D9}"/>
    <cellStyle name="Normal 4 2 4 2 3 3 3" xfId="18464" xr:uid="{A4F0CB77-0431-4C72-BEC8-35B623E6D34A}"/>
    <cellStyle name="Normal 4 2 4 2 3 3 3 2" xfId="18465" xr:uid="{0441BCD9-B4F8-469C-8BA6-0E71D4204DF6}"/>
    <cellStyle name="Normal 4 2 4 2 3 3 4" xfId="18466" xr:uid="{DFFDB0BE-A8D7-458F-8BF0-8795F1AC6855}"/>
    <cellStyle name="Normal 4 2 4 2 3 4" xfId="18467" xr:uid="{0CC587D2-79CA-442D-8FD1-E0C91E908764}"/>
    <cellStyle name="Normal 4 2 4 2 3 4 2" xfId="18468" xr:uid="{F7E0E4CB-DA3C-4AA6-A3D4-0AE6DB1F8807}"/>
    <cellStyle name="Normal 4 2 4 2 3 4 2 2" xfId="18469" xr:uid="{03F4E8C7-55C5-4DFA-8468-A948596E6F2B}"/>
    <cellStyle name="Normal 4 2 4 2 3 4 3" xfId="18470" xr:uid="{81197AFB-B7C9-499F-9E16-33FC92B87F1F}"/>
    <cellStyle name="Normal 4 2 4 2 3 5" xfId="18471" xr:uid="{50E504B3-641A-4D1B-B13F-84D6A736D660}"/>
    <cellStyle name="Normal 4 2 4 2 3 5 2" xfId="18472" xr:uid="{43572ECC-AEBE-4DC7-A893-DD0A4F94D88C}"/>
    <cellStyle name="Normal 4 2 4 2 3 6" xfId="18473" xr:uid="{50488211-CE91-489B-960C-7114E7E20CC6}"/>
    <cellStyle name="Normal 4 2 4 2 4" xfId="18474" xr:uid="{E680490A-23B7-4DB8-8230-54D19C5A540C}"/>
    <cellStyle name="Normal 4 2 4 2 4 2" xfId="18475" xr:uid="{AD6448C8-12EA-44D5-B1D3-84992482BD25}"/>
    <cellStyle name="Normal 4 2 4 2 4 2 2" xfId="18476" xr:uid="{1F81AF18-B294-4A39-B086-6C0D9B62C1A2}"/>
    <cellStyle name="Normal 4 2 4 2 4 2 2 2" xfId="18477" xr:uid="{061105DC-A015-4A30-9E5C-26D3264FC931}"/>
    <cellStyle name="Normal 4 2 4 2 4 2 2 2 2" xfId="18478" xr:uid="{05B1D615-28D4-4D01-9C82-8C93B8C74CED}"/>
    <cellStyle name="Normal 4 2 4 2 4 2 2 3" xfId="18479" xr:uid="{6AC702C5-B2FF-4F79-9B38-D59AA232766A}"/>
    <cellStyle name="Normal 4 2 4 2 4 2 3" xfId="18480" xr:uid="{D214F576-68C6-4BD3-830A-D3D2EF50C810}"/>
    <cellStyle name="Normal 4 2 4 2 4 2 3 2" xfId="18481" xr:uid="{52FB1992-12ED-4EA1-8862-4FEE474B3190}"/>
    <cellStyle name="Normal 4 2 4 2 4 2 4" xfId="18482" xr:uid="{D0340F9D-1B14-4589-B352-8A8FF19220FD}"/>
    <cellStyle name="Normal 4 2 4 2 4 3" xfId="18483" xr:uid="{18454073-6F04-49AA-AD71-3E497FB3D50B}"/>
    <cellStyle name="Normal 4 2 4 2 4 3 2" xfId="18484" xr:uid="{09CCEB2B-AB8C-4AA2-9751-2EEEFCF702B1}"/>
    <cellStyle name="Normal 4 2 4 2 4 3 2 2" xfId="18485" xr:uid="{09CF62BD-CDA9-4F85-B42B-027A0EA6945B}"/>
    <cellStyle name="Normal 4 2 4 2 4 3 3" xfId="18486" xr:uid="{F0CD2D7A-BCA4-4B1C-BFC9-995073B59B73}"/>
    <cellStyle name="Normal 4 2 4 2 4 4" xfId="18487" xr:uid="{CDD618A5-C784-4DF0-99F0-3F586C51C9DB}"/>
    <cellStyle name="Normal 4 2 4 2 4 4 2" xfId="18488" xr:uid="{3D7627B4-FB8F-43F9-A953-6D3B4D58E19A}"/>
    <cellStyle name="Normal 4 2 4 2 4 5" xfId="18489" xr:uid="{38DD3E48-31A9-4A98-93F3-757650B1161B}"/>
    <cellStyle name="Normal 4 2 4 2 5" xfId="18490" xr:uid="{AAD0E5FC-C1DB-4669-BAD0-76DF38C27924}"/>
    <cellStyle name="Normal 4 2 4 2 5 2" xfId="18491" xr:uid="{243716F2-E77F-49E7-A627-43B639A7D352}"/>
    <cellStyle name="Normal 4 2 4 2 5 2 2" xfId="18492" xr:uid="{F46FF46E-FE9C-4497-86F3-9583436696EE}"/>
    <cellStyle name="Normal 4 2 4 2 5 2 2 2" xfId="18493" xr:uid="{5FCA537B-81D5-4FE4-B614-1DE16E972767}"/>
    <cellStyle name="Normal 4 2 4 2 5 2 3" xfId="18494" xr:uid="{24CF01A0-75DB-4D44-BB47-220ACEA682C2}"/>
    <cellStyle name="Normal 4 2 4 2 5 3" xfId="18495" xr:uid="{1794C6C7-0DE1-4378-86D4-55327F92F16A}"/>
    <cellStyle name="Normal 4 2 4 2 5 3 2" xfId="18496" xr:uid="{4951BFEA-8B1B-4DF3-BFAC-054B3303809F}"/>
    <cellStyle name="Normal 4 2 4 2 5 4" xfId="18497" xr:uid="{42B25733-8C1C-4E79-8A26-02EFC9BDD3BB}"/>
    <cellStyle name="Normal 4 2 4 2 6" xfId="18498" xr:uid="{3A849536-6458-4022-A0DF-8DA7FFC3B4BD}"/>
    <cellStyle name="Normal 4 2 4 2 6 2" xfId="18499" xr:uid="{B56DD07C-F2D2-438B-84BD-42C3DBD4AC4E}"/>
    <cellStyle name="Normal 4 2 4 2 6 2 2" xfId="18500" xr:uid="{45917F82-C222-4C54-881E-5BD362BEE198}"/>
    <cellStyle name="Normal 4 2 4 2 6 3" xfId="18501" xr:uid="{EB5E96B8-D484-4985-A6DB-240DEA2BB8C2}"/>
    <cellStyle name="Normal 4 2 4 2 7" xfId="18502" xr:uid="{5E1D72BC-E455-44FF-A257-B6E556F8D0E0}"/>
    <cellStyle name="Normal 4 2 4 2 7 2" xfId="18503" xr:uid="{EB75ECCB-40A0-47B0-9E1D-8E826DA38C76}"/>
    <cellStyle name="Normal 4 2 4 2 8" xfId="18504" xr:uid="{51ADEEDF-3C84-42F6-8608-9A2BCA6F7593}"/>
    <cellStyle name="Normal 4 2 4 3" xfId="18505" xr:uid="{84C5D93C-4D65-4941-8FF5-805440685847}"/>
    <cellStyle name="Normal 4 2 4 3 2" xfId="18506" xr:uid="{1126E5F6-8E6E-4E2B-9E0B-58DCC4873EB5}"/>
    <cellStyle name="Normal 4 2 4 3 2 2" xfId="18507" xr:uid="{CC4A180B-2E0D-4556-96FD-84FEB71A5470}"/>
    <cellStyle name="Normal 4 2 4 3 2 2 2" xfId="18508" xr:uid="{E009214F-492F-4754-92C0-57970B4C1A49}"/>
    <cellStyle name="Normal 4 2 4 3 2 2 2 2" xfId="18509" xr:uid="{3DD49DC6-2E33-436C-965A-67574B884ACD}"/>
    <cellStyle name="Normal 4 2 4 3 2 2 2 2 2" xfId="18510" xr:uid="{3B971312-0E07-4B97-AF31-7150F8F1C509}"/>
    <cellStyle name="Normal 4 2 4 3 2 2 2 2 2 2" xfId="18511" xr:uid="{D400623E-C31F-4C7F-A447-265EBCD1A792}"/>
    <cellStyle name="Normal 4 2 4 3 2 2 2 2 3" xfId="18512" xr:uid="{C02058D3-A96E-4CC6-8F46-2BE44D84F0B8}"/>
    <cellStyle name="Normal 4 2 4 3 2 2 2 3" xfId="18513" xr:uid="{B1C7D43A-DE65-4B70-BA00-6ABE7ADC7FD4}"/>
    <cellStyle name="Normal 4 2 4 3 2 2 2 3 2" xfId="18514" xr:uid="{7F4EA39B-0A18-4E87-B38D-A6811AB27E3D}"/>
    <cellStyle name="Normal 4 2 4 3 2 2 2 4" xfId="18515" xr:uid="{4F8E5135-44A1-4C91-BB2F-A8FF5456AE78}"/>
    <cellStyle name="Normal 4 2 4 3 2 2 3" xfId="18516" xr:uid="{04DCCBB0-771D-4204-8A96-6139DBB4BDD7}"/>
    <cellStyle name="Normal 4 2 4 3 2 2 3 2" xfId="18517" xr:uid="{D0E5CEE2-D2B0-444B-BFF1-C6825BE36050}"/>
    <cellStyle name="Normal 4 2 4 3 2 2 3 2 2" xfId="18518" xr:uid="{5288CA61-5708-474A-AA5E-00971C13FBFF}"/>
    <cellStyle name="Normal 4 2 4 3 2 2 3 3" xfId="18519" xr:uid="{19EEA679-1028-450D-B574-8ED07C8E2B1F}"/>
    <cellStyle name="Normal 4 2 4 3 2 2 4" xfId="18520" xr:uid="{38C419F3-ECEB-4056-BDC5-BF33551EBBE4}"/>
    <cellStyle name="Normal 4 2 4 3 2 2 4 2" xfId="18521" xr:uid="{867CBD89-A361-469B-974C-CC3191C44265}"/>
    <cellStyle name="Normal 4 2 4 3 2 2 5" xfId="18522" xr:uid="{A93C8CF3-8878-43A6-89CD-B8D18CB379A2}"/>
    <cellStyle name="Normal 4 2 4 3 2 3" xfId="18523" xr:uid="{8B647856-C543-4B8E-9D05-BA188AF0E046}"/>
    <cellStyle name="Normal 4 2 4 3 2 3 2" xfId="18524" xr:uid="{39862199-21D1-41CE-B40D-EC57FFC4511F}"/>
    <cellStyle name="Normal 4 2 4 3 2 3 2 2" xfId="18525" xr:uid="{6A599959-33B3-4D03-AEFE-12E957572841}"/>
    <cellStyle name="Normal 4 2 4 3 2 3 2 2 2" xfId="18526" xr:uid="{8A636893-3CEF-4E11-AB7C-41102EEEA54A}"/>
    <cellStyle name="Normal 4 2 4 3 2 3 2 3" xfId="18527" xr:uid="{D5BB79AC-3A25-40C4-9B9C-6E64AC37F2C1}"/>
    <cellStyle name="Normal 4 2 4 3 2 3 3" xfId="18528" xr:uid="{D2C9B3DB-606C-4165-A769-F4FFF1841479}"/>
    <cellStyle name="Normal 4 2 4 3 2 3 3 2" xfId="18529" xr:uid="{83A63EDC-906A-4DD4-B832-D04D3E452D26}"/>
    <cellStyle name="Normal 4 2 4 3 2 3 4" xfId="18530" xr:uid="{63BAA74D-302D-4914-9CE0-4F4054E8EFD6}"/>
    <cellStyle name="Normal 4 2 4 3 2 4" xfId="18531" xr:uid="{FE4AB8CB-205F-472B-8CB9-0942A45C8205}"/>
    <cellStyle name="Normal 4 2 4 3 2 4 2" xfId="18532" xr:uid="{699A881A-B03E-4A3B-873D-5327E2DA850D}"/>
    <cellStyle name="Normal 4 2 4 3 2 4 2 2" xfId="18533" xr:uid="{91E71681-0AB7-464F-942A-C8039AAAC3B8}"/>
    <cellStyle name="Normal 4 2 4 3 2 4 3" xfId="18534" xr:uid="{0CC57C80-02E7-4E82-8770-D5FB2E2E65CE}"/>
    <cellStyle name="Normal 4 2 4 3 2 5" xfId="18535" xr:uid="{1FABEF7B-2D39-4F80-A515-0025D4AC9C81}"/>
    <cellStyle name="Normal 4 2 4 3 2 5 2" xfId="18536" xr:uid="{F64C788B-A603-47C2-B1C1-226D6215C5DE}"/>
    <cellStyle name="Normal 4 2 4 3 2 6" xfId="18537" xr:uid="{ABBDA291-BDD2-4FE4-9701-5EEE5F94A373}"/>
    <cellStyle name="Normal 4 2 4 3 3" xfId="18538" xr:uid="{BBC2C318-9024-4674-A9B4-B7A3253F5600}"/>
    <cellStyle name="Normal 4 2 4 3 3 2" xfId="18539" xr:uid="{14771679-2510-4C33-AEE8-07ABC1F60A40}"/>
    <cellStyle name="Normal 4 2 4 3 3 2 2" xfId="18540" xr:uid="{91D6FE00-E2F7-4261-B0A9-787A31B29DA4}"/>
    <cellStyle name="Normal 4 2 4 3 3 2 2 2" xfId="18541" xr:uid="{E3782923-07AD-4005-8652-BFE72DD9ED48}"/>
    <cellStyle name="Normal 4 2 4 3 3 2 2 2 2" xfId="18542" xr:uid="{566CD3A1-C347-4FFE-B19F-9F3DAE5ABEAA}"/>
    <cellStyle name="Normal 4 2 4 3 3 2 2 3" xfId="18543" xr:uid="{FCA0736A-FC21-4B12-B8AF-72846A46B70F}"/>
    <cellStyle name="Normal 4 2 4 3 3 2 3" xfId="18544" xr:uid="{63551FDB-A0AA-425F-A708-6854B40ADB99}"/>
    <cellStyle name="Normal 4 2 4 3 3 2 3 2" xfId="18545" xr:uid="{6F73460A-5D9E-4916-8493-04B84D5DF07D}"/>
    <cellStyle name="Normal 4 2 4 3 3 2 4" xfId="18546" xr:uid="{B33BBBC0-98CB-4C45-AE40-217F6FC7CDF1}"/>
    <cellStyle name="Normal 4 2 4 3 3 3" xfId="18547" xr:uid="{D0DEBED4-9B20-46B8-9EF5-C2C7D03DB1BD}"/>
    <cellStyle name="Normal 4 2 4 3 3 3 2" xfId="18548" xr:uid="{A6CB7071-D6C3-4B7C-A50A-09D3D751D41E}"/>
    <cellStyle name="Normal 4 2 4 3 3 3 2 2" xfId="18549" xr:uid="{7260FC54-657D-4B5F-9D1C-F0D1CE252A08}"/>
    <cellStyle name="Normal 4 2 4 3 3 3 3" xfId="18550" xr:uid="{E77BFF2F-CA39-4188-B89F-43F84D053760}"/>
    <cellStyle name="Normal 4 2 4 3 3 4" xfId="18551" xr:uid="{61B8E718-E7B2-498F-AB5A-8B3DEF3D33AA}"/>
    <cellStyle name="Normal 4 2 4 3 3 4 2" xfId="18552" xr:uid="{2327F387-8559-4030-8757-0BCC90892F9B}"/>
    <cellStyle name="Normal 4 2 4 3 3 5" xfId="18553" xr:uid="{7E955156-C8D2-41D5-95A8-9EB6CB46D36B}"/>
    <cellStyle name="Normal 4 2 4 3 4" xfId="18554" xr:uid="{04DF8903-F776-48EC-988F-A93E95D50BAB}"/>
    <cellStyle name="Normal 4 2 4 3 4 2" xfId="18555" xr:uid="{D654288F-7258-4C78-BC20-498333BFF722}"/>
    <cellStyle name="Normal 4 2 4 3 4 2 2" xfId="18556" xr:uid="{8F3C0764-A7C8-427B-87E4-DAD01F38C499}"/>
    <cellStyle name="Normal 4 2 4 3 4 2 2 2" xfId="18557" xr:uid="{FA89DEAF-11E9-4F8D-B9F8-8F6E13F8192F}"/>
    <cellStyle name="Normal 4 2 4 3 4 2 3" xfId="18558" xr:uid="{28493598-21CB-4735-A623-E64F8B5431CE}"/>
    <cellStyle name="Normal 4 2 4 3 4 3" xfId="18559" xr:uid="{FA8D3254-4682-4E31-A55B-DF5B4169B66C}"/>
    <cellStyle name="Normal 4 2 4 3 4 3 2" xfId="18560" xr:uid="{C03396B4-4BE1-4FD3-89B5-150E4F6E4101}"/>
    <cellStyle name="Normal 4 2 4 3 4 4" xfId="18561" xr:uid="{1FB94432-FBFC-4F45-8B69-B92B68E73CDC}"/>
    <cellStyle name="Normal 4 2 4 3 5" xfId="18562" xr:uid="{7A7711FF-7C2B-4777-A0D2-8C4C12B464CE}"/>
    <cellStyle name="Normal 4 2 4 3 5 2" xfId="18563" xr:uid="{2B8376D1-E208-4E31-8282-A62E24C11969}"/>
    <cellStyle name="Normal 4 2 4 3 5 2 2" xfId="18564" xr:uid="{6D0027F7-184F-4368-973E-7305B4E3F21E}"/>
    <cellStyle name="Normal 4 2 4 3 5 3" xfId="18565" xr:uid="{E11DFD8A-E4B0-4555-87A2-0E19E94DEF49}"/>
    <cellStyle name="Normal 4 2 4 3 6" xfId="18566" xr:uid="{2F7EC892-39E4-4D85-9720-3CE47EE1523D}"/>
    <cellStyle name="Normal 4 2 4 3 6 2" xfId="18567" xr:uid="{92CCBEBE-CD3B-4E0E-A5EA-07EC47AD5D0F}"/>
    <cellStyle name="Normal 4 2 4 3 7" xfId="18568" xr:uid="{D8089F94-A461-46D2-B991-E1D0958E6C3F}"/>
    <cellStyle name="Normal 4 2 4 4" xfId="18569" xr:uid="{A8CA8958-611E-4264-8DBC-4171114029AA}"/>
    <cellStyle name="Normal 4 2 4 4 2" xfId="18570" xr:uid="{F78EC1D8-9F7F-489C-9FAB-53C538128F4D}"/>
    <cellStyle name="Normal 4 2 4 4 2 2" xfId="18571" xr:uid="{437C760A-6D86-483D-9F6A-AF3BAD34DD2B}"/>
    <cellStyle name="Normal 4 2 4 4 2 2 2" xfId="18572" xr:uid="{9947E14E-88C9-40C2-B28A-34D94AAE74E6}"/>
    <cellStyle name="Normal 4 2 4 4 2 2 2 2" xfId="18573" xr:uid="{7D187BBE-1973-4938-BD5D-2487797C0F7C}"/>
    <cellStyle name="Normal 4 2 4 4 2 2 2 2 2" xfId="18574" xr:uid="{EDC301FD-9CFE-49C4-B21B-61DF5B2D521D}"/>
    <cellStyle name="Normal 4 2 4 4 2 2 2 3" xfId="18575" xr:uid="{D22BE335-C854-4609-A541-6FD78393DC11}"/>
    <cellStyle name="Normal 4 2 4 4 2 2 3" xfId="18576" xr:uid="{7D132BBB-2000-4EEF-A012-CA2F65FAFB38}"/>
    <cellStyle name="Normal 4 2 4 4 2 2 3 2" xfId="18577" xr:uid="{36701089-78BB-4ABA-8E62-D2D4C5F8B85C}"/>
    <cellStyle name="Normal 4 2 4 4 2 2 4" xfId="18578" xr:uid="{FED7B5C9-1646-4727-B8E5-E7C54D582012}"/>
    <cellStyle name="Normal 4 2 4 4 2 3" xfId="18579" xr:uid="{8134A795-DD75-427C-A4FF-9CD3FFD8BEEE}"/>
    <cellStyle name="Normal 4 2 4 4 2 3 2" xfId="18580" xr:uid="{CA8B11CA-6E2F-423D-B2B3-B3261407898C}"/>
    <cellStyle name="Normal 4 2 4 4 2 3 2 2" xfId="18581" xr:uid="{D80A7C57-87D1-4A19-9CCB-F8944B33D6D0}"/>
    <cellStyle name="Normal 4 2 4 4 2 3 3" xfId="18582" xr:uid="{7831D435-D37B-4F4A-BA70-9A39EECDBAD5}"/>
    <cellStyle name="Normal 4 2 4 4 2 4" xfId="18583" xr:uid="{F02A47A0-FC8F-461D-B06E-4268271C1F7B}"/>
    <cellStyle name="Normal 4 2 4 4 2 4 2" xfId="18584" xr:uid="{2AB24FF9-A779-462D-BD19-228227126CDD}"/>
    <cellStyle name="Normal 4 2 4 4 2 5" xfId="18585" xr:uid="{9BD916FC-B0C4-4CD0-BA9C-37E031A46385}"/>
    <cellStyle name="Normal 4 2 4 4 3" xfId="18586" xr:uid="{DDC3E6BA-A32C-4F3D-BA3E-9DE75A9F1ABC}"/>
    <cellStyle name="Normal 4 2 4 4 3 2" xfId="18587" xr:uid="{42F417FE-E25D-434E-808F-B95B4F3464F6}"/>
    <cellStyle name="Normal 4 2 4 4 3 2 2" xfId="18588" xr:uid="{EE1ADAF0-25D4-47AB-92E6-1C8E086D28B6}"/>
    <cellStyle name="Normal 4 2 4 4 3 2 2 2" xfId="18589" xr:uid="{A428F1EF-74ED-44AD-950A-9591C28AEBDB}"/>
    <cellStyle name="Normal 4 2 4 4 3 2 3" xfId="18590" xr:uid="{0E8D658D-60DC-4387-AC03-337D5B1BDCA3}"/>
    <cellStyle name="Normal 4 2 4 4 3 3" xfId="18591" xr:uid="{F679F307-46E9-4EFE-8682-46E1FD74EAF3}"/>
    <cellStyle name="Normal 4 2 4 4 3 3 2" xfId="18592" xr:uid="{1B060866-AF22-401C-A4B4-F95B39F9B8D4}"/>
    <cellStyle name="Normal 4 2 4 4 3 4" xfId="18593" xr:uid="{B1A88675-2EC9-4585-847D-B32317DF821F}"/>
    <cellStyle name="Normal 4 2 4 4 4" xfId="18594" xr:uid="{A540C614-6BC7-41D8-B347-61D39720102D}"/>
    <cellStyle name="Normal 4 2 4 4 4 2" xfId="18595" xr:uid="{C854130D-212E-4650-8C93-832873E920E5}"/>
    <cellStyle name="Normal 4 2 4 4 4 2 2" xfId="18596" xr:uid="{04FBAAFD-BA55-498F-81AF-CC381B176B54}"/>
    <cellStyle name="Normal 4 2 4 4 4 3" xfId="18597" xr:uid="{6A0D56E0-BC15-4261-A61E-3E672C857710}"/>
    <cellStyle name="Normal 4 2 4 4 5" xfId="18598" xr:uid="{66B1DE55-6BBC-46E8-8856-A07E1F074A69}"/>
    <cellStyle name="Normal 4 2 4 4 5 2" xfId="18599" xr:uid="{A7DC0405-A093-4A9C-A961-E44C1E5C8390}"/>
    <cellStyle name="Normal 4 2 4 4 6" xfId="18600" xr:uid="{3AAE9DDA-FE35-47F7-A6F2-24FB6415EF28}"/>
    <cellStyle name="Normal 4 2 4 5" xfId="18601" xr:uid="{712BBF48-E949-4B81-96FC-53CBAB0DE0D2}"/>
    <cellStyle name="Normal 4 2 4 5 2" xfId="18602" xr:uid="{850A43CF-B970-4E86-A735-CDFDA50E3E6A}"/>
    <cellStyle name="Normal 4 2 4 5 2 2" xfId="18603" xr:uid="{EDEC5924-9BAF-425D-9FAB-E88F768F67D0}"/>
    <cellStyle name="Normal 4 2 4 5 2 2 2" xfId="18604" xr:uid="{7FB1A87E-0767-45F0-9499-2E64C4A1B66D}"/>
    <cellStyle name="Normal 4 2 4 5 2 2 2 2" xfId="18605" xr:uid="{CE2CD45F-293E-4E93-8BB8-51FFE5149490}"/>
    <cellStyle name="Normal 4 2 4 5 2 2 3" xfId="18606" xr:uid="{AC65B593-0B1F-4117-A57D-9877A2BBB7AA}"/>
    <cellStyle name="Normal 4 2 4 5 2 3" xfId="18607" xr:uid="{4775A1E8-F602-467A-BE71-9261FE46E379}"/>
    <cellStyle name="Normal 4 2 4 5 2 3 2" xfId="18608" xr:uid="{351DE087-39F9-4186-AB23-F1AA44A07D61}"/>
    <cellStyle name="Normal 4 2 4 5 2 4" xfId="18609" xr:uid="{C2C03B5F-30C4-441C-96E4-B381FEF80495}"/>
    <cellStyle name="Normal 4 2 4 5 3" xfId="18610" xr:uid="{41160434-5215-475A-BF3A-CC138209BC85}"/>
    <cellStyle name="Normal 4 2 4 5 3 2" xfId="18611" xr:uid="{23C1B78B-B9D9-4246-AB11-45D83AE237FC}"/>
    <cellStyle name="Normal 4 2 4 5 3 2 2" xfId="18612" xr:uid="{BF929B35-EDA8-437D-AD31-EE2745BD8B74}"/>
    <cellStyle name="Normal 4 2 4 5 3 3" xfId="18613" xr:uid="{D06CA374-8333-480E-A3C6-EA01C1057199}"/>
    <cellStyle name="Normal 4 2 4 5 4" xfId="18614" xr:uid="{AD676C3F-9135-410B-BEF7-F1DED81CD0B3}"/>
    <cellStyle name="Normal 4 2 4 5 4 2" xfId="18615" xr:uid="{6428058B-3C4D-4C1C-95D6-CC509BE5EB2E}"/>
    <cellStyle name="Normal 4 2 4 5 5" xfId="18616" xr:uid="{99DBB7D1-28ED-4F97-A8BA-6D1A60FB190F}"/>
    <cellStyle name="Normal 4 2 4 6" xfId="18617" xr:uid="{7936890E-F944-46ED-A2B3-5006A84797FA}"/>
    <cellStyle name="Normal 4 2 4 6 2" xfId="18618" xr:uid="{DB97B8CC-C6C0-4561-A604-1F1941C0377B}"/>
    <cellStyle name="Normal 4 2 4 6 2 2" xfId="18619" xr:uid="{21A22D74-9C11-4C4B-89B7-D7FA734EC211}"/>
    <cellStyle name="Normal 4 2 4 6 2 2 2" xfId="18620" xr:uid="{2242A0E0-2D5B-48F7-8CEA-32B8B9BD6F8A}"/>
    <cellStyle name="Normal 4 2 4 6 2 3" xfId="18621" xr:uid="{7EB2C8FC-79BB-4CD7-BE3E-57BF94DDF75B}"/>
    <cellStyle name="Normal 4 2 4 6 3" xfId="18622" xr:uid="{D0BA1A73-7DCF-44DA-9BC8-16DDA491E874}"/>
    <cellStyle name="Normal 4 2 4 6 3 2" xfId="18623" xr:uid="{3F0EB6A3-C40B-4186-97A6-1634FF917B44}"/>
    <cellStyle name="Normal 4 2 4 6 4" xfId="18624" xr:uid="{869C032B-0980-4546-A8B8-7CC56ECDCBB1}"/>
    <cellStyle name="Normal 4 2 4 7" xfId="18625" xr:uid="{967B9BF0-EEE7-4D51-A89F-F5C12BA1B715}"/>
    <cellStyle name="Normal 4 2 4 7 2" xfId="18626" xr:uid="{2376D212-F42B-448A-BF67-2210426E85B4}"/>
    <cellStyle name="Normal 4 2 4 7 2 2" xfId="18627" xr:uid="{713EA854-3516-4FEA-84B3-FEEDF26AA7E9}"/>
    <cellStyle name="Normal 4 2 4 7 3" xfId="18628" xr:uid="{CF207BD9-4051-4A1B-8A00-DA1ADA70D8B7}"/>
    <cellStyle name="Normal 4 2 4 8" xfId="18629" xr:uid="{D9DF75C1-46CC-4D89-A67F-D2B2CA840C9A}"/>
    <cellStyle name="Normal 4 2 4 8 2" xfId="18630" xr:uid="{5DD00B64-34DF-472A-A7EB-BCB5E5679CE5}"/>
    <cellStyle name="Normal 4 2 4 9" xfId="18631" xr:uid="{6CC88E04-A39A-4F1C-A8E1-90C142855875}"/>
    <cellStyle name="Normal 4 2 4 9 2" xfId="18632" xr:uid="{281D0025-1DF6-4BC7-9904-BC5A985D19F3}"/>
    <cellStyle name="Normal 4 2 5" xfId="18633" xr:uid="{97C0B8AD-4902-46B7-81D0-3F1BBB8EC904}"/>
    <cellStyle name="Normal 4 2 5 2" xfId="18634" xr:uid="{5C29A780-93EC-4572-9F45-D2A448DF6F4B}"/>
    <cellStyle name="Normal 4 2 5 2 2" xfId="18635" xr:uid="{DD996A8C-DA39-47E6-B74E-310DAFB150DB}"/>
    <cellStyle name="Normal 4 2 5 2 2 2" xfId="18636" xr:uid="{D0B0862D-88C3-4853-B0AB-32DD27DC998C}"/>
    <cellStyle name="Normal 4 2 5 2 2 2 2" xfId="18637" xr:uid="{D7009319-DBDA-42FE-9F07-47F4A1FFC3B8}"/>
    <cellStyle name="Normal 4 2 5 2 2 2 2 2" xfId="18638" xr:uid="{37DA1325-F165-4655-BD79-FEFE68D3EC5B}"/>
    <cellStyle name="Normal 4 2 5 2 2 2 2 2 2" xfId="18639" xr:uid="{44DEAC1F-DC65-4224-864A-CA17A44502FF}"/>
    <cellStyle name="Normal 4 2 5 2 2 2 2 2 2 2" xfId="18640" xr:uid="{C427F226-9F06-4A9E-B773-B96C00D1C756}"/>
    <cellStyle name="Normal 4 2 5 2 2 2 2 2 3" xfId="18641" xr:uid="{13FA9799-E3FD-4B32-907E-F8F454C1E4AA}"/>
    <cellStyle name="Normal 4 2 5 2 2 2 2 3" xfId="18642" xr:uid="{E108ACB7-58EF-4FF8-9D40-3A91B558B98A}"/>
    <cellStyle name="Normal 4 2 5 2 2 2 2 3 2" xfId="18643" xr:uid="{BF3566F0-B8B9-45D0-8BC9-0E439707CF79}"/>
    <cellStyle name="Normal 4 2 5 2 2 2 2 4" xfId="18644" xr:uid="{0C900CD0-ED2E-412C-8ECC-8F35DC4BA585}"/>
    <cellStyle name="Normal 4 2 5 2 2 2 3" xfId="18645" xr:uid="{92F14330-2D35-4D3B-B53E-858C6B585C19}"/>
    <cellStyle name="Normal 4 2 5 2 2 2 3 2" xfId="18646" xr:uid="{5A7A784A-C39B-4AF8-BD08-93C3F8E484F0}"/>
    <cellStyle name="Normal 4 2 5 2 2 2 3 2 2" xfId="18647" xr:uid="{B3714380-21B1-4556-A933-3743EAAD48A6}"/>
    <cellStyle name="Normal 4 2 5 2 2 2 3 3" xfId="18648" xr:uid="{25494A57-F954-434F-B959-05B5893462FB}"/>
    <cellStyle name="Normal 4 2 5 2 2 2 4" xfId="18649" xr:uid="{E41F3EB3-504A-46A0-B333-794BBC60C760}"/>
    <cellStyle name="Normal 4 2 5 2 2 2 4 2" xfId="18650" xr:uid="{3C4916ED-CEAE-40A3-AFDE-DE8C36726F33}"/>
    <cellStyle name="Normal 4 2 5 2 2 2 5" xfId="18651" xr:uid="{79199A27-0C86-463F-B2E2-FF209E423B99}"/>
    <cellStyle name="Normal 4 2 5 2 2 3" xfId="18652" xr:uid="{B9DEA0F9-EBD3-4C6D-AD7B-E1F84E756273}"/>
    <cellStyle name="Normal 4 2 5 2 2 3 2" xfId="18653" xr:uid="{1566F807-A507-43F1-8C0C-10E01321B41D}"/>
    <cellStyle name="Normal 4 2 5 2 2 3 2 2" xfId="18654" xr:uid="{E6947674-CF85-4D0D-A2A4-08A9D61A29A1}"/>
    <cellStyle name="Normal 4 2 5 2 2 3 2 2 2" xfId="18655" xr:uid="{029B5C84-FB9A-49D6-AC0E-BF866C8E3CE6}"/>
    <cellStyle name="Normal 4 2 5 2 2 3 2 3" xfId="18656" xr:uid="{C37DCB61-CFF4-4352-A489-FCF367D0565B}"/>
    <cellStyle name="Normal 4 2 5 2 2 3 3" xfId="18657" xr:uid="{DEC32656-0475-477D-B207-C78A82C55ED8}"/>
    <cellStyle name="Normal 4 2 5 2 2 3 3 2" xfId="18658" xr:uid="{CF46CB7F-7075-413C-BD8B-546ADBEF997A}"/>
    <cellStyle name="Normal 4 2 5 2 2 3 4" xfId="18659" xr:uid="{553B32DD-6CB4-4968-8AD3-91A377C10F81}"/>
    <cellStyle name="Normal 4 2 5 2 2 4" xfId="18660" xr:uid="{0CA385E1-D751-408A-B313-DC591FA96F61}"/>
    <cellStyle name="Normal 4 2 5 2 2 4 2" xfId="18661" xr:uid="{DE79603F-1D16-4E61-998E-4BF31F6046EA}"/>
    <cellStyle name="Normal 4 2 5 2 2 4 2 2" xfId="18662" xr:uid="{968326AC-63C7-4F85-AEAF-DE1A642AA2C3}"/>
    <cellStyle name="Normal 4 2 5 2 2 4 3" xfId="18663" xr:uid="{FD461FF2-8A5F-493A-BE3D-04B642F98AFD}"/>
    <cellStyle name="Normal 4 2 5 2 2 5" xfId="18664" xr:uid="{604D8A47-5E7A-454A-8566-64931DAE7640}"/>
    <cellStyle name="Normal 4 2 5 2 2 5 2" xfId="18665" xr:uid="{9A4ADBE7-0B6D-4EA1-A7C6-28BD1FE3530A}"/>
    <cellStyle name="Normal 4 2 5 2 2 6" xfId="18666" xr:uid="{601064F3-BC88-488A-82DE-64D744358F4B}"/>
    <cellStyle name="Normal 4 2 5 2 3" xfId="18667" xr:uid="{F87D2FD8-FD56-43BE-8A8D-6697E3D2D049}"/>
    <cellStyle name="Normal 4 2 5 2 3 2" xfId="18668" xr:uid="{A9E1525D-F62F-47E6-8468-D2EC72B81AC2}"/>
    <cellStyle name="Normal 4 2 5 2 3 2 2" xfId="18669" xr:uid="{4DDC448A-A90E-42F0-8C8F-8020CAA870C4}"/>
    <cellStyle name="Normal 4 2 5 2 3 2 2 2" xfId="18670" xr:uid="{AEF2546E-0E57-4CB5-A4C6-D0AE68CD9209}"/>
    <cellStyle name="Normal 4 2 5 2 3 2 2 2 2" xfId="18671" xr:uid="{64E27F38-9DCC-488C-BBCF-5D71D80A05CF}"/>
    <cellStyle name="Normal 4 2 5 2 3 2 2 3" xfId="18672" xr:uid="{0B9B0F09-517C-4FBD-90A2-3044171CD272}"/>
    <cellStyle name="Normal 4 2 5 2 3 2 3" xfId="18673" xr:uid="{AE3454D8-AD6A-4862-9CF9-E40F5B9C4118}"/>
    <cellStyle name="Normal 4 2 5 2 3 2 3 2" xfId="18674" xr:uid="{6BA15519-F6EC-4321-BD19-63C5882D509D}"/>
    <cellStyle name="Normal 4 2 5 2 3 2 4" xfId="18675" xr:uid="{5E409811-10A1-4CDD-9D45-22375C3D3E75}"/>
    <cellStyle name="Normal 4 2 5 2 3 3" xfId="18676" xr:uid="{2A5157F3-90DE-4D52-A16B-AF9332C00CC5}"/>
    <cellStyle name="Normal 4 2 5 2 3 3 2" xfId="18677" xr:uid="{7D90F895-8A37-4648-87B4-CEDB61A74200}"/>
    <cellStyle name="Normal 4 2 5 2 3 3 2 2" xfId="18678" xr:uid="{86652289-7ACC-405E-86A8-2D31C1CFE065}"/>
    <cellStyle name="Normal 4 2 5 2 3 3 3" xfId="18679" xr:uid="{BC3D0FBF-A5F5-41DA-8550-5A15C6BA72F0}"/>
    <cellStyle name="Normal 4 2 5 2 3 4" xfId="18680" xr:uid="{17658535-208F-4435-9A5A-E98E886B7960}"/>
    <cellStyle name="Normal 4 2 5 2 3 4 2" xfId="18681" xr:uid="{466BCAB5-6B48-4286-B54E-1D66EFAFFF17}"/>
    <cellStyle name="Normal 4 2 5 2 3 5" xfId="18682" xr:uid="{21F0D8D4-6506-48C3-8257-6EEDF6FF1E5D}"/>
    <cellStyle name="Normal 4 2 5 2 4" xfId="18683" xr:uid="{8995A4AF-7F9B-45AD-AC81-FBE8E3B4A516}"/>
    <cellStyle name="Normal 4 2 5 2 4 2" xfId="18684" xr:uid="{9C649478-E93E-47E7-867F-23179E432F8B}"/>
    <cellStyle name="Normal 4 2 5 2 4 2 2" xfId="18685" xr:uid="{B82772EF-0958-4C5A-8896-7B6B37A47F36}"/>
    <cellStyle name="Normal 4 2 5 2 4 2 2 2" xfId="18686" xr:uid="{56A04721-E72B-4DEA-BC0D-10A3E179181E}"/>
    <cellStyle name="Normal 4 2 5 2 4 2 3" xfId="18687" xr:uid="{90AE0F58-65A5-4CC3-A480-CB10605DFF6C}"/>
    <cellStyle name="Normal 4 2 5 2 4 3" xfId="18688" xr:uid="{7957B06A-3C23-4CA7-8B6B-04A751A3DEB0}"/>
    <cellStyle name="Normal 4 2 5 2 4 3 2" xfId="18689" xr:uid="{638AFE6B-3008-4F2D-BF8D-FA565C0CA5CF}"/>
    <cellStyle name="Normal 4 2 5 2 4 4" xfId="18690" xr:uid="{7B6125A9-DE5E-48FA-BA98-E7A15F73DE88}"/>
    <cellStyle name="Normal 4 2 5 2 5" xfId="18691" xr:uid="{968E5992-7793-4EBF-BD18-D99520512881}"/>
    <cellStyle name="Normal 4 2 5 2 5 2" xfId="18692" xr:uid="{A17EAB24-D05C-444B-A6ED-F63E00A80995}"/>
    <cellStyle name="Normal 4 2 5 2 5 2 2" xfId="18693" xr:uid="{A59E3BD4-C589-4C1F-B602-B47477EE7ACB}"/>
    <cellStyle name="Normal 4 2 5 2 5 3" xfId="18694" xr:uid="{AF5C7759-5517-4DCC-9BA2-FBC8CD4E5D93}"/>
    <cellStyle name="Normal 4 2 5 2 6" xfId="18695" xr:uid="{E8704DF2-C33E-4A37-AF20-A37BD1492408}"/>
    <cellStyle name="Normal 4 2 5 2 6 2" xfId="18696" xr:uid="{FE03C09C-70AD-48F9-AA0B-56ABB664A6D8}"/>
    <cellStyle name="Normal 4 2 5 2 7" xfId="18697" xr:uid="{94CEF3FE-933E-44E6-80BE-77348F074987}"/>
    <cellStyle name="Normal 4 2 5 3" xfId="18698" xr:uid="{2BBFADC4-EE9B-4602-90A1-968C81D8E57A}"/>
    <cellStyle name="Normal 4 2 5 3 2" xfId="18699" xr:uid="{700FF091-F9FB-4994-9FF7-958F4DB19A60}"/>
    <cellStyle name="Normal 4 2 5 3 2 2" xfId="18700" xr:uid="{EE5889E7-04FD-4F73-8117-51454CBDCFA1}"/>
    <cellStyle name="Normal 4 2 5 3 2 2 2" xfId="18701" xr:uid="{9F27E6ED-AF5A-4943-92BE-EB42F2A5212B}"/>
    <cellStyle name="Normal 4 2 5 3 2 2 2 2" xfId="18702" xr:uid="{AEC80AA4-3CB2-4B83-AA80-3772CCD9C2B5}"/>
    <cellStyle name="Normal 4 2 5 3 2 2 2 2 2" xfId="18703" xr:uid="{58727BA9-0412-4646-A7F4-142959E89C41}"/>
    <cellStyle name="Normal 4 2 5 3 2 2 2 3" xfId="18704" xr:uid="{F771A416-21B5-452F-A1E8-585FAB54C32F}"/>
    <cellStyle name="Normal 4 2 5 3 2 2 3" xfId="18705" xr:uid="{B3A5F9B2-C3F8-4567-8C74-C64881F183E2}"/>
    <cellStyle name="Normal 4 2 5 3 2 2 3 2" xfId="18706" xr:uid="{B6A8E6D6-FEEC-42E9-8BB0-87ED13F2AA17}"/>
    <cellStyle name="Normal 4 2 5 3 2 2 4" xfId="18707" xr:uid="{C83C9527-6D85-4082-87B4-B8AC1AC2FAA1}"/>
    <cellStyle name="Normal 4 2 5 3 2 3" xfId="18708" xr:uid="{6582FA2F-604F-4CA0-A8BE-CAE1F642A540}"/>
    <cellStyle name="Normal 4 2 5 3 2 3 2" xfId="18709" xr:uid="{CF7B925E-73B2-4E17-B9C9-00388A7DB5A3}"/>
    <cellStyle name="Normal 4 2 5 3 2 3 2 2" xfId="18710" xr:uid="{8E749BA3-47C2-44EC-83DA-11310743EBCF}"/>
    <cellStyle name="Normal 4 2 5 3 2 3 3" xfId="18711" xr:uid="{B2A49B91-64FE-42BD-8181-8D6AD5F3D3AB}"/>
    <cellStyle name="Normal 4 2 5 3 2 4" xfId="18712" xr:uid="{9AF7D65E-5AE6-488B-BDC8-A31028DCA2A2}"/>
    <cellStyle name="Normal 4 2 5 3 2 4 2" xfId="18713" xr:uid="{8EB151D5-D122-434C-B986-ACDA087A92F6}"/>
    <cellStyle name="Normal 4 2 5 3 2 5" xfId="18714" xr:uid="{7F5F3407-0E61-4578-B067-A4042063ECEE}"/>
    <cellStyle name="Normal 4 2 5 3 3" xfId="18715" xr:uid="{3FEE4967-4486-4118-B956-55F42ECC6EE6}"/>
    <cellStyle name="Normal 4 2 5 3 3 2" xfId="18716" xr:uid="{70C70B9C-72D3-45DB-AE42-3CD948E31E2B}"/>
    <cellStyle name="Normal 4 2 5 3 3 2 2" xfId="18717" xr:uid="{57178F9F-0739-4901-A4AF-AAA9655043EC}"/>
    <cellStyle name="Normal 4 2 5 3 3 2 2 2" xfId="18718" xr:uid="{88993353-CCC1-4137-B0D5-BE74E059E60F}"/>
    <cellStyle name="Normal 4 2 5 3 3 2 3" xfId="18719" xr:uid="{6737CCE3-6C20-4952-801C-373B125CC5D0}"/>
    <cellStyle name="Normal 4 2 5 3 3 3" xfId="18720" xr:uid="{151D41E8-007F-406D-A3C0-2801BCC71FA9}"/>
    <cellStyle name="Normal 4 2 5 3 3 3 2" xfId="18721" xr:uid="{B8727F26-461B-4FDC-A78B-3F7D295201B4}"/>
    <cellStyle name="Normal 4 2 5 3 3 4" xfId="18722" xr:uid="{048DDE26-3FF8-45CA-8902-B2D89CABBC74}"/>
    <cellStyle name="Normal 4 2 5 3 4" xfId="18723" xr:uid="{5C017BF1-73A1-42BB-9A47-BF6D814C490C}"/>
    <cellStyle name="Normal 4 2 5 3 4 2" xfId="18724" xr:uid="{E09F08C6-B021-4201-8CF8-06685619EBB8}"/>
    <cellStyle name="Normal 4 2 5 3 4 2 2" xfId="18725" xr:uid="{482C3E36-FE3A-4886-96FF-7FB81759CD42}"/>
    <cellStyle name="Normal 4 2 5 3 4 3" xfId="18726" xr:uid="{ECF3EFCC-C45A-4A4A-832D-DEADF6A5AA15}"/>
    <cellStyle name="Normal 4 2 5 3 5" xfId="18727" xr:uid="{D3713DFD-7A4C-4947-9928-A2F756FCA2CD}"/>
    <cellStyle name="Normal 4 2 5 3 5 2" xfId="18728" xr:uid="{161A3031-2E56-4135-BF19-A9ABDFA0242C}"/>
    <cellStyle name="Normal 4 2 5 3 6" xfId="18729" xr:uid="{17B89FC1-E602-49E4-AD68-2BAD075FEDEE}"/>
    <cellStyle name="Normal 4 2 5 4" xfId="18730" xr:uid="{619AFA3A-AB9E-4699-A7D9-8B6FD27FEA62}"/>
    <cellStyle name="Normal 4 2 5 4 2" xfId="18731" xr:uid="{17031F35-F910-4867-99A7-A9FB902FBEDD}"/>
    <cellStyle name="Normal 4 2 5 4 2 2" xfId="18732" xr:uid="{968F7D47-4EBB-4414-BFB8-9BF41B3B8BB3}"/>
    <cellStyle name="Normal 4 2 5 4 2 2 2" xfId="18733" xr:uid="{D157EB59-01F0-464A-BA48-0E3EE7F4F92B}"/>
    <cellStyle name="Normal 4 2 5 4 2 2 2 2" xfId="18734" xr:uid="{1A57F0B3-4F7C-47E2-9430-182EB05B791F}"/>
    <cellStyle name="Normal 4 2 5 4 2 2 3" xfId="18735" xr:uid="{B0D1351C-3611-4BD7-8A4C-B9D8E14201BE}"/>
    <cellStyle name="Normal 4 2 5 4 2 3" xfId="18736" xr:uid="{F2CDCEB1-CB71-44D1-A135-8C16620313AE}"/>
    <cellStyle name="Normal 4 2 5 4 2 3 2" xfId="18737" xr:uid="{251B264C-EACB-407B-BA80-3D8AA3548E6F}"/>
    <cellStyle name="Normal 4 2 5 4 2 4" xfId="18738" xr:uid="{DD3A9D5F-B676-4E05-9B34-065B1869A0CC}"/>
    <cellStyle name="Normal 4 2 5 4 3" xfId="18739" xr:uid="{7C8016FF-7516-4B8B-A4E6-531313812A93}"/>
    <cellStyle name="Normal 4 2 5 4 3 2" xfId="18740" xr:uid="{B969FE8C-6EAB-4C12-A415-2DB70878FF24}"/>
    <cellStyle name="Normal 4 2 5 4 3 2 2" xfId="18741" xr:uid="{22F2A3BE-DD28-409F-B75B-1AD6E5B7ACE4}"/>
    <cellStyle name="Normal 4 2 5 4 3 3" xfId="18742" xr:uid="{02295D12-2DFE-4361-841E-E366E62891E5}"/>
    <cellStyle name="Normal 4 2 5 4 4" xfId="18743" xr:uid="{BDC5311B-3B61-4BE8-94A9-1AB0226FA5A4}"/>
    <cellStyle name="Normal 4 2 5 4 4 2" xfId="18744" xr:uid="{4AEBADA6-EBAD-4009-9051-FC47C545FDE2}"/>
    <cellStyle name="Normal 4 2 5 4 5" xfId="18745" xr:uid="{1CC68155-6C14-4856-BA50-CA8D1F6DA262}"/>
    <cellStyle name="Normal 4 2 5 5" xfId="18746" xr:uid="{19CEC4FD-D179-4B7E-9B2F-EE4293542560}"/>
    <cellStyle name="Normal 4 2 5 5 2" xfId="18747" xr:uid="{1DCECAEE-B790-4A9E-B383-1E528AF56DEE}"/>
    <cellStyle name="Normal 4 2 5 5 2 2" xfId="18748" xr:uid="{4445ED28-79DF-418A-8B0D-48EE9D1929C1}"/>
    <cellStyle name="Normal 4 2 5 5 2 2 2" xfId="18749" xr:uid="{29F3C365-A79F-47C9-863B-284EFFE5CCF8}"/>
    <cellStyle name="Normal 4 2 5 5 2 3" xfId="18750" xr:uid="{CCF4EAC0-6F87-43F0-9CAA-22E15B7ACD12}"/>
    <cellStyle name="Normal 4 2 5 5 3" xfId="18751" xr:uid="{72A54555-5EC3-43D2-9D78-9BEE0CFB1032}"/>
    <cellStyle name="Normal 4 2 5 5 3 2" xfId="18752" xr:uid="{D0B700CE-F6DD-4150-ABC8-9F111C6297D8}"/>
    <cellStyle name="Normal 4 2 5 5 4" xfId="18753" xr:uid="{A9429EBB-26D4-4C9F-87D2-51852E37C02E}"/>
    <cellStyle name="Normal 4 2 5 6" xfId="18754" xr:uid="{F94E97E1-057A-4F8E-B7F2-1158DB974571}"/>
    <cellStyle name="Normal 4 2 5 6 2" xfId="18755" xr:uid="{3D040C81-B986-4ABA-AE4C-9DF2CA3DC128}"/>
    <cellStyle name="Normal 4 2 5 6 2 2" xfId="18756" xr:uid="{EA270CE5-35D0-420B-8912-A2D71798DD16}"/>
    <cellStyle name="Normal 4 2 5 6 3" xfId="18757" xr:uid="{26AF9A1E-F819-4342-8856-633628258157}"/>
    <cellStyle name="Normal 4 2 5 7" xfId="18758" xr:uid="{FD7F195C-C8BE-4329-8B98-659A13934A6A}"/>
    <cellStyle name="Normal 4 2 5 7 2" xfId="18759" xr:uid="{BB78107C-521F-484E-84C4-959134A5091F}"/>
    <cellStyle name="Normal 4 2 5 8" xfId="18760" xr:uid="{215C5315-B6BA-486C-A70C-624A8CCC566A}"/>
    <cellStyle name="Normal 4 2 6" xfId="18761" xr:uid="{8454E842-A103-4EB8-833B-DFEA29EEDA02}"/>
    <cellStyle name="Normal 4 2 6 2" xfId="18762" xr:uid="{8B690B2F-6F46-429B-B160-883D84EA12C7}"/>
    <cellStyle name="Normal 4 2 6 2 2" xfId="18763" xr:uid="{C981308B-DF24-452C-8884-3F815CA93857}"/>
    <cellStyle name="Normal 4 2 6 2 2 2" xfId="18764" xr:uid="{014F310D-4313-40ED-9CA1-E2B025B795EE}"/>
    <cellStyle name="Normal 4 2 6 2 2 2 2" xfId="18765" xr:uid="{D97ABB08-034F-4E1D-813C-4B02AF335FD2}"/>
    <cellStyle name="Normal 4 2 6 2 2 2 2 2" xfId="18766" xr:uid="{EED53295-5675-42D1-A9E8-167BDBA4588B}"/>
    <cellStyle name="Normal 4 2 6 2 2 2 2 2 2" xfId="18767" xr:uid="{63C804BA-B2E4-4966-919F-37A287F7892B}"/>
    <cellStyle name="Normal 4 2 6 2 2 2 2 3" xfId="18768" xr:uid="{60058F0E-035C-4F2A-B6F9-FAF493B14E48}"/>
    <cellStyle name="Normal 4 2 6 2 2 2 3" xfId="18769" xr:uid="{72D29926-CDDB-4146-BC62-9E81B950FCE8}"/>
    <cellStyle name="Normal 4 2 6 2 2 2 3 2" xfId="18770" xr:uid="{06194D32-9F1A-46BD-8370-8FE34CC5F251}"/>
    <cellStyle name="Normal 4 2 6 2 2 2 4" xfId="18771" xr:uid="{D9D34787-4B9B-4971-A0FB-4DFFD84E3808}"/>
    <cellStyle name="Normal 4 2 6 2 2 3" xfId="18772" xr:uid="{1D3045E4-42E1-47D0-B928-CB4DE65102B7}"/>
    <cellStyle name="Normal 4 2 6 2 2 3 2" xfId="18773" xr:uid="{BAC5D5A3-A5F8-45D4-B6DE-2679DC5FC449}"/>
    <cellStyle name="Normal 4 2 6 2 2 3 2 2" xfId="18774" xr:uid="{8D877EBC-49BC-4553-B990-835C12E64728}"/>
    <cellStyle name="Normal 4 2 6 2 2 3 3" xfId="18775" xr:uid="{4F095D03-CAD3-4F0D-B840-D7CFB96E954D}"/>
    <cellStyle name="Normal 4 2 6 2 2 4" xfId="18776" xr:uid="{B4A7F09B-0F3E-4E4D-ABEF-E6926D894526}"/>
    <cellStyle name="Normal 4 2 6 2 2 4 2" xfId="18777" xr:uid="{8B6B91AC-DDC5-436B-A753-CD1AB4575186}"/>
    <cellStyle name="Normal 4 2 6 2 2 5" xfId="18778" xr:uid="{9B107594-DCE2-4640-802E-0011430711D7}"/>
    <cellStyle name="Normal 4 2 6 2 3" xfId="18779" xr:uid="{D7ED0BC6-577A-46E4-A243-3D8940DCC1A6}"/>
    <cellStyle name="Normal 4 2 6 2 3 2" xfId="18780" xr:uid="{5140E5DE-3BA9-4713-A5C9-D1A87FBE32D2}"/>
    <cellStyle name="Normal 4 2 6 2 3 2 2" xfId="18781" xr:uid="{C6BAEB05-899B-4F0F-8F8A-84CF81C3835B}"/>
    <cellStyle name="Normal 4 2 6 2 3 2 2 2" xfId="18782" xr:uid="{34A9931E-94AF-45C8-AD73-C9214F7BB1A8}"/>
    <cellStyle name="Normal 4 2 6 2 3 2 3" xfId="18783" xr:uid="{725AE734-8E11-4D9E-BACC-B7D88CF80DA9}"/>
    <cellStyle name="Normal 4 2 6 2 3 3" xfId="18784" xr:uid="{4A566A0A-CDE3-42BE-B354-7EAD5B938E1B}"/>
    <cellStyle name="Normal 4 2 6 2 3 3 2" xfId="18785" xr:uid="{680E9BF1-52BD-4F8E-8C82-35022DB9E5C7}"/>
    <cellStyle name="Normal 4 2 6 2 3 4" xfId="18786" xr:uid="{4131EBBF-357C-4D82-9251-7BE984996114}"/>
    <cellStyle name="Normal 4 2 6 2 4" xfId="18787" xr:uid="{3717AEF9-92BB-40CC-BAA6-6C073690C666}"/>
    <cellStyle name="Normal 4 2 6 2 4 2" xfId="18788" xr:uid="{6F5B9A7E-5849-468D-BEF1-F68D06F45FF8}"/>
    <cellStyle name="Normal 4 2 6 2 4 2 2" xfId="18789" xr:uid="{B6E0581A-52B7-438B-BB8D-844902061C1D}"/>
    <cellStyle name="Normal 4 2 6 2 4 3" xfId="18790" xr:uid="{55E0E956-0911-4076-A3FC-A8B1F137A043}"/>
    <cellStyle name="Normal 4 2 6 2 5" xfId="18791" xr:uid="{E37DD392-2310-4F07-A57D-2D6CA7C83DA3}"/>
    <cellStyle name="Normal 4 2 6 2 5 2" xfId="18792" xr:uid="{AD4DAE51-E15B-4DC6-8D4D-7A1AB0130C6D}"/>
    <cellStyle name="Normal 4 2 6 2 6" xfId="18793" xr:uid="{F5644517-E5DB-425B-A420-93F9A0074DCA}"/>
    <cellStyle name="Normal 4 2 6 3" xfId="18794" xr:uid="{D8081725-6E1E-433A-841F-97F1681DA939}"/>
    <cellStyle name="Normal 4 2 6 3 2" xfId="18795" xr:uid="{C1E67D65-E365-4E1C-BBE1-3C942814855F}"/>
    <cellStyle name="Normal 4 2 6 3 2 2" xfId="18796" xr:uid="{4CD45DE1-A7ED-4470-B370-DBD8A6A94A17}"/>
    <cellStyle name="Normal 4 2 6 3 2 2 2" xfId="18797" xr:uid="{71495695-6C9F-4038-B9EA-736490B97EE2}"/>
    <cellStyle name="Normal 4 2 6 3 2 2 2 2" xfId="18798" xr:uid="{8641483F-AF1A-4649-A3C6-FCA9F8261E3D}"/>
    <cellStyle name="Normal 4 2 6 3 2 2 3" xfId="18799" xr:uid="{7D31F7B9-F945-44DF-BA40-E878D37D8A33}"/>
    <cellStyle name="Normal 4 2 6 3 2 3" xfId="18800" xr:uid="{B7ABBF3F-CF9C-4A93-8BAA-3F987F492220}"/>
    <cellStyle name="Normal 4 2 6 3 2 3 2" xfId="18801" xr:uid="{F18E207E-73AD-45A2-AE4F-EAEA8A9D505C}"/>
    <cellStyle name="Normal 4 2 6 3 2 4" xfId="18802" xr:uid="{8A95DF5D-3299-4B60-9FB4-07C0544348EC}"/>
    <cellStyle name="Normal 4 2 6 3 3" xfId="18803" xr:uid="{19F7CE70-CAAB-4864-98DA-84E4F1EA3ADF}"/>
    <cellStyle name="Normal 4 2 6 3 3 2" xfId="18804" xr:uid="{BCF41A71-A71E-43DA-9116-ED2F20A285AA}"/>
    <cellStyle name="Normal 4 2 6 3 3 2 2" xfId="18805" xr:uid="{ACD0B015-43BB-42DD-B853-9DF973129E56}"/>
    <cellStyle name="Normal 4 2 6 3 3 3" xfId="18806" xr:uid="{04B43941-870F-443B-9BD8-635AA5655642}"/>
    <cellStyle name="Normal 4 2 6 3 4" xfId="18807" xr:uid="{AE1692CF-CD03-400D-853C-DA45E9BFE58A}"/>
    <cellStyle name="Normal 4 2 6 3 4 2" xfId="18808" xr:uid="{E5275A56-81FA-4A92-9CF5-5316093EDB41}"/>
    <cellStyle name="Normal 4 2 6 3 5" xfId="18809" xr:uid="{22CF8BED-0CA0-4D7C-A6F5-0D1878F12859}"/>
    <cellStyle name="Normal 4 2 6 4" xfId="18810" xr:uid="{EF1BE67D-C5FE-4B47-B200-D0EC26FEADEF}"/>
    <cellStyle name="Normal 4 2 6 4 2" xfId="18811" xr:uid="{24A5BD49-6A0B-4E36-ACA1-F8172F0D65C4}"/>
    <cellStyle name="Normal 4 2 6 4 2 2" xfId="18812" xr:uid="{F650FD16-60DF-4880-AFD6-CB304D30C4D4}"/>
    <cellStyle name="Normal 4 2 6 4 2 2 2" xfId="18813" xr:uid="{D86CA892-4752-43FC-97AD-92891F80EE94}"/>
    <cellStyle name="Normal 4 2 6 4 2 3" xfId="18814" xr:uid="{F0E338D5-8E24-4CE5-940B-FF233EFEFF99}"/>
    <cellStyle name="Normal 4 2 6 4 3" xfId="18815" xr:uid="{0AC763B1-697F-4236-8425-AAC1BE2F59AD}"/>
    <cellStyle name="Normal 4 2 6 4 3 2" xfId="18816" xr:uid="{FDE30C4E-DAEB-4581-969C-C12186EFE066}"/>
    <cellStyle name="Normal 4 2 6 4 4" xfId="18817" xr:uid="{F932FA07-1FBF-4D62-8208-D7E8AA87A171}"/>
    <cellStyle name="Normal 4 2 6 5" xfId="18818" xr:uid="{AF5C81A7-04A7-4FF1-80D8-A3902DAF9280}"/>
    <cellStyle name="Normal 4 2 6 5 2" xfId="18819" xr:uid="{53CDAE6D-272D-40E3-9EB4-0CF97E3DF328}"/>
    <cellStyle name="Normal 4 2 6 5 2 2" xfId="18820" xr:uid="{79C951F7-072C-4BAE-B1B7-69F18B460B74}"/>
    <cellStyle name="Normal 4 2 6 5 3" xfId="18821" xr:uid="{4564DCAF-2FBC-4ECF-AF3A-05C561651224}"/>
    <cellStyle name="Normal 4 2 6 6" xfId="18822" xr:uid="{7390EA27-082E-49D3-8801-06E1E4A263F5}"/>
    <cellStyle name="Normal 4 2 6 6 2" xfId="18823" xr:uid="{7451FA1F-5EC0-4328-B01E-D5A0CDDD1EBC}"/>
    <cellStyle name="Normal 4 2 6 7" xfId="18824" xr:uid="{62C96B14-5912-4CF9-96E3-7253F3CC3F53}"/>
    <cellStyle name="Normal 4 2 7" xfId="18825" xr:uid="{FCF0F00D-3EC4-4F43-AAC9-E12432560864}"/>
    <cellStyle name="Normal 4 2 7 2" xfId="18826" xr:uid="{07A5BAAD-A358-4087-B0A8-95455CFF1EF2}"/>
    <cellStyle name="Normal 4 2 7 2 2" xfId="18827" xr:uid="{6086FEEA-6363-4AC7-A97C-4C7C0BACD212}"/>
    <cellStyle name="Normal 4 2 7 2 2 2" xfId="18828" xr:uid="{99FCB431-4F67-4900-9869-6E0B413CF288}"/>
    <cellStyle name="Normal 4 2 7 2 2 2 2" xfId="18829" xr:uid="{531C7275-8DA9-4417-9D84-0846912E208D}"/>
    <cellStyle name="Normal 4 2 7 2 2 2 2 2" xfId="18830" xr:uid="{123338D4-AAF2-4930-AA55-786FDC09FBBB}"/>
    <cellStyle name="Normal 4 2 7 2 2 2 3" xfId="18831" xr:uid="{BE8DA52F-8C66-4DDF-90C4-16D3C38429A4}"/>
    <cellStyle name="Normal 4 2 7 2 2 3" xfId="18832" xr:uid="{B6C02842-8430-45E7-B13A-4DB4916666AB}"/>
    <cellStyle name="Normal 4 2 7 2 2 3 2" xfId="18833" xr:uid="{27A44286-B51A-4974-BA7D-7DDCFFFB2555}"/>
    <cellStyle name="Normal 4 2 7 2 2 4" xfId="18834" xr:uid="{9F885759-3C59-469E-A90C-9E338A061EFA}"/>
    <cellStyle name="Normal 4 2 7 2 3" xfId="18835" xr:uid="{446CC597-81B8-4973-B197-95398D77817E}"/>
    <cellStyle name="Normal 4 2 7 2 3 2" xfId="18836" xr:uid="{A3DABD29-EDF9-4BE1-9938-EDB8E71D171B}"/>
    <cellStyle name="Normal 4 2 7 2 3 2 2" xfId="18837" xr:uid="{0F52902F-FC2D-4AF1-B76D-2DC346276685}"/>
    <cellStyle name="Normal 4 2 7 2 3 3" xfId="18838" xr:uid="{4F2CE3E7-AAEB-430B-9CF8-2BBDC6433912}"/>
    <cellStyle name="Normal 4 2 7 2 4" xfId="18839" xr:uid="{0C95E98A-D59F-4FBC-8BA3-94A85703916E}"/>
    <cellStyle name="Normal 4 2 7 2 4 2" xfId="18840" xr:uid="{5AE81266-A109-43F4-8396-26704D0B27A0}"/>
    <cellStyle name="Normal 4 2 7 2 5" xfId="18841" xr:uid="{59833D44-C9BE-459C-BE44-F354B6DBD668}"/>
    <cellStyle name="Normal 4 2 7 3" xfId="18842" xr:uid="{85D299BF-E242-439D-9D3F-CB045B47A5C5}"/>
    <cellStyle name="Normal 4 2 7 3 2" xfId="18843" xr:uid="{CC509D55-1943-42DE-B76B-2EA4A582BAE5}"/>
    <cellStyle name="Normal 4 2 7 3 2 2" xfId="18844" xr:uid="{C751D814-7EA8-4ABC-9275-A411BC2E645E}"/>
    <cellStyle name="Normal 4 2 7 3 2 2 2" xfId="18845" xr:uid="{D13B2B69-AC3B-4843-A5AC-8A74A25B6C10}"/>
    <cellStyle name="Normal 4 2 7 3 2 3" xfId="18846" xr:uid="{F5B77CF7-1461-4142-A0ED-76B314AF6E45}"/>
    <cellStyle name="Normal 4 2 7 3 3" xfId="18847" xr:uid="{02D90C45-7CF2-431D-B866-09E4567CDB2F}"/>
    <cellStyle name="Normal 4 2 7 3 3 2" xfId="18848" xr:uid="{A9380B8C-FABA-4885-92D1-C64CF4963A87}"/>
    <cellStyle name="Normal 4 2 7 3 4" xfId="18849" xr:uid="{79C2B09D-DD48-4A51-93B6-B0D7B0CF9D1B}"/>
    <cellStyle name="Normal 4 2 7 4" xfId="18850" xr:uid="{43C4F87C-8764-421F-B88F-E88C1CF645FB}"/>
    <cellStyle name="Normal 4 2 7 4 2" xfId="18851" xr:uid="{C6FF79F6-9FE4-4585-B774-8B04D3181F1A}"/>
    <cellStyle name="Normal 4 2 7 4 2 2" xfId="18852" xr:uid="{AC0EFFB4-B579-4B3A-BE1F-94D59AE9757F}"/>
    <cellStyle name="Normal 4 2 7 4 3" xfId="18853" xr:uid="{88B60F42-CF0F-47C0-97D0-40196DE3646F}"/>
    <cellStyle name="Normal 4 2 7 5" xfId="18854" xr:uid="{2F2C434B-EC7F-4875-A944-4AA7B2AF556C}"/>
    <cellStyle name="Normal 4 2 7 5 2" xfId="18855" xr:uid="{628624B0-EA08-4ED0-A2C7-AEE812608C70}"/>
    <cellStyle name="Normal 4 2 7 6" xfId="18856" xr:uid="{94E6E509-2FAB-4549-A05E-4D75F0773A86}"/>
    <cellStyle name="Normal 4 2 8" xfId="18857" xr:uid="{9F7EDCAA-8A0A-485D-A8E9-9662630E2D92}"/>
    <cellStyle name="Normal 4 2 8 2" xfId="18858" xr:uid="{3F1A90FC-66F8-483D-BCD6-9833BFE2FE21}"/>
    <cellStyle name="Normal 4 2 8 2 2" xfId="18859" xr:uid="{18D014A4-0B3C-460C-AC93-D2B1963515BD}"/>
    <cellStyle name="Normal 4 2 8 2 2 2" xfId="18860" xr:uid="{8D4E21D8-AEEB-425A-8414-5603C3BCFF6A}"/>
    <cellStyle name="Normal 4 2 8 2 2 2 2" xfId="18861" xr:uid="{D24E4411-75DA-49FC-93C4-FD2AE7C30D59}"/>
    <cellStyle name="Normal 4 2 8 2 2 3" xfId="18862" xr:uid="{8C882BE9-4F2A-4D5D-96DC-821FDB2F6C0D}"/>
    <cellStyle name="Normal 4 2 8 2 3" xfId="18863" xr:uid="{5ADF785D-7B0A-4B2E-9DF4-11B024EF656E}"/>
    <cellStyle name="Normal 4 2 8 2 3 2" xfId="18864" xr:uid="{B63DD9E9-887D-4239-B215-622F240C3C6A}"/>
    <cellStyle name="Normal 4 2 8 2 4" xfId="18865" xr:uid="{66F99237-DF7B-4DC8-B6B8-CC31CE8DC90B}"/>
    <cellStyle name="Normal 4 2 8 3" xfId="18866" xr:uid="{8CED33B5-0839-46A6-B1E3-409FB821B04D}"/>
    <cellStyle name="Normal 4 2 8 3 2" xfId="18867" xr:uid="{6E9B427C-F13E-4B7A-B861-B6D460B84D28}"/>
    <cellStyle name="Normal 4 2 8 3 2 2" xfId="18868" xr:uid="{0A0BE401-3932-48D0-B74E-2C0E6B7AE67F}"/>
    <cellStyle name="Normal 4 2 8 3 3" xfId="18869" xr:uid="{0E1B7A95-897C-4A01-88B0-D4B93B85AE53}"/>
    <cellStyle name="Normal 4 2 8 4" xfId="18870" xr:uid="{A6C963AD-BB63-43FE-A230-5CF20110CDF8}"/>
    <cellStyle name="Normal 4 2 8 4 2" xfId="18871" xr:uid="{AE30DB8E-A6DF-4A3E-BCD6-EF4A993CBABA}"/>
    <cellStyle name="Normal 4 2 8 5" xfId="18872" xr:uid="{65AC49F0-77F5-4D26-A2C3-CF7D28B9A21E}"/>
    <cellStyle name="Normal 4 2 9" xfId="18873" xr:uid="{A9281053-090F-488C-A533-8AC3DED5174F}"/>
    <cellStyle name="Normal 4 2 9 2" xfId="18874" xr:uid="{50FFD73D-2F09-4444-BBF8-9BE454838A12}"/>
    <cellStyle name="Normal 4 2 9 2 2" xfId="18875" xr:uid="{9EE96262-B52B-435F-BCDC-A2CF08B3B03F}"/>
    <cellStyle name="Normal 4 2 9 2 2 2" xfId="18876" xr:uid="{D1C9E134-66C5-4130-B008-D0CA9FAC03FB}"/>
    <cellStyle name="Normal 4 2 9 2 3" xfId="18877" xr:uid="{F620977D-F8BD-4870-8327-C7376E7252F1}"/>
    <cellStyle name="Normal 4 2 9 3" xfId="18878" xr:uid="{602F8B84-C34C-430E-984E-0E2C40484354}"/>
    <cellStyle name="Normal 4 2 9 3 2" xfId="18879" xr:uid="{02574910-90A7-46AD-81B6-9CDE4AE15196}"/>
    <cellStyle name="Normal 4 2 9 4" xfId="18880" xr:uid="{EFFA7C62-AFA9-4283-A6A5-3175A065542D}"/>
    <cellStyle name="Normal 4 20" xfId="25330" xr:uid="{97BE0A78-5416-4CD9-BD07-15322286A9BD}"/>
    <cellStyle name="Normal 4 3" xfId="18881" xr:uid="{94896566-958A-43E8-A0A1-4F60DD950F17}"/>
    <cellStyle name="Normal 4 3 10" xfId="18882" xr:uid="{3277412A-4BD4-4545-BCE9-15D03544A9EA}"/>
    <cellStyle name="Normal 4 3 10 2" xfId="18883" xr:uid="{5973A867-C180-4E61-855D-38A5380B4DFB}"/>
    <cellStyle name="Normal 4 3 10 2 2" xfId="18884" xr:uid="{4FDF169B-B21B-4E56-AFC2-2672405ABAF1}"/>
    <cellStyle name="Normal 4 3 10 3" xfId="18885" xr:uid="{7E2816C3-EE9C-4BD7-94FC-70FA24C6CBB9}"/>
    <cellStyle name="Normal 4 3 11" xfId="18886" xr:uid="{F8EBE424-711B-4AC2-A551-811BA3FEDDCC}"/>
    <cellStyle name="Normal 4 3 11 2" xfId="18887" xr:uid="{F61A979D-B9E1-405C-BADB-A1B0DDF19E0D}"/>
    <cellStyle name="Normal 4 3 12" xfId="18888" xr:uid="{974840D1-F66F-4FE6-8ED9-D40AE1A6CCB6}"/>
    <cellStyle name="Normal 4 3 12 2" xfId="18889" xr:uid="{7FD7CBE4-E051-405E-BD38-273CDA80635A}"/>
    <cellStyle name="Normal 4 3 13" xfId="18890" xr:uid="{BBDBC076-03E5-4BE9-922F-113FFE218BB4}"/>
    <cellStyle name="Normal 4 3 13 2" xfId="18891" xr:uid="{7389658E-72B7-438F-954E-782CA66E7427}"/>
    <cellStyle name="Normal 4 3 14" xfId="18892" xr:uid="{580A78C6-6889-46B3-9DD8-C29440E06CD5}"/>
    <cellStyle name="Normal 4 3 15" xfId="18893" xr:uid="{F2A130E6-516E-4F2B-8F9A-00458530D777}"/>
    <cellStyle name="Normal 4 3 16" xfId="18894" xr:uid="{204FCF85-11E4-4AB4-B4FC-2DD7A646E256}"/>
    <cellStyle name="Normal 4 3 17" xfId="18895" xr:uid="{1070F3A5-C9B9-48C8-9308-84E9C3AE03F9}"/>
    <cellStyle name="Normal 4 3 2" xfId="18896" xr:uid="{6325BFA6-5A2D-417F-BD37-DABE53E64946}"/>
    <cellStyle name="Normal 4 3 2 10" xfId="18897" xr:uid="{FBD6B2D6-3146-4F7C-A7BA-C3ED943148B7}"/>
    <cellStyle name="Normal 4 3 2 10 2" xfId="18898" xr:uid="{635115E5-4A13-4BC7-9CF4-FA8EFCA52C9E}"/>
    <cellStyle name="Normal 4 3 2 11" xfId="18899" xr:uid="{F1C3AD1B-59B8-4F02-9F4E-31FC477717F9}"/>
    <cellStyle name="Normal 4 3 2 11 2" xfId="18900" xr:uid="{7A07A752-49B8-48EB-A430-BDF7808A40A1}"/>
    <cellStyle name="Normal 4 3 2 12" xfId="18901" xr:uid="{CA470F0A-934A-4530-A442-0894F43B5509}"/>
    <cellStyle name="Normal 4 3 2 12 2" xfId="18902" xr:uid="{171C6FB4-5D5C-47E5-AA2A-06EEAB15384B}"/>
    <cellStyle name="Normal 4 3 2 13" xfId="18903" xr:uid="{04D9CFD3-4A03-41E7-9D04-722F3E8A593D}"/>
    <cellStyle name="Normal 4 3 2 14" xfId="18904" xr:uid="{4ABFA8D5-063A-4C12-A843-C960A2AB8571}"/>
    <cellStyle name="Normal 4 3 2 15" xfId="18905" xr:uid="{74569BBF-83AD-4F51-9A94-67AF3DD28B91}"/>
    <cellStyle name="Normal 4 3 2 16" xfId="18906" xr:uid="{BA1B5EB5-E6C1-44AC-9334-AF4E9B7E8B97}"/>
    <cellStyle name="Normal 4 3 2 2" xfId="18907" xr:uid="{A88F0EE7-36BB-41AA-8006-9349A6572750}"/>
    <cellStyle name="Normal 4 3 2 2 10" xfId="18908" xr:uid="{CDA40A78-850A-4F7C-9381-3E64EAE868BA}"/>
    <cellStyle name="Normal 4 3 2 2 10 2" xfId="18909" xr:uid="{C2F8A26D-23DB-48FE-BB55-BC4215950384}"/>
    <cellStyle name="Normal 4 3 2 2 11" xfId="18910" xr:uid="{D887491D-8DA1-478A-94A4-03A61EEAE1B1}"/>
    <cellStyle name="Normal 4 3 2 2 11 2" xfId="18911" xr:uid="{891A7F9D-DCA6-4813-B4FD-8629E4CB3912}"/>
    <cellStyle name="Normal 4 3 2 2 12" xfId="18912" xr:uid="{C2CD782C-0C59-422B-9094-1805A6DB39C8}"/>
    <cellStyle name="Normal 4 3 2 2 13" xfId="18913" xr:uid="{D6875EB0-AA31-487A-B569-3B4F8C66C455}"/>
    <cellStyle name="Normal 4 3 2 2 2" xfId="18914" xr:uid="{A13FB889-D93D-41EF-B2FA-F695F5D6C4AE}"/>
    <cellStyle name="Normal 4 3 2 2 2 2" xfId="18915" xr:uid="{DBA30696-8D7B-4D28-8006-7AF0AD1C1320}"/>
    <cellStyle name="Normal 4 3 2 2 2 2 2" xfId="18916" xr:uid="{7534B959-B9F5-45E2-820C-12A6ABA691AD}"/>
    <cellStyle name="Normal 4 3 2 2 2 2 2 2" xfId="18917" xr:uid="{6A8C08BF-386F-4CE3-ACDE-F75FC0FB9583}"/>
    <cellStyle name="Normal 4 3 2 2 2 2 2 2 2" xfId="18918" xr:uid="{4A14779F-94FC-4171-B8B2-F9F77FA0EDF9}"/>
    <cellStyle name="Normal 4 3 2 2 2 2 2 2 2 2" xfId="18919" xr:uid="{55B66692-B218-4E44-AB4A-6B6205BD8A04}"/>
    <cellStyle name="Normal 4 3 2 2 2 2 2 2 2 2 2" xfId="18920" xr:uid="{78E7FB0F-77D3-4309-A126-40DCB54E939B}"/>
    <cellStyle name="Normal 4 3 2 2 2 2 2 2 2 2 2 2" xfId="18921" xr:uid="{025EF805-C734-41AE-8979-DE3A42A5D507}"/>
    <cellStyle name="Normal 4 3 2 2 2 2 2 2 2 2 2 2 2" xfId="18922" xr:uid="{4EC37496-CFA1-49CF-A187-E033143335FF}"/>
    <cellStyle name="Normal 4 3 2 2 2 2 2 2 2 2 2 3" xfId="18923" xr:uid="{16D1E00F-B877-4D31-A7A0-8616CC8B6D96}"/>
    <cellStyle name="Normal 4 3 2 2 2 2 2 2 2 2 3" xfId="18924" xr:uid="{16EAF3E0-43DB-46C7-8455-3D9847125AD7}"/>
    <cellStyle name="Normal 4 3 2 2 2 2 2 2 2 2 3 2" xfId="18925" xr:uid="{E23D5180-CD83-4F2E-BA20-85A9D23FCD10}"/>
    <cellStyle name="Normal 4 3 2 2 2 2 2 2 2 2 4" xfId="18926" xr:uid="{3BC6C02A-4EF8-4A43-A754-E85E14500BE8}"/>
    <cellStyle name="Normal 4 3 2 2 2 2 2 2 2 3" xfId="18927" xr:uid="{62573A36-AA32-4BA3-A2B1-968EA9F30EA5}"/>
    <cellStyle name="Normal 4 3 2 2 2 2 2 2 2 3 2" xfId="18928" xr:uid="{8865595A-CBA0-4D47-A10A-BCD06CE9449C}"/>
    <cellStyle name="Normal 4 3 2 2 2 2 2 2 2 3 2 2" xfId="18929" xr:uid="{C940D55E-53F2-4F01-BEF4-5908EF777E0A}"/>
    <cellStyle name="Normal 4 3 2 2 2 2 2 2 2 3 3" xfId="18930" xr:uid="{8F30E070-547E-45DB-9AFC-AD371F695945}"/>
    <cellStyle name="Normal 4 3 2 2 2 2 2 2 2 4" xfId="18931" xr:uid="{A40A55E9-9A76-48CD-96A9-E2924AC6AF40}"/>
    <cellStyle name="Normal 4 3 2 2 2 2 2 2 2 4 2" xfId="18932" xr:uid="{6031B36B-3678-4C7F-89A3-3FA98F2EF313}"/>
    <cellStyle name="Normal 4 3 2 2 2 2 2 2 2 5" xfId="18933" xr:uid="{F47D162E-AEF0-4CE8-87F1-AB8CF3A99BC7}"/>
    <cellStyle name="Normal 4 3 2 2 2 2 2 2 3" xfId="18934" xr:uid="{432A92D1-6117-4DB6-AE24-1CDB501BF7DC}"/>
    <cellStyle name="Normal 4 3 2 2 2 2 2 2 3 2" xfId="18935" xr:uid="{F23D3916-BD88-4440-93C5-CCB9FFE49744}"/>
    <cellStyle name="Normal 4 3 2 2 2 2 2 2 3 2 2" xfId="18936" xr:uid="{BBA3B115-A3D0-42CC-9C5D-75159E91A260}"/>
    <cellStyle name="Normal 4 3 2 2 2 2 2 2 3 2 2 2" xfId="18937" xr:uid="{54570AD9-1C39-4AFD-A776-33CD26A5DEFF}"/>
    <cellStyle name="Normal 4 3 2 2 2 2 2 2 3 2 3" xfId="18938" xr:uid="{30BD78B0-1328-4FC3-B23D-96F80E388B0D}"/>
    <cellStyle name="Normal 4 3 2 2 2 2 2 2 3 3" xfId="18939" xr:uid="{888529C9-31BC-4B32-BF1D-91DFBF7763F4}"/>
    <cellStyle name="Normal 4 3 2 2 2 2 2 2 3 3 2" xfId="18940" xr:uid="{22BEC7B0-BD59-45A2-BF4E-B82290D2FE10}"/>
    <cellStyle name="Normal 4 3 2 2 2 2 2 2 3 4" xfId="18941" xr:uid="{B4011451-2E8C-4E37-BF26-E41C3DC42C9D}"/>
    <cellStyle name="Normal 4 3 2 2 2 2 2 2 4" xfId="18942" xr:uid="{982EC12D-8E45-4615-8643-15B0FC1E5EDD}"/>
    <cellStyle name="Normal 4 3 2 2 2 2 2 2 4 2" xfId="18943" xr:uid="{72DEB8C9-CE8B-4751-9556-F3C1BB016A50}"/>
    <cellStyle name="Normal 4 3 2 2 2 2 2 2 4 2 2" xfId="18944" xr:uid="{C48D44DC-28EC-4B3A-AC30-82E23C9F681D}"/>
    <cellStyle name="Normal 4 3 2 2 2 2 2 2 4 3" xfId="18945" xr:uid="{3DD1C2BD-5A4F-4D8A-8E50-78A747E0B94C}"/>
    <cellStyle name="Normal 4 3 2 2 2 2 2 2 5" xfId="18946" xr:uid="{2B8FEE2D-D79A-4306-9F3C-C44386C457EE}"/>
    <cellStyle name="Normal 4 3 2 2 2 2 2 2 5 2" xfId="18947" xr:uid="{F80013F8-A5B1-4FA8-AF28-961D62DC1369}"/>
    <cellStyle name="Normal 4 3 2 2 2 2 2 2 6" xfId="18948" xr:uid="{ABBFED16-3001-4570-A25D-00C682EE5E78}"/>
    <cellStyle name="Normal 4 3 2 2 2 2 2 3" xfId="18949" xr:uid="{097CD565-215C-478F-8EB7-7B46E04EC7C8}"/>
    <cellStyle name="Normal 4 3 2 2 2 2 2 3 2" xfId="18950" xr:uid="{4F37C74C-2C5D-4E3F-AB3C-20618D2406C4}"/>
    <cellStyle name="Normal 4 3 2 2 2 2 2 3 2 2" xfId="18951" xr:uid="{33098DD9-CF5B-45FD-8930-3A0D81C1988E}"/>
    <cellStyle name="Normal 4 3 2 2 2 2 2 3 2 2 2" xfId="18952" xr:uid="{CED460F2-674A-4EE3-976D-400446A17015}"/>
    <cellStyle name="Normal 4 3 2 2 2 2 2 3 2 2 2 2" xfId="18953" xr:uid="{763409E2-593E-4ED0-9388-7E058ADB99DF}"/>
    <cellStyle name="Normal 4 3 2 2 2 2 2 3 2 2 3" xfId="18954" xr:uid="{350219DA-3A81-4BFC-A715-B15100C0BCC7}"/>
    <cellStyle name="Normal 4 3 2 2 2 2 2 3 2 3" xfId="18955" xr:uid="{A2062755-1004-4052-803E-02FD520D44C6}"/>
    <cellStyle name="Normal 4 3 2 2 2 2 2 3 2 3 2" xfId="18956" xr:uid="{B94A6AD7-BD29-484F-B686-D56B01B84F54}"/>
    <cellStyle name="Normal 4 3 2 2 2 2 2 3 2 4" xfId="18957" xr:uid="{A64FFD77-8D0A-47AA-8555-054685014A55}"/>
    <cellStyle name="Normal 4 3 2 2 2 2 2 3 3" xfId="18958" xr:uid="{F7DCD9C3-8963-4F0A-A35E-2C82DA53A560}"/>
    <cellStyle name="Normal 4 3 2 2 2 2 2 3 3 2" xfId="18959" xr:uid="{AF8CA514-A03D-4E04-83A0-EC6E0B87E60C}"/>
    <cellStyle name="Normal 4 3 2 2 2 2 2 3 3 2 2" xfId="18960" xr:uid="{A1C802F8-E4F2-4C82-A419-B0EB34914A1D}"/>
    <cellStyle name="Normal 4 3 2 2 2 2 2 3 3 3" xfId="18961" xr:uid="{C4A7F552-7654-40C9-8F40-AF565948D00B}"/>
    <cellStyle name="Normal 4 3 2 2 2 2 2 3 4" xfId="18962" xr:uid="{9882F0E1-5E8B-4A3E-B260-1ED9B0B4ECAF}"/>
    <cellStyle name="Normal 4 3 2 2 2 2 2 3 4 2" xfId="18963" xr:uid="{BA636B78-3D53-4B49-8DCB-D0409441D927}"/>
    <cellStyle name="Normal 4 3 2 2 2 2 2 3 5" xfId="18964" xr:uid="{7BFB4F37-81CC-4EDA-B0D3-6759D798CA2E}"/>
    <cellStyle name="Normal 4 3 2 2 2 2 2 4" xfId="18965" xr:uid="{A25F3768-D0E2-4D71-BBC2-8336BC37A696}"/>
    <cellStyle name="Normal 4 3 2 2 2 2 2 4 2" xfId="18966" xr:uid="{8A588847-78F8-45B1-BB80-07FAFE310DEE}"/>
    <cellStyle name="Normal 4 3 2 2 2 2 2 4 2 2" xfId="18967" xr:uid="{27C7BDFC-94EA-490A-8F27-50E1629F1B3B}"/>
    <cellStyle name="Normal 4 3 2 2 2 2 2 4 2 2 2" xfId="18968" xr:uid="{7BD3EAB3-7BA0-4F0B-9809-4C31AA40D76F}"/>
    <cellStyle name="Normal 4 3 2 2 2 2 2 4 2 3" xfId="18969" xr:uid="{D985BF8B-FDC1-4BA9-9536-B939436C0788}"/>
    <cellStyle name="Normal 4 3 2 2 2 2 2 4 3" xfId="18970" xr:uid="{FE209DA9-3B45-41DA-B046-1F141854BA2B}"/>
    <cellStyle name="Normal 4 3 2 2 2 2 2 4 3 2" xfId="18971" xr:uid="{1E614B5B-D8C0-47EB-B1CA-849D44753AF1}"/>
    <cellStyle name="Normal 4 3 2 2 2 2 2 4 4" xfId="18972" xr:uid="{C1D2465E-C8B2-4524-A261-FCE34C69B917}"/>
    <cellStyle name="Normal 4 3 2 2 2 2 2 5" xfId="18973" xr:uid="{F8A0FE72-3240-4FA3-A42A-BC183FB3F751}"/>
    <cellStyle name="Normal 4 3 2 2 2 2 2 5 2" xfId="18974" xr:uid="{7223B3D9-71B6-4E33-92E0-74B8FE214B1D}"/>
    <cellStyle name="Normal 4 3 2 2 2 2 2 5 2 2" xfId="18975" xr:uid="{40DEF3D5-56D8-409F-9E9C-DE66D9BCCFCA}"/>
    <cellStyle name="Normal 4 3 2 2 2 2 2 5 3" xfId="18976" xr:uid="{10663307-57B1-457A-9979-E2ADD6B5E0EF}"/>
    <cellStyle name="Normal 4 3 2 2 2 2 2 6" xfId="18977" xr:uid="{B76A1853-8B69-4672-A94E-4A4A0BA7A217}"/>
    <cellStyle name="Normal 4 3 2 2 2 2 2 6 2" xfId="18978" xr:uid="{5332E690-F1AD-4502-901A-1999E3FE8C55}"/>
    <cellStyle name="Normal 4 3 2 2 2 2 2 7" xfId="18979" xr:uid="{04111742-3263-40FC-AD30-8E4E5C950B86}"/>
    <cellStyle name="Normal 4 3 2 2 2 2 3" xfId="18980" xr:uid="{EE565C7B-1D76-48D3-AAEF-A4CDE8FD0485}"/>
    <cellStyle name="Normal 4 3 2 2 2 2 3 2" xfId="18981" xr:uid="{EBCEC7D9-35B6-4C39-A0D8-114C20B060F8}"/>
    <cellStyle name="Normal 4 3 2 2 2 2 3 2 2" xfId="18982" xr:uid="{7A26317E-80CD-4EE8-BF4A-03C54739E7A0}"/>
    <cellStyle name="Normal 4 3 2 2 2 2 3 2 2 2" xfId="18983" xr:uid="{1C469B9A-7DAF-49EB-82F6-104351968479}"/>
    <cellStyle name="Normal 4 3 2 2 2 2 3 2 2 2 2" xfId="18984" xr:uid="{3EB86F4E-9B65-4D5D-8724-A560AD6F37CE}"/>
    <cellStyle name="Normal 4 3 2 2 2 2 3 2 2 2 2 2" xfId="18985" xr:uid="{3B878955-EB68-411F-87A9-E0514FB71BB5}"/>
    <cellStyle name="Normal 4 3 2 2 2 2 3 2 2 2 3" xfId="18986" xr:uid="{76B8291A-BE2E-4A9F-A172-49B6FD37BC1C}"/>
    <cellStyle name="Normal 4 3 2 2 2 2 3 2 2 3" xfId="18987" xr:uid="{53311236-9C8D-47AC-951D-73D86613B3C4}"/>
    <cellStyle name="Normal 4 3 2 2 2 2 3 2 2 3 2" xfId="18988" xr:uid="{9EBE5585-8D73-4B9F-9182-4D626ABA0642}"/>
    <cellStyle name="Normal 4 3 2 2 2 2 3 2 2 4" xfId="18989" xr:uid="{7A7CF0A8-5BAB-4C95-ACD6-61132256D5DC}"/>
    <cellStyle name="Normal 4 3 2 2 2 2 3 2 3" xfId="18990" xr:uid="{25F3266D-7065-4421-B800-E01905C5FE6D}"/>
    <cellStyle name="Normal 4 3 2 2 2 2 3 2 3 2" xfId="18991" xr:uid="{E0760C05-1959-4D2B-B34E-7434FE9BC8DA}"/>
    <cellStyle name="Normal 4 3 2 2 2 2 3 2 3 2 2" xfId="18992" xr:uid="{3FA2C9C3-DD08-48DC-999F-0174BA76BF4B}"/>
    <cellStyle name="Normal 4 3 2 2 2 2 3 2 3 3" xfId="18993" xr:uid="{2F960321-6BF4-4C33-9736-311E0D175A0F}"/>
    <cellStyle name="Normal 4 3 2 2 2 2 3 2 4" xfId="18994" xr:uid="{C3C9F8F3-48EA-49B9-8FC4-65F868F43591}"/>
    <cellStyle name="Normal 4 3 2 2 2 2 3 2 4 2" xfId="18995" xr:uid="{EB700BB4-6CF9-4555-B1AA-6C548BB11832}"/>
    <cellStyle name="Normal 4 3 2 2 2 2 3 2 5" xfId="18996" xr:uid="{544194F4-34AE-4D18-A536-D66182BE5C85}"/>
    <cellStyle name="Normal 4 3 2 2 2 2 3 3" xfId="18997" xr:uid="{666CA788-F7CC-4178-A2B1-893CF68BD147}"/>
    <cellStyle name="Normal 4 3 2 2 2 2 3 3 2" xfId="18998" xr:uid="{168067E4-2700-48B6-93A3-FC2685D582F1}"/>
    <cellStyle name="Normal 4 3 2 2 2 2 3 3 2 2" xfId="18999" xr:uid="{18752C26-8ADF-45D1-88D5-14449945F219}"/>
    <cellStyle name="Normal 4 3 2 2 2 2 3 3 2 2 2" xfId="19000" xr:uid="{EE27F424-799E-46B9-AF80-35EA02589317}"/>
    <cellStyle name="Normal 4 3 2 2 2 2 3 3 2 3" xfId="19001" xr:uid="{C585E607-9CFA-40B1-8600-7FA694C98978}"/>
    <cellStyle name="Normal 4 3 2 2 2 2 3 3 3" xfId="19002" xr:uid="{3C7DB1E8-E707-46E1-9F1A-BE0ED0013654}"/>
    <cellStyle name="Normal 4 3 2 2 2 2 3 3 3 2" xfId="19003" xr:uid="{5603B535-A621-4EA1-BEB5-5B03A23D9AEE}"/>
    <cellStyle name="Normal 4 3 2 2 2 2 3 3 4" xfId="19004" xr:uid="{47A91D02-D398-4252-BF36-865A1AD21127}"/>
    <cellStyle name="Normal 4 3 2 2 2 2 3 4" xfId="19005" xr:uid="{06373B61-B72F-4534-9BE8-ED46DC283938}"/>
    <cellStyle name="Normal 4 3 2 2 2 2 3 4 2" xfId="19006" xr:uid="{4E909025-DD95-4D57-8B95-DE414BBA4CDF}"/>
    <cellStyle name="Normal 4 3 2 2 2 2 3 4 2 2" xfId="19007" xr:uid="{132626F0-448A-48A2-8F21-228EF1BC27A3}"/>
    <cellStyle name="Normal 4 3 2 2 2 2 3 4 3" xfId="19008" xr:uid="{43C960C8-E8A2-49BF-9932-F1A66C0DA59F}"/>
    <cellStyle name="Normal 4 3 2 2 2 2 3 5" xfId="19009" xr:uid="{87BFC309-A108-4684-8E16-AC0B3D95517A}"/>
    <cellStyle name="Normal 4 3 2 2 2 2 3 5 2" xfId="19010" xr:uid="{B0737756-22FE-44CF-BFF8-C596D62A2558}"/>
    <cellStyle name="Normal 4 3 2 2 2 2 3 6" xfId="19011" xr:uid="{EC25E3C0-18E1-493E-BE4E-D4A47671ACAB}"/>
    <cellStyle name="Normal 4 3 2 2 2 2 4" xfId="19012" xr:uid="{927AC9CA-9FC4-4B9D-854B-332E7408470E}"/>
    <cellStyle name="Normal 4 3 2 2 2 2 4 2" xfId="19013" xr:uid="{1A275788-8B59-451C-817C-83C794B35A77}"/>
    <cellStyle name="Normal 4 3 2 2 2 2 4 2 2" xfId="19014" xr:uid="{E221D652-0819-4156-8B27-0A4B493A5A95}"/>
    <cellStyle name="Normal 4 3 2 2 2 2 4 2 2 2" xfId="19015" xr:uid="{0DB666CB-DB0B-41C2-B24B-C5B9AD7E0D8D}"/>
    <cellStyle name="Normal 4 3 2 2 2 2 4 2 2 2 2" xfId="19016" xr:uid="{7BD027B8-CD4B-488A-BFFA-78A07C9C5C1D}"/>
    <cellStyle name="Normal 4 3 2 2 2 2 4 2 2 3" xfId="19017" xr:uid="{6482AF09-A14D-4433-BBC6-255E92B97465}"/>
    <cellStyle name="Normal 4 3 2 2 2 2 4 2 3" xfId="19018" xr:uid="{D2672E67-E043-48E3-83CD-4563DA81E1F1}"/>
    <cellStyle name="Normal 4 3 2 2 2 2 4 2 3 2" xfId="19019" xr:uid="{65A34D79-BD1C-4CAD-AC17-72E64F3C8B04}"/>
    <cellStyle name="Normal 4 3 2 2 2 2 4 2 4" xfId="19020" xr:uid="{4DBCEC27-EC12-46AF-9B44-3161F6DF39C6}"/>
    <cellStyle name="Normal 4 3 2 2 2 2 4 3" xfId="19021" xr:uid="{361305A9-7E44-4C4E-B559-E6B7796F5981}"/>
    <cellStyle name="Normal 4 3 2 2 2 2 4 3 2" xfId="19022" xr:uid="{35AB43A7-7DED-476A-8026-11510A1FFA05}"/>
    <cellStyle name="Normal 4 3 2 2 2 2 4 3 2 2" xfId="19023" xr:uid="{6939909F-594A-4A66-8082-F91AACA1A9AA}"/>
    <cellStyle name="Normal 4 3 2 2 2 2 4 3 3" xfId="19024" xr:uid="{52E65F6A-3A37-4156-B2DC-8D9547A064B2}"/>
    <cellStyle name="Normal 4 3 2 2 2 2 4 4" xfId="19025" xr:uid="{A94A1DDC-9731-4D91-9FCA-BE4A4CFBC2A4}"/>
    <cellStyle name="Normal 4 3 2 2 2 2 4 4 2" xfId="19026" xr:uid="{BFB896CD-C267-428E-9629-B716AFBAFF3C}"/>
    <cellStyle name="Normal 4 3 2 2 2 2 4 5" xfId="19027" xr:uid="{C897D06D-46CE-4E42-8E72-6B9C9FFF7147}"/>
    <cellStyle name="Normal 4 3 2 2 2 2 5" xfId="19028" xr:uid="{1238331D-0ED7-4072-B882-3413C5357104}"/>
    <cellStyle name="Normal 4 3 2 2 2 2 5 2" xfId="19029" xr:uid="{B5C552EE-5EFB-4C79-948C-6B29AFBCA48B}"/>
    <cellStyle name="Normal 4 3 2 2 2 2 5 2 2" xfId="19030" xr:uid="{BEE1C4DF-0A2A-4CE9-9B4F-7B7776B5F40B}"/>
    <cellStyle name="Normal 4 3 2 2 2 2 5 2 2 2" xfId="19031" xr:uid="{64B12294-5665-481A-B9E3-12FACAEF72D5}"/>
    <cellStyle name="Normal 4 3 2 2 2 2 5 2 3" xfId="19032" xr:uid="{6DE89983-D519-4E43-9A15-750D5CBBF551}"/>
    <cellStyle name="Normal 4 3 2 2 2 2 5 3" xfId="19033" xr:uid="{6A6A5F3E-33FD-482A-93F0-76EF5347174C}"/>
    <cellStyle name="Normal 4 3 2 2 2 2 5 3 2" xfId="19034" xr:uid="{43092E26-B9F1-491D-A1F4-BC570BBA279E}"/>
    <cellStyle name="Normal 4 3 2 2 2 2 5 4" xfId="19035" xr:uid="{AFABFD34-7DCA-4B68-B000-F2A74F996A73}"/>
    <cellStyle name="Normal 4 3 2 2 2 2 6" xfId="19036" xr:uid="{FEBC9E9F-A3B5-4FBA-A504-04F81E955144}"/>
    <cellStyle name="Normal 4 3 2 2 2 2 6 2" xfId="19037" xr:uid="{902B4E4B-528F-41BF-AAF3-955C4CE366F3}"/>
    <cellStyle name="Normal 4 3 2 2 2 2 6 2 2" xfId="19038" xr:uid="{7362A173-4770-4BF9-95AF-65198A39B34C}"/>
    <cellStyle name="Normal 4 3 2 2 2 2 6 3" xfId="19039" xr:uid="{2E1EB1C1-3929-4B1C-B8FA-46512C7E5F77}"/>
    <cellStyle name="Normal 4 3 2 2 2 2 7" xfId="19040" xr:uid="{1C143C6F-46CD-4445-956F-A478E7FD2B52}"/>
    <cellStyle name="Normal 4 3 2 2 2 2 7 2" xfId="19041" xr:uid="{BDC1E456-D221-4EB5-BF8A-20325E4D861F}"/>
    <cellStyle name="Normal 4 3 2 2 2 2 8" xfId="19042" xr:uid="{7C745AA6-F15D-467C-83CD-3DC91B74D157}"/>
    <cellStyle name="Normal 4 3 2 2 2 3" xfId="19043" xr:uid="{9C43D991-B10E-49AE-A64E-B7D40175C638}"/>
    <cellStyle name="Normal 4 3 2 2 2 3 2" xfId="19044" xr:uid="{3EBDD3F3-C679-485B-91C7-70EC7C734DB0}"/>
    <cellStyle name="Normal 4 3 2 2 2 3 2 2" xfId="19045" xr:uid="{86B590E1-B785-48D4-8565-AE5A368BE906}"/>
    <cellStyle name="Normal 4 3 2 2 2 3 2 2 2" xfId="19046" xr:uid="{9A93BBF5-8672-4DD8-B491-CE6B8C0C24FF}"/>
    <cellStyle name="Normal 4 3 2 2 2 3 2 2 2 2" xfId="19047" xr:uid="{897FB664-A8F7-4D15-98FC-6DF3EEE6C2EC}"/>
    <cellStyle name="Normal 4 3 2 2 2 3 2 2 2 2 2" xfId="19048" xr:uid="{A02EF2D7-A248-4943-952D-22F512040F71}"/>
    <cellStyle name="Normal 4 3 2 2 2 3 2 2 2 2 2 2" xfId="19049" xr:uid="{44A5DADA-9FD8-4649-8DA3-80B3D6CC9C31}"/>
    <cellStyle name="Normal 4 3 2 2 2 3 2 2 2 2 3" xfId="19050" xr:uid="{92D939DA-30B6-49CF-AD3D-8CF839EA6B33}"/>
    <cellStyle name="Normal 4 3 2 2 2 3 2 2 2 3" xfId="19051" xr:uid="{D064B7A5-84C1-426E-A0FC-795DF886287A}"/>
    <cellStyle name="Normal 4 3 2 2 2 3 2 2 2 3 2" xfId="19052" xr:uid="{1B8C1650-682C-41C3-8A68-C5125D7DCAF5}"/>
    <cellStyle name="Normal 4 3 2 2 2 3 2 2 2 4" xfId="19053" xr:uid="{52C386A5-CE4D-40F9-8FD4-9FE1FCE16AB8}"/>
    <cellStyle name="Normal 4 3 2 2 2 3 2 2 3" xfId="19054" xr:uid="{4329AC4E-FF48-4E94-85AD-982521AC0FAB}"/>
    <cellStyle name="Normal 4 3 2 2 2 3 2 2 3 2" xfId="19055" xr:uid="{0C2F7129-BCD9-4DC4-8513-703D257C5D79}"/>
    <cellStyle name="Normal 4 3 2 2 2 3 2 2 3 2 2" xfId="19056" xr:uid="{CAF3E26D-1FBA-48A2-A3BF-38C30AEE7D5D}"/>
    <cellStyle name="Normal 4 3 2 2 2 3 2 2 3 3" xfId="19057" xr:uid="{3BCF1E17-CCF7-4BA8-95C2-A49CBE1CA93E}"/>
    <cellStyle name="Normal 4 3 2 2 2 3 2 2 4" xfId="19058" xr:uid="{75292865-B2F7-4D9F-A3F1-374BDC87491B}"/>
    <cellStyle name="Normal 4 3 2 2 2 3 2 2 4 2" xfId="19059" xr:uid="{B82587B8-0FD6-4710-B0D2-40C312E95D84}"/>
    <cellStyle name="Normal 4 3 2 2 2 3 2 2 5" xfId="19060" xr:uid="{FA4D7FF2-46B8-4CD9-9D16-45E979CD8E4B}"/>
    <cellStyle name="Normal 4 3 2 2 2 3 2 3" xfId="19061" xr:uid="{93369500-EAD5-4CA7-BC58-F9A5744ECCFB}"/>
    <cellStyle name="Normal 4 3 2 2 2 3 2 3 2" xfId="19062" xr:uid="{5B768513-168E-48F1-947A-B3E682BCBC89}"/>
    <cellStyle name="Normal 4 3 2 2 2 3 2 3 2 2" xfId="19063" xr:uid="{29FB32E3-86D8-4E63-B914-7F7BF2DCC356}"/>
    <cellStyle name="Normal 4 3 2 2 2 3 2 3 2 2 2" xfId="19064" xr:uid="{1590BA5C-F1A5-46E9-AED8-C72D67AEA6CB}"/>
    <cellStyle name="Normal 4 3 2 2 2 3 2 3 2 3" xfId="19065" xr:uid="{E594836A-DA62-454E-BA0A-0A0CE6DC7298}"/>
    <cellStyle name="Normal 4 3 2 2 2 3 2 3 3" xfId="19066" xr:uid="{64A512D0-C4B3-41D9-9709-E4AA0FACED22}"/>
    <cellStyle name="Normal 4 3 2 2 2 3 2 3 3 2" xfId="19067" xr:uid="{88E5FA39-D800-4D5D-8AD5-2BB581831135}"/>
    <cellStyle name="Normal 4 3 2 2 2 3 2 3 4" xfId="19068" xr:uid="{C8DFEDDE-512C-43BB-8EAC-5472DEB6228F}"/>
    <cellStyle name="Normal 4 3 2 2 2 3 2 4" xfId="19069" xr:uid="{831AE482-66A0-4DFF-BCA8-A61733CDD0FF}"/>
    <cellStyle name="Normal 4 3 2 2 2 3 2 4 2" xfId="19070" xr:uid="{1E019A86-C937-40C5-8AC6-370A0DA599DB}"/>
    <cellStyle name="Normal 4 3 2 2 2 3 2 4 2 2" xfId="19071" xr:uid="{71A33C5D-5004-46E0-B527-A4F838A3908F}"/>
    <cellStyle name="Normal 4 3 2 2 2 3 2 4 3" xfId="19072" xr:uid="{1B62B01B-B1FA-43DB-AD82-0F517B4ADBDE}"/>
    <cellStyle name="Normal 4 3 2 2 2 3 2 5" xfId="19073" xr:uid="{45288A4F-4AD3-42F1-BB15-A95DB6DAB274}"/>
    <cellStyle name="Normal 4 3 2 2 2 3 2 5 2" xfId="19074" xr:uid="{10A87458-E932-4434-BFA9-FCD607109F3F}"/>
    <cellStyle name="Normal 4 3 2 2 2 3 2 6" xfId="19075" xr:uid="{08E8D0B9-C543-4C44-8E97-05C1DAA7712A}"/>
    <cellStyle name="Normal 4 3 2 2 2 3 3" xfId="19076" xr:uid="{E7083184-5B1C-4784-BFEB-6F7B9228A297}"/>
    <cellStyle name="Normal 4 3 2 2 2 3 3 2" xfId="19077" xr:uid="{9F8C70A7-78B3-4ECE-8428-833CB86B4592}"/>
    <cellStyle name="Normal 4 3 2 2 2 3 3 2 2" xfId="19078" xr:uid="{B07347E7-B78E-4653-A7B8-4DADB3059E82}"/>
    <cellStyle name="Normal 4 3 2 2 2 3 3 2 2 2" xfId="19079" xr:uid="{64BF5119-6A47-49EC-9B17-884D3FDED16B}"/>
    <cellStyle name="Normal 4 3 2 2 2 3 3 2 2 2 2" xfId="19080" xr:uid="{DA4F14AD-6410-43A4-8169-CC7B08B657F1}"/>
    <cellStyle name="Normal 4 3 2 2 2 3 3 2 2 3" xfId="19081" xr:uid="{036731C1-60D9-4B0F-820E-622521646180}"/>
    <cellStyle name="Normal 4 3 2 2 2 3 3 2 3" xfId="19082" xr:uid="{520AB722-D6D9-4F9F-9A21-D8F8D905A20D}"/>
    <cellStyle name="Normal 4 3 2 2 2 3 3 2 3 2" xfId="19083" xr:uid="{8E310462-0193-41D3-8941-A010E538FD18}"/>
    <cellStyle name="Normal 4 3 2 2 2 3 3 2 4" xfId="19084" xr:uid="{3508D34B-D699-4061-A7A1-663A56B58025}"/>
    <cellStyle name="Normal 4 3 2 2 2 3 3 3" xfId="19085" xr:uid="{9A20FD8A-033A-401F-8854-B8C6D0E02A83}"/>
    <cellStyle name="Normal 4 3 2 2 2 3 3 3 2" xfId="19086" xr:uid="{1B779A65-C10B-4937-B9F8-5C7C91F99F38}"/>
    <cellStyle name="Normal 4 3 2 2 2 3 3 3 2 2" xfId="19087" xr:uid="{9DDB7146-34C8-4B00-9D6E-CD5CBD6A6275}"/>
    <cellStyle name="Normal 4 3 2 2 2 3 3 3 3" xfId="19088" xr:uid="{CBC584D9-0095-4252-9E55-48BD98F76E33}"/>
    <cellStyle name="Normal 4 3 2 2 2 3 3 4" xfId="19089" xr:uid="{A836E636-15D6-4608-BC9E-8FB1F7989D64}"/>
    <cellStyle name="Normal 4 3 2 2 2 3 3 4 2" xfId="19090" xr:uid="{F953B50C-7D25-4500-95D3-59AB84CF15C4}"/>
    <cellStyle name="Normal 4 3 2 2 2 3 3 5" xfId="19091" xr:uid="{E861D78D-217A-4D32-9AB1-5BAD0623AB62}"/>
    <cellStyle name="Normal 4 3 2 2 2 3 4" xfId="19092" xr:uid="{7747E15A-7D11-4E57-93FA-28F2631C731B}"/>
    <cellStyle name="Normal 4 3 2 2 2 3 4 2" xfId="19093" xr:uid="{CF7BA5F4-51E9-40F2-A760-604444FAD6C7}"/>
    <cellStyle name="Normal 4 3 2 2 2 3 4 2 2" xfId="19094" xr:uid="{4CE7E315-5DD1-4A9B-B4A3-D38E8214C4F0}"/>
    <cellStyle name="Normal 4 3 2 2 2 3 4 2 2 2" xfId="19095" xr:uid="{928056BF-848B-4610-84A3-33A8BE6D3AA5}"/>
    <cellStyle name="Normal 4 3 2 2 2 3 4 2 3" xfId="19096" xr:uid="{385E68E7-5B38-4420-828A-E387334F0670}"/>
    <cellStyle name="Normal 4 3 2 2 2 3 4 3" xfId="19097" xr:uid="{607162E8-51C0-4DF7-A7EA-57D6C48D02DB}"/>
    <cellStyle name="Normal 4 3 2 2 2 3 4 3 2" xfId="19098" xr:uid="{6F78A636-AA7E-4004-B931-7D38B3F5EAB9}"/>
    <cellStyle name="Normal 4 3 2 2 2 3 4 4" xfId="19099" xr:uid="{FE16E02D-CC06-46E7-82BE-6A7D5FD675D0}"/>
    <cellStyle name="Normal 4 3 2 2 2 3 5" xfId="19100" xr:uid="{29BE5E27-4BC0-416E-9115-741DC25B7D40}"/>
    <cellStyle name="Normal 4 3 2 2 2 3 5 2" xfId="19101" xr:uid="{730A4ABD-0635-4A5E-8193-BCC295BCB284}"/>
    <cellStyle name="Normal 4 3 2 2 2 3 5 2 2" xfId="19102" xr:uid="{50B2B87B-61E0-4442-B8E2-8E4E32FB09FF}"/>
    <cellStyle name="Normal 4 3 2 2 2 3 5 3" xfId="19103" xr:uid="{80EAD21B-8386-4DD4-B93F-AAFFF2A1C8FD}"/>
    <cellStyle name="Normal 4 3 2 2 2 3 6" xfId="19104" xr:uid="{DFB1639F-30BA-4DC3-B142-3B0BD231BE1C}"/>
    <cellStyle name="Normal 4 3 2 2 2 3 6 2" xfId="19105" xr:uid="{E220E4C3-389E-41E9-A726-060FEE62BED4}"/>
    <cellStyle name="Normal 4 3 2 2 2 3 7" xfId="19106" xr:uid="{9FE26C58-E2DA-4E7E-A77A-78D9694467F6}"/>
    <cellStyle name="Normal 4 3 2 2 2 4" xfId="19107" xr:uid="{A3E64FB6-DAA6-48BC-AE05-6CF071FCB6CC}"/>
    <cellStyle name="Normal 4 3 2 2 2 4 2" xfId="19108" xr:uid="{B02B5273-E973-4724-9ADE-E250EB95513B}"/>
    <cellStyle name="Normal 4 3 2 2 2 4 2 2" xfId="19109" xr:uid="{249C2AF2-8551-4119-AFCE-F81850E694C1}"/>
    <cellStyle name="Normal 4 3 2 2 2 4 2 2 2" xfId="19110" xr:uid="{1C644803-6F34-4AEA-9CE4-522977E1F3E3}"/>
    <cellStyle name="Normal 4 3 2 2 2 4 2 2 2 2" xfId="19111" xr:uid="{FA8B7D6D-B3EF-4F66-B7E3-B84D35F726F4}"/>
    <cellStyle name="Normal 4 3 2 2 2 4 2 2 2 2 2" xfId="19112" xr:uid="{B052E5B5-526B-4A0B-A38B-8C394BA5CE17}"/>
    <cellStyle name="Normal 4 3 2 2 2 4 2 2 2 3" xfId="19113" xr:uid="{7D3E14FC-0F39-4247-B73D-1194A0F07049}"/>
    <cellStyle name="Normal 4 3 2 2 2 4 2 2 3" xfId="19114" xr:uid="{77287FFC-B98C-46DD-9452-4AC4189C8EBC}"/>
    <cellStyle name="Normal 4 3 2 2 2 4 2 2 3 2" xfId="19115" xr:uid="{D6BACCC3-A03A-41D7-94D1-BA694988500B}"/>
    <cellStyle name="Normal 4 3 2 2 2 4 2 2 4" xfId="19116" xr:uid="{C2BA754D-3AF2-4160-A583-9E2F8E760EC4}"/>
    <cellStyle name="Normal 4 3 2 2 2 4 2 3" xfId="19117" xr:uid="{5251C1BE-6EED-4ADB-8804-99AFCB03AAC5}"/>
    <cellStyle name="Normal 4 3 2 2 2 4 2 3 2" xfId="19118" xr:uid="{9B21805E-8564-41D0-ACA6-613D229DA430}"/>
    <cellStyle name="Normal 4 3 2 2 2 4 2 3 2 2" xfId="19119" xr:uid="{34A9CFE4-59FE-4DB6-AE43-E69BD7D0021B}"/>
    <cellStyle name="Normal 4 3 2 2 2 4 2 3 3" xfId="19120" xr:uid="{0BE2AE4E-A19F-4500-B1FD-41D028049F67}"/>
    <cellStyle name="Normal 4 3 2 2 2 4 2 4" xfId="19121" xr:uid="{65BB1076-F9A3-4EA2-BA4C-631992640B4A}"/>
    <cellStyle name="Normal 4 3 2 2 2 4 2 4 2" xfId="19122" xr:uid="{F3355C64-271E-4A35-9F92-7AD00E3B7C5F}"/>
    <cellStyle name="Normal 4 3 2 2 2 4 2 5" xfId="19123" xr:uid="{DA6540F9-1622-4C1B-8630-361DADBCF3BF}"/>
    <cellStyle name="Normal 4 3 2 2 2 4 3" xfId="19124" xr:uid="{C9076D33-85B8-4A0D-B603-C886BA5CCE86}"/>
    <cellStyle name="Normal 4 3 2 2 2 4 3 2" xfId="19125" xr:uid="{D7CDBA56-0A2B-49C6-A010-9C5CBB8FE263}"/>
    <cellStyle name="Normal 4 3 2 2 2 4 3 2 2" xfId="19126" xr:uid="{19637FE0-C7F5-4F29-9E87-795F2D04E321}"/>
    <cellStyle name="Normal 4 3 2 2 2 4 3 2 2 2" xfId="19127" xr:uid="{29C266A6-0737-41FD-898E-D62BFC619AA0}"/>
    <cellStyle name="Normal 4 3 2 2 2 4 3 2 3" xfId="19128" xr:uid="{2DDCDB59-C90F-4F44-BDB2-26A131CEFD8D}"/>
    <cellStyle name="Normal 4 3 2 2 2 4 3 3" xfId="19129" xr:uid="{321268CA-8BB0-40B3-B2B4-1BD39857204A}"/>
    <cellStyle name="Normal 4 3 2 2 2 4 3 3 2" xfId="19130" xr:uid="{0F6A40E3-6071-4D73-A954-C197922A6702}"/>
    <cellStyle name="Normal 4 3 2 2 2 4 3 4" xfId="19131" xr:uid="{65E150CB-B7C4-4879-A51F-CAA63F04A370}"/>
    <cellStyle name="Normal 4 3 2 2 2 4 4" xfId="19132" xr:uid="{8521B5CA-D0C0-4D36-9E1C-FAF814DAA09A}"/>
    <cellStyle name="Normal 4 3 2 2 2 4 4 2" xfId="19133" xr:uid="{35EA12C6-892C-412F-97A9-2ABCC4EA49F4}"/>
    <cellStyle name="Normal 4 3 2 2 2 4 4 2 2" xfId="19134" xr:uid="{6ED5C8A6-5018-42F9-8D09-8F2A4DD4D25F}"/>
    <cellStyle name="Normal 4 3 2 2 2 4 4 3" xfId="19135" xr:uid="{7BC06E4A-F10D-4506-9C21-B39C56285AB9}"/>
    <cellStyle name="Normal 4 3 2 2 2 4 5" xfId="19136" xr:uid="{5136FC07-C095-4EDB-BE3C-B59585DEEF0D}"/>
    <cellStyle name="Normal 4 3 2 2 2 4 5 2" xfId="19137" xr:uid="{A5EAE7EA-6097-4BCB-8973-EFF0F7BF2A0A}"/>
    <cellStyle name="Normal 4 3 2 2 2 4 6" xfId="19138" xr:uid="{ED62626E-40F9-4366-B5F0-850739EC4178}"/>
    <cellStyle name="Normal 4 3 2 2 2 5" xfId="19139" xr:uid="{14972487-40F7-42A3-88E4-86395EA5444A}"/>
    <cellStyle name="Normal 4 3 2 2 2 5 2" xfId="19140" xr:uid="{D2AF3E4D-B3AA-40A5-A045-C8B033BCAE4D}"/>
    <cellStyle name="Normal 4 3 2 2 2 5 2 2" xfId="19141" xr:uid="{7D196045-5C0E-41B6-B5CA-83EE4ACD0037}"/>
    <cellStyle name="Normal 4 3 2 2 2 5 2 2 2" xfId="19142" xr:uid="{470FA784-138B-492D-9E20-C8801B572BFC}"/>
    <cellStyle name="Normal 4 3 2 2 2 5 2 2 2 2" xfId="19143" xr:uid="{2DA39594-A9B2-4636-9656-60151AD57049}"/>
    <cellStyle name="Normal 4 3 2 2 2 5 2 2 3" xfId="19144" xr:uid="{610A7F87-DBBB-4C27-8333-60A1FBC878B9}"/>
    <cellStyle name="Normal 4 3 2 2 2 5 2 3" xfId="19145" xr:uid="{F3A60333-ACFA-4008-A131-A16437F18B06}"/>
    <cellStyle name="Normal 4 3 2 2 2 5 2 3 2" xfId="19146" xr:uid="{C4806111-1A4D-41AC-9328-A8982E146A9A}"/>
    <cellStyle name="Normal 4 3 2 2 2 5 2 4" xfId="19147" xr:uid="{5BAEF789-763D-406F-927D-1E48C41199E2}"/>
    <cellStyle name="Normal 4 3 2 2 2 5 3" xfId="19148" xr:uid="{5A67EEFB-2B58-47C9-AD29-21DB8E5390C8}"/>
    <cellStyle name="Normal 4 3 2 2 2 5 3 2" xfId="19149" xr:uid="{E8B9A584-F54A-4842-BF88-5A5CEBA2FB78}"/>
    <cellStyle name="Normal 4 3 2 2 2 5 3 2 2" xfId="19150" xr:uid="{70202DE2-B83F-45C7-8822-D7199423B438}"/>
    <cellStyle name="Normal 4 3 2 2 2 5 3 3" xfId="19151" xr:uid="{242433AF-0602-4435-B890-941EA3FA3E8E}"/>
    <cellStyle name="Normal 4 3 2 2 2 5 4" xfId="19152" xr:uid="{7FAF35B7-26BC-4EF1-A220-A3FE7405395C}"/>
    <cellStyle name="Normal 4 3 2 2 2 5 4 2" xfId="19153" xr:uid="{3512B470-34F7-4A70-9B2B-4356DC3406E0}"/>
    <cellStyle name="Normal 4 3 2 2 2 5 5" xfId="19154" xr:uid="{AB703EFF-D29E-4EB5-8942-AEE882434C9B}"/>
    <cellStyle name="Normal 4 3 2 2 2 6" xfId="19155" xr:uid="{451CF40D-9ECE-472B-A6FF-532427094E56}"/>
    <cellStyle name="Normal 4 3 2 2 2 6 2" xfId="19156" xr:uid="{ABEBAE8B-37FD-42D7-93EE-A2349C6515B7}"/>
    <cellStyle name="Normal 4 3 2 2 2 6 2 2" xfId="19157" xr:uid="{8E51730A-D0F3-4432-A0FB-166BD01300E8}"/>
    <cellStyle name="Normal 4 3 2 2 2 6 2 2 2" xfId="19158" xr:uid="{97BACF0B-9AF9-483B-8CFD-D02B3575DBC2}"/>
    <cellStyle name="Normal 4 3 2 2 2 6 2 3" xfId="19159" xr:uid="{11513A82-6AE9-4181-A9F8-206965E0B573}"/>
    <cellStyle name="Normal 4 3 2 2 2 6 3" xfId="19160" xr:uid="{208A8903-7B99-42F2-9BF8-AEC285FF5480}"/>
    <cellStyle name="Normal 4 3 2 2 2 6 3 2" xfId="19161" xr:uid="{C7D0AA65-B926-4EA3-AA28-ECAA9EB5B877}"/>
    <cellStyle name="Normal 4 3 2 2 2 6 4" xfId="19162" xr:uid="{829B1C58-B124-4CD8-9BE5-F2C3B5E71673}"/>
    <cellStyle name="Normal 4 3 2 2 2 7" xfId="19163" xr:uid="{62EAB1F8-2491-4FCE-9C62-421F93B3F1C7}"/>
    <cellStyle name="Normal 4 3 2 2 2 7 2" xfId="19164" xr:uid="{AEC9E060-4547-40E6-8309-E011DD01A61F}"/>
    <cellStyle name="Normal 4 3 2 2 2 7 2 2" xfId="19165" xr:uid="{FAE549DE-B6DB-4FA3-9018-4B568DF3DE5A}"/>
    <cellStyle name="Normal 4 3 2 2 2 7 3" xfId="19166" xr:uid="{7E854701-86D1-441E-BC44-AAB41B7C29B0}"/>
    <cellStyle name="Normal 4 3 2 2 2 8" xfId="19167" xr:uid="{203D4DC4-89CE-437C-8DC8-EC0E651DCF80}"/>
    <cellStyle name="Normal 4 3 2 2 2 8 2" xfId="19168" xr:uid="{B27DD341-7183-4FB0-9129-AB0D706D9C6F}"/>
    <cellStyle name="Normal 4 3 2 2 2 9" xfId="19169" xr:uid="{BF48FB10-881C-4166-9546-CFE46ED9873A}"/>
    <cellStyle name="Normal 4 3 2 2 3" xfId="19170" xr:uid="{5E610930-BAF5-427C-9DC5-85C311E1C424}"/>
    <cellStyle name="Normal 4 3 2 2 3 2" xfId="19171" xr:uid="{ADC86F4D-A79E-453C-AC6B-428A970D1C0C}"/>
    <cellStyle name="Normal 4 3 2 2 3 2 2" xfId="19172" xr:uid="{A2CFFD95-9029-4C77-8729-6AD538D6C150}"/>
    <cellStyle name="Normal 4 3 2 2 3 2 2 2" xfId="19173" xr:uid="{2E51A507-0455-4CAF-BCAA-1209C455669F}"/>
    <cellStyle name="Normal 4 3 2 2 3 2 2 2 2" xfId="19174" xr:uid="{27CD8FD1-E491-43FD-850A-329AC141DDBE}"/>
    <cellStyle name="Normal 4 3 2 2 3 2 2 2 2 2" xfId="19175" xr:uid="{B93B9AA8-073A-4240-9BC8-9D1C4A3899E3}"/>
    <cellStyle name="Normal 4 3 2 2 3 2 2 2 2 2 2" xfId="19176" xr:uid="{5A02A407-5C8E-430D-818F-5CAF04EE59F0}"/>
    <cellStyle name="Normal 4 3 2 2 3 2 2 2 2 2 2 2" xfId="19177" xr:uid="{39F45120-17DB-4E55-AF71-392AB98B98E9}"/>
    <cellStyle name="Normal 4 3 2 2 3 2 2 2 2 2 3" xfId="19178" xr:uid="{894B93DB-9BFF-4B8A-B31E-8B920E3CD858}"/>
    <cellStyle name="Normal 4 3 2 2 3 2 2 2 2 3" xfId="19179" xr:uid="{285167DF-16B3-4789-8A5A-A5AA259C6751}"/>
    <cellStyle name="Normal 4 3 2 2 3 2 2 2 2 3 2" xfId="19180" xr:uid="{8DE165EF-4336-467C-AB8A-B74786DC9A18}"/>
    <cellStyle name="Normal 4 3 2 2 3 2 2 2 2 4" xfId="19181" xr:uid="{10C3BD3F-3534-4AAA-94D9-812FA3AA6F50}"/>
    <cellStyle name="Normal 4 3 2 2 3 2 2 2 3" xfId="19182" xr:uid="{01672858-9D66-4F02-BB00-6E2B6F002B9D}"/>
    <cellStyle name="Normal 4 3 2 2 3 2 2 2 3 2" xfId="19183" xr:uid="{F1CAA112-A1DE-41ED-A7CF-93CDB6C2B422}"/>
    <cellStyle name="Normal 4 3 2 2 3 2 2 2 3 2 2" xfId="19184" xr:uid="{4D01F83B-4AE6-4750-B210-A9DAAF023F6F}"/>
    <cellStyle name="Normal 4 3 2 2 3 2 2 2 3 3" xfId="19185" xr:uid="{0692F75F-7E5D-45E2-8C07-B09AB77D8BEF}"/>
    <cellStyle name="Normal 4 3 2 2 3 2 2 2 4" xfId="19186" xr:uid="{A74C7B68-2AC4-4D85-89B3-3325867B7D7C}"/>
    <cellStyle name="Normal 4 3 2 2 3 2 2 2 4 2" xfId="19187" xr:uid="{82A8900E-C61D-4E25-99EA-61AF1626D314}"/>
    <cellStyle name="Normal 4 3 2 2 3 2 2 2 5" xfId="19188" xr:uid="{8611FB52-F2EE-4D51-B855-95AA7AEC1F70}"/>
    <cellStyle name="Normal 4 3 2 2 3 2 2 3" xfId="19189" xr:uid="{672260B2-A212-4867-A19F-5BF37E5F26D0}"/>
    <cellStyle name="Normal 4 3 2 2 3 2 2 3 2" xfId="19190" xr:uid="{2B641454-796F-4F8B-9481-A43B856B9D8E}"/>
    <cellStyle name="Normal 4 3 2 2 3 2 2 3 2 2" xfId="19191" xr:uid="{A4427159-D57E-4B97-A3B6-15FBA84117CA}"/>
    <cellStyle name="Normal 4 3 2 2 3 2 2 3 2 2 2" xfId="19192" xr:uid="{9912B286-14BA-413F-9C2B-4B15A5833425}"/>
    <cellStyle name="Normal 4 3 2 2 3 2 2 3 2 3" xfId="19193" xr:uid="{0BAE6B31-BA2A-43A1-9601-791A7671729C}"/>
    <cellStyle name="Normal 4 3 2 2 3 2 2 3 3" xfId="19194" xr:uid="{29E17896-5924-4369-AAA3-FA2AAA6FFC5C}"/>
    <cellStyle name="Normal 4 3 2 2 3 2 2 3 3 2" xfId="19195" xr:uid="{D8468409-1DB8-43E0-852F-A8541EEB619B}"/>
    <cellStyle name="Normal 4 3 2 2 3 2 2 3 4" xfId="19196" xr:uid="{1A68D2A1-CCEC-4918-9024-146276BF0763}"/>
    <cellStyle name="Normal 4 3 2 2 3 2 2 4" xfId="19197" xr:uid="{49A7BC9D-4686-413A-A812-3DDBED704C54}"/>
    <cellStyle name="Normal 4 3 2 2 3 2 2 4 2" xfId="19198" xr:uid="{6BF3A601-CE02-4819-8971-B0735968A9B8}"/>
    <cellStyle name="Normal 4 3 2 2 3 2 2 4 2 2" xfId="19199" xr:uid="{8FD4FC52-3D40-4360-9693-1C5EEF2A26A0}"/>
    <cellStyle name="Normal 4 3 2 2 3 2 2 4 3" xfId="19200" xr:uid="{9C50CBD9-FC74-46E0-BDB8-B1C69EBEB3DB}"/>
    <cellStyle name="Normal 4 3 2 2 3 2 2 5" xfId="19201" xr:uid="{E8F7092D-E811-4CBC-BCAA-39E467E9DCF3}"/>
    <cellStyle name="Normal 4 3 2 2 3 2 2 5 2" xfId="19202" xr:uid="{F1A45B91-6DDB-4746-BE56-6547B90E7798}"/>
    <cellStyle name="Normal 4 3 2 2 3 2 2 6" xfId="19203" xr:uid="{9B3FF527-A137-47D0-AEE9-DEF60CDBB521}"/>
    <cellStyle name="Normal 4 3 2 2 3 2 3" xfId="19204" xr:uid="{513DC8C8-99E0-4DB3-9B21-32D69C045D39}"/>
    <cellStyle name="Normal 4 3 2 2 3 2 3 2" xfId="19205" xr:uid="{79E8E256-F7BA-4457-B4E3-66375DC52CC0}"/>
    <cellStyle name="Normal 4 3 2 2 3 2 3 2 2" xfId="19206" xr:uid="{1074514D-D152-4967-99E3-3ED4DAD5653F}"/>
    <cellStyle name="Normal 4 3 2 2 3 2 3 2 2 2" xfId="19207" xr:uid="{09EB2948-3609-499B-9D7F-4C71CA5935FD}"/>
    <cellStyle name="Normal 4 3 2 2 3 2 3 2 2 2 2" xfId="19208" xr:uid="{BC367D67-220F-4AEB-AAED-7CEF6E58F0A2}"/>
    <cellStyle name="Normal 4 3 2 2 3 2 3 2 2 3" xfId="19209" xr:uid="{BA0A9270-0A11-442D-A276-1D5F1D58B60B}"/>
    <cellStyle name="Normal 4 3 2 2 3 2 3 2 3" xfId="19210" xr:uid="{88A0CA6A-E8AD-4C13-B006-C10991D79AF4}"/>
    <cellStyle name="Normal 4 3 2 2 3 2 3 2 3 2" xfId="19211" xr:uid="{3B91A8CC-5510-4C41-9941-56EB7BDDAD97}"/>
    <cellStyle name="Normal 4 3 2 2 3 2 3 2 4" xfId="19212" xr:uid="{166A2B28-C109-4A87-9500-5758C398E7FD}"/>
    <cellStyle name="Normal 4 3 2 2 3 2 3 3" xfId="19213" xr:uid="{A1D99A07-886E-4D2E-9F45-77BD38957F3F}"/>
    <cellStyle name="Normal 4 3 2 2 3 2 3 3 2" xfId="19214" xr:uid="{5D94BBE6-55A7-434C-A48A-39EEB3E87C7D}"/>
    <cellStyle name="Normal 4 3 2 2 3 2 3 3 2 2" xfId="19215" xr:uid="{7CDB6605-52A1-4FA2-BEB5-72E315937653}"/>
    <cellStyle name="Normal 4 3 2 2 3 2 3 3 3" xfId="19216" xr:uid="{6439C00F-AE21-4BE2-936F-E6BBCE7C3ADB}"/>
    <cellStyle name="Normal 4 3 2 2 3 2 3 4" xfId="19217" xr:uid="{751F6CD2-5F2B-4EF0-B962-CB5E76B15A3A}"/>
    <cellStyle name="Normal 4 3 2 2 3 2 3 4 2" xfId="19218" xr:uid="{840B06DB-94D5-4C61-B3F9-E1CE5162C7E3}"/>
    <cellStyle name="Normal 4 3 2 2 3 2 3 5" xfId="19219" xr:uid="{67262D55-88BB-473A-A117-9D6C94EAED60}"/>
    <cellStyle name="Normal 4 3 2 2 3 2 4" xfId="19220" xr:uid="{CB6F6136-BBCF-429C-BC23-2B9783D8293C}"/>
    <cellStyle name="Normal 4 3 2 2 3 2 4 2" xfId="19221" xr:uid="{6FE41F6A-A41E-4A41-A5B0-2A035F1EE41F}"/>
    <cellStyle name="Normal 4 3 2 2 3 2 4 2 2" xfId="19222" xr:uid="{5CDCD15D-82CE-4E9C-927B-874BB331B210}"/>
    <cellStyle name="Normal 4 3 2 2 3 2 4 2 2 2" xfId="19223" xr:uid="{C6C65AEF-2530-4D96-9A3A-542BF955F820}"/>
    <cellStyle name="Normal 4 3 2 2 3 2 4 2 3" xfId="19224" xr:uid="{A8BD56E1-2925-4BE2-A7AA-90AC509C6966}"/>
    <cellStyle name="Normal 4 3 2 2 3 2 4 3" xfId="19225" xr:uid="{AC2D48FA-5961-4798-B4BD-3AF5DA578630}"/>
    <cellStyle name="Normal 4 3 2 2 3 2 4 3 2" xfId="19226" xr:uid="{13CC4077-2690-487B-8AC5-CDE49D6FBBFF}"/>
    <cellStyle name="Normal 4 3 2 2 3 2 4 4" xfId="19227" xr:uid="{C9C62334-2535-44A7-A6A2-A1DCBACE8CFC}"/>
    <cellStyle name="Normal 4 3 2 2 3 2 5" xfId="19228" xr:uid="{77DC2BD8-32C8-49D3-B3F2-5E6A4440EFEA}"/>
    <cellStyle name="Normal 4 3 2 2 3 2 5 2" xfId="19229" xr:uid="{C7F6DDE8-9FB2-4698-9F49-FD9ED6021D1F}"/>
    <cellStyle name="Normal 4 3 2 2 3 2 5 2 2" xfId="19230" xr:uid="{67371BA1-BEB3-420D-8A7E-13F411BA4DC3}"/>
    <cellStyle name="Normal 4 3 2 2 3 2 5 3" xfId="19231" xr:uid="{90A689B5-AA08-4B82-BC20-85D7BA043018}"/>
    <cellStyle name="Normal 4 3 2 2 3 2 6" xfId="19232" xr:uid="{A37045CF-3861-44DF-980B-DA1790DF166E}"/>
    <cellStyle name="Normal 4 3 2 2 3 2 6 2" xfId="19233" xr:uid="{F6FC93B5-6AD0-40BA-9275-9C0B2D2FFDE2}"/>
    <cellStyle name="Normal 4 3 2 2 3 2 7" xfId="19234" xr:uid="{F0B88AA6-971D-42B4-A2AA-7BC0790E83DC}"/>
    <cellStyle name="Normal 4 3 2 2 3 3" xfId="19235" xr:uid="{DAB0FEB1-3709-4812-A3E5-01E09E93C5D8}"/>
    <cellStyle name="Normal 4 3 2 2 3 3 2" xfId="19236" xr:uid="{90D71164-4CAC-4AA7-A746-504EDD373D31}"/>
    <cellStyle name="Normal 4 3 2 2 3 3 2 2" xfId="19237" xr:uid="{38750CC6-8DFA-4707-9218-633B57B02CC1}"/>
    <cellStyle name="Normal 4 3 2 2 3 3 2 2 2" xfId="19238" xr:uid="{95D0D978-DD8B-4824-AAA1-9663D09E963D}"/>
    <cellStyle name="Normal 4 3 2 2 3 3 2 2 2 2" xfId="19239" xr:uid="{7242C6BE-3DFA-430D-AE94-B4B094D93874}"/>
    <cellStyle name="Normal 4 3 2 2 3 3 2 2 2 2 2" xfId="19240" xr:uid="{F922AAB8-BA4C-4669-AEC6-4E6A2070EAEA}"/>
    <cellStyle name="Normal 4 3 2 2 3 3 2 2 2 3" xfId="19241" xr:uid="{A64F9B71-1289-4739-B554-9BAC3806A705}"/>
    <cellStyle name="Normal 4 3 2 2 3 3 2 2 3" xfId="19242" xr:uid="{9B59349E-0725-4310-A85F-C3131477AA25}"/>
    <cellStyle name="Normal 4 3 2 2 3 3 2 2 3 2" xfId="19243" xr:uid="{78C3CE19-9B09-48CC-90EB-60670E1BBDD0}"/>
    <cellStyle name="Normal 4 3 2 2 3 3 2 2 4" xfId="19244" xr:uid="{A92DD240-944A-42E4-A384-E4D9157BE168}"/>
    <cellStyle name="Normal 4 3 2 2 3 3 2 3" xfId="19245" xr:uid="{44A0C33B-336F-491B-B465-908C28BCDDD4}"/>
    <cellStyle name="Normal 4 3 2 2 3 3 2 3 2" xfId="19246" xr:uid="{24DF6238-6CAB-4621-BCC8-75443F82FF41}"/>
    <cellStyle name="Normal 4 3 2 2 3 3 2 3 2 2" xfId="19247" xr:uid="{B802E2D6-A94E-4394-875A-7DA55D0B5957}"/>
    <cellStyle name="Normal 4 3 2 2 3 3 2 3 3" xfId="19248" xr:uid="{4F0B6F34-D41D-436B-B4DA-14E44A5E8DDE}"/>
    <cellStyle name="Normal 4 3 2 2 3 3 2 4" xfId="19249" xr:uid="{CF5CFD54-4EB5-4F38-946E-BA3AF601BCB8}"/>
    <cellStyle name="Normal 4 3 2 2 3 3 2 4 2" xfId="19250" xr:uid="{1EF5E02C-03E2-4D97-B018-7BF552EB7437}"/>
    <cellStyle name="Normal 4 3 2 2 3 3 2 5" xfId="19251" xr:uid="{4F0526DC-EA34-4B37-A29A-DB6CD13D9AB8}"/>
    <cellStyle name="Normal 4 3 2 2 3 3 3" xfId="19252" xr:uid="{84123A1B-0A0C-4654-A98E-42B3B0613D67}"/>
    <cellStyle name="Normal 4 3 2 2 3 3 3 2" xfId="19253" xr:uid="{33A01BF2-4AC7-4AB8-AF4A-E567AEBF926D}"/>
    <cellStyle name="Normal 4 3 2 2 3 3 3 2 2" xfId="19254" xr:uid="{832BB3BA-6EE8-4FA9-ACC5-3B04FF31C86D}"/>
    <cellStyle name="Normal 4 3 2 2 3 3 3 2 2 2" xfId="19255" xr:uid="{546E88F8-973F-45A6-BC9F-ACFA4113F98C}"/>
    <cellStyle name="Normal 4 3 2 2 3 3 3 2 3" xfId="19256" xr:uid="{9CD4732B-FF1A-4402-A676-B8D2217FC225}"/>
    <cellStyle name="Normal 4 3 2 2 3 3 3 3" xfId="19257" xr:uid="{02C89918-650B-4025-BC5C-02B4A628420A}"/>
    <cellStyle name="Normal 4 3 2 2 3 3 3 3 2" xfId="19258" xr:uid="{095EFAA1-D0BE-4551-AAAC-771D32DCF06C}"/>
    <cellStyle name="Normal 4 3 2 2 3 3 3 4" xfId="19259" xr:uid="{ACF4E817-2970-4C72-AAB0-ECF325F1169D}"/>
    <cellStyle name="Normal 4 3 2 2 3 3 4" xfId="19260" xr:uid="{21BB1DB7-262A-404C-8754-1FC5D61FA3E2}"/>
    <cellStyle name="Normal 4 3 2 2 3 3 4 2" xfId="19261" xr:uid="{8B9C8521-A35E-4B1A-8807-F2034BECC637}"/>
    <cellStyle name="Normal 4 3 2 2 3 3 4 2 2" xfId="19262" xr:uid="{49407489-12C4-4C5E-BBED-B65C8537BABB}"/>
    <cellStyle name="Normal 4 3 2 2 3 3 4 3" xfId="19263" xr:uid="{F6749823-F339-47D3-84C2-6F395C27110B}"/>
    <cellStyle name="Normal 4 3 2 2 3 3 5" xfId="19264" xr:uid="{5F0FC768-2486-4C82-B0FE-06EDE95D5B4D}"/>
    <cellStyle name="Normal 4 3 2 2 3 3 5 2" xfId="19265" xr:uid="{5D53712C-587F-4C82-88D9-671F467A936F}"/>
    <cellStyle name="Normal 4 3 2 2 3 3 6" xfId="19266" xr:uid="{AB4E008B-CF53-4B7B-90DC-881C2A1118CB}"/>
    <cellStyle name="Normal 4 3 2 2 3 4" xfId="19267" xr:uid="{9C71AB51-5CCA-4CE1-A22B-548EEB3251FB}"/>
    <cellStyle name="Normal 4 3 2 2 3 4 2" xfId="19268" xr:uid="{12AEFD73-9DF4-492C-AD50-86172008B11E}"/>
    <cellStyle name="Normal 4 3 2 2 3 4 2 2" xfId="19269" xr:uid="{42166E89-46A5-4896-BD15-86F4AA74D7EE}"/>
    <cellStyle name="Normal 4 3 2 2 3 4 2 2 2" xfId="19270" xr:uid="{552B71DA-6560-44B6-80F5-2A10C5E35A26}"/>
    <cellStyle name="Normal 4 3 2 2 3 4 2 2 2 2" xfId="19271" xr:uid="{70AD7159-034A-44B5-A5DC-27BE7FBB68EC}"/>
    <cellStyle name="Normal 4 3 2 2 3 4 2 2 3" xfId="19272" xr:uid="{981FD46B-CD07-4893-8249-BEF02FDE3A20}"/>
    <cellStyle name="Normal 4 3 2 2 3 4 2 3" xfId="19273" xr:uid="{7AC1E50B-ABE9-4896-B60D-B8860EEBD4CB}"/>
    <cellStyle name="Normal 4 3 2 2 3 4 2 3 2" xfId="19274" xr:uid="{295353FF-9A0C-4107-AF84-75804A38C47F}"/>
    <cellStyle name="Normal 4 3 2 2 3 4 2 4" xfId="19275" xr:uid="{3BD758EC-0C74-444B-BFA3-0E98D655BFBB}"/>
    <cellStyle name="Normal 4 3 2 2 3 4 3" xfId="19276" xr:uid="{A6C30526-0E0B-41AD-9C41-EE25E0AD8091}"/>
    <cellStyle name="Normal 4 3 2 2 3 4 3 2" xfId="19277" xr:uid="{E786DD4A-796A-4544-A95F-4C8891B62589}"/>
    <cellStyle name="Normal 4 3 2 2 3 4 3 2 2" xfId="19278" xr:uid="{321DD33A-263D-4AB0-AB91-FC1B87906EA2}"/>
    <cellStyle name="Normal 4 3 2 2 3 4 3 3" xfId="19279" xr:uid="{6051D729-C6FD-48B4-A723-8838BCAF2AD0}"/>
    <cellStyle name="Normal 4 3 2 2 3 4 4" xfId="19280" xr:uid="{391EE18B-76E4-4572-9990-35F30C3889A3}"/>
    <cellStyle name="Normal 4 3 2 2 3 4 4 2" xfId="19281" xr:uid="{493BAE4D-0E96-45B8-8DC4-C03F5A929E96}"/>
    <cellStyle name="Normal 4 3 2 2 3 4 5" xfId="19282" xr:uid="{1D43B491-F641-4C46-BBD8-E229BA25CC8E}"/>
    <cellStyle name="Normal 4 3 2 2 3 5" xfId="19283" xr:uid="{CE355705-0A4B-40AC-96E3-463DA0E65291}"/>
    <cellStyle name="Normal 4 3 2 2 3 5 2" xfId="19284" xr:uid="{4A5E52E9-AAF0-4FB5-A859-216EC627431C}"/>
    <cellStyle name="Normal 4 3 2 2 3 5 2 2" xfId="19285" xr:uid="{482382D5-E0A4-4E01-8261-51DFB49DD00D}"/>
    <cellStyle name="Normal 4 3 2 2 3 5 2 2 2" xfId="19286" xr:uid="{AA037EBA-F053-4A13-86D2-283A3DFB86CA}"/>
    <cellStyle name="Normal 4 3 2 2 3 5 2 3" xfId="19287" xr:uid="{C259FF2F-0B1E-4380-BC03-31464FE50FE0}"/>
    <cellStyle name="Normal 4 3 2 2 3 5 3" xfId="19288" xr:uid="{968AC1C7-B8B1-4DBF-B79D-FDC1A3C5904A}"/>
    <cellStyle name="Normal 4 3 2 2 3 5 3 2" xfId="19289" xr:uid="{AFEE4CA4-97DF-46DC-A433-3132B3AD2E4B}"/>
    <cellStyle name="Normal 4 3 2 2 3 5 4" xfId="19290" xr:uid="{D96BBF33-5A36-44B5-A1C9-8E1DF6F1BE21}"/>
    <cellStyle name="Normal 4 3 2 2 3 6" xfId="19291" xr:uid="{765CDD0D-E621-4930-8E15-23489F29123E}"/>
    <cellStyle name="Normal 4 3 2 2 3 6 2" xfId="19292" xr:uid="{6305F515-04C9-473E-9F6F-2D4CABEE8040}"/>
    <cellStyle name="Normal 4 3 2 2 3 6 2 2" xfId="19293" xr:uid="{37FA8B81-7D06-47C8-9722-27E8F5A20BFF}"/>
    <cellStyle name="Normal 4 3 2 2 3 6 3" xfId="19294" xr:uid="{8781F579-923F-49B4-80B2-46E2960BEDED}"/>
    <cellStyle name="Normal 4 3 2 2 3 7" xfId="19295" xr:uid="{8BFD6A4E-DA50-4565-99AA-192903C60B38}"/>
    <cellStyle name="Normal 4 3 2 2 3 7 2" xfId="19296" xr:uid="{407ACAF6-99A9-4E0D-B935-EC1CE78B5DCD}"/>
    <cellStyle name="Normal 4 3 2 2 3 8" xfId="19297" xr:uid="{D35298D2-3077-480F-92DB-DE05200D46A8}"/>
    <cellStyle name="Normal 4 3 2 2 4" xfId="19298" xr:uid="{A50A2658-B0BD-47B5-AB50-759FD4FC6060}"/>
    <cellStyle name="Normal 4 3 2 2 4 2" xfId="19299" xr:uid="{6714D33E-DA58-4762-849A-53C2A5456D58}"/>
    <cellStyle name="Normal 4 3 2 2 4 2 2" xfId="19300" xr:uid="{A94D4A38-A064-4549-A61B-B7BBD2566280}"/>
    <cellStyle name="Normal 4 3 2 2 4 2 2 2" xfId="19301" xr:uid="{EAAC9885-4FC8-423F-844A-7B8435AB08B8}"/>
    <cellStyle name="Normal 4 3 2 2 4 2 2 2 2" xfId="19302" xr:uid="{59DB6C45-5D59-476D-9783-2F9A019B58B4}"/>
    <cellStyle name="Normal 4 3 2 2 4 2 2 2 2 2" xfId="19303" xr:uid="{5EAA8C75-0014-47A8-B9E8-CACC97884223}"/>
    <cellStyle name="Normal 4 3 2 2 4 2 2 2 2 2 2" xfId="19304" xr:uid="{617C083E-FDC8-4724-A248-27365B47735D}"/>
    <cellStyle name="Normal 4 3 2 2 4 2 2 2 2 3" xfId="19305" xr:uid="{90DB1FA7-398D-4847-B911-32B3515221AA}"/>
    <cellStyle name="Normal 4 3 2 2 4 2 2 2 3" xfId="19306" xr:uid="{8203CD8B-B527-4665-97BF-FC1155EB154A}"/>
    <cellStyle name="Normal 4 3 2 2 4 2 2 2 3 2" xfId="19307" xr:uid="{93CEA69C-0261-4070-8A54-45EB4E2F4E36}"/>
    <cellStyle name="Normal 4 3 2 2 4 2 2 2 4" xfId="19308" xr:uid="{01C6E41A-F51D-49EA-9899-4A3D017D63AE}"/>
    <cellStyle name="Normal 4 3 2 2 4 2 2 3" xfId="19309" xr:uid="{554F7BB6-C936-4F10-9964-413CB1B31A5B}"/>
    <cellStyle name="Normal 4 3 2 2 4 2 2 3 2" xfId="19310" xr:uid="{21AAB1DE-58A7-4523-BDBC-442C35CD008C}"/>
    <cellStyle name="Normal 4 3 2 2 4 2 2 3 2 2" xfId="19311" xr:uid="{8B05B8A0-2157-41CE-817C-C3DB85F8AB84}"/>
    <cellStyle name="Normal 4 3 2 2 4 2 2 3 3" xfId="19312" xr:uid="{5616F82B-4CFD-4904-9B84-05719CD453C2}"/>
    <cellStyle name="Normal 4 3 2 2 4 2 2 4" xfId="19313" xr:uid="{77608E0E-9E6F-41F5-86F4-32F6DCE0DB8E}"/>
    <cellStyle name="Normal 4 3 2 2 4 2 2 4 2" xfId="19314" xr:uid="{B81D42D4-67B7-453D-B946-12DC06AFCD9B}"/>
    <cellStyle name="Normal 4 3 2 2 4 2 2 5" xfId="19315" xr:uid="{BDE01E89-3468-4C40-AA8F-C101C8E30916}"/>
    <cellStyle name="Normal 4 3 2 2 4 2 3" xfId="19316" xr:uid="{0418842C-7856-4BDD-9CF5-CDB369821E81}"/>
    <cellStyle name="Normal 4 3 2 2 4 2 3 2" xfId="19317" xr:uid="{2FFB2CA9-2A82-496D-A8B7-6137279FFC14}"/>
    <cellStyle name="Normal 4 3 2 2 4 2 3 2 2" xfId="19318" xr:uid="{8033C623-FE35-4DFF-90D3-F409DE5F7DD4}"/>
    <cellStyle name="Normal 4 3 2 2 4 2 3 2 2 2" xfId="19319" xr:uid="{11BC2F8C-EF83-401F-933D-043DEACDB9AE}"/>
    <cellStyle name="Normal 4 3 2 2 4 2 3 2 3" xfId="19320" xr:uid="{1603F6AD-D0B6-44A1-8AB7-A63009ED28D1}"/>
    <cellStyle name="Normal 4 3 2 2 4 2 3 3" xfId="19321" xr:uid="{19DC4557-6F6D-4B81-99B5-DBD9BD445B32}"/>
    <cellStyle name="Normal 4 3 2 2 4 2 3 3 2" xfId="19322" xr:uid="{2337936A-85C0-4E9C-BC80-CED627DB3C38}"/>
    <cellStyle name="Normal 4 3 2 2 4 2 3 4" xfId="19323" xr:uid="{7FEC5129-075B-491A-BFC1-8472C7E235F1}"/>
    <cellStyle name="Normal 4 3 2 2 4 2 4" xfId="19324" xr:uid="{F391D112-0662-470A-8AD9-D607153937B4}"/>
    <cellStyle name="Normal 4 3 2 2 4 2 4 2" xfId="19325" xr:uid="{B99DECFC-652B-4D5E-8351-2FDA9D688436}"/>
    <cellStyle name="Normal 4 3 2 2 4 2 4 2 2" xfId="19326" xr:uid="{DA7E1687-B0BC-4144-9819-DFBBA8E2B3EE}"/>
    <cellStyle name="Normal 4 3 2 2 4 2 4 3" xfId="19327" xr:uid="{24ACA10E-C192-4601-9C7A-148203F97D2C}"/>
    <cellStyle name="Normal 4 3 2 2 4 2 5" xfId="19328" xr:uid="{FF6235AC-B1E8-4FB0-8174-E18D41F4B139}"/>
    <cellStyle name="Normal 4 3 2 2 4 2 5 2" xfId="19329" xr:uid="{B8185C95-C28C-402B-8BBE-AA7A97A45607}"/>
    <cellStyle name="Normal 4 3 2 2 4 2 6" xfId="19330" xr:uid="{0DC983E8-E5C2-47AB-BB92-3E3F9DF32129}"/>
    <cellStyle name="Normal 4 3 2 2 4 3" xfId="19331" xr:uid="{90F7EE0C-928F-411B-830B-92F00696E8F4}"/>
    <cellStyle name="Normal 4 3 2 2 4 3 2" xfId="19332" xr:uid="{B4E30784-D340-46FF-81AD-AC90A71572B7}"/>
    <cellStyle name="Normal 4 3 2 2 4 3 2 2" xfId="19333" xr:uid="{F42C023B-6033-4FB4-BB22-C2D6C49A8E33}"/>
    <cellStyle name="Normal 4 3 2 2 4 3 2 2 2" xfId="19334" xr:uid="{5F00BCA5-D58B-4AAC-8624-38A0E7213BB6}"/>
    <cellStyle name="Normal 4 3 2 2 4 3 2 2 2 2" xfId="19335" xr:uid="{4FA329BD-62E8-4E80-B313-BC6AD12B411E}"/>
    <cellStyle name="Normal 4 3 2 2 4 3 2 2 3" xfId="19336" xr:uid="{4ADFE526-4400-416D-A037-91EE8E44AFB7}"/>
    <cellStyle name="Normal 4 3 2 2 4 3 2 3" xfId="19337" xr:uid="{8C21F30A-55AD-49A2-8398-0025C584D181}"/>
    <cellStyle name="Normal 4 3 2 2 4 3 2 3 2" xfId="19338" xr:uid="{643A9138-B606-4B82-A4E5-6460441AECDC}"/>
    <cellStyle name="Normal 4 3 2 2 4 3 2 4" xfId="19339" xr:uid="{F79F4ABF-DD5A-4243-876D-8ABB9D8AD66D}"/>
    <cellStyle name="Normal 4 3 2 2 4 3 3" xfId="19340" xr:uid="{D522A592-1A6E-47D8-851F-78974BFAE710}"/>
    <cellStyle name="Normal 4 3 2 2 4 3 3 2" xfId="19341" xr:uid="{FB91F588-7BA2-4B48-827C-139A987A9466}"/>
    <cellStyle name="Normal 4 3 2 2 4 3 3 2 2" xfId="19342" xr:uid="{51B619DA-69C5-4D2B-BCCC-2DFC239D760F}"/>
    <cellStyle name="Normal 4 3 2 2 4 3 3 3" xfId="19343" xr:uid="{C487F48D-FA61-41FF-95A1-64FFC3878AD0}"/>
    <cellStyle name="Normal 4 3 2 2 4 3 4" xfId="19344" xr:uid="{5F7D0015-2581-422B-A7C9-7331237B5377}"/>
    <cellStyle name="Normal 4 3 2 2 4 3 4 2" xfId="19345" xr:uid="{CEC0196B-6C65-4BD9-8752-DBE871AB8150}"/>
    <cellStyle name="Normal 4 3 2 2 4 3 5" xfId="19346" xr:uid="{32F06579-F4EE-4850-A84D-C3082FBD0B4E}"/>
    <cellStyle name="Normal 4 3 2 2 4 4" xfId="19347" xr:uid="{8079F825-1517-45F1-81AE-3CDA74D8280E}"/>
    <cellStyle name="Normal 4 3 2 2 4 4 2" xfId="19348" xr:uid="{F1E1FDA2-0825-4DDC-AA11-C9D5FCE99BA6}"/>
    <cellStyle name="Normal 4 3 2 2 4 4 2 2" xfId="19349" xr:uid="{041AE136-D1C7-4F6F-A72A-A436BAEA6CAC}"/>
    <cellStyle name="Normal 4 3 2 2 4 4 2 2 2" xfId="19350" xr:uid="{5467E4DF-4133-4119-84F6-9BCCC7767655}"/>
    <cellStyle name="Normal 4 3 2 2 4 4 2 3" xfId="19351" xr:uid="{F480BAF1-BFD2-4D78-8CE5-DACE631DAE95}"/>
    <cellStyle name="Normal 4 3 2 2 4 4 3" xfId="19352" xr:uid="{66D4222D-2422-4FD6-98B0-BD4429ABA9B4}"/>
    <cellStyle name="Normal 4 3 2 2 4 4 3 2" xfId="19353" xr:uid="{C692CAB5-F416-48CF-96B6-68D1290CDC37}"/>
    <cellStyle name="Normal 4 3 2 2 4 4 4" xfId="19354" xr:uid="{4B53C811-52CC-482E-AFD9-FAFA430689C6}"/>
    <cellStyle name="Normal 4 3 2 2 4 5" xfId="19355" xr:uid="{1A693BB3-897E-4232-B23B-E48186435EC0}"/>
    <cellStyle name="Normal 4 3 2 2 4 5 2" xfId="19356" xr:uid="{07BA7C61-A1DD-4E69-95B3-FDC9B895A25F}"/>
    <cellStyle name="Normal 4 3 2 2 4 5 2 2" xfId="19357" xr:uid="{5F59AA8B-6884-4401-ADB8-0C2136C911BF}"/>
    <cellStyle name="Normal 4 3 2 2 4 5 3" xfId="19358" xr:uid="{82C0DBFA-B1F1-4D4C-A1A9-64F7488B8C7A}"/>
    <cellStyle name="Normal 4 3 2 2 4 6" xfId="19359" xr:uid="{07E66298-E7E0-4931-A501-8B6B73B38B13}"/>
    <cellStyle name="Normal 4 3 2 2 4 6 2" xfId="19360" xr:uid="{C5AD751A-4965-4493-B1C6-CEF44539ECD5}"/>
    <cellStyle name="Normal 4 3 2 2 4 7" xfId="19361" xr:uid="{33F84BD3-F451-44F1-B29D-6C3CE2A11486}"/>
    <cellStyle name="Normal 4 3 2 2 5" xfId="19362" xr:uid="{47A57940-522E-41A7-9928-B59DADED1BFA}"/>
    <cellStyle name="Normal 4 3 2 2 5 2" xfId="19363" xr:uid="{FD6A5015-CCE0-4502-A1F0-4D4E320ADF3D}"/>
    <cellStyle name="Normal 4 3 2 2 5 2 2" xfId="19364" xr:uid="{9FE6425A-172E-4C84-B37E-84FCEF2CA91D}"/>
    <cellStyle name="Normal 4 3 2 2 5 2 2 2" xfId="19365" xr:uid="{F800573B-8939-4539-BC1B-D33C02D7126D}"/>
    <cellStyle name="Normal 4 3 2 2 5 2 2 2 2" xfId="19366" xr:uid="{70983133-B660-4FA9-B500-A424DB777A47}"/>
    <cellStyle name="Normal 4 3 2 2 5 2 2 2 2 2" xfId="19367" xr:uid="{21F05062-2BF4-468A-B937-B163AC79D8FB}"/>
    <cellStyle name="Normal 4 3 2 2 5 2 2 2 3" xfId="19368" xr:uid="{A2229EFD-B3EE-4B92-9E81-FA923D3F09BE}"/>
    <cellStyle name="Normal 4 3 2 2 5 2 2 3" xfId="19369" xr:uid="{7D02B40D-9941-43B0-A465-A524D21562F5}"/>
    <cellStyle name="Normal 4 3 2 2 5 2 2 3 2" xfId="19370" xr:uid="{61127234-AF92-490B-B82E-D80ED4A040BC}"/>
    <cellStyle name="Normal 4 3 2 2 5 2 2 4" xfId="19371" xr:uid="{F5D8BA80-35CB-402C-BF0E-33B359F46907}"/>
    <cellStyle name="Normal 4 3 2 2 5 2 3" xfId="19372" xr:uid="{4E1661AC-7440-4039-AFB4-684658422707}"/>
    <cellStyle name="Normal 4 3 2 2 5 2 3 2" xfId="19373" xr:uid="{C11D35A0-61D2-4DD7-9EF6-A24D20CCCAD7}"/>
    <cellStyle name="Normal 4 3 2 2 5 2 3 2 2" xfId="19374" xr:uid="{183A2794-FC69-46CF-8741-AC933478ED47}"/>
    <cellStyle name="Normal 4 3 2 2 5 2 3 3" xfId="19375" xr:uid="{25F095CD-F1C7-4BCC-B005-626B7AAEE928}"/>
    <cellStyle name="Normal 4 3 2 2 5 2 4" xfId="19376" xr:uid="{010412D4-3950-466E-A07C-44C72E57A30F}"/>
    <cellStyle name="Normal 4 3 2 2 5 2 4 2" xfId="19377" xr:uid="{E455352A-7F11-4C85-8654-8CA1F25F2D3C}"/>
    <cellStyle name="Normal 4 3 2 2 5 2 5" xfId="19378" xr:uid="{71C4E0ED-A8F9-4189-A347-6C9539C2F9E6}"/>
    <cellStyle name="Normal 4 3 2 2 5 3" xfId="19379" xr:uid="{55B1CC4C-B746-4AA8-8F4D-D4D77533173E}"/>
    <cellStyle name="Normal 4 3 2 2 5 3 2" xfId="19380" xr:uid="{B849C46B-4434-4102-A5D1-BFC1AE37BA2F}"/>
    <cellStyle name="Normal 4 3 2 2 5 3 2 2" xfId="19381" xr:uid="{8CB0680A-A7F3-4728-A73D-51C0780FD77F}"/>
    <cellStyle name="Normal 4 3 2 2 5 3 2 2 2" xfId="19382" xr:uid="{20F82B9B-C871-46DD-9E39-8D1E57FCAE31}"/>
    <cellStyle name="Normal 4 3 2 2 5 3 2 3" xfId="19383" xr:uid="{16BE2EA9-A12A-49C4-92D2-55577E8C8273}"/>
    <cellStyle name="Normal 4 3 2 2 5 3 3" xfId="19384" xr:uid="{C35339D0-387D-42A5-8432-EDDECD58B455}"/>
    <cellStyle name="Normal 4 3 2 2 5 3 3 2" xfId="19385" xr:uid="{C8A45535-05AC-4BA6-AF6F-773D93FB75C7}"/>
    <cellStyle name="Normal 4 3 2 2 5 3 4" xfId="19386" xr:uid="{7593FFFC-7940-4599-A590-5BBCC3AC7BFC}"/>
    <cellStyle name="Normal 4 3 2 2 5 4" xfId="19387" xr:uid="{099F79D2-59CB-4C81-A170-184BD16AB504}"/>
    <cellStyle name="Normal 4 3 2 2 5 4 2" xfId="19388" xr:uid="{2A72197F-A66D-4B32-89E9-802EB4B7FA07}"/>
    <cellStyle name="Normal 4 3 2 2 5 4 2 2" xfId="19389" xr:uid="{26D83ECB-E585-478A-85A4-9CEC2ACECCEE}"/>
    <cellStyle name="Normal 4 3 2 2 5 4 3" xfId="19390" xr:uid="{7D0ECC9C-0F10-46B9-9BD1-9360BBDECADB}"/>
    <cellStyle name="Normal 4 3 2 2 5 5" xfId="19391" xr:uid="{CEBE43DF-0370-4A93-80A1-1476914DEEC4}"/>
    <cellStyle name="Normal 4 3 2 2 5 5 2" xfId="19392" xr:uid="{8776728C-062A-44E3-956F-6B7526821F47}"/>
    <cellStyle name="Normal 4 3 2 2 5 6" xfId="19393" xr:uid="{C3D177C8-6E5B-4426-8651-151734B74DD1}"/>
    <cellStyle name="Normal 4 3 2 2 6" xfId="19394" xr:uid="{91CBF290-2FB4-431E-AE2E-6A945CF67BE2}"/>
    <cellStyle name="Normal 4 3 2 2 6 2" xfId="19395" xr:uid="{E97982BE-0E79-4F78-BFA1-84FDF6702E8D}"/>
    <cellStyle name="Normal 4 3 2 2 6 2 2" xfId="19396" xr:uid="{8DD6319C-DE5D-4DE7-9105-4B91BA6A0427}"/>
    <cellStyle name="Normal 4 3 2 2 6 2 2 2" xfId="19397" xr:uid="{595AD0C2-FC16-484A-BEF1-A19C250ACEC7}"/>
    <cellStyle name="Normal 4 3 2 2 6 2 2 2 2" xfId="19398" xr:uid="{08463989-3032-408F-BFE3-B4283EB02744}"/>
    <cellStyle name="Normal 4 3 2 2 6 2 2 3" xfId="19399" xr:uid="{3F9307BB-0396-4127-B279-3258F977992E}"/>
    <cellStyle name="Normal 4 3 2 2 6 2 3" xfId="19400" xr:uid="{2868126B-A95C-490B-B8E6-8171C42D1D19}"/>
    <cellStyle name="Normal 4 3 2 2 6 2 3 2" xfId="19401" xr:uid="{313D32D7-3224-4FD5-92B7-197788C85670}"/>
    <cellStyle name="Normal 4 3 2 2 6 2 4" xfId="19402" xr:uid="{ADF1B5EB-117D-4BDB-92C3-C4D48DE1DBBD}"/>
    <cellStyle name="Normal 4 3 2 2 6 3" xfId="19403" xr:uid="{0F5AB261-1D98-4579-8293-E3C470B747A1}"/>
    <cellStyle name="Normal 4 3 2 2 6 3 2" xfId="19404" xr:uid="{0854C94C-49CF-4297-84B5-BC82C1145F77}"/>
    <cellStyle name="Normal 4 3 2 2 6 3 2 2" xfId="19405" xr:uid="{A88611A5-3752-4FA4-B253-5C3C93E8D3C6}"/>
    <cellStyle name="Normal 4 3 2 2 6 3 3" xfId="19406" xr:uid="{3DDF98BA-F399-40B3-BF61-560CCE971FD3}"/>
    <cellStyle name="Normal 4 3 2 2 6 4" xfId="19407" xr:uid="{8DCD020D-9959-4DE4-BD6B-EA1DB756FDE0}"/>
    <cellStyle name="Normal 4 3 2 2 6 4 2" xfId="19408" xr:uid="{E987852C-BE3F-482F-9632-874C0F1C53A8}"/>
    <cellStyle name="Normal 4 3 2 2 6 5" xfId="19409" xr:uid="{616E72A1-AB5F-476D-A36B-493CB4F61B21}"/>
    <cellStyle name="Normal 4 3 2 2 7" xfId="19410" xr:uid="{C829133D-85BC-4C71-89FA-E856699F025C}"/>
    <cellStyle name="Normal 4 3 2 2 7 2" xfId="19411" xr:uid="{768155B7-452F-41EB-8DB3-44D95F1EA7D2}"/>
    <cellStyle name="Normal 4 3 2 2 7 2 2" xfId="19412" xr:uid="{5D0B3F24-29BB-4C29-BD45-26C6FAB4229F}"/>
    <cellStyle name="Normal 4 3 2 2 7 2 2 2" xfId="19413" xr:uid="{82D360F0-9579-496F-8A34-0C1EBAAA9348}"/>
    <cellStyle name="Normal 4 3 2 2 7 2 3" xfId="19414" xr:uid="{9C89466F-0B7B-4027-BE31-93260B34B3EE}"/>
    <cellStyle name="Normal 4 3 2 2 7 3" xfId="19415" xr:uid="{0E834CE8-14B4-4B90-A009-15A5F53534FD}"/>
    <cellStyle name="Normal 4 3 2 2 7 3 2" xfId="19416" xr:uid="{57BDA693-79E4-4E4F-AD9E-D25C306BAB1A}"/>
    <cellStyle name="Normal 4 3 2 2 7 4" xfId="19417" xr:uid="{130ED6D2-F52A-4398-8A38-1E3A21967616}"/>
    <cellStyle name="Normal 4 3 2 2 8" xfId="19418" xr:uid="{F64B98E9-F04E-4ED7-9311-BFB1107943C9}"/>
    <cellStyle name="Normal 4 3 2 2 8 2" xfId="19419" xr:uid="{BF8DD67B-35EF-4C90-9A84-705CD27D05D6}"/>
    <cellStyle name="Normal 4 3 2 2 8 2 2" xfId="19420" xr:uid="{DA9C0CAC-C51C-4C5A-BBC3-E21076E90C0B}"/>
    <cellStyle name="Normal 4 3 2 2 8 3" xfId="19421" xr:uid="{4485C5D2-8B7D-4050-8976-54D2FC5A3E8A}"/>
    <cellStyle name="Normal 4 3 2 2 9" xfId="19422" xr:uid="{1713CF90-1EED-4CC3-AD0B-FC82197CAF3C}"/>
    <cellStyle name="Normal 4 3 2 2 9 2" xfId="19423" xr:uid="{3D6D1C7A-8A65-453C-B242-6055A88C4544}"/>
    <cellStyle name="Normal 4 3 2 3" xfId="19424" xr:uid="{1F2A20AC-742F-4C01-A32D-DAF4A39355EB}"/>
    <cellStyle name="Normal 4 3 2 3 10" xfId="19425" xr:uid="{A85AE3DD-D62D-4E48-971F-A17AAD5A2C87}"/>
    <cellStyle name="Normal 4 3 2 3 10 2" xfId="19426" xr:uid="{C8EF045B-91B0-4393-B6AB-55B72C99CAE1}"/>
    <cellStyle name="Normal 4 3 2 3 11" xfId="19427" xr:uid="{88497026-ACAB-4CBD-BB6F-5EA9A692E81F}"/>
    <cellStyle name="Normal 4 3 2 3 12" xfId="19428" xr:uid="{ED9CCDEA-472C-4983-9B68-FEEB01AA8865}"/>
    <cellStyle name="Normal 4 3 2 3 2" xfId="19429" xr:uid="{DEBA1AF6-9747-4499-824C-05283B04C428}"/>
    <cellStyle name="Normal 4 3 2 3 2 2" xfId="19430" xr:uid="{BC79F967-1F45-40DA-89AE-2DD38055F6B1}"/>
    <cellStyle name="Normal 4 3 2 3 2 2 2" xfId="19431" xr:uid="{E3548BD4-C59E-45EE-B2E2-B7D395A2B09B}"/>
    <cellStyle name="Normal 4 3 2 3 2 2 2 2" xfId="19432" xr:uid="{2645AF27-A9C7-4CA3-85DD-467BD5C22859}"/>
    <cellStyle name="Normal 4 3 2 3 2 2 2 2 2" xfId="19433" xr:uid="{6DB0BB9D-50B0-4327-9A93-D3F2EC181006}"/>
    <cellStyle name="Normal 4 3 2 3 2 2 2 2 2 2" xfId="19434" xr:uid="{010BC194-3BFB-4916-85A4-35FD34E4ADC7}"/>
    <cellStyle name="Normal 4 3 2 3 2 2 2 2 2 2 2" xfId="19435" xr:uid="{18CBF51A-EB7C-4216-BFEF-7C0FA9B42C30}"/>
    <cellStyle name="Normal 4 3 2 3 2 2 2 2 2 2 2 2" xfId="19436" xr:uid="{60B54598-0DBF-4614-B9FF-454436564848}"/>
    <cellStyle name="Normal 4 3 2 3 2 2 2 2 2 2 3" xfId="19437" xr:uid="{823517D9-996E-450D-BBD3-C0204F9D6414}"/>
    <cellStyle name="Normal 4 3 2 3 2 2 2 2 2 3" xfId="19438" xr:uid="{C7A7417C-73E8-433E-9035-87617BE4F460}"/>
    <cellStyle name="Normal 4 3 2 3 2 2 2 2 2 3 2" xfId="19439" xr:uid="{043B6D83-2A93-446E-9CC6-0664623AEE07}"/>
    <cellStyle name="Normal 4 3 2 3 2 2 2 2 2 4" xfId="19440" xr:uid="{688EE18A-C86D-4F3B-BADA-2631EFA0EE06}"/>
    <cellStyle name="Normal 4 3 2 3 2 2 2 2 3" xfId="19441" xr:uid="{5BDE24AF-AB3D-46A0-B53D-4DFA8F7BB889}"/>
    <cellStyle name="Normal 4 3 2 3 2 2 2 2 3 2" xfId="19442" xr:uid="{3553EAD4-4AD2-434D-9560-FD43442E9A53}"/>
    <cellStyle name="Normal 4 3 2 3 2 2 2 2 3 2 2" xfId="19443" xr:uid="{FD0BA389-D4E7-43B6-81BD-A56081E7854C}"/>
    <cellStyle name="Normal 4 3 2 3 2 2 2 2 3 3" xfId="19444" xr:uid="{3AB420E9-B663-499F-8230-CF6151302F94}"/>
    <cellStyle name="Normal 4 3 2 3 2 2 2 2 4" xfId="19445" xr:uid="{C564F3C7-5CDC-4937-863A-EE7F0D36EBE5}"/>
    <cellStyle name="Normal 4 3 2 3 2 2 2 2 4 2" xfId="19446" xr:uid="{9690A4D1-6C2D-4DA8-8D77-694B86FD2DCF}"/>
    <cellStyle name="Normal 4 3 2 3 2 2 2 2 5" xfId="19447" xr:uid="{E1F22D8E-6AEB-4692-873D-C819E1E12980}"/>
    <cellStyle name="Normal 4 3 2 3 2 2 2 3" xfId="19448" xr:uid="{1FF28694-00B0-4E73-9416-AAE460E734D4}"/>
    <cellStyle name="Normal 4 3 2 3 2 2 2 3 2" xfId="19449" xr:uid="{691FD543-3380-4EC7-80BF-D56B24DDF691}"/>
    <cellStyle name="Normal 4 3 2 3 2 2 2 3 2 2" xfId="19450" xr:uid="{BF878A46-F0F5-445C-9D28-F669B8E964E4}"/>
    <cellStyle name="Normal 4 3 2 3 2 2 2 3 2 2 2" xfId="19451" xr:uid="{24B022E2-99AB-4361-A2D9-86E6C2C122F7}"/>
    <cellStyle name="Normal 4 3 2 3 2 2 2 3 2 3" xfId="19452" xr:uid="{AD7FE051-D475-4BDF-9F5F-B6DF2561ECEB}"/>
    <cellStyle name="Normal 4 3 2 3 2 2 2 3 3" xfId="19453" xr:uid="{6378C707-D6BF-4AC6-B7A5-C1FB76C65C60}"/>
    <cellStyle name="Normal 4 3 2 3 2 2 2 3 3 2" xfId="19454" xr:uid="{C85365DB-CA7C-4007-B455-6AD9FA4E13D6}"/>
    <cellStyle name="Normal 4 3 2 3 2 2 2 3 4" xfId="19455" xr:uid="{8144B3EE-FE02-462D-A086-07EE8F1BF9F3}"/>
    <cellStyle name="Normal 4 3 2 3 2 2 2 4" xfId="19456" xr:uid="{61DA368F-A526-495E-BFC1-3FFB28A8ED08}"/>
    <cellStyle name="Normal 4 3 2 3 2 2 2 4 2" xfId="19457" xr:uid="{0DA9304C-91DA-4CA1-A2F9-56577E2E7C8C}"/>
    <cellStyle name="Normal 4 3 2 3 2 2 2 4 2 2" xfId="19458" xr:uid="{EE759B4A-15C4-424B-9AC4-9F8421AD5A97}"/>
    <cellStyle name="Normal 4 3 2 3 2 2 2 4 3" xfId="19459" xr:uid="{3EF8028B-916D-4720-B72D-B3DF5CA6C939}"/>
    <cellStyle name="Normal 4 3 2 3 2 2 2 5" xfId="19460" xr:uid="{172C084A-B0FA-444B-9299-4707F9A83822}"/>
    <cellStyle name="Normal 4 3 2 3 2 2 2 5 2" xfId="19461" xr:uid="{4F59154C-D73E-467A-8E60-7A4236AAF61F}"/>
    <cellStyle name="Normal 4 3 2 3 2 2 2 6" xfId="19462" xr:uid="{7D523F91-EB4D-4321-865A-FB8C35993804}"/>
    <cellStyle name="Normal 4 3 2 3 2 2 3" xfId="19463" xr:uid="{415063FD-70D0-4640-AE84-A618AB8D2E60}"/>
    <cellStyle name="Normal 4 3 2 3 2 2 3 2" xfId="19464" xr:uid="{8125FE39-1340-4BB6-9376-A4B428049323}"/>
    <cellStyle name="Normal 4 3 2 3 2 2 3 2 2" xfId="19465" xr:uid="{3B5F29A9-E42E-45F5-BA65-4DDD9604E3EC}"/>
    <cellStyle name="Normal 4 3 2 3 2 2 3 2 2 2" xfId="19466" xr:uid="{898B32A9-5530-41D9-BAE7-69A8903E6C45}"/>
    <cellStyle name="Normal 4 3 2 3 2 2 3 2 2 2 2" xfId="19467" xr:uid="{1B91F96B-9478-433E-ACEC-9E804627AE0F}"/>
    <cellStyle name="Normal 4 3 2 3 2 2 3 2 2 3" xfId="19468" xr:uid="{DAA149B2-8C95-4C6A-976F-EF19EE1C3BEA}"/>
    <cellStyle name="Normal 4 3 2 3 2 2 3 2 3" xfId="19469" xr:uid="{0C9C924A-2762-4D30-B085-1C47E316ABB0}"/>
    <cellStyle name="Normal 4 3 2 3 2 2 3 2 3 2" xfId="19470" xr:uid="{38D89CF5-640B-4A5B-8CA4-408D38EE8C12}"/>
    <cellStyle name="Normal 4 3 2 3 2 2 3 2 4" xfId="19471" xr:uid="{D1F09201-8BCF-4F90-BC46-F6111DD2390C}"/>
    <cellStyle name="Normal 4 3 2 3 2 2 3 3" xfId="19472" xr:uid="{2AA90354-12C2-4A55-B010-690C875C607E}"/>
    <cellStyle name="Normal 4 3 2 3 2 2 3 3 2" xfId="19473" xr:uid="{26385597-1790-45A5-8791-18AF89EEF8F6}"/>
    <cellStyle name="Normal 4 3 2 3 2 2 3 3 2 2" xfId="19474" xr:uid="{27DBE70D-26BA-486E-B03C-92848991E0ED}"/>
    <cellStyle name="Normal 4 3 2 3 2 2 3 3 3" xfId="19475" xr:uid="{5BB4DFB9-91DD-48A5-A3BE-613EA7A3CF9A}"/>
    <cellStyle name="Normal 4 3 2 3 2 2 3 4" xfId="19476" xr:uid="{8133C01E-A419-4240-A9CF-B8004D763D38}"/>
    <cellStyle name="Normal 4 3 2 3 2 2 3 4 2" xfId="19477" xr:uid="{F4529A4D-1A1B-4B44-AFB1-513A41EB5936}"/>
    <cellStyle name="Normal 4 3 2 3 2 2 3 5" xfId="19478" xr:uid="{E2F32A5B-7F14-4959-AA27-0E669337C5C9}"/>
    <cellStyle name="Normal 4 3 2 3 2 2 4" xfId="19479" xr:uid="{FA2413F8-69B1-405E-BBC4-1EBF72D14A6E}"/>
    <cellStyle name="Normal 4 3 2 3 2 2 4 2" xfId="19480" xr:uid="{2ADCF306-9946-4034-8721-159320D91033}"/>
    <cellStyle name="Normal 4 3 2 3 2 2 4 2 2" xfId="19481" xr:uid="{DBAB8F39-B655-4EE2-B1C5-A5B1E0555229}"/>
    <cellStyle name="Normal 4 3 2 3 2 2 4 2 2 2" xfId="19482" xr:uid="{2C703A83-7A4F-4ED1-AD89-3A0931FF8AF9}"/>
    <cellStyle name="Normal 4 3 2 3 2 2 4 2 3" xfId="19483" xr:uid="{21282417-5CD1-441D-A2AF-57780DB87BA6}"/>
    <cellStyle name="Normal 4 3 2 3 2 2 4 3" xfId="19484" xr:uid="{2894BA1E-A4F3-461C-8511-4F16A3B7E084}"/>
    <cellStyle name="Normal 4 3 2 3 2 2 4 3 2" xfId="19485" xr:uid="{A379C715-05F5-4BEF-83A4-E3BA625CB0E9}"/>
    <cellStyle name="Normal 4 3 2 3 2 2 4 4" xfId="19486" xr:uid="{A3B6EC4C-B7AD-4FE0-9B34-4581258E38BE}"/>
    <cellStyle name="Normal 4 3 2 3 2 2 5" xfId="19487" xr:uid="{3D2C2355-4EF8-44BA-B2C4-FABB78DD2DF4}"/>
    <cellStyle name="Normal 4 3 2 3 2 2 5 2" xfId="19488" xr:uid="{F790859B-83CB-43F2-8738-8A6D92C98C35}"/>
    <cellStyle name="Normal 4 3 2 3 2 2 5 2 2" xfId="19489" xr:uid="{F5B84B2D-E7D9-4AE0-AEE9-A94998C49CD4}"/>
    <cellStyle name="Normal 4 3 2 3 2 2 5 3" xfId="19490" xr:uid="{2D651C2D-8111-45FF-9A2D-557FC66DAF83}"/>
    <cellStyle name="Normal 4 3 2 3 2 2 6" xfId="19491" xr:uid="{3EAFA48D-5CC0-424B-9496-A0BFEBE38902}"/>
    <cellStyle name="Normal 4 3 2 3 2 2 6 2" xfId="19492" xr:uid="{44C02CD9-51F8-418A-B970-E9F370CE5197}"/>
    <cellStyle name="Normal 4 3 2 3 2 2 7" xfId="19493" xr:uid="{F8A124FA-7731-4949-B525-5B74772A943D}"/>
    <cellStyle name="Normal 4 3 2 3 2 3" xfId="19494" xr:uid="{19DC0691-2C49-4AEA-A2E9-2CEDC85F6D7A}"/>
    <cellStyle name="Normal 4 3 2 3 2 3 2" xfId="19495" xr:uid="{AAD37E56-AED0-4DDD-A1BF-8607A5D8D392}"/>
    <cellStyle name="Normal 4 3 2 3 2 3 2 2" xfId="19496" xr:uid="{C2307491-1F5E-4D3D-A966-91E2016E9FCB}"/>
    <cellStyle name="Normal 4 3 2 3 2 3 2 2 2" xfId="19497" xr:uid="{7670167A-C6DD-4BA1-9749-B9216F4FA64D}"/>
    <cellStyle name="Normal 4 3 2 3 2 3 2 2 2 2" xfId="19498" xr:uid="{0B7BBCF2-7AE0-4E99-B1C9-2D489A414DB2}"/>
    <cellStyle name="Normal 4 3 2 3 2 3 2 2 2 2 2" xfId="19499" xr:uid="{B93642D9-BDD2-4EF2-86C6-787B3BC387E5}"/>
    <cellStyle name="Normal 4 3 2 3 2 3 2 2 2 3" xfId="19500" xr:uid="{E958D88E-277B-40C3-9610-F321205EB84B}"/>
    <cellStyle name="Normal 4 3 2 3 2 3 2 2 3" xfId="19501" xr:uid="{010783E9-A8B2-4E5E-BF23-C46D7724AEED}"/>
    <cellStyle name="Normal 4 3 2 3 2 3 2 2 3 2" xfId="19502" xr:uid="{02F62BAE-357B-49DD-B218-26D41482F8D3}"/>
    <cellStyle name="Normal 4 3 2 3 2 3 2 2 4" xfId="19503" xr:uid="{D18056C9-973E-481D-98FA-64BC4BFB5515}"/>
    <cellStyle name="Normal 4 3 2 3 2 3 2 3" xfId="19504" xr:uid="{39140F80-A15B-4FEE-A8FF-E919F4AA737C}"/>
    <cellStyle name="Normal 4 3 2 3 2 3 2 3 2" xfId="19505" xr:uid="{EB7F298B-4C81-4C45-B9F3-1CE8C4E24B22}"/>
    <cellStyle name="Normal 4 3 2 3 2 3 2 3 2 2" xfId="19506" xr:uid="{166FCDF0-9817-484D-8EB4-E66F43D04F3A}"/>
    <cellStyle name="Normal 4 3 2 3 2 3 2 3 3" xfId="19507" xr:uid="{12562D4F-6084-401A-AE09-4A88AC9C1314}"/>
    <cellStyle name="Normal 4 3 2 3 2 3 2 4" xfId="19508" xr:uid="{21B2FFEC-9736-4578-842A-8BC9A61DBCDB}"/>
    <cellStyle name="Normal 4 3 2 3 2 3 2 4 2" xfId="19509" xr:uid="{3689A61B-138E-4675-9ABB-EB2A62837E08}"/>
    <cellStyle name="Normal 4 3 2 3 2 3 2 5" xfId="19510" xr:uid="{F823240C-663A-4E6E-AB3F-5B978131EAF6}"/>
    <cellStyle name="Normal 4 3 2 3 2 3 3" xfId="19511" xr:uid="{B459ACB0-7DAA-4EB2-BA22-0B8A48E23ABE}"/>
    <cellStyle name="Normal 4 3 2 3 2 3 3 2" xfId="19512" xr:uid="{A98BB221-34B5-4395-AFC9-02DA049CB2EB}"/>
    <cellStyle name="Normal 4 3 2 3 2 3 3 2 2" xfId="19513" xr:uid="{6CD9CF93-62F6-4FE8-BCF6-B8C82F59F8B7}"/>
    <cellStyle name="Normal 4 3 2 3 2 3 3 2 2 2" xfId="19514" xr:uid="{C2F062DB-7978-45D9-B826-CAF3144EB402}"/>
    <cellStyle name="Normal 4 3 2 3 2 3 3 2 3" xfId="19515" xr:uid="{A0EDC57E-4D7F-4ABB-A9CE-B5485C0E5114}"/>
    <cellStyle name="Normal 4 3 2 3 2 3 3 3" xfId="19516" xr:uid="{91770EDD-03D6-443B-9FCE-DDCB259D9660}"/>
    <cellStyle name="Normal 4 3 2 3 2 3 3 3 2" xfId="19517" xr:uid="{6F73112B-9568-46A8-9286-FD466EEAC9D6}"/>
    <cellStyle name="Normal 4 3 2 3 2 3 3 4" xfId="19518" xr:uid="{E6768E57-F375-4B23-A31D-C9BF4FBF74EB}"/>
    <cellStyle name="Normal 4 3 2 3 2 3 4" xfId="19519" xr:uid="{4FDC192C-CD81-4E53-877B-EE41A583254E}"/>
    <cellStyle name="Normal 4 3 2 3 2 3 4 2" xfId="19520" xr:uid="{04B3A26F-E0F0-44BD-9A7B-F7D8B784E6E6}"/>
    <cellStyle name="Normal 4 3 2 3 2 3 4 2 2" xfId="19521" xr:uid="{7F2F5857-07F0-4151-992F-D34BD7C74A39}"/>
    <cellStyle name="Normal 4 3 2 3 2 3 4 3" xfId="19522" xr:uid="{44EB08BE-DAA3-4878-BFE7-BA377531E32A}"/>
    <cellStyle name="Normal 4 3 2 3 2 3 5" xfId="19523" xr:uid="{EEF99D01-9E62-4CDE-829B-09179C506FFF}"/>
    <cellStyle name="Normal 4 3 2 3 2 3 5 2" xfId="19524" xr:uid="{5D5E7990-47F0-45C5-8947-7C4B6BA04888}"/>
    <cellStyle name="Normal 4 3 2 3 2 3 6" xfId="19525" xr:uid="{934C9430-74B7-4BCE-880A-BA16B6F2F3A3}"/>
    <cellStyle name="Normal 4 3 2 3 2 4" xfId="19526" xr:uid="{08969784-5B1C-4833-9876-834BDAACE957}"/>
    <cellStyle name="Normal 4 3 2 3 2 4 2" xfId="19527" xr:uid="{C601267C-0B75-44C9-814A-8D1555FB007C}"/>
    <cellStyle name="Normal 4 3 2 3 2 4 2 2" xfId="19528" xr:uid="{A7A87FCA-B1E5-435F-80BF-61FD20222604}"/>
    <cellStyle name="Normal 4 3 2 3 2 4 2 2 2" xfId="19529" xr:uid="{96D07815-556C-4BD9-BBA6-7C65F161A01B}"/>
    <cellStyle name="Normal 4 3 2 3 2 4 2 2 2 2" xfId="19530" xr:uid="{A24C8A97-36F7-43B7-8CDB-1A913CD8BAC8}"/>
    <cellStyle name="Normal 4 3 2 3 2 4 2 2 3" xfId="19531" xr:uid="{3180FB7F-20AF-4F62-81CB-F93C79B8A4E7}"/>
    <cellStyle name="Normal 4 3 2 3 2 4 2 3" xfId="19532" xr:uid="{DB28AE36-C0E9-4446-A1CC-D7903BC860D2}"/>
    <cellStyle name="Normal 4 3 2 3 2 4 2 3 2" xfId="19533" xr:uid="{B6CA0BD2-509B-4F3D-8058-58490B689288}"/>
    <cellStyle name="Normal 4 3 2 3 2 4 2 4" xfId="19534" xr:uid="{ED34055F-0499-4FFE-9EF9-E424940C6755}"/>
    <cellStyle name="Normal 4 3 2 3 2 4 3" xfId="19535" xr:uid="{043F2B90-19BE-4E1A-8C25-9142F9EAA73C}"/>
    <cellStyle name="Normal 4 3 2 3 2 4 3 2" xfId="19536" xr:uid="{538D7AA0-482A-4BF9-BA79-FA6F3C371232}"/>
    <cellStyle name="Normal 4 3 2 3 2 4 3 2 2" xfId="19537" xr:uid="{71D66A01-2652-4C74-82B8-6FAF3F9DD312}"/>
    <cellStyle name="Normal 4 3 2 3 2 4 3 3" xfId="19538" xr:uid="{EF01C718-18BF-44B1-8DF6-956CF496F41C}"/>
    <cellStyle name="Normal 4 3 2 3 2 4 4" xfId="19539" xr:uid="{B806450B-43F2-4999-A5AD-FED5E9583051}"/>
    <cellStyle name="Normal 4 3 2 3 2 4 4 2" xfId="19540" xr:uid="{F764BE1B-F802-42CD-826F-DF933FAF14E0}"/>
    <cellStyle name="Normal 4 3 2 3 2 4 5" xfId="19541" xr:uid="{CB953620-01BC-4773-AC60-7BE2F44ED415}"/>
    <cellStyle name="Normal 4 3 2 3 2 5" xfId="19542" xr:uid="{83ECACB5-042F-4FA9-8B6D-DFEDE3C3DDD4}"/>
    <cellStyle name="Normal 4 3 2 3 2 5 2" xfId="19543" xr:uid="{5E984177-8864-44E6-BA47-6D3CF4EC319F}"/>
    <cellStyle name="Normal 4 3 2 3 2 5 2 2" xfId="19544" xr:uid="{8F3C75EA-166C-457F-B153-86BD44A3DF29}"/>
    <cellStyle name="Normal 4 3 2 3 2 5 2 2 2" xfId="19545" xr:uid="{1DE8DE54-5687-4A43-8B96-20805E99C962}"/>
    <cellStyle name="Normal 4 3 2 3 2 5 2 3" xfId="19546" xr:uid="{55C59154-9A70-42C0-ABDC-80179B008798}"/>
    <cellStyle name="Normal 4 3 2 3 2 5 3" xfId="19547" xr:uid="{ED78DD2A-CA86-459C-B880-6B1AE468E27B}"/>
    <cellStyle name="Normal 4 3 2 3 2 5 3 2" xfId="19548" xr:uid="{458BFD05-0E21-424D-83A8-65024C0E1A8A}"/>
    <cellStyle name="Normal 4 3 2 3 2 5 4" xfId="19549" xr:uid="{492FAC1A-D85F-42A3-AD7B-1E697EBB4F99}"/>
    <cellStyle name="Normal 4 3 2 3 2 6" xfId="19550" xr:uid="{B859B1E3-AC36-412F-B93F-BDFA45DC9D3C}"/>
    <cellStyle name="Normal 4 3 2 3 2 6 2" xfId="19551" xr:uid="{06BCD742-9920-4D2D-8936-2EB7747D8BFE}"/>
    <cellStyle name="Normal 4 3 2 3 2 6 2 2" xfId="19552" xr:uid="{45B7AA1C-8489-49C5-8DFB-E18FF6EA456C}"/>
    <cellStyle name="Normal 4 3 2 3 2 6 3" xfId="19553" xr:uid="{C160D052-0951-460D-AE86-E2ED86783182}"/>
    <cellStyle name="Normal 4 3 2 3 2 7" xfId="19554" xr:uid="{7867ECFA-ADFC-44BD-BBB4-AD4E9FF5E1F4}"/>
    <cellStyle name="Normal 4 3 2 3 2 7 2" xfId="19555" xr:uid="{3822B810-8B84-49AF-8CC9-01E5D0049DDC}"/>
    <cellStyle name="Normal 4 3 2 3 2 8" xfId="19556" xr:uid="{9B390EC8-EE2A-45EE-9908-FD8643CDCDEC}"/>
    <cellStyle name="Normal 4 3 2 3 3" xfId="19557" xr:uid="{A6D84982-0D11-4D10-8EB1-FDADD171A379}"/>
    <cellStyle name="Normal 4 3 2 3 3 2" xfId="19558" xr:uid="{9D96830E-5489-41CE-AD2C-A9F8DFB614DD}"/>
    <cellStyle name="Normal 4 3 2 3 3 2 2" xfId="19559" xr:uid="{9F83F10A-AA69-4BD3-97A9-E8C5FB608912}"/>
    <cellStyle name="Normal 4 3 2 3 3 2 2 2" xfId="19560" xr:uid="{2D626045-7DA1-4236-99A6-83DFAF9DF9E0}"/>
    <cellStyle name="Normal 4 3 2 3 3 2 2 2 2" xfId="19561" xr:uid="{1C3D779B-FBB6-47B1-8E4B-754F0F6B5866}"/>
    <cellStyle name="Normal 4 3 2 3 3 2 2 2 2 2" xfId="19562" xr:uid="{32ACB433-C10D-49EE-9826-DB5BE372309E}"/>
    <cellStyle name="Normal 4 3 2 3 3 2 2 2 2 2 2" xfId="19563" xr:uid="{B0D5A4EA-A1B7-4B1B-9D63-AE45C1871057}"/>
    <cellStyle name="Normal 4 3 2 3 3 2 2 2 2 3" xfId="19564" xr:uid="{884E8ACC-1A69-4AF0-8DAA-D914A9DCACB5}"/>
    <cellStyle name="Normal 4 3 2 3 3 2 2 2 3" xfId="19565" xr:uid="{689C7E72-3F15-4EC0-9475-4D9E728D5C43}"/>
    <cellStyle name="Normal 4 3 2 3 3 2 2 2 3 2" xfId="19566" xr:uid="{C95E5F9D-7889-440E-B0B1-1DF2D468216E}"/>
    <cellStyle name="Normal 4 3 2 3 3 2 2 2 4" xfId="19567" xr:uid="{41D70492-62DF-46B1-A407-E226F0950DED}"/>
    <cellStyle name="Normal 4 3 2 3 3 2 2 3" xfId="19568" xr:uid="{2014A4AA-BF0A-4194-B31F-9C111B69869A}"/>
    <cellStyle name="Normal 4 3 2 3 3 2 2 3 2" xfId="19569" xr:uid="{ADF9C063-2E1F-4509-8ED7-AE10700D97B5}"/>
    <cellStyle name="Normal 4 3 2 3 3 2 2 3 2 2" xfId="19570" xr:uid="{AFA4EA45-657C-4D6B-8A0B-FF2F0FEEA2DA}"/>
    <cellStyle name="Normal 4 3 2 3 3 2 2 3 3" xfId="19571" xr:uid="{D6789D8A-F3D1-4A44-BF42-D1567CBB3C98}"/>
    <cellStyle name="Normal 4 3 2 3 3 2 2 4" xfId="19572" xr:uid="{CFDB04CC-D5C3-405C-9CD4-2994C40F8A77}"/>
    <cellStyle name="Normal 4 3 2 3 3 2 2 4 2" xfId="19573" xr:uid="{1FB7FE50-1D2A-4393-968B-47464B9C7FB1}"/>
    <cellStyle name="Normal 4 3 2 3 3 2 2 5" xfId="19574" xr:uid="{E3484C61-5B60-4D73-BC17-DF9A69563A37}"/>
    <cellStyle name="Normal 4 3 2 3 3 2 3" xfId="19575" xr:uid="{781CB9B0-3BFF-4236-8BA2-7516C1AB8353}"/>
    <cellStyle name="Normal 4 3 2 3 3 2 3 2" xfId="19576" xr:uid="{C6ACD2FB-9979-4E6D-984C-514328926683}"/>
    <cellStyle name="Normal 4 3 2 3 3 2 3 2 2" xfId="19577" xr:uid="{105A615C-A603-41D0-80E9-6F2429877D88}"/>
    <cellStyle name="Normal 4 3 2 3 3 2 3 2 2 2" xfId="19578" xr:uid="{05F907D9-AA01-461D-B33F-7411F1A48D59}"/>
    <cellStyle name="Normal 4 3 2 3 3 2 3 2 3" xfId="19579" xr:uid="{7DDEE849-5854-4948-A4B6-A76DBFA9F04A}"/>
    <cellStyle name="Normal 4 3 2 3 3 2 3 3" xfId="19580" xr:uid="{46725B16-24AF-4E37-8FDD-FBA0D2E75712}"/>
    <cellStyle name="Normal 4 3 2 3 3 2 3 3 2" xfId="19581" xr:uid="{2688A226-1B8F-4FE1-88A8-F8B5CD482F69}"/>
    <cellStyle name="Normal 4 3 2 3 3 2 3 4" xfId="19582" xr:uid="{43BF2A56-F710-407F-8EBE-F1659691EE81}"/>
    <cellStyle name="Normal 4 3 2 3 3 2 4" xfId="19583" xr:uid="{CB2B6694-39CD-46E2-A6A5-3441BEC72E37}"/>
    <cellStyle name="Normal 4 3 2 3 3 2 4 2" xfId="19584" xr:uid="{EE118691-FAB8-4830-8944-666F3A8526E0}"/>
    <cellStyle name="Normal 4 3 2 3 3 2 4 2 2" xfId="19585" xr:uid="{2B98DFAD-E19E-4617-9134-61247464420A}"/>
    <cellStyle name="Normal 4 3 2 3 3 2 4 3" xfId="19586" xr:uid="{B1802C79-6D35-49FA-B39F-0827E71684DA}"/>
    <cellStyle name="Normal 4 3 2 3 3 2 5" xfId="19587" xr:uid="{5EE3C1E0-B88F-4AB3-B113-8C56B00F06AF}"/>
    <cellStyle name="Normal 4 3 2 3 3 2 5 2" xfId="19588" xr:uid="{9E98448F-2B66-4182-A59E-CB6A853DBC96}"/>
    <cellStyle name="Normal 4 3 2 3 3 2 6" xfId="19589" xr:uid="{EAB98522-7CD3-4B6F-8D84-CE9E767FCD37}"/>
    <cellStyle name="Normal 4 3 2 3 3 3" xfId="19590" xr:uid="{79A61F0F-4016-4228-8380-F912C2B616D6}"/>
    <cellStyle name="Normal 4 3 2 3 3 3 2" xfId="19591" xr:uid="{CDF29153-30BD-46AC-8A62-7C95CD302C1F}"/>
    <cellStyle name="Normal 4 3 2 3 3 3 2 2" xfId="19592" xr:uid="{A252BF49-7EB1-4ED4-950A-5D6B1E7140C4}"/>
    <cellStyle name="Normal 4 3 2 3 3 3 2 2 2" xfId="19593" xr:uid="{4DECD1E8-51F1-401A-B5B1-B93FC996CEE6}"/>
    <cellStyle name="Normal 4 3 2 3 3 3 2 2 2 2" xfId="19594" xr:uid="{6FACEC52-27F8-4B8E-A252-A947670BF93B}"/>
    <cellStyle name="Normal 4 3 2 3 3 3 2 2 3" xfId="19595" xr:uid="{0A9AB446-22CE-479E-B2BF-0CEADC3D8326}"/>
    <cellStyle name="Normal 4 3 2 3 3 3 2 3" xfId="19596" xr:uid="{DCC8D47C-0DDD-4E69-BF97-B8FC121125BD}"/>
    <cellStyle name="Normal 4 3 2 3 3 3 2 3 2" xfId="19597" xr:uid="{D74825F3-B8FC-4894-A609-87638064CAB9}"/>
    <cellStyle name="Normal 4 3 2 3 3 3 2 4" xfId="19598" xr:uid="{907109BD-154B-4C02-A046-685FCACF47BE}"/>
    <cellStyle name="Normal 4 3 2 3 3 3 3" xfId="19599" xr:uid="{47EC0D8F-507F-488D-871C-676E027C6B6D}"/>
    <cellStyle name="Normal 4 3 2 3 3 3 3 2" xfId="19600" xr:uid="{F661E694-9130-4736-8C30-024F8C61D02C}"/>
    <cellStyle name="Normal 4 3 2 3 3 3 3 2 2" xfId="19601" xr:uid="{776D4668-C4C4-470F-AF08-E2F363E8D1AC}"/>
    <cellStyle name="Normal 4 3 2 3 3 3 3 3" xfId="19602" xr:uid="{6F2B984C-ABF4-404B-A9F5-1A988D5440A2}"/>
    <cellStyle name="Normal 4 3 2 3 3 3 4" xfId="19603" xr:uid="{BEC3A66B-E2FF-4A97-B399-90F39EED2A46}"/>
    <cellStyle name="Normal 4 3 2 3 3 3 4 2" xfId="19604" xr:uid="{56897789-7EF0-4743-ABF3-BF2CF826DE31}"/>
    <cellStyle name="Normal 4 3 2 3 3 3 5" xfId="19605" xr:uid="{A828F95D-3490-4D47-8F25-738823C840AD}"/>
    <cellStyle name="Normal 4 3 2 3 3 4" xfId="19606" xr:uid="{F3ECB578-DC4F-4A2B-9E8F-9A2D1BFFB0A3}"/>
    <cellStyle name="Normal 4 3 2 3 3 4 2" xfId="19607" xr:uid="{A538A8E4-AD50-48C4-984A-CAD9D31EF433}"/>
    <cellStyle name="Normal 4 3 2 3 3 4 2 2" xfId="19608" xr:uid="{A744C394-2871-4CCA-9978-F14CB4C785FF}"/>
    <cellStyle name="Normal 4 3 2 3 3 4 2 2 2" xfId="19609" xr:uid="{FEF6A4A0-B2E2-4F4B-9E50-6DF0CFDA01E9}"/>
    <cellStyle name="Normal 4 3 2 3 3 4 2 3" xfId="19610" xr:uid="{F6C5B0A0-7175-4789-9272-4AE197374226}"/>
    <cellStyle name="Normal 4 3 2 3 3 4 3" xfId="19611" xr:uid="{98F96BF1-2E39-4DC1-911B-AE15415F98A8}"/>
    <cellStyle name="Normal 4 3 2 3 3 4 3 2" xfId="19612" xr:uid="{EF8934B8-3AB7-4087-8F2B-524ADC06B06E}"/>
    <cellStyle name="Normal 4 3 2 3 3 4 4" xfId="19613" xr:uid="{D5AF2D1E-45E3-4172-B04A-A997F4A715F8}"/>
    <cellStyle name="Normal 4 3 2 3 3 5" xfId="19614" xr:uid="{70ABA47C-400D-4EED-8853-31D73D75F493}"/>
    <cellStyle name="Normal 4 3 2 3 3 5 2" xfId="19615" xr:uid="{743DB287-C1CE-486B-9A36-3B49B050205A}"/>
    <cellStyle name="Normal 4 3 2 3 3 5 2 2" xfId="19616" xr:uid="{F81BAD65-158E-4AB7-B0B6-46C7147ECA6F}"/>
    <cellStyle name="Normal 4 3 2 3 3 5 3" xfId="19617" xr:uid="{AF9C8B52-7E08-4816-98FC-5EB2DF98B71B}"/>
    <cellStyle name="Normal 4 3 2 3 3 6" xfId="19618" xr:uid="{CD3A2336-72B2-4ECA-A733-6FDD78690BA2}"/>
    <cellStyle name="Normal 4 3 2 3 3 6 2" xfId="19619" xr:uid="{26A41C39-5BDF-42B8-B205-6F7CBFEE6880}"/>
    <cellStyle name="Normal 4 3 2 3 3 7" xfId="19620" xr:uid="{64A7D9B3-8405-4831-ADC8-13348E156CDD}"/>
    <cellStyle name="Normal 4 3 2 3 4" xfId="19621" xr:uid="{106BF6F8-9C15-4893-BB1F-C90A9B863E69}"/>
    <cellStyle name="Normal 4 3 2 3 4 2" xfId="19622" xr:uid="{74814820-06DE-4B67-B433-56AA9F274CE3}"/>
    <cellStyle name="Normal 4 3 2 3 4 2 2" xfId="19623" xr:uid="{1A3A4DFE-A33D-473D-A1A0-3FEC57F8EFD6}"/>
    <cellStyle name="Normal 4 3 2 3 4 2 2 2" xfId="19624" xr:uid="{4C57AA52-4232-4834-8AFE-DD9E9A497EFF}"/>
    <cellStyle name="Normal 4 3 2 3 4 2 2 2 2" xfId="19625" xr:uid="{FAC275BC-2362-41C5-8FBC-F75165C8D8B1}"/>
    <cellStyle name="Normal 4 3 2 3 4 2 2 2 2 2" xfId="19626" xr:uid="{67067734-9E71-4DBC-958F-86B15A984171}"/>
    <cellStyle name="Normal 4 3 2 3 4 2 2 2 3" xfId="19627" xr:uid="{384A8EE6-DA67-4B73-A197-0900DC59EA3B}"/>
    <cellStyle name="Normal 4 3 2 3 4 2 2 3" xfId="19628" xr:uid="{BA2BB391-E84E-48AD-A27F-B29715B7AC47}"/>
    <cellStyle name="Normal 4 3 2 3 4 2 2 3 2" xfId="19629" xr:uid="{DC6E5F32-0763-4765-8FE3-C2350184CEB1}"/>
    <cellStyle name="Normal 4 3 2 3 4 2 2 4" xfId="19630" xr:uid="{DB6D5B74-B558-4272-BD75-6B9A74504D6B}"/>
    <cellStyle name="Normal 4 3 2 3 4 2 3" xfId="19631" xr:uid="{35060F89-9EA6-401B-B08C-8473DC1EA30A}"/>
    <cellStyle name="Normal 4 3 2 3 4 2 3 2" xfId="19632" xr:uid="{0B37D36C-FD32-46F3-BC1D-3476B34BB777}"/>
    <cellStyle name="Normal 4 3 2 3 4 2 3 2 2" xfId="19633" xr:uid="{506935D1-867B-4F2B-9381-9673E9DB440C}"/>
    <cellStyle name="Normal 4 3 2 3 4 2 3 3" xfId="19634" xr:uid="{A4E5141D-F6EA-4E66-8B17-989A92451B3A}"/>
    <cellStyle name="Normal 4 3 2 3 4 2 4" xfId="19635" xr:uid="{6BA97EFA-4E17-4178-ADE7-B2F15104414C}"/>
    <cellStyle name="Normal 4 3 2 3 4 2 4 2" xfId="19636" xr:uid="{E10A9DB3-4135-4396-B02F-D2D5476C2701}"/>
    <cellStyle name="Normal 4 3 2 3 4 2 5" xfId="19637" xr:uid="{26F9C052-CB27-484E-B1E4-7F2A2BAE83AD}"/>
    <cellStyle name="Normal 4 3 2 3 4 3" xfId="19638" xr:uid="{B832E9A7-306A-4818-A837-93D36DD26BFD}"/>
    <cellStyle name="Normal 4 3 2 3 4 3 2" xfId="19639" xr:uid="{9DD77A81-F5D5-44E1-9C5C-B00461712C69}"/>
    <cellStyle name="Normal 4 3 2 3 4 3 2 2" xfId="19640" xr:uid="{3B6A21B4-C857-4370-A858-E6218EB02A4D}"/>
    <cellStyle name="Normal 4 3 2 3 4 3 2 2 2" xfId="19641" xr:uid="{55CBF053-BD12-43A4-9964-9529929347C3}"/>
    <cellStyle name="Normal 4 3 2 3 4 3 2 3" xfId="19642" xr:uid="{AF6E198F-EDF4-4D24-89B4-711B03432158}"/>
    <cellStyle name="Normal 4 3 2 3 4 3 3" xfId="19643" xr:uid="{E2293CAA-475B-4724-8697-B4F097D77C09}"/>
    <cellStyle name="Normal 4 3 2 3 4 3 3 2" xfId="19644" xr:uid="{9A376EFA-67C7-484B-A810-90EAB7D015EE}"/>
    <cellStyle name="Normal 4 3 2 3 4 3 4" xfId="19645" xr:uid="{5049CDA8-0A78-4818-BC74-919F66A3D988}"/>
    <cellStyle name="Normal 4 3 2 3 4 4" xfId="19646" xr:uid="{41D5BB19-8EA3-4578-A506-15E822A2C300}"/>
    <cellStyle name="Normal 4 3 2 3 4 4 2" xfId="19647" xr:uid="{9434DE5D-483F-4846-B4BF-F156530ACF03}"/>
    <cellStyle name="Normal 4 3 2 3 4 4 2 2" xfId="19648" xr:uid="{09BF4709-50D8-4706-AA2D-2BE15A0F39A7}"/>
    <cellStyle name="Normal 4 3 2 3 4 4 3" xfId="19649" xr:uid="{C7EFE192-5121-4F43-A1FF-F52C4C10B091}"/>
    <cellStyle name="Normal 4 3 2 3 4 5" xfId="19650" xr:uid="{9A15FA83-04E0-4F9B-BEBF-C6E19C9B7AC1}"/>
    <cellStyle name="Normal 4 3 2 3 4 5 2" xfId="19651" xr:uid="{6138BEAD-51DD-4808-8C47-D3DAB90CAA9F}"/>
    <cellStyle name="Normal 4 3 2 3 4 6" xfId="19652" xr:uid="{7F0CA3D2-DA7D-47BE-B562-507FBCDCB174}"/>
    <cellStyle name="Normal 4 3 2 3 5" xfId="19653" xr:uid="{C3D5E7A6-593C-49C3-BFA4-11D1BEF8D986}"/>
    <cellStyle name="Normal 4 3 2 3 5 2" xfId="19654" xr:uid="{4B22B380-49AE-409B-BFE9-93C81A9E2048}"/>
    <cellStyle name="Normal 4 3 2 3 5 2 2" xfId="19655" xr:uid="{F46C019A-10C0-4DE8-9966-AF4F1A477F13}"/>
    <cellStyle name="Normal 4 3 2 3 5 2 2 2" xfId="19656" xr:uid="{111F95B8-D882-45CB-8ED6-9FB8850FC46F}"/>
    <cellStyle name="Normal 4 3 2 3 5 2 2 2 2" xfId="19657" xr:uid="{EFEEC4A0-CEF8-4A2E-B536-2ACC4130F548}"/>
    <cellStyle name="Normal 4 3 2 3 5 2 2 3" xfId="19658" xr:uid="{E0C61B5A-BBC1-4226-80F3-511E4063DBE5}"/>
    <cellStyle name="Normal 4 3 2 3 5 2 3" xfId="19659" xr:uid="{BAA9F5F9-B04E-4A97-9F2B-9C0531724AA9}"/>
    <cellStyle name="Normal 4 3 2 3 5 2 3 2" xfId="19660" xr:uid="{834173E9-FA88-4870-B2D8-6AFD03D760C0}"/>
    <cellStyle name="Normal 4 3 2 3 5 2 4" xfId="19661" xr:uid="{E6F4C17D-9A3D-4915-AE86-825C7320A01F}"/>
    <cellStyle name="Normal 4 3 2 3 5 3" xfId="19662" xr:uid="{B0705A2F-D35C-4A25-85A4-853418C30E0A}"/>
    <cellStyle name="Normal 4 3 2 3 5 3 2" xfId="19663" xr:uid="{59E2CE8C-8B94-4644-BA82-B4319C1DF560}"/>
    <cellStyle name="Normal 4 3 2 3 5 3 2 2" xfId="19664" xr:uid="{C49E8174-3D68-4B73-9DF3-D8F324E4AC41}"/>
    <cellStyle name="Normal 4 3 2 3 5 3 3" xfId="19665" xr:uid="{00B21D79-C79F-47DA-9CEF-E4C802C2549B}"/>
    <cellStyle name="Normal 4 3 2 3 5 4" xfId="19666" xr:uid="{E51199ED-0311-49F5-9347-38BEC975EBBE}"/>
    <cellStyle name="Normal 4 3 2 3 5 4 2" xfId="19667" xr:uid="{27DD9E9E-1627-419B-8E72-FF1DD759DD6A}"/>
    <cellStyle name="Normal 4 3 2 3 5 5" xfId="19668" xr:uid="{E4EE786C-EA19-4745-92B0-33921C69E1F5}"/>
    <cellStyle name="Normal 4 3 2 3 6" xfId="19669" xr:uid="{30AFE291-63D1-4F82-8BDA-689A3403C58F}"/>
    <cellStyle name="Normal 4 3 2 3 6 2" xfId="19670" xr:uid="{3A2F7CD0-E3CB-420E-9DEC-3B4FB81CDAC0}"/>
    <cellStyle name="Normal 4 3 2 3 6 2 2" xfId="19671" xr:uid="{ACAE2446-5118-41E3-835E-A0CCFCDB4624}"/>
    <cellStyle name="Normal 4 3 2 3 6 2 2 2" xfId="19672" xr:uid="{610B76C9-967C-41B9-A4E4-9965A89213D7}"/>
    <cellStyle name="Normal 4 3 2 3 6 2 3" xfId="19673" xr:uid="{DCDC24BC-95DA-47C5-BE35-730EDE72059E}"/>
    <cellStyle name="Normal 4 3 2 3 6 3" xfId="19674" xr:uid="{C9B99D1A-2A9F-470C-8439-C46D69222A4B}"/>
    <cellStyle name="Normal 4 3 2 3 6 3 2" xfId="19675" xr:uid="{AF03D1A3-2443-4282-87A4-C66E6D4692EC}"/>
    <cellStyle name="Normal 4 3 2 3 6 4" xfId="19676" xr:uid="{343250D6-86DC-49B2-90FF-FBC106D28C0C}"/>
    <cellStyle name="Normal 4 3 2 3 7" xfId="19677" xr:uid="{E0B72A4F-9530-49BA-B333-4B442836C847}"/>
    <cellStyle name="Normal 4 3 2 3 7 2" xfId="19678" xr:uid="{316628DE-07C4-43EB-92E2-BD8192E0BA86}"/>
    <cellStyle name="Normal 4 3 2 3 7 2 2" xfId="19679" xr:uid="{668F03BF-A049-4ECB-981E-B21A4219BAC9}"/>
    <cellStyle name="Normal 4 3 2 3 7 3" xfId="19680" xr:uid="{30D0E409-F1DA-4825-BE06-D978627F74EC}"/>
    <cellStyle name="Normal 4 3 2 3 8" xfId="19681" xr:uid="{801B3B32-ABF2-4127-8655-B51D5F7B4548}"/>
    <cellStyle name="Normal 4 3 2 3 8 2" xfId="19682" xr:uid="{936175A7-2A08-4067-AAD1-56648A30FD70}"/>
    <cellStyle name="Normal 4 3 2 3 9" xfId="19683" xr:uid="{2A86CBC6-CF77-48D1-B47B-5D111EF3C2FA}"/>
    <cellStyle name="Normal 4 3 2 3 9 2" xfId="19684" xr:uid="{8BDEF4BE-FC9D-4130-8A36-AD60B20E5975}"/>
    <cellStyle name="Normal 4 3 2 4" xfId="19685" xr:uid="{7AC9A7A4-C6AA-438C-8134-9B71520A9DF3}"/>
    <cellStyle name="Normal 4 3 2 4 2" xfId="19686" xr:uid="{D1899930-8E71-4496-9406-A6CF6272C52E}"/>
    <cellStyle name="Normal 4 3 2 4 2 2" xfId="19687" xr:uid="{C07E69B1-F919-4CC5-B3E4-A5C8A07C6B52}"/>
    <cellStyle name="Normal 4 3 2 4 2 2 2" xfId="19688" xr:uid="{2A77307F-8166-40BF-BBA4-82E2FABE7041}"/>
    <cellStyle name="Normal 4 3 2 4 2 2 2 2" xfId="19689" xr:uid="{255299C1-85FC-486E-9C2B-92C3B6E5C946}"/>
    <cellStyle name="Normal 4 3 2 4 2 2 2 2 2" xfId="19690" xr:uid="{0491C50B-FF3B-4B07-8925-14CE1A1CD3DC}"/>
    <cellStyle name="Normal 4 3 2 4 2 2 2 2 2 2" xfId="19691" xr:uid="{589C7388-B1E7-4132-A63F-E095053AEE03}"/>
    <cellStyle name="Normal 4 3 2 4 2 2 2 2 2 2 2" xfId="19692" xr:uid="{F4A099C4-1BC0-4A59-8F2F-4F5123AD4E75}"/>
    <cellStyle name="Normal 4 3 2 4 2 2 2 2 2 3" xfId="19693" xr:uid="{2DDEFBB8-8401-4C40-9266-A2DAB49A1581}"/>
    <cellStyle name="Normal 4 3 2 4 2 2 2 2 3" xfId="19694" xr:uid="{F566BEDF-E75A-44C7-852C-2692D14DA040}"/>
    <cellStyle name="Normal 4 3 2 4 2 2 2 2 3 2" xfId="19695" xr:uid="{5E4D68C4-5622-40F8-9990-A60961255666}"/>
    <cellStyle name="Normal 4 3 2 4 2 2 2 2 4" xfId="19696" xr:uid="{47A68515-CC88-45F3-AB7E-301E683000DE}"/>
    <cellStyle name="Normal 4 3 2 4 2 2 2 3" xfId="19697" xr:uid="{55E28188-5166-481A-8A51-E4EDBEB5FE0A}"/>
    <cellStyle name="Normal 4 3 2 4 2 2 2 3 2" xfId="19698" xr:uid="{7C4B3D4E-8DA5-48E1-8009-1EBB9D95B31D}"/>
    <cellStyle name="Normal 4 3 2 4 2 2 2 3 2 2" xfId="19699" xr:uid="{B399BEA5-3385-4838-83C3-71A02A64FB18}"/>
    <cellStyle name="Normal 4 3 2 4 2 2 2 3 3" xfId="19700" xr:uid="{26A6E662-0DF9-40EA-B4E1-19E082207A52}"/>
    <cellStyle name="Normal 4 3 2 4 2 2 2 4" xfId="19701" xr:uid="{601C0245-4055-4C6B-B252-AA34724C353D}"/>
    <cellStyle name="Normal 4 3 2 4 2 2 2 4 2" xfId="19702" xr:uid="{D88D9E33-BFAC-4ADB-BCAC-8344B274D79F}"/>
    <cellStyle name="Normal 4 3 2 4 2 2 2 5" xfId="19703" xr:uid="{7A3F844F-342F-4F74-8084-A458C7A5FBC8}"/>
    <cellStyle name="Normal 4 3 2 4 2 2 3" xfId="19704" xr:uid="{8F1F237D-C366-49A3-B542-38ACF697EBC6}"/>
    <cellStyle name="Normal 4 3 2 4 2 2 3 2" xfId="19705" xr:uid="{B81534AF-3D5C-43EA-A70B-6354097C7E43}"/>
    <cellStyle name="Normal 4 3 2 4 2 2 3 2 2" xfId="19706" xr:uid="{95279299-AADF-4465-9673-BCFF09308CC4}"/>
    <cellStyle name="Normal 4 3 2 4 2 2 3 2 2 2" xfId="19707" xr:uid="{5F673D68-1E98-420E-80B3-DE1505C2DF4E}"/>
    <cellStyle name="Normal 4 3 2 4 2 2 3 2 3" xfId="19708" xr:uid="{8F499FA1-6F53-444E-95E6-BCA12B445793}"/>
    <cellStyle name="Normal 4 3 2 4 2 2 3 3" xfId="19709" xr:uid="{D59E45A4-243E-4EF4-ABD2-8F411FBB4877}"/>
    <cellStyle name="Normal 4 3 2 4 2 2 3 3 2" xfId="19710" xr:uid="{1D28517E-7438-4E49-9491-4F3914027925}"/>
    <cellStyle name="Normal 4 3 2 4 2 2 3 4" xfId="19711" xr:uid="{2A3BE272-E19C-4477-A3FE-C1E354BBC4A0}"/>
    <cellStyle name="Normal 4 3 2 4 2 2 4" xfId="19712" xr:uid="{17AF5539-E3F7-4A76-BBE4-02B97E72F306}"/>
    <cellStyle name="Normal 4 3 2 4 2 2 4 2" xfId="19713" xr:uid="{E2FF431B-67B0-48F1-8009-4762150F95DB}"/>
    <cellStyle name="Normal 4 3 2 4 2 2 4 2 2" xfId="19714" xr:uid="{1DB17551-DC4B-4F66-A024-356EE732D3CE}"/>
    <cellStyle name="Normal 4 3 2 4 2 2 4 3" xfId="19715" xr:uid="{776BFA36-9C70-4F24-A656-CF09E36DE985}"/>
    <cellStyle name="Normal 4 3 2 4 2 2 5" xfId="19716" xr:uid="{8D88B82B-780B-475C-AEB4-119476F92C83}"/>
    <cellStyle name="Normal 4 3 2 4 2 2 5 2" xfId="19717" xr:uid="{D1DCBF0E-228B-4DCD-8806-DE8AA383E53B}"/>
    <cellStyle name="Normal 4 3 2 4 2 2 6" xfId="19718" xr:uid="{1FD8F6FE-9F86-4BC9-92FD-D34F5B67D5A7}"/>
    <cellStyle name="Normal 4 3 2 4 2 3" xfId="19719" xr:uid="{B7EDE375-16F0-49B9-B65E-23EB10513013}"/>
    <cellStyle name="Normal 4 3 2 4 2 3 2" xfId="19720" xr:uid="{1715CD2A-D042-4AC7-A138-DF4C7723E1B6}"/>
    <cellStyle name="Normal 4 3 2 4 2 3 2 2" xfId="19721" xr:uid="{1ED83FE6-73ED-4044-AE2C-CA8CACFCB6DC}"/>
    <cellStyle name="Normal 4 3 2 4 2 3 2 2 2" xfId="19722" xr:uid="{24A30BC8-0305-4C2A-B7F1-A3976498C555}"/>
    <cellStyle name="Normal 4 3 2 4 2 3 2 2 2 2" xfId="19723" xr:uid="{6B797A68-0AF6-4224-AAE0-565022BC95CE}"/>
    <cellStyle name="Normal 4 3 2 4 2 3 2 2 3" xfId="19724" xr:uid="{70FC5257-EC9A-496E-987E-55F7D867CC06}"/>
    <cellStyle name="Normal 4 3 2 4 2 3 2 3" xfId="19725" xr:uid="{F5628DFF-8A58-4E18-9624-662B3146666C}"/>
    <cellStyle name="Normal 4 3 2 4 2 3 2 3 2" xfId="19726" xr:uid="{9D345700-7968-49AC-8DB5-2C1742F7F8AD}"/>
    <cellStyle name="Normal 4 3 2 4 2 3 2 4" xfId="19727" xr:uid="{75744885-A957-438D-9777-975B8D3FED50}"/>
    <cellStyle name="Normal 4 3 2 4 2 3 3" xfId="19728" xr:uid="{DF949702-827C-4CEB-9002-41686455B9F2}"/>
    <cellStyle name="Normal 4 3 2 4 2 3 3 2" xfId="19729" xr:uid="{DF572381-3D7E-4373-9191-47C2E927EC39}"/>
    <cellStyle name="Normal 4 3 2 4 2 3 3 2 2" xfId="19730" xr:uid="{2FFC38CD-B49D-4FD2-9494-30379C71E6A5}"/>
    <cellStyle name="Normal 4 3 2 4 2 3 3 3" xfId="19731" xr:uid="{A834893C-BAB1-406D-9E05-48038EF599D8}"/>
    <cellStyle name="Normal 4 3 2 4 2 3 4" xfId="19732" xr:uid="{522F1754-F4A8-4627-A1A7-2439297152A6}"/>
    <cellStyle name="Normal 4 3 2 4 2 3 4 2" xfId="19733" xr:uid="{276DE6C3-F50B-4841-8E5C-CCD2C88079E8}"/>
    <cellStyle name="Normal 4 3 2 4 2 3 5" xfId="19734" xr:uid="{F898BD15-45BD-4B02-BDC7-C4A327CEB01A}"/>
    <cellStyle name="Normal 4 3 2 4 2 4" xfId="19735" xr:uid="{1D54B6BF-F2B1-40B8-9377-8E1394A340B3}"/>
    <cellStyle name="Normal 4 3 2 4 2 4 2" xfId="19736" xr:uid="{ECAFCD56-1152-4F62-86BD-D0ABC963801A}"/>
    <cellStyle name="Normal 4 3 2 4 2 4 2 2" xfId="19737" xr:uid="{9A9EC8A3-4AD8-4933-885E-7E51E65E705F}"/>
    <cellStyle name="Normal 4 3 2 4 2 4 2 2 2" xfId="19738" xr:uid="{E83AF28A-767C-4E19-8895-A7E635533AA7}"/>
    <cellStyle name="Normal 4 3 2 4 2 4 2 3" xfId="19739" xr:uid="{B6059914-F49A-45F8-907D-C3BE46D53990}"/>
    <cellStyle name="Normal 4 3 2 4 2 4 3" xfId="19740" xr:uid="{DC54A06F-3774-400D-B027-20BF098D31AE}"/>
    <cellStyle name="Normal 4 3 2 4 2 4 3 2" xfId="19741" xr:uid="{C16E3AED-00E5-48DF-A12A-CB84CC91962A}"/>
    <cellStyle name="Normal 4 3 2 4 2 4 4" xfId="19742" xr:uid="{8708D68D-4E4A-4472-9439-FAB4F2D0A531}"/>
    <cellStyle name="Normal 4 3 2 4 2 5" xfId="19743" xr:uid="{EA3441C0-C8D8-4FFA-BA6F-8C673942495D}"/>
    <cellStyle name="Normal 4 3 2 4 2 5 2" xfId="19744" xr:uid="{CA959559-C98B-4572-9D8D-3989FC9C01C5}"/>
    <cellStyle name="Normal 4 3 2 4 2 5 2 2" xfId="19745" xr:uid="{5E808A43-9727-41AC-AEF3-D878B7819818}"/>
    <cellStyle name="Normal 4 3 2 4 2 5 3" xfId="19746" xr:uid="{77D100EF-FCE9-4907-AEAF-E2CFC1E48C6C}"/>
    <cellStyle name="Normal 4 3 2 4 2 6" xfId="19747" xr:uid="{A4CD68CB-3563-426A-9320-36D0981BE0CD}"/>
    <cellStyle name="Normal 4 3 2 4 2 6 2" xfId="19748" xr:uid="{615AD5E0-CB65-4BF5-AFE3-569CB6F03346}"/>
    <cellStyle name="Normal 4 3 2 4 2 7" xfId="19749" xr:uid="{DE140724-2EC6-4C7E-9D2D-0F08D297FA80}"/>
    <cellStyle name="Normal 4 3 2 4 3" xfId="19750" xr:uid="{DADF4DC5-521B-406D-AC83-76C52CE9A42E}"/>
    <cellStyle name="Normal 4 3 2 4 3 2" xfId="19751" xr:uid="{5C5A0864-84E0-4052-B530-83CE40CEF5C4}"/>
    <cellStyle name="Normal 4 3 2 4 3 2 2" xfId="19752" xr:uid="{29537AE2-27FC-4FF9-AA4F-577E00562F5B}"/>
    <cellStyle name="Normal 4 3 2 4 3 2 2 2" xfId="19753" xr:uid="{1B3D68A7-859B-41B3-A8D0-EF37EF58B910}"/>
    <cellStyle name="Normal 4 3 2 4 3 2 2 2 2" xfId="19754" xr:uid="{907930DF-948E-4B39-ABA1-DC265299A51B}"/>
    <cellStyle name="Normal 4 3 2 4 3 2 2 2 2 2" xfId="19755" xr:uid="{CB0A7369-88F0-4545-B1A1-FA18A478CA4B}"/>
    <cellStyle name="Normal 4 3 2 4 3 2 2 2 3" xfId="19756" xr:uid="{11BA30BA-A240-454C-AE0C-A118B1018AA5}"/>
    <cellStyle name="Normal 4 3 2 4 3 2 2 3" xfId="19757" xr:uid="{A90E6E10-DC44-436A-A67C-893558E3ED5E}"/>
    <cellStyle name="Normal 4 3 2 4 3 2 2 3 2" xfId="19758" xr:uid="{71058AF9-1E44-4BA6-BAAF-A67C2FE5B722}"/>
    <cellStyle name="Normal 4 3 2 4 3 2 2 4" xfId="19759" xr:uid="{0AE15D0A-5247-4601-9B94-4CC0312E0F86}"/>
    <cellStyle name="Normal 4 3 2 4 3 2 3" xfId="19760" xr:uid="{69AEFA7D-4C74-4D1F-B5B8-7CEC5CD194CD}"/>
    <cellStyle name="Normal 4 3 2 4 3 2 3 2" xfId="19761" xr:uid="{B81358C2-7CAC-42F0-BF83-F0D37AB3EE4C}"/>
    <cellStyle name="Normal 4 3 2 4 3 2 3 2 2" xfId="19762" xr:uid="{32BA626D-2523-4AC7-B3B2-C287E73B2432}"/>
    <cellStyle name="Normal 4 3 2 4 3 2 3 3" xfId="19763" xr:uid="{A02A0538-F8C8-4F4A-BF22-56599D2BE8F2}"/>
    <cellStyle name="Normal 4 3 2 4 3 2 4" xfId="19764" xr:uid="{31C2A79C-F721-4642-AB6D-5BE53DB73D20}"/>
    <cellStyle name="Normal 4 3 2 4 3 2 4 2" xfId="19765" xr:uid="{92F5498F-2BFD-4128-8546-0C514966F5C4}"/>
    <cellStyle name="Normal 4 3 2 4 3 2 5" xfId="19766" xr:uid="{B66FDDDD-2361-436D-BF34-DDC8762DFFE9}"/>
    <cellStyle name="Normal 4 3 2 4 3 3" xfId="19767" xr:uid="{276678E2-5BA7-41D2-B0F8-26FF1CBB4EC9}"/>
    <cellStyle name="Normal 4 3 2 4 3 3 2" xfId="19768" xr:uid="{BE5D6216-F989-4BA3-BD31-441E6E769BAA}"/>
    <cellStyle name="Normal 4 3 2 4 3 3 2 2" xfId="19769" xr:uid="{937A2397-A35C-4FD7-B920-91B37E46B26F}"/>
    <cellStyle name="Normal 4 3 2 4 3 3 2 2 2" xfId="19770" xr:uid="{8A8F2B6C-F26C-4C49-A131-3DDCCB4C8466}"/>
    <cellStyle name="Normal 4 3 2 4 3 3 2 3" xfId="19771" xr:uid="{ED225F8B-3C3A-4189-AF1A-D9AE5107856E}"/>
    <cellStyle name="Normal 4 3 2 4 3 3 3" xfId="19772" xr:uid="{C2A87209-EE53-4E02-A36D-CE7CF34D283E}"/>
    <cellStyle name="Normal 4 3 2 4 3 3 3 2" xfId="19773" xr:uid="{F92DD660-63DD-4E91-B54C-243DF32F65D7}"/>
    <cellStyle name="Normal 4 3 2 4 3 3 4" xfId="19774" xr:uid="{B6B20188-82E1-4034-8848-017013E8D433}"/>
    <cellStyle name="Normal 4 3 2 4 3 4" xfId="19775" xr:uid="{D717A477-D7BC-4802-AFB8-3E270FBF2572}"/>
    <cellStyle name="Normal 4 3 2 4 3 4 2" xfId="19776" xr:uid="{B46F9B03-B4CE-4D59-8658-2A795BCEA536}"/>
    <cellStyle name="Normal 4 3 2 4 3 4 2 2" xfId="19777" xr:uid="{3E00A861-2FC7-49D2-8BDB-4A9E32335BCF}"/>
    <cellStyle name="Normal 4 3 2 4 3 4 3" xfId="19778" xr:uid="{F4F014E2-EFD9-40AB-801E-7FEFCCE458D0}"/>
    <cellStyle name="Normal 4 3 2 4 3 5" xfId="19779" xr:uid="{BAD2519B-17BE-4731-9E3A-0A229B2CFC2A}"/>
    <cellStyle name="Normal 4 3 2 4 3 5 2" xfId="19780" xr:uid="{01B0E7F1-AB87-4D80-A8E6-DA2E53783ECB}"/>
    <cellStyle name="Normal 4 3 2 4 3 6" xfId="19781" xr:uid="{6CD6F6CD-4A82-4AF7-8836-BA9940F2349A}"/>
    <cellStyle name="Normal 4 3 2 4 4" xfId="19782" xr:uid="{C3577CE2-D52E-4FB5-BBE8-8CDF27AE1BC4}"/>
    <cellStyle name="Normal 4 3 2 4 4 2" xfId="19783" xr:uid="{90B9A621-0320-45BE-8BB3-CABABB03AE41}"/>
    <cellStyle name="Normal 4 3 2 4 4 2 2" xfId="19784" xr:uid="{D84D7135-2D11-4299-9357-5B0347B19BFF}"/>
    <cellStyle name="Normal 4 3 2 4 4 2 2 2" xfId="19785" xr:uid="{8F316970-3F19-479A-AD74-D46D20FB8170}"/>
    <cellStyle name="Normal 4 3 2 4 4 2 2 2 2" xfId="19786" xr:uid="{DCCE2920-689E-45AB-9A81-C799FFB387D3}"/>
    <cellStyle name="Normal 4 3 2 4 4 2 2 3" xfId="19787" xr:uid="{FE18B700-0387-47DF-8409-301C1C9D0959}"/>
    <cellStyle name="Normal 4 3 2 4 4 2 3" xfId="19788" xr:uid="{F4AD89D1-3479-44C4-B9CC-B88B0F7EB320}"/>
    <cellStyle name="Normal 4 3 2 4 4 2 3 2" xfId="19789" xr:uid="{A178C056-1378-4AD2-B86B-30E869F1B422}"/>
    <cellStyle name="Normal 4 3 2 4 4 2 4" xfId="19790" xr:uid="{8F5C52CD-4408-487B-BADF-16F097E95483}"/>
    <cellStyle name="Normal 4 3 2 4 4 3" xfId="19791" xr:uid="{2A91C1A4-9BFD-4463-973D-66FFD582A897}"/>
    <cellStyle name="Normal 4 3 2 4 4 3 2" xfId="19792" xr:uid="{005AC42F-48CF-480C-8BF6-DEAB7A3060CC}"/>
    <cellStyle name="Normal 4 3 2 4 4 3 2 2" xfId="19793" xr:uid="{FBCA760E-D01D-4A47-A756-4B5756EB10CA}"/>
    <cellStyle name="Normal 4 3 2 4 4 3 3" xfId="19794" xr:uid="{8D696D02-10FB-4564-BCB4-9003887B0A60}"/>
    <cellStyle name="Normal 4 3 2 4 4 4" xfId="19795" xr:uid="{11E4A585-B977-4EA2-92DE-86C2C934BED1}"/>
    <cellStyle name="Normal 4 3 2 4 4 4 2" xfId="19796" xr:uid="{F0352B6E-3983-4FB8-A98E-B18F06A21B25}"/>
    <cellStyle name="Normal 4 3 2 4 4 5" xfId="19797" xr:uid="{AE6FE9B4-2CAB-4503-B457-AFDD6A11A33A}"/>
    <cellStyle name="Normal 4 3 2 4 5" xfId="19798" xr:uid="{2E659D94-6D7D-4B14-84DF-4A7A534D6CF1}"/>
    <cellStyle name="Normal 4 3 2 4 5 2" xfId="19799" xr:uid="{742FE79C-2EFB-42B8-A747-6C568D617E14}"/>
    <cellStyle name="Normal 4 3 2 4 5 2 2" xfId="19800" xr:uid="{7DD88FFE-24BD-4D84-B475-AEAD1F6B1A7B}"/>
    <cellStyle name="Normal 4 3 2 4 5 2 2 2" xfId="19801" xr:uid="{85F08316-D295-40EC-BF3D-DAE307F3CD53}"/>
    <cellStyle name="Normal 4 3 2 4 5 2 3" xfId="19802" xr:uid="{48F14483-683B-4D97-AF22-2BDA241B46F0}"/>
    <cellStyle name="Normal 4 3 2 4 5 3" xfId="19803" xr:uid="{1521E8A0-A130-4770-BAF5-E4388799308F}"/>
    <cellStyle name="Normal 4 3 2 4 5 3 2" xfId="19804" xr:uid="{7ABB7BC6-5A54-4E52-B0A5-206916895C2E}"/>
    <cellStyle name="Normal 4 3 2 4 5 4" xfId="19805" xr:uid="{A65C90C8-99EB-43C4-806D-CC6DDAF6D6EC}"/>
    <cellStyle name="Normal 4 3 2 4 6" xfId="19806" xr:uid="{598D8975-B337-4571-AEF0-3CEB92908CBD}"/>
    <cellStyle name="Normal 4 3 2 4 6 2" xfId="19807" xr:uid="{C76869CD-5135-43AC-B9AD-EC49692D5BCE}"/>
    <cellStyle name="Normal 4 3 2 4 6 2 2" xfId="19808" xr:uid="{06DA0C5D-C6B0-4A6E-8F33-06EB664B87B6}"/>
    <cellStyle name="Normal 4 3 2 4 6 3" xfId="19809" xr:uid="{30F1F53F-65C9-41A5-BCA5-AF351E7CBC35}"/>
    <cellStyle name="Normal 4 3 2 4 7" xfId="19810" xr:uid="{4B35642C-74A2-4BE2-8359-E14B517D2F98}"/>
    <cellStyle name="Normal 4 3 2 4 7 2" xfId="19811" xr:uid="{BCFE38FA-1084-4C3D-8581-48AEB58BC1DC}"/>
    <cellStyle name="Normal 4 3 2 4 8" xfId="19812" xr:uid="{34921C6C-1CCE-4727-8093-8D902EC940E5}"/>
    <cellStyle name="Normal 4 3 2 5" xfId="19813" xr:uid="{EC972D8A-CA3D-4A54-A8E6-651362ECB02E}"/>
    <cellStyle name="Normal 4 3 2 5 2" xfId="19814" xr:uid="{0AB47018-D2F9-43C0-9490-DBF0D055A747}"/>
    <cellStyle name="Normal 4 3 2 5 2 2" xfId="19815" xr:uid="{1B752A92-65B0-434C-8CAB-05FDA9CD0579}"/>
    <cellStyle name="Normal 4 3 2 5 2 2 2" xfId="19816" xr:uid="{07BA1C76-EDC3-48A3-925B-048FC2DF7610}"/>
    <cellStyle name="Normal 4 3 2 5 2 2 2 2" xfId="19817" xr:uid="{8C3021AC-3B8D-42E5-AA86-0E6B84697B5A}"/>
    <cellStyle name="Normal 4 3 2 5 2 2 2 2 2" xfId="19818" xr:uid="{ECC1FDDE-85CD-411C-A223-8163DB808D1E}"/>
    <cellStyle name="Normal 4 3 2 5 2 2 2 2 2 2" xfId="19819" xr:uid="{44D2D401-1B28-4280-8BCF-7AA86FF22AE5}"/>
    <cellStyle name="Normal 4 3 2 5 2 2 2 2 3" xfId="19820" xr:uid="{5F8DC9B1-281A-411A-A9FD-A2EEC5156CD5}"/>
    <cellStyle name="Normal 4 3 2 5 2 2 2 3" xfId="19821" xr:uid="{A574C990-50C6-4054-8524-97C1D4194065}"/>
    <cellStyle name="Normal 4 3 2 5 2 2 2 3 2" xfId="19822" xr:uid="{897A47F3-EA27-428C-8C38-BD500FDBA6DC}"/>
    <cellStyle name="Normal 4 3 2 5 2 2 2 4" xfId="19823" xr:uid="{CD92F654-C93D-48D5-8726-5EA71EA003E8}"/>
    <cellStyle name="Normal 4 3 2 5 2 2 3" xfId="19824" xr:uid="{A4A770D8-62F2-43D0-BDA3-D204500944EB}"/>
    <cellStyle name="Normal 4 3 2 5 2 2 3 2" xfId="19825" xr:uid="{A621D213-7FB5-4E1C-AFD1-13E4B604EA47}"/>
    <cellStyle name="Normal 4 3 2 5 2 2 3 2 2" xfId="19826" xr:uid="{F30A6301-08A2-461C-A3C0-140CAE191A74}"/>
    <cellStyle name="Normal 4 3 2 5 2 2 3 3" xfId="19827" xr:uid="{840145D2-6EDE-4380-BE36-58EF4212A23B}"/>
    <cellStyle name="Normal 4 3 2 5 2 2 4" xfId="19828" xr:uid="{925F5CC0-D826-4853-999A-3A55866384A1}"/>
    <cellStyle name="Normal 4 3 2 5 2 2 4 2" xfId="19829" xr:uid="{26DDB59A-8E5A-4E0D-89AE-DABDD60244E6}"/>
    <cellStyle name="Normal 4 3 2 5 2 2 5" xfId="19830" xr:uid="{1239808D-EADE-4014-948D-D4857E90366D}"/>
    <cellStyle name="Normal 4 3 2 5 2 3" xfId="19831" xr:uid="{67BFC5D5-81CE-485E-BF67-C279C4CFCE61}"/>
    <cellStyle name="Normal 4 3 2 5 2 3 2" xfId="19832" xr:uid="{713933DF-A41A-4F4F-8CFC-1D50BA5A5CD1}"/>
    <cellStyle name="Normal 4 3 2 5 2 3 2 2" xfId="19833" xr:uid="{F83F767B-90A4-4424-ABD6-B61E7014671F}"/>
    <cellStyle name="Normal 4 3 2 5 2 3 2 2 2" xfId="19834" xr:uid="{D856DBB6-36F7-429D-A09E-780A8EB1381E}"/>
    <cellStyle name="Normal 4 3 2 5 2 3 2 3" xfId="19835" xr:uid="{ADE1DFBF-05DD-4DFF-AE17-C7E313EBB1AA}"/>
    <cellStyle name="Normal 4 3 2 5 2 3 3" xfId="19836" xr:uid="{416BB421-B359-404C-BDD5-9C4AC742CEC5}"/>
    <cellStyle name="Normal 4 3 2 5 2 3 3 2" xfId="19837" xr:uid="{57ACD527-18F3-4E8F-A123-1BA017F458AB}"/>
    <cellStyle name="Normal 4 3 2 5 2 3 4" xfId="19838" xr:uid="{753D92B5-3CE4-4820-A726-6F0DAD8934E6}"/>
    <cellStyle name="Normal 4 3 2 5 2 4" xfId="19839" xr:uid="{A2EE130B-6EC7-496B-AEB8-8A338ADC4B57}"/>
    <cellStyle name="Normal 4 3 2 5 2 4 2" xfId="19840" xr:uid="{64C4C09E-C0C8-4EB4-92C3-474A51B97C04}"/>
    <cellStyle name="Normal 4 3 2 5 2 4 2 2" xfId="19841" xr:uid="{40CC662E-9153-4D81-889C-E119A4C22E0E}"/>
    <cellStyle name="Normal 4 3 2 5 2 4 3" xfId="19842" xr:uid="{C641CEA8-03FC-4F03-AF76-ACB38FEB665B}"/>
    <cellStyle name="Normal 4 3 2 5 2 5" xfId="19843" xr:uid="{765915CA-2AC8-447C-A197-640A722A5E0D}"/>
    <cellStyle name="Normal 4 3 2 5 2 5 2" xfId="19844" xr:uid="{4B60E36B-55B4-4791-B1EE-C6BA0A9C2CC1}"/>
    <cellStyle name="Normal 4 3 2 5 2 6" xfId="19845" xr:uid="{59731440-F786-410A-9E05-9BD3F9685CDA}"/>
    <cellStyle name="Normal 4 3 2 5 3" xfId="19846" xr:uid="{682DB653-2C6B-4E7F-BD74-D41146EC94F9}"/>
    <cellStyle name="Normal 4 3 2 5 3 2" xfId="19847" xr:uid="{14040A32-33D2-428E-B962-F92A0485C6E1}"/>
    <cellStyle name="Normal 4 3 2 5 3 2 2" xfId="19848" xr:uid="{BDC47B34-AB09-4EED-8EEF-B69711FBE92D}"/>
    <cellStyle name="Normal 4 3 2 5 3 2 2 2" xfId="19849" xr:uid="{2C2FD8A9-863C-4446-BA71-0CD0180B544B}"/>
    <cellStyle name="Normal 4 3 2 5 3 2 2 2 2" xfId="19850" xr:uid="{8998FA3D-A78B-4581-A137-C0A4475850F8}"/>
    <cellStyle name="Normal 4 3 2 5 3 2 2 3" xfId="19851" xr:uid="{8BB835A1-4593-4C8D-A88E-FEF021A1B2DA}"/>
    <cellStyle name="Normal 4 3 2 5 3 2 3" xfId="19852" xr:uid="{035904FA-41ED-46F3-A1B7-BCBA81A01F1F}"/>
    <cellStyle name="Normal 4 3 2 5 3 2 3 2" xfId="19853" xr:uid="{BB9D452C-0E27-4803-8A67-A2F625D7AD39}"/>
    <cellStyle name="Normal 4 3 2 5 3 2 4" xfId="19854" xr:uid="{13FA9DD8-C10C-4C2E-B888-34E03F3D7AD8}"/>
    <cellStyle name="Normal 4 3 2 5 3 3" xfId="19855" xr:uid="{A92215BB-BB01-4AE3-A9DD-FA2DEF2A68BC}"/>
    <cellStyle name="Normal 4 3 2 5 3 3 2" xfId="19856" xr:uid="{106C6D0E-F4E5-413A-B88A-A2CD90523F11}"/>
    <cellStyle name="Normal 4 3 2 5 3 3 2 2" xfId="19857" xr:uid="{AA1154D2-E522-4AC4-9FE7-88556DC78795}"/>
    <cellStyle name="Normal 4 3 2 5 3 3 3" xfId="19858" xr:uid="{CDEF34FC-ED06-436A-8D04-7A55305AA338}"/>
    <cellStyle name="Normal 4 3 2 5 3 4" xfId="19859" xr:uid="{C4D4EC8C-06A5-4A3F-8656-749ABA6B99CF}"/>
    <cellStyle name="Normal 4 3 2 5 3 4 2" xfId="19860" xr:uid="{C1BBFD5B-D379-4FF3-A953-DF19F105E480}"/>
    <cellStyle name="Normal 4 3 2 5 3 5" xfId="19861" xr:uid="{33C508E8-003E-4E2B-8226-9966BC412CB6}"/>
    <cellStyle name="Normal 4 3 2 5 4" xfId="19862" xr:uid="{42CE8869-43A4-477E-834E-F9BF69F1698E}"/>
    <cellStyle name="Normal 4 3 2 5 4 2" xfId="19863" xr:uid="{7B49F1BF-A9B5-440B-A1AE-C13CF78EFDC8}"/>
    <cellStyle name="Normal 4 3 2 5 4 2 2" xfId="19864" xr:uid="{967C48BF-54D3-4244-A4B7-4CEBD2EADB8C}"/>
    <cellStyle name="Normal 4 3 2 5 4 2 2 2" xfId="19865" xr:uid="{9E8EAAF3-EC6E-463E-8FB9-7366F447ABD2}"/>
    <cellStyle name="Normal 4 3 2 5 4 2 3" xfId="19866" xr:uid="{F1E4D6E9-B074-4494-B4F9-0DD1C165F498}"/>
    <cellStyle name="Normal 4 3 2 5 4 3" xfId="19867" xr:uid="{05C2669F-4FF4-407A-8E3F-6FC30AFFBFDF}"/>
    <cellStyle name="Normal 4 3 2 5 4 3 2" xfId="19868" xr:uid="{1CFEE505-3F8B-4B14-826A-1597B2FEDB06}"/>
    <cellStyle name="Normal 4 3 2 5 4 4" xfId="19869" xr:uid="{609595AD-C540-43B8-A5A8-7E1428A750FC}"/>
    <cellStyle name="Normal 4 3 2 5 5" xfId="19870" xr:uid="{94D135B0-2641-4795-BDAF-0BFC564EE3DE}"/>
    <cellStyle name="Normal 4 3 2 5 5 2" xfId="19871" xr:uid="{B302EDE5-59B3-4C1D-A149-ABD844EE404F}"/>
    <cellStyle name="Normal 4 3 2 5 5 2 2" xfId="19872" xr:uid="{B1233D89-D705-4247-8A07-953410103306}"/>
    <cellStyle name="Normal 4 3 2 5 5 3" xfId="19873" xr:uid="{7DFFD43F-3627-4DCD-A585-BDF91613D8C2}"/>
    <cellStyle name="Normal 4 3 2 5 6" xfId="19874" xr:uid="{5B6E9F7C-9E52-4D3A-8FEB-F37759E8D52C}"/>
    <cellStyle name="Normal 4 3 2 5 6 2" xfId="19875" xr:uid="{618B7756-B341-4D05-A544-F84F54710631}"/>
    <cellStyle name="Normal 4 3 2 5 7" xfId="19876" xr:uid="{43445571-CE25-446C-A00B-A6DC06CF1448}"/>
    <cellStyle name="Normal 4 3 2 6" xfId="19877" xr:uid="{3659F815-2C02-48C3-9D36-AF099694F32A}"/>
    <cellStyle name="Normal 4 3 2 6 2" xfId="19878" xr:uid="{F7D44DB1-3570-49C8-9E58-5A1994D72B36}"/>
    <cellStyle name="Normal 4 3 2 6 2 2" xfId="19879" xr:uid="{8BB963DF-4688-47EC-9E8F-8F9D8E291DFD}"/>
    <cellStyle name="Normal 4 3 2 6 2 2 2" xfId="19880" xr:uid="{8D28AC28-D0E1-4853-B08B-172B87A8EA69}"/>
    <cellStyle name="Normal 4 3 2 6 2 2 2 2" xfId="19881" xr:uid="{CC361EEE-F559-4A35-8F97-D0C69E0654F7}"/>
    <cellStyle name="Normal 4 3 2 6 2 2 2 2 2" xfId="19882" xr:uid="{C98ED854-2082-4C49-AC6E-EE842D49501D}"/>
    <cellStyle name="Normal 4 3 2 6 2 2 2 3" xfId="19883" xr:uid="{D6B2EB64-6DC6-4E3C-92BE-A3988A8B4E0A}"/>
    <cellStyle name="Normal 4 3 2 6 2 2 3" xfId="19884" xr:uid="{30A58896-CFD9-45E1-8755-AF96509C8BAD}"/>
    <cellStyle name="Normal 4 3 2 6 2 2 3 2" xfId="19885" xr:uid="{D75172A8-86CE-40F3-BF55-8C77F39DEC83}"/>
    <cellStyle name="Normal 4 3 2 6 2 2 4" xfId="19886" xr:uid="{81C6F2F0-2E6A-4ABB-BEFE-A7F536536E92}"/>
    <cellStyle name="Normal 4 3 2 6 2 3" xfId="19887" xr:uid="{B216C45A-D244-4FE6-9E87-5398FC279792}"/>
    <cellStyle name="Normal 4 3 2 6 2 3 2" xfId="19888" xr:uid="{BF58FEE0-D555-44D9-B413-D6690AB866BE}"/>
    <cellStyle name="Normal 4 3 2 6 2 3 2 2" xfId="19889" xr:uid="{04A26B93-0C5A-4735-ADE2-47E24E2E1948}"/>
    <cellStyle name="Normal 4 3 2 6 2 3 3" xfId="19890" xr:uid="{A662D758-6F96-40E6-AFD4-CEDC5152EBF7}"/>
    <cellStyle name="Normal 4 3 2 6 2 4" xfId="19891" xr:uid="{78B03FA8-30B9-47FA-8A82-4ACD811A3A1B}"/>
    <cellStyle name="Normal 4 3 2 6 2 4 2" xfId="19892" xr:uid="{CF14788F-EF0D-4206-A17D-AD71294EA96C}"/>
    <cellStyle name="Normal 4 3 2 6 2 5" xfId="19893" xr:uid="{B4CA0CBD-081C-46FE-8563-851075D895EA}"/>
    <cellStyle name="Normal 4 3 2 6 3" xfId="19894" xr:uid="{A04BE8BD-74C0-4D88-B38F-B9AF25146EC9}"/>
    <cellStyle name="Normal 4 3 2 6 3 2" xfId="19895" xr:uid="{53844730-4427-4E49-A073-CAE80B3AB1C1}"/>
    <cellStyle name="Normal 4 3 2 6 3 2 2" xfId="19896" xr:uid="{F96EBFA5-EB19-4CDF-B601-EB4243A86D10}"/>
    <cellStyle name="Normal 4 3 2 6 3 2 2 2" xfId="19897" xr:uid="{F5277991-521C-4145-9632-3FA2FB4FA9BE}"/>
    <cellStyle name="Normal 4 3 2 6 3 2 3" xfId="19898" xr:uid="{AB48C98F-B7DF-4364-8033-0BDCDCEABECC}"/>
    <cellStyle name="Normal 4 3 2 6 3 3" xfId="19899" xr:uid="{68FC6469-A474-4000-B090-9E091C010B78}"/>
    <cellStyle name="Normal 4 3 2 6 3 3 2" xfId="19900" xr:uid="{444C00E0-D3EA-41E0-8AA8-A4783DDA172A}"/>
    <cellStyle name="Normal 4 3 2 6 3 4" xfId="19901" xr:uid="{F7130635-F90A-4ED2-B45B-C641D74F2B05}"/>
    <cellStyle name="Normal 4 3 2 6 4" xfId="19902" xr:uid="{EC47F852-0E2F-49FA-8CFA-88E44381A22B}"/>
    <cellStyle name="Normal 4 3 2 6 4 2" xfId="19903" xr:uid="{B95E643E-5B48-495B-85DD-E4CE72AF0317}"/>
    <cellStyle name="Normal 4 3 2 6 4 2 2" xfId="19904" xr:uid="{68D420E0-3C26-4D07-8584-0305D64C862A}"/>
    <cellStyle name="Normal 4 3 2 6 4 3" xfId="19905" xr:uid="{4BA9D6B1-6307-42CE-A765-0A1C778860D4}"/>
    <cellStyle name="Normal 4 3 2 6 5" xfId="19906" xr:uid="{F83DD898-7102-4BDD-82E8-B5B6D6E93D96}"/>
    <cellStyle name="Normal 4 3 2 6 5 2" xfId="19907" xr:uid="{A5A7F979-E075-4AD2-83B7-274C09C41886}"/>
    <cellStyle name="Normal 4 3 2 6 6" xfId="19908" xr:uid="{442FD91D-A7EF-496E-9767-11AB99660B3E}"/>
    <cellStyle name="Normal 4 3 2 7" xfId="19909" xr:uid="{EC9DF7CD-C238-47E1-9A62-D171D81CE5BA}"/>
    <cellStyle name="Normal 4 3 2 7 2" xfId="19910" xr:uid="{55F048DB-B2A9-45C2-94B8-DB3DA57C6DC2}"/>
    <cellStyle name="Normal 4 3 2 7 2 2" xfId="19911" xr:uid="{69A6C90C-7B4B-4CF9-A8F5-57455A88B969}"/>
    <cellStyle name="Normal 4 3 2 7 2 2 2" xfId="19912" xr:uid="{EF5430AD-523C-4DA1-9B7F-EF3EC6862636}"/>
    <cellStyle name="Normal 4 3 2 7 2 2 2 2" xfId="19913" xr:uid="{47E73B63-5A34-43DC-AB11-94F10D4AF62B}"/>
    <cellStyle name="Normal 4 3 2 7 2 2 3" xfId="19914" xr:uid="{120435E5-C125-4F10-9BDE-9A27F15E575C}"/>
    <cellStyle name="Normal 4 3 2 7 2 3" xfId="19915" xr:uid="{12DD0B8E-7C11-4996-ABBF-687BE48A70CF}"/>
    <cellStyle name="Normal 4 3 2 7 2 3 2" xfId="19916" xr:uid="{7C9F36C1-98AB-4B3B-9573-29820E6F0DCF}"/>
    <cellStyle name="Normal 4 3 2 7 2 4" xfId="19917" xr:uid="{F407B66F-95FD-477C-8831-8D4D80D04F8D}"/>
    <cellStyle name="Normal 4 3 2 7 3" xfId="19918" xr:uid="{FB39D8E9-CD2F-42AD-8578-A5857DD0B2F0}"/>
    <cellStyle name="Normal 4 3 2 7 3 2" xfId="19919" xr:uid="{F697EF64-7DD5-4958-9F29-C4EE9081385D}"/>
    <cellStyle name="Normal 4 3 2 7 3 2 2" xfId="19920" xr:uid="{EB32DED1-5D83-48A3-9EE7-FE32DA7E7C99}"/>
    <cellStyle name="Normal 4 3 2 7 3 3" xfId="19921" xr:uid="{7C5A9199-32D7-4D37-9EB4-57B723400524}"/>
    <cellStyle name="Normal 4 3 2 7 4" xfId="19922" xr:uid="{24EA253A-A2A5-4335-BB53-A77AA8DF3518}"/>
    <cellStyle name="Normal 4 3 2 7 4 2" xfId="19923" xr:uid="{3DB96125-B3DC-407A-873E-CCAFF55B1292}"/>
    <cellStyle name="Normal 4 3 2 7 5" xfId="19924" xr:uid="{2B280E59-FA7F-4A2E-B0D4-A116F6120D3C}"/>
    <cellStyle name="Normal 4 3 2 8" xfId="19925" xr:uid="{B6274456-95CA-4068-8BFA-709689CEB455}"/>
    <cellStyle name="Normal 4 3 2 8 2" xfId="19926" xr:uid="{7AD6F03B-504B-43D5-B710-04710C12171A}"/>
    <cellStyle name="Normal 4 3 2 8 2 2" xfId="19927" xr:uid="{9492969C-1952-429A-97F2-4F83B581BA39}"/>
    <cellStyle name="Normal 4 3 2 8 2 2 2" xfId="19928" xr:uid="{2A3E47AE-9987-47C6-A9E7-7FF5DF7B5E76}"/>
    <cellStyle name="Normal 4 3 2 8 2 3" xfId="19929" xr:uid="{90371102-0A4D-4D0E-B7F7-3666E6DF8FCE}"/>
    <cellStyle name="Normal 4 3 2 8 3" xfId="19930" xr:uid="{1FBC3409-3921-4980-8487-8B45E031D711}"/>
    <cellStyle name="Normal 4 3 2 8 3 2" xfId="19931" xr:uid="{294F8763-E8B6-4C7D-A26E-E6C66AE0829D}"/>
    <cellStyle name="Normal 4 3 2 8 4" xfId="19932" xr:uid="{BF5790F0-2A71-42C1-88C7-B81B0608F7D0}"/>
    <cellStyle name="Normal 4 3 2 9" xfId="19933" xr:uid="{B414BD7D-2A5B-41DE-ABFA-F49D312A26BF}"/>
    <cellStyle name="Normal 4 3 2 9 2" xfId="19934" xr:uid="{55D38F8C-DEB6-4087-BAFC-8DA3719A0886}"/>
    <cellStyle name="Normal 4 3 2 9 2 2" xfId="19935" xr:uid="{7598365B-2B92-4A03-8ABB-A5B8204D7660}"/>
    <cellStyle name="Normal 4 3 2 9 3" xfId="19936" xr:uid="{F160CA7F-E259-4A74-BF2A-6BF31920D582}"/>
    <cellStyle name="Normal 4 3 3" xfId="19937" xr:uid="{0228AC52-625A-489A-9B26-1E3E879DE41B}"/>
    <cellStyle name="Normal 4 3 3 10" xfId="19938" xr:uid="{146CD075-9BD6-4890-B7A7-EB048C224D21}"/>
    <cellStyle name="Normal 4 3 3 10 2" xfId="19939" xr:uid="{63592F98-0C76-499C-82F2-17C502C3C541}"/>
    <cellStyle name="Normal 4 3 3 11" xfId="19940" xr:uid="{38EE760F-EBD7-4D03-BD53-7E439EAF255A}"/>
    <cellStyle name="Normal 4 3 3 11 2" xfId="19941" xr:uid="{4E0D9B54-FDEA-4F6F-9801-6658EFCD48CD}"/>
    <cellStyle name="Normal 4 3 3 12" xfId="19942" xr:uid="{816E58E8-99A6-4ADB-8D98-6E9449BC1DA3}"/>
    <cellStyle name="Normal 4 3 3 13" xfId="19943" xr:uid="{6B75223E-9402-49C8-99C6-C655F200C694}"/>
    <cellStyle name="Normal 4 3 3 2" xfId="19944" xr:uid="{59A0C3FC-D15F-43C7-A94E-7A80155506EB}"/>
    <cellStyle name="Normal 4 3 3 2 2" xfId="19945" xr:uid="{45CFA947-5E50-45AA-8C15-890100FC771D}"/>
    <cellStyle name="Normal 4 3 3 2 2 2" xfId="19946" xr:uid="{4A9E2CEC-6C8A-43F0-A197-70D25D4C960C}"/>
    <cellStyle name="Normal 4 3 3 2 2 2 2" xfId="19947" xr:uid="{1F3BB643-CE48-4909-9444-91B4AFB94114}"/>
    <cellStyle name="Normal 4 3 3 2 2 2 2 2" xfId="19948" xr:uid="{93B7CB98-6807-4C83-99E3-9319EEF09175}"/>
    <cellStyle name="Normal 4 3 3 2 2 2 2 2 2" xfId="19949" xr:uid="{710462E2-F5BC-445E-8542-797F63F0AC1B}"/>
    <cellStyle name="Normal 4 3 3 2 2 2 2 2 2 2" xfId="19950" xr:uid="{C00D82C8-6BE9-4A05-AE59-BFE4C5578309}"/>
    <cellStyle name="Normal 4 3 3 2 2 2 2 2 2 2 2" xfId="19951" xr:uid="{509829A5-0250-40E8-A86C-682F08CE65B0}"/>
    <cellStyle name="Normal 4 3 3 2 2 2 2 2 2 2 2 2" xfId="19952" xr:uid="{2C89D995-3AEC-486F-AA63-6623D4A4155C}"/>
    <cellStyle name="Normal 4 3 3 2 2 2 2 2 2 2 3" xfId="19953" xr:uid="{81E99079-1232-428F-BCCD-CBEC2C3EE75D}"/>
    <cellStyle name="Normal 4 3 3 2 2 2 2 2 2 3" xfId="19954" xr:uid="{0E72ACEE-1AE2-46FC-BCC3-5343E6981A70}"/>
    <cellStyle name="Normal 4 3 3 2 2 2 2 2 2 3 2" xfId="19955" xr:uid="{B65F7AC5-31CE-49E0-B781-67BA733D54A4}"/>
    <cellStyle name="Normal 4 3 3 2 2 2 2 2 2 4" xfId="19956" xr:uid="{E55A35FC-C80B-4F23-84E1-6F9EA9AC6AEA}"/>
    <cellStyle name="Normal 4 3 3 2 2 2 2 2 3" xfId="19957" xr:uid="{256BD9BD-C562-4101-9ACD-B86CF2AE5DA5}"/>
    <cellStyle name="Normal 4 3 3 2 2 2 2 2 3 2" xfId="19958" xr:uid="{46639CA9-5896-4FB6-8B39-FE3EF8CC90AF}"/>
    <cellStyle name="Normal 4 3 3 2 2 2 2 2 3 2 2" xfId="19959" xr:uid="{ECCF2B8B-0518-4520-A2AA-843E9A816B66}"/>
    <cellStyle name="Normal 4 3 3 2 2 2 2 2 3 3" xfId="19960" xr:uid="{762DB13D-B91F-4BE3-A13C-4475199E2C62}"/>
    <cellStyle name="Normal 4 3 3 2 2 2 2 2 4" xfId="19961" xr:uid="{836DC35C-3499-4294-ABA8-CB59265F9246}"/>
    <cellStyle name="Normal 4 3 3 2 2 2 2 2 4 2" xfId="19962" xr:uid="{E7E022BA-4883-4EAF-A788-78B9DB86D4B2}"/>
    <cellStyle name="Normal 4 3 3 2 2 2 2 2 5" xfId="19963" xr:uid="{E7936445-6601-4F8E-8D09-203EDD1D00EC}"/>
    <cellStyle name="Normal 4 3 3 2 2 2 2 3" xfId="19964" xr:uid="{FF829FE9-B41A-43B6-998A-8678F3E518D9}"/>
    <cellStyle name="Normal 4 3 3 2 2 2 2 3 2" xfId="19965" xr:uid="{44512D67-3F6C-4350-9F05-B4466416A06E}"/>
    <cellStyle name="Normal 4 3 3 2 2 2 2 3 2 2" xfId="19966" xr:uid="{9226B69C-6F88-472F-9722-9F70599342E1}"/>
    <cellStyle name="Normal 4 3 3 2 2 2 2 3 2 2 2" xfId="19967" xr:uid="{2F77A704-4D65-43DF-8E13-6DE629E68EA3}"/>
    <cellStyle name="Normal 4 3 3 2 2 2 2 3 2 3" xfId="19968" xr:uid="{B4FB5975-7D31-40AC-944B-57EF934342EB}"/>
    <cellStyle name="Normal 4 3 3 2 2 2 2 3 3" xfId="19969" xr:uid="{E37E8572-CC57-4D9F-889F-A09E6DD42666}"/>
    <cellStyle name="Normal 4 3 3 2 2 2 2 3 3 2" xfId="19970" xr:uid="{4E9DDEAF-7D40-42E2-932B-F49E4C155438}"/>
    <cellStyle name="Normal 4 3 3 2 2 2 2 3 4" xfId="19971" xr:uid="{A234619F-F0D7-4DDE-AF4D-6FA8159D5EAE}"/>
    <cellStyle name="Normal 4 3 3 2 2 2 2 4" xfId="19972" xr:uid="{93276706-1530-4B0A-9F21-88CFCF3C5A3C}"/>
    <cellStyle name="Normal 4 3 3 2 2 2 2 4 2" xfId="19973" xr:uid="{CBFE2A9F-DC2C-4B75-BAFC-B86864EB0742}"/>
    <cellStyle name="Normal 4 3 3 2 2 2 2 4 2 2" xfId="19974" xr:uid="{ECE0A86E-8CBE-4DB6-8819-5F0AA789AD86}"/>
    <cellStyle name="Normal 4 3 3 2 2 2 2 4 3" xfId="19975" xr:uid="{A89E816E-972F-4683-95F9-BF44CD0B0C76}"/>
    <cellStyle name="Normal 4 3 3 2 2 2 2 5" xfId="19976" xr:uid="{3BC26E1B-F9D7-4645-916B-BA69520E185F}"/>
    <cellStyle name="Normal 4 3 3 2 2 2 2 5 2" xfId="19977" xr:uid="{54274E84-E26E-4CDD-A656-1D3B8F7A7171}"/>
    <cellStyle name="Normal 4 3 3 2 2 2 2 6" xfId="19978" xr:uid="{246C842F-8D79-4796-AC1C-71E71D1C5006}"/>
    <cellStyle name="Normal 4 3 3 2 2 2 3" xfId="19979" xr:uid="{83943FEE-AEA2-4210-9ABC-30A5D1D40F88}"/>
    <cellStyle name="Normal 4 3 3 2 2 2 3 2" xfId="19980" xr:uid="{D84D1A35-D235-4648-9F29-4EFA321D4AF1}"/>
    <cellStyle name="Normal 4 3 3 2 2 2 3 2 2" xfId="19981" xr:uid="{837141D4-37B8-4B14-AFB8-840B9FB85154}"/>
    <cellStyle name="Normal 4 3 3 2 2 2 3 2 2 2" xfId="19982" xr:uid="{1307A4EF-339B-4F97-AA10-69FC18FB2398}"/>
    <cellStyle name="Normal 4 3 3 2 2 2 3 2 2 2 2" xfId="19983" xr:uid="{B5893AF3-3598-4037-A74C-2FFE349BF25B}"/>
    <cellStyle name="Normal 4 3 3 2 2 2 3 2 2 3" xfId="19984" xr:uid="{BE83E998-34FC-451C-AB5A-7CC5AD00E6D8}"/>
    <cellStyle name="Normal 4 3 3 2 2 2 3 2 3" xfId="19985" xr:uid="{305B1F0F-1E5C-4495-951C-47702DC78DBC}"/>
    <cellStyle name="Normal 4 3 3 2 2 2 3 2 3 2" xfId="19986" xr:uid="{66A10E53-069A-491D-93AD-67543EC152D9}"/>
    <cellStyle name="Normal 4 3 3 2 2 2 3 2 4" xfId="19987" xr:uid="{4EDDC3EE-D065-4DBE-B7CA-388710A9C10F}"/>
    <cellStyle name="Normal 4 3 3 2 2 2 3 3" xfId="19988" xr:uid="{8BC87815-F10F-4258-98FE-BF7130F61463}"/>
    <cellStyle name="Normal 4 3 3 2 2 2 3 3 2" xfId="19989" xr:uid="{6CF2B0BB-341E-44D1-8B0C-FDB29CBB2858}"/>
    <cellStyle name="Normal 4 3 3 2 2 2 3 3 2 2" xfId="19990" xr:uid="{B0BB0518-7150-42DD-A18F-985D8DC1B3B3}"/>
    <cellStyle name="Normal 4 3 3 2 2 2 3 3 3" xfId="19991" xr:uid="{D4A0C0A9-7D93-4B50-ABCD-BCB200FD4BA5}"/>
    <cellStyle name="Normal 4 3 3 2 2 2 3 4" xfId="19992" xr:uid="{4ACBD7BA-DFB8-4740-A64F-9556E9F599EE}"/>
    <cellStyle name="Normal 4 3 3 2 2 2 3 4 2" xfId="19993" xr:uid="{C9A8ECFC-C82D-4EAC-9767-447177399D8E}"/>
    <cellStyle name="Normal 4 3 3 2 2 2 3 5" xfId="19994" xr:uid="{8DE42C1B-498E-429F-9911-5C447933BA87}"/>
    <cellStyle name="Normal 4 3 3 2 2 2 4" xfId="19995" xr:uid="{FB3CAF5E-EAFD-4940-B21E-DF0A68F3BA05}"/>
    <cellStyle name="Normal 4 3 3 2 2 2 4 2" xfId="19996" xr:uid="{BF10D2E5-BBB9-4D41-8DCA-057A5A78BC69}"/>
    <cellStyle name="Normal 4 3 3 2 2 2 4 2 2" xfId="19997" xr:uid="{DD1D275A-BDA0-4BC2-85B9-9D46B21513FF}"/>
    <cellStyle name="Normal 4 3 3 2 2 2 4 2 2 2" xfId="19998" xr:uid="{07D673CC-3ABF-496C-891E-A39E7BE4D4A1}"/>
    <cellStyle name="Normal 4 3 3 2 2 2 4 2 3" xfId="19999" xr:uid="{FE92327B-961A-4B80-8BB0-A3623FE71424}"/>
    <cellStyle name="Normal 4 3 3 2 2 2 4 3" xfId="20000" xr:uid="{02B08189-95B5-4D3F-997A-C33E411380C5}"/>
    <cellStyle name="Normal 4 3 3 2 2 2 4 3 2" xfId="20001" xr:uid="{7A6B607F-6383-47D2-98CE-32EB8F1F3176}"/>
    <cellStyle name="Normal 4 3 3 2 2 2 4 4" xfId="20002" xr:uid="{B54AF597-2E7F-4BB1-A93B-572B3FF70425}"/>
    <cellStyle name="Normal 4 3 3 2 2 2 5" xfId="20003" xr:uid="{C6E5748F-3FDE-4CCB-B99D-BEE1618D9CCD}"/>
    <cellStyle name="Normal 4 3 3 2 2 2 5 2" xfId="20004" xr:uid="{A79D5A54-826C-4DB5-810A-2656B78E9F38}"/>
    <cellStyle name="Normal 4 3 3 2 2 2 5 2 2" xfId="20005" xr:uid="{0AE4DFAB-1717-4B1D-A78C-7C8D9F61440B}"/>
    <cellStyle name="Normal 4 3 3 2 2 2 5 3" xfId="20006" xr:uid="{F986FE1E-97C4-407E-8C2D-56C8A6EFBDEC}"/>
    <cellStyle name="Normal 4 3 3 2 2 2 6" xfId="20007" xr:uid="{90170386-88EF-4119-9AE0-C50391058A16}"/>
    <cellStyle name="Normal 4 3 3 2 2 2 6 2" xfId="20008" xr:uid="{D3796E36-7D0C-4395-A6A9-6D2EE57C5426}"/>
    <cellStyle name="Normal 4 3 3 2 2 2 7" xfId="20009" xr:uid="{90F01860-0265-494F-BA87-F08240C0F130}"/>
    <cellStyle name="Normal 4 3 3 2 2 3" xfId="20010" xr:uid="{6C5C4260-ED31-41D7-AEA7-0E5C3FB70077}"/>
    <cellStyle name="Normal 4 3 3 2 2 3 2" xfId="20011" xr:uid="{DFC718D9-59F0-42C4-A455-BACD8D24F81C}"/>
    <cellStyle name="Normal 4 3 3 2 2 3 2 2" xfId="20012" xr:uid="{AA7F592D-162F-42DE-B9D3-43CF2BD1CE34}"/>
    <cellStyle name="Normal 4 3 3 2 2 3 2 2 2" xfId="20013" xr:uid="{F3495DEC-C101-4611-A177-68A7E91586A0}"/>
    <cellStyle name="Normal 4 3 3 2 2 3 2 2 2 2" xfId="20014" xr:uid="{D881E0E6-64A1-45DD-A9F9-604CE234F6EC}"/>
    <cellStyle name="Normal 4 3 3 2 2 3 2 2 2 2 2" xfId="20015" xr:uid="{E420E97E-C6D4-4B58-9920-8CD60143CF2B}"/>
    <cellStyle name="Normal 4 3 3 2 2 3 2 2 2 3" xfId="20016" xr:uid="{F2921D0C-8BDD-4075-8EE4-975FC9CF6CC2}"/>
    <cellStyle name="Normal 4 3 3 2 2 3 2 2 3" xfId="20017" xr:uid="{FCB6C052-BD11-44F5-B809-262A2DDD396B}"/>
    <cellStyle name="Normal 4 3 3 2 2 3 2 2 3 2" xfId="20018" xr:uid="{C3978277-4EAF-47E5-B196-F1F6FBEDF1D2}"/>
    <cellStyle name="Normal 4 3 3 2 2 3 2 2 4" xfId="20019" xr:uid="{2B4E9FE4-0A5E-43E7-AAF5-8EE334EBA11B}"/>
    <cellStyle name="Normal 4 3 3 2 2 3 2 3" xfId="20020" xr:uid="{8DFE722A-7FBA-40B8-B1F1-20EE1CF4CA7C}"/>
    <cellStyle name="Normal 4 3 3 2 2 3 2 3 2" xfId="20021" xr:uid="{87DE41B3-6CED-4E6F-8CA4-2DE6369AAE89}"/>
    <cellStyle name="Normal 4 3 3 2 2 3 2 3 2 2" xfId="20022" xr:uid="{7B57E6B5-2FAF-42F9-826A-55519E4A206A}"/>
    <cellStyle name="Normal 4 3 3 2 2 3 2 3 3" xfId="20023" xr:uid="{6C1318CD-9D6B-4C5E-9B45-97C656681ACC}"/>
    <cellStyle name="Normal 4 3 3 2 2 3 2 4" xfId="20024" xr:uid="{DEA624F1-614F-4257-ACA4-9074A448204A}"/>
    <cellStyle name="Normal 4 3 3 2 2 3 2 4 2" xfId="20025" xr:uid="{F557D4BD-F533-4ECC-AD8F-9E577A2152D7}"/>
    <cellStyle name="Normal 4 3 3 2 2 3 2 5" xfId="20026" xr:uid="{C47E8319-8257-49DA-8877-2D8B690A14FA}"/>
    <cellStyle name="Normal 4 3 3 2 2 3 3" xfId="20027" xr:uid="{E8F13524-D79B-4F8E-BEBF-D23F8FF580B1}"/>
    <cellStyle name="Normal 4 3 3 2 2 3 3 2" xfId="20028" xr:uid="{DF652FAD-B91B-42F3-9AE1-2ABB6E7A92C2}"/>
    <cellStyle name="Normal 4 3 3 2 2 3 3 2 2" xfId="20029" xr:uid="{B6365D8A-8624-4D36-8B5A-D22EBB63A346}"/>
    <cellStyle name="Normal 4 3 3 2 2 3 3 2 2 2" xfId="20030" xr:uid="{AAFB8FC9-A5A5-433A-8349-2E1819087DFE}"/>
    <cellStyle name="Normal 4 3 3 2 2 3 3 2 3" xfId="20031" xr:uid="{4F20DBA3-DA21-4512-B130-9A74533DC8E4}"/>
    <cellStyle name="Normal 4 3 3 2 2 3 3 3" xfId="20032" xr:uid="{AB1CC51D-D461-442D-891E-1DE836C38AD6}"/>
    <cellStyle name="Normal 4 3 3 2 2 3 3 3 2" xfId="20033" xr:uid="{EAA5D227-060C-4331-825C-A01A58692B9D}"/>
    <cellStyle name="Normal 4 3 3 2 2 3 3 4" xfId="20034" xr:uid="{0B9682E4-B809-40CC-A30A-9F35FE9963E3}"/>
    <cellStyle name="Normal 4 3 3 2 2 3 4" xfId="20035" xr:uid="{AC9611B5-1FEF-4A01-86E8-A58136CB2A05}"/>
    <cellStyle name="Normal 4 3 3 2 2 3 4 2" xfId="20036" xr:uid="{A29C6340-EE0D-43BA-B651-CE12044F5B9D}"/>
    <cellStyle name="Normal 4 3 3 2 2 3 4 2 2" xfId="20037" xr:uid="{7306BA85-0FEF-4154-A3E4-E6E658320455}"/>
    <cellStyle name="Normal 4 3 3 2 2 3 4 3" xfId="20038" xr:uid="{8C929A94-DFAB-4363-924F-81EB0E2B72C7}"/>
    <cellStyle name="Normal 4 3 3 2 2 3 5" xfId="20039" xr:uid="{E1AC270F-2463-415D-B76B-334338B4F289}"/>
    <cellStyle name="Normal 4 3 3 2 2 3 5 2" xfId="20040" xr:uid="{A972F2D5-EE57-402A-8A7C-AE1CC41BC62C}"/>
    <cellStyle name="Normal 4 3 3 2 2 3 6" xfId="20041" xr:uid="{EB759C96-3B74-4772-8F78-B6D90D7719F7}"/>
    <cellStyle name="Normal 4 3 3 2 2 4" xfId="20042" xr:uid="{9A392900-05D6-4533-9BB0-B41E7B6A5FE2}"/>
    <cellStyle name="Normal 4 3 3 2 2 4 2" xfId="20043" xr:uid="{C63E8BE4-4F8A-497D-B2C6-1937E56E8EB5}"/>
    <cellStyle name="Normal 4 3 3 2 2 4 2 2" xfId="20044" xr:uid="{BED0B51A-7D89-49BA-AC0F-2BC031A37935}"/>
    <cellStyle name="Normal 4 3 3 2 2 4 2 2 2" xfId="20045" xr:uid="{5F736C85-B095-439E-9194-27747AB46475}"/>
    <cellStyle name="Normal 4 3 3 2 2 4 2 2 2 2" xfId="20046" xr:uid="{89F34513-CCE6-447D-A4D7-5F6EC66988CB}"/>
    <cellStyle name="Normal 4 3 3 2 2 4 2 2 3" xfId="20047" xr:uid="{6336A4BB-2DD1-48EE-93DF-11E61BB83775}"/>
    <cellStyle name="Normal 4 3 3 2 2 4 2 3" xfId="20048" xr:uid="{6B816A04-67DA-4436-A8E1-1165EBEEA08C}"/>
    <cellStyle name="Normal 4 3 3 2 2 4 2 3 2" xfId="20049" xr:uid="{75D21CDD-7507-4ADB-A463-7788AD9C9563}"/>
    <cellStyle name="Normal 4 3 3 2 2 4 2 4" xfId="20050" xr:uid="{8367F271-5682-4035-A643-C89E1B60E8A8}"/>
    <cellStyle name="Normal 4 3 3 2 2 4 3" xfId="20051" xr:uid="{81AEEFF0-1253-468F-A884-575E6D10DD15}"/>
    <cellStyle name="Normal 4 3 3 2 2 4 3 2" xfId="20052" xr:uid="{B168B5CA-04E6-4AAB-808D-6349AEA493A6}"/>
    <cellStyle name="Normal 4 3 3 2 2 4 3 2 2" xfId="20053" xr:uid="{435E7C2C-7A97-4364-83EE-E55411F84035}"/>
    <cellStyle name="Normal 4 3 3 2 2 4 3 3" xfId="20054" xr:uid="{3902FCEE-9487-404C-926B-70BCF3FF5275}"/>
    <cellStyle name="Normal 4 3 3 2 2 4 4" xfId="20055" xr:uid="{960272B4-DEBF-403E-BB75-4F90D0B5BE76}"/>
    <cellStyle name="Normal 4 3 3 2 2 4 4 2" xfId="20056" xr:uid="{57CBD70B-8E2B-4B74-91B6-03078FBE1DC6}"/>
    <cellStyle name="Normal 4 3 3 2 2 4 5" xfId="20057" xr:uid="{6721E65F-9CC1-4917-84C8-2DF2E7AB38AB}"/>
    <cellStyle name="Normal 4 3 3 2 2 5" xfId="20058" xr:uid="{FA3ABC80-8148-480F-8EA6-18232BAD7A18}"/>
    <cellStyle name="Normal 4 3 3 2 2 5 2" xfId="20059" xr:uid="{68D48F4A-439D-46D6-A5CF-D13AF5395951}"/>
    <cellStyle name="Normal 4 3 3 2 2 5 2 2" xfId="20060" xr:uid="{3646A4C1-14E9-4392-A742-617BBEFC418F}"/>
    <cellStyle name="Normal 4 3 3 2 2 5 2 2 2" xfId="20061" xr:uid="{97C53BCE-CA7D-4C71-BC49-8E32D173F6F4}"/>
    <cellStyle name="Normal 4 3 3 2 2 5 2 3" xfId="20062" xr:uid="{1CE71403-55F2-4485-BC58-D4CBD8D0898D}"/>
    <cellStyle name="Normal 4 3 3 2 2 5 3" xfId="20063" xr:uid="{56CDD550-196D-4EAF-8E10-CDFFA838F066}"/>
    <cellStyle name="Normal 4 3 3 2 2 5 3 2" xfId="20064" xr:uid="{49A690E5-E228-42A7-8783-120DF44E0316}"/>
    <cellStyle name="Normal 4 3 3 2 2 5 4" xfId="20065" xr:uid="{BF7DF6C7-F808-48A5-819B-B7CB128BF71A}"/>
    <cellStyle name="Normal 4 3 3 2 2 6" xfId="20066" xr:uid="{3F7AA06C-EF6D-4622-B7CE-1435AACE647C}"/>
    <cellStyle name="Normal 4 3 3 2 2 6 2" xfId="20067" xr:uid="{6C68FF9A-696D-44E8-B975-44CC4CBCC106}"/>
    <cellStyle name="Normal 4 3 3 2 2 6 2 2" xfId="20068" xr:uid="{52375A05-8199-4C1E-9DBE-FBBA32FCF257}"/>
    <cellStyle name="Normal 4 3 3 2 2 6 3" xfId="20069" xr:uid="{7D558534-EF81-4DB6-A1B4-7CD7F9DB2574}"/>
    <cellStyle name="Normal 4 3 3 2 2 7" xfId="20070" xr:uid="{1922C240-FD6B-4542-8BC6-07C1A0B0B7FF}"/>
    <cellStyle name="Normal 4 3 3 2 2 7 2" xfId="20071" xr:uid="{60024117-50D4-4F6D-A365-F1D051A7E063}"/>
    <cellStyle name="Normal 4 3 3 2 2 8" xfId="20072" xr:uid="{80906F99-9B2C-4F2E-ADE1-EF75AFA6DC08}"/>
    <cellStyle name="Normal 4 3 3 2 3" xfId="20073" xr:uid="{3A2E0432-E4C4-4D11-8FE3-98DA78462118}"/>
    <cellStyle name="Normal 4 3 3 2 3 2" xfId="20074" xr:uid="{12FFBDA9-5849-4082-8936-1DB895ED4CB5}"/>
    <cellStyle name="Normal 4 3 3 2 3 2 2" xfId="20075" xr:uid="{B218E6BE-77F1-44D1-85A2-FAAA8F6FF92F}"/>
    <cellStyle name="Normal 4 3 3 2 3 2 2 2" xfId="20076" xr:uid="{C5725404-D713-4A3F-AC8D-5D3C91B097C4}"/>
    <cellStyle name="Normal 4 3 3 2 3 2 2 2 2" xfId="20077" xr:uid="{44838649-7112-496A-93A7-1743EC1E2232}"/>
    <cellStyle name="Normal 4 3 3 2 3 2 2 2 2 2" xfId="20078" xr:uid="{64350190-55DD-4270-A266-AE4A92E76214}"/>
    <cellStyle name="Normal 4 3 3 2 3 2 2 2 2 2 2" xfId="20079" xr:uid="{FC336140-A7DF-4370-A710-15B419DCF0DD}"/>
    <cellStyle name="Normal 4 3 3 2 3 2 2 2 2 3" xfId="20080" xr:uid="{721B6405-1500-409B-A239-E7FF389777B8}"/>
    <cellStyle name="Normal 4 3 3 2 3 2 2 2 3" xfId="20081" xr:uid="{0E3A3E9B-A1BF-4331-BD30-E90FC72A7C3B}"/>
    <cellStyle name="Normal 4 3 3 2 3 2 2 2 3 2" xfId="20082" xr:uid="{F4487ED6-BCF1-4513-897F-0D438A303FD2}"/>
    <cellStyle name="Normal 4 3 3 2 3 2 2 2 4" xfId="20083" xr:uid="{6B734E45-7EA4-4C9F-92AF-5A304643C022}"/>
    <cellStyle name="Normal 4 3 3 2 3 2 2 3" xfId="20084" xr:uid="{DD09C8F7-6A29-43E5-929F-4A69CF07DC60}"/>
    <cellStyle name="Normal 4 3 3 2 3 2 2 3 2" xfId="20085" xr:uid="{98E091D1-9963-4AC1-9BC1-CDE89284EE1D}"/>
    <cellStyle name="Normal 4 3 3 2 3 2 2 3 2 2" xfId="20086" xr:uid="{250AF036-6388-4ED0-9106-B7986C362592}"/>
    <cellStyle name="Normal 4 3 3 2 3 2 2 3 3" xfId="20087" xr:uid="{228FC293-8E85-421A-B9F2-41FCF5F5D3A4}"/>
    <cellStyle name="Normal 4 3 3 2 3 2 2 4" xfId="20088" xr:uid="{BEF61C7D-CD12-438A-AD1C-D3DE62BF9DFC}"/>
    <cellStyle name="Normal 4 3 3 2 3 2 2 4 2" xfId="20089" xr:uid="{7BE1381C-E765-4863-B62C-55B53F452513}"/>
    <cellStyle name="Normal 4 3 3 2 3 2 2 5" xfId="20090" xr:uid="{6B23664B-C4CB-46EC-96AE-1D2DAA2C2246}"/>
    <cellStyle name="Normal 4 3 3 2 3 2 3" xfId="20091" xr:uid="{8F8A9CCC-4A9A-4A73-9AA4-1644FE273C20}"/>
    <cellStyle name="Normal 4 3 3 2 3 2 3 2" xfId="20092" xr:uid="{05B7DF98-C7DE-4047-B461-9A3871173E06}"/>
    <cellStyle name="Normal 4 3 3 2 3 2 3 2 2" xfId="20093" xr:uid="{A68EE3B3-6A9B-4D29-A9ED-03E6366CC1BC}"/>
    <cellStyle name="Normal 4 3 3 2 3 2 3 2 2 2" xfId="20094" xr:uid="{E0DF6D3C-0037-4758-BB70-4283991F2515}"/>
    <cellStyle name="Normal 4 3 3 2 3 2 3 2 3" xfId="20095" xr:uid="{D08B457F-E5A7-4DF9-AAF6-1FF318260276}"/>
    <cellStyle name="Normal 4 3 3 2 3 2 3 3" xfId="20096" xr:uid="{C3D1C5A0-3CDD-49B8-AFBE-F85E17A47018}"/>
    <cellStyle name="Normal 4 3 3 2 3 2 3 3 2" xfId="20097" xr:uid="{49CB03F5-BDB9-4927-B2A0-58511687E1BD}"/>
    <cellStyle name="Normal 4 3 3 2 3 2 3 4" xfId="20098" xr:uid="{BA070FEB-025A-4818-8360-50F8DA1E6585}"/>
    <cellStyle name="Normal 4 3 3 2 3 2 4" xfId="20099" xr:uid="{531CA1FC-4B9C-41A1-A1F6-EE772B5CA7CE}"/>
    <cellStyle name="Normal 4 3 3 2 3 2 4 2" xfId="20100" xr:uid="{D2D048EB-B87F-4CB3-9A26-55513E615AF9}"/>
    <cellStyle name="Normal 4 3 3 2 3 2 4 2 2" xfId="20101" xr:uid="{428D6BED-6F95-4AF4-AD75-8D5B2DF4771D}"/>
    <cellStyle name="Normal 4 3 3 2 3 2 4 3" xfId="20102" xr:uid="{1D883323-C696-4027-80A5-E5224237F9E8}"/>
    <cellStyle name="Normal 4 3 3 2 3 2 5" xfId="20103" xr:uid="{DDF916DB-5757-4275-B116-628721C8EB3F}"/>
    <cellStyle name="Normal 4 3 3 2 3 2 5 2" xfId="20104" xr:uid="{4A8F2A34-F9EC-4DD2-BFCF-E081A3175F91}"/>
    <cellStyle name="Normal 4 3 3 2 3 2 6" xfId="20105" xr:uid="{28CE0E98-535C-4B9B-B166-764674915417}"/>
    <cellStyle name="Normal 4 3 3 2 3 3" xfId="20106" xr:uid="{45247304-0CD2-4D37-B5C4-F0A4822D32DB}"/>
    <cellStyle name="Normal 4 3 3 2 3 3 2" xfId="20107" xr:uid="{8232A046-61FD-4C91-AB59-036E21828E8B}"/>
    <cellStyle name="Normal 4 3 3 2 3 3 2 2" xfId="20108" xr:uid="{4C2D5C6B-7F30-4245-AF78-9BA5A1EE512C}"/>
    <cellStyle name="Normal 4 3 3 2 3 3 2 2 2" xfId="20109" xr:uid="{2C8C4969-E138-4EFD-BB04-F715CFBCF127}"/>
    <cellStyle name="Normal 4 3 3 2 3 3 2 2 2 2" xfId="20110" xr:uid="{F27A7B74-4BD3-41FB-93EE-8D18206C8D4D}"/>
    <cellStyle name="Normal 4 3 3 2 3 3 2 2 3" xfId="20111" xr:uid="{A3E5FF41-45CE-4C20-815C-A679767F677C}"/>
    <cellStyle name="Normal 4 3 3 2 3 3 2 3" xfId="20112" xr:uid="{1D01F40E-E0C3-404A-B5B9-CE4F33B8D2E5}"/>
    <cellStyle name="Normal 4 3 3 2 3 3 2 3 2" xfId="20113" xr:uid="{DCC12E31-151A-460A-8D13-3341B4C855B5}"/>
    <cellStyle name="Normal 4 3 3 2 3 3 2 4" xfId="20114" xr:uid="{98373A0A-7033-43AE-A087-A681ADCF0D0F}"/>
    <cellStyle name="Normal 4 3 3 2 3 3 3" xfId="20115" xr:uid="{EADDD2E8-58D9-4CEF-A3DC-F52D94AE5B98}"/>
    <cellStyle name="Normal 4 3 3 2 3 3 3 2" xfId="20116" xr:uid="{28DF3BC8-90BA-4133-8300-81668289B76F}"/>
    <cellStyle name="Normal 4 3 3 2 3 3 3 2 2" xfId="20117" xr:uid="{1735842E-CCD2-4D1F-98D2-F2BB36F41FBD}"/>
    <cellStyle name="Normal 4 3 3 2 3 3 3 3" xfId="20118" xr:uid="{A0B43B88-F910-4EC9-9F0D-DE45BCCE9FB2}"/>
    <cellStyle name="Normal 4 3 3 2 3 3 4" xfId="20119" xr:uid="{E7BA9C9D-12DB-4E82-BC64-2DADDEB3527E}"/>
    <cellStyle name="Normal 4 3 3 2 3 3 4 2" xfId="20120" xr:uid="{FCB7FF32-59AC-4FCF-9A19-04DBAF3E22B9}"/>
    <cellStyle name="Normal 4 3 3 2 3 3 5" xfId="20121" xr:uid="{14F2E040-74EE-4EBE-A949-C80587208989}"/>
    <cellStyle name="Normal 4 3 3 2 3 4" xfId="20122" xr:uid="{46E03D18-9AB2-4B39-A897-0FB577E8D2AF}"/>
    <cellStyle name="Normal 4 3 3 2 3 4 2" xfId="20123" xr:uid="{038ED62D-B2CD-43B9-BA9D-8AE8F9A3AE56}"/>
    <cellStyle name="Normal 4 3 3 2 3 4 2 2" xfId="20124" xr:uid="{57B7D558-B140-4B60-AA0E-185EB06249C9}"/>
    <cellStyle name="Normal 4 3 3 2 3 4 2 2 2" xfId="20125" xr:uid="{2CCC2AB3-963C-4064-8C15-133AB0DFE8DC}"/>
    <cellStyle name="Normal 4 3 3 2 3 4 2 3" xfId="20126" xr:uid="{CA9DCAFC-4D41-4454-A074-E8B8136E3993}"/>
    <cellStyle name="Normal 4 3 3 2 3 4 3" xfId="20127" xr:uid="{D6D647A3-1207-4D76-AAC8-DCDF44124AC3}"/>
    <cellStyle name="Normal 4 3 3 2 3 4 3 2" xfId="20128" xr:uid="{6DB44A19-DA41-405B-974C-9DC9583555A5}"/>
    <cellStyle name="Normal 4 3 3 2 3 4 4" xfId="20129" xr:uid="{56B6C11D-7EC5-486E-A3E1-52CEBCD208E9}"/>
    <cellStyle name="Normal 4 3 3 2 3 5" xfId="20130" xr:uid="{B0A73659-FAA5-48EA-AE43-64FAA70CFA78}"/>
    <cellStyle name="Normal 4 3 3 2 3 5 2" xfId="20131" xr:uid="{1E3D251D-A318-4A6F-B9E6-F07DDF1D7A29}"/>
    <cellStyle name="Normal 4 3 3 2 3 5 2 2" xfId="20132" xr:uid="{D2FA0A24-441A-488D-9DB4-D8B196B7A7F1}"/>
    <cellStyle name="Normal 4 3 3 2 3 5 3" xfId="20133" xr:uid="{15191913-5FE0-4C78-8E00-12D8B66D2646}"/>
    <cellStyle name="Normal 4 3 3 2 3 6" xfId="20134" xr:uid="{23F63CDC-0841-4988-B916-A4005308FAF4}"/>
    <cellStyle name="Normal 4 3 3 2 3 6 2" xfId="20135" xr:uid="{24991037-C74A-4501-9CAD-123D24560057}"/>
    <cellStyle name="Normal 4 3 3 2 3 7" xfId="20136" xr:uid="{215614DA-9094-4703-B9F4-4B63246CB653}"/>
    <cellStyle name="Normal 4 3 3 2 4" xfId="20137" xr:uid="{51BB197C-49FF-42BF-A295-C8A5192608DA}"/>
    <cellStyle name="Normal 4 3 3 2 4 2" xfId="20138" xr:uid="{34A14363-9EA4-4108-BEA5-535112568E9B}"/>
    <cellStyle name="Normal 4 3 3 2 4 2 2" xfId="20139" xr:uid="{25F15DE8-C6DE-41A4-A04D-8B368EC3E6EE}"/>
    <cellStyle name="Normal 4 3 3 2 4 2 2 2" xfId="20140" xr:uid="{26DEE01A-2AC9-44EA-B45A-2AA6B6AEB1EF}"/>
    <cellStyle name="Normal 4 3 3 2 4 2 2 2 2" xfId="20141" xr:uid="{FD97FA7F-3538-4505-AD64-1F56BA157E03}"/>
    <cellStyle name="Normal 4 3 3 2 4 2 2 2 2 2" xfId="20142" xr:uid="{0A16BC8B-5D7C-48B2-A177-97BE1622E146}"/>
    <cellStyle name="Normal 4 3 3 2 4 2 2 2 3" xfId="20143" xr:uid="{D9631F44-EA8F-4F62-8D1E-EA03A23A65C9}"/>
    <cellStyle name="Normal 4 3 3 2 4 2 2 3" xfId="20144" xr:uid="{6D3BA145-57C1-4E7A-8004-B8D25AD61ADE}"/>
    <cellStyle name="Normal 4 3 3 2 4 2 2 3 2" xfId="20145" xr:uid="{B50953C9-8372-494A-8A11-CE339E107776}"/>
    <cellStyle name="Normal 4 3 3 2 4 2 2 4" xfId="20146" xr:uid="{381A4EF3-0346-4A4A-8AC5-9B915B88466C}"/>
    <cellStyle name="Normal 4 3 3 2 4 2 3" xfId="20147" xr:uid="{6EE75BDE-4980-4658-9997-75FE47F8E350}"/>
    <cellStyle name="Normal 4 3 3 2 4 2 3 2" xfId="20148" xr:uid="{7D58D800-EB59-4B5C-9F0D-07AD50B60AA6}"/>
    <cellStyle name="Normal 4 3 3 2 4 2 3 2 2" xfId="20149" xr:uid="{D65A1A48-AEB3-48C4-93B4-1DF32B59814A}"/>
    <cellStyle name="Normal 4 3 3 2 4 2 3 3" xfId="20150" xr:uid="{F6724B59-4E89-4AF6-9A3E-5F2E861DC5F6}"/>
    <cellStyle name="Normal 4 3 3 2 4 2 4" xfId="20151" xr:uid="{1F79003E-6883-4CDE-A963-368DDC6491C6}"/>
    <cellStyle name="Normal 4 3 3 2 4 2 4 2" xfId="20152" xr:uid="{6593A1E6-F3FF-4572-9FB0-C24CEF40114D}"/>
    <cellStyle name="Normal 4 3 3 2 4 2 5" xfId="20153" xr:uid="{0D5CCFB5-D510-4C60-A379-BF13CCBE0055}"/>
    <cellStyle name="Normal 4 3 3 2 4 3" xfId="20154" xr:uid="{0F8AAE42-934A-4464-A72F-99B8B9DAC03A}"/>
    <cellStyle name="Normal 4 3 3 2 4 3 2" xfId="20155" xr:uid="{8C865B59-F86B-46C3-86EE-58C17FE00821}"/>
    <cellStyle name="Normal 4 3 3 2 4 3 2 2" xfId="20156" xr:uid="{11B27F70-3554-4204-AC1C-A29B67B12EE9}"/>
    <cellStyle name="Normal 4 3 3 2 4 3 2 2 2" xfId="20157" xr:uid="{5C9E8D1F-907E-4A70-AB6B-AEA213E706ED}"/>
    <cellStyle name="Normal 4 3 3 2 4 3 2 3" xfId="20158" xr:uid="{D5ACEF17-CB8E-4887-9DFD-8B52C988410C}"/>
    <cellStyle name="Normal 4 3 3 2 4 3 3" xfId="20159" xr:uid="{B05FAC46-5898-4FE9-8CE7-04B09AF1F893}"/>
    <cellStyle name="Normal 4 3 3 2 4 3 3 2" xfId="20160" xr:uid="{929ED73E-1CE3-436B-9919-0E22FD157399}"/>
    <cellStyle name="Normal 4 3 3 2 4 3 4" xfId="20161" xr:uid="{F5C85728-397D-4C7F-86B4-3F7BFE6F0094}"/>
    <cellStyle name="Normal 4 3 3 2 4 4" xfId="20162" xr:uid="{9D44ABF5-FE32-4BC2-98A1-FB1D96A261C9}"/>
    <cellStyle name="Normal 4 3 3 2 4 4 2" xfId="20163" xr:uid="{FE2F5C60-60AB-466E-9488-A44CE303EB75}"/>
    <cellStyle name="Normal 4 3 3 2 4 4 2 2" xfId="20164" xr:uid="{BDDB4EC6-7D7D-43DE-A8BB-2F7884F8CE01}"/>
    <cellStyle name="Normal 4 3 3 2 4 4 3" xfId="20165" xr:uid="{A93E8E68-CD5C-477B-B63E-13F99535D088}"/>
    <cellStyle name="Normal 4 3 3 2 4 5" xfId="20166" xr:uid="{131824C8-E332-4FD3-AB7A-E736F31D046F}"/>
    <cellStyle name="Normal 4 3 3 2 4 5 2" xfId="20167" xr:uid="{D5D46D79-ED0D-4715-9B4C-A710E58404CF}"/>
    <cellStyle name="Normal 4 3 3 2 4 6" xfId="20168" xr:uid="{3C946F1F-99BE-4AF9-BA54-E917357B868F}"/>
    <cellStyle name="Normal 4 3 3 2 5" xfId="20169" xr:uid="{F91BF920-E276-4F58-87AB-522EFA17044F}"/>
    <cellStyle name="Normal 4 3 3 2 5 2" xfId="20170" xr:uid="{32DE6DC3-9C10-4851-9BD2-548F56F419CE}"/>
    <cellStyle name="Normal 4 3 3 2 5 2 2" xfId="20171" xr:uid="{C0CE3111-1C0A-49ED-91C4-D1E1B59ECD56}"/>
    <cellStyle name="Normal 4 3 3 2 5 2 2 2" xfId="20172" xr:uid="{D382CCFD-2671-4797-843A-41500E1948E8}"/>
    <cellStyle name="Normal 4 3 3 2 5 2 2 2 2" xfId="20173" xr:uid="{44D8968C-177E-434B-89F6-B94520D7EDD8}"/>
    <cellStyle name="Normal 4 3 3 2 5 2 2 3" xfId="20174" xr:uid="{4A75EE82-13F8-4D51-AC74-A5F50C7E733B}"/>
    <cellStyle name="Normal 4 3 3 2 5 2 3" xfId="20175" xr:uid="{076F2FFA-0AB7-4402-B8FB-3A944F2A91FD}"/>
    <cellStyle name="Normal 4 3 3 2 5 2 3 2" xfId="20176" xr:uid="{D7EFA9D6-CB71-43D7-8BE4-A4E29DE2D258}"/>
    <cellStyle name="Normal 4 3 3 2 5 2 4" xfId="20177" xr:uid="{55E02FDC-9CE5-489C-A7BC-5944D8DBCC89}"/>
    <cellStyle name="Normal 4 3 3 2 5 3" xfId="20178" xr:uid="{45B40604-5893-4ED7-A27C-269E6B645ABD}"/>
    <cellStyle name="Normal 4 3 3 2 5 3 2" xfId="20179" xr:uid="{3AF76F86-6B4E-440D-BA5D-F52DAB98C8E2}"/>
    <cellStyle name="Normal 4 3 3 2 5 3 2 2" xfId="20180" xr:uid="{19159987-F8BA-4CE4-B067-3EEBE4E2421F}"/>
    <cellStyle name="Normal 4 3 3 2 5 3 3" xfId="20181" xr:uid="{04C4B335-CA3D-44C8-A032-F8973DFA4468}"/>
    <cellStyle name="Normal 4 3 3 2 5 4" xfId="20182" xr:uid="{ED672A01-3968-43B4-96AC-97F2C936B459}"/>
    <cellStyle name="Normal 4 3 3 2 5 4 2" xfId="20183" xr:uid="{D5C8EAEB-0503-43CE-A9DB-DC49D134C2C3}"/>
    <cellStyle name="Normal 4 3 3 2 5 5" xfId="20184" xr:uid="{BC892948-1868-4E17-9D74-CC8E6F5AD88D}"/>
    <cellStyle name="Normal 4 3 3 2 6" xfId="20185" xr:uid="{FAF0C9D1-6B54-4D33-9B53-C5FA002747E8}"/>
    <cellStyle name="Normal 4 3 3 2 6 2" xfId="20186" xr:uid="{B0C5D8D5-1CC2-4821-AAA9-F4DDF309181F}"/>
    <cellStyle name="Normal 4 3 3 2 6 2 2" xfId="20187" xr:uid="{8258CE2A-3323-4E3F-BB61-226159FFA43D}"/>
    <cellStyle name="Normal 4 3 3 2 6 2 2 2" xfId="20188" xr:uid="{3FB18812-A004-47D7-88CC-4D3BD9AB3C11}"/>
    <cellStyle name="Normal 4 3 3 2 6 2 3" xfId="20189" xr:uid="{D1EEDF29-47C0-444F-AEBD-215BA8F8B047}"/>
    <cellStyle name="Normal 4 3 3 2 6 3" xfId="20190" xr:uid="{4B37FB99-22A2-4414-A66C-C609731726C2}"/>
    <cellStyle name="Normal 4 3 3 2 6 3 2" xfId="20191" xr:uid="{41B243E2-65B6-43A5-981A-B7ED4C269BDC}"/>
    <cellStyle name="Normal 4 3 3 2 6 4" xfId="20192" xr:uid="{15D5191F-7FF9-482C-970E-CFBC19D4B672}"/>
    <cellStyle name="Normal 4 3 3 2 7" xfId="20193" xr:uid="{3B30BAB4-A146-49F9-9370-44B0932609AB}"/>
    <cellStyle name="Normal 4 3 3 2 7 2" xfId="20194" xr:uid="{BB6CBD47-5178-4689-8749-7AA4AA460CAB}"/>
    <cellStyle name="Normal 4 3 3 2 7 2 2" xfId="20195" xr:uid="{9AA2E2F7-1E13-496A-AD26-817D3D357736}"/>
    <cellStyle name="Normal 4 3 3 2 7 3" xfId="20196" xr:uid="{E2F0A936-8488-4C27-AAB8-913D29EA0D95}"/>
    <cellStyle name="Normal 4 3 3 2 8" xfId="20197" xr:uid="{61FB0EF5-2F1D-45B2-8BB3-F154C9D381CE}"/>
    <cellStyle name="Normal 4 3 3 2 8 2" xfId="20198" xr:uid="{01C9E500-A9D8-4744-A8FD-BB07D40CD8DB}"/>
    <cellStyle name="Normal 4 3 3 2 9" xfId="20199" xr:uid="{F09CDB8B-8BEC-4BE3-9ADC-D0EA13C1A2CD}"/>
    <cellStyle name="Normal 4 3 3 3" xfId="20200" xr:uid="{1FF7B9BF-5AA5-4140-BC30-2F29F06A17F9}"/>
    <cellStyle name="Normal 4 3 3 3 2" xfId="20201" xr:uid="{70E0610E-30EE-4131-BF56-75C211602701}"/>
    <cellStyle name="Normal 4 3 3 3 2 2" xfId="20202" xr:uid="{019A1FE3-2DE2-4075-BA14-4683A692E14F}"/>
    <cellStyle name="Normal 4 3 3 3 2 2 2" xfId="20203" xr:uid="{9D933E52-0E6C-4DD2-A3CA-80E7B158B5A1}"/>
    <cellStyle name="Normal 4 3 3 3 2 2 2 2" xfId="20204" xr:uid="{093B1070-5189-4EF8-BB4F-B6AD822F7A45}"/>
    <cellStyle name="Normal 4 3 3 3 2 2 2 2 2" xfId="20205" xr:uid="{F3E545CC-67BA-4AEA-A0D7-0F42528A9EE3}"/>
    <cellStyle name="Normal 4 3 3 3 2 2 2 2 2 2" xfId="20206" xr:uid="{68DA29F5-5C8A-45F3-96DA-72691915ECE0}"/>
    <cellStyle name="Normal 4 3 3 3 2 2 2 2 2 2 2" xfId="20207" xr:uid="{CD4AA885-9ACB-49A6-A536-BD0F8E77FEDD}"/>
    <cellStyle name="Normal 4 3 3 3 2 2 2 2 2 3" xfId="20208" xr:uid="{38A1B073-14B8-41FC-9192-A12505701175}"/>
    <cellStyle name="Normal 4 3 3 3 2 2 2 2 3" xfId="20209" xr:uid="{82F50AEC-1B0C-4AB3-8C00-A9C1B5897BF3}"/>
    <cellStyle name="Normal 4 3 3 3 2 2 2 2 3 2" xfId="20210" xr:uid="{CC3A66A6-A8B6-4017-9A84-F2E89B0EE6F4}"/>
    <cellStyle name="Normal 4 3 3 3 2 2 2 2 4" xfId="20211" xr:uid="{34868720-0E21-49EF-80E2-98E78413A812}"/>
    <cellStyle name="Normal 4 3 3 3 2 2 2 3" xfId="20212" xr:uid="{FF7E18AA-DF55-4AE5-BD15-F132093A8CE2}"/>
    <cellStyle name="Normal 4 3 3 3 2 2 2 3 2" xfId="20213" xr:uid="{D2B43814-55ED-4FB1-B01E-A2846C11996F}"/>
    <cellStyle name="Normal 4 3 3 3 2 2 2 3 2 2" xfId="20214" xr:uid="{3FF274BD-A3E2-40BE-85B9-A61EB84536F6}"/>
    <cellStyle name="Normal 4 3 3 3 2 2 2 3 3" xfId="20215" xr:uid="{E2B88CE1-8953-4489-9ADC-53457E8CC670}"/>
    <cellStyle name="Normal 4 3 3 3 2 2 2 4" xfId="20216" xr:uid="{2391A842-66DA-4F5B-BD28-0011C7B7D4E4}"/>
    <cellStyle name="Normal 4 3 3 3 2 2 2 4 2" xfId="20217" xr:uid="{2260C2F0-6943-4FA2-8E31-C567A9FE9B0E}"/>
    <cellStyle name="Normal 4 3 3 3 2 2 2 5" xfId="20218" xr:uid="{577E6116-401D-490A-85D2-8A3313509613}"/>
    <cellStyle name="Normal 4 3 3 3 2 2 3" xfId="20219" xr:uid="{232FD3E1-8044-43AA-BB06-DAC43DEDA366}"/>
    <cellStyle name="Normal 4 3 3 3 2 2 3 2" xfId="20220" xr:uid="{FACB44A3-4AC7-43A9-B5D6-95A71644E7B5}"/>
    <cellStyle name="Normal 4 3 3 3 2 2 3 2 2" xfId="20221" xr:uid="{84BFA185-F3A4-4851-AA45-4546E40A40B4}"/>
    <cellStyle name="Normal 4 3 3 3 2 2 3 2 2 2" xfId="20222" xr:uid="{618C1097-1549-4E05-9C0F-2AA6D7077FEB}"/>
    <cellStyle name="Normal 4 3 3 3 2 2 3 2 3" xfId="20223" xr:uid="{D0C4BE4F-F7BC-4D65-BAEF-B926DF840D81}"/>
    <cellStyle name="Normal 4 3 3 3 2 2 3 3" xfId="20224" xr:uid="{D6818BF0-1DEF-46B3-819B-46E41AD0B409}"/>
    <cellStyle name="Normal 4 3 3 3 2 2 3 3 2" xfId="20225" xr:uid="{E575FD4D-E721-49F8-B50F-63D589E6B806}"/>
    <cellStyle name="Normal 4 3 3 3 2 2 3 4" xfId="20226" xr:uid="{EBD322B2-58FD-4554-83B9-FC9085E9338A}"/>
    <cellStyle name="Normal 4 3 3 3 2 2 4" xfId="20227" xr:uid="{D7F0F73D-E667-4C4B-8AF3-9AA0A7208760}"/>
    <cellStyle name="Normal 4 3 3 3 2 2 4 2" xfId="20228" xr:uid="{899FE763-39B4-4B0E-BCEB-65CD6D5321AB}"/>
    <cellStyle name="Normal 4 3 3 3 2 2 4 2 2" xfId="20229" xr:uid="{E9BCF42E-C2DE-43C6-99B3-40D0229BF07A}"/>
    <cellStyle name="Normal 4 3 3 3 2 2 4 3" xfId="20230" xr:uid="{3C17DF77-3DD8-4FFA-B1B1-51E76A13FD8B}"/>
    <cellStyle name="Normal 4 3 3 3 2 2 5" xfId="20231" xr:uid="{26262A2B-C10C-40F8-AA5C-9675912D6939}"/>
    <cellStyle name="Normal 4 3 3 3 2 2 5 2" xfId="20232" xr:uid="{074C8A5D-1402-425B-879F-127DBFC7A1E1}"/>
    <cellStyle name="Normal 4 3 3 3 2 2 6" xfId="20233" xr:uid="{72ECE3E7-A893-4D62-88D4-AE2E6F8A9A00}"/>
    <cellStyle name="Normal 4 3 3 3 2 3" xfId="20234" xr:uid="{E0957A21-1A13-4BD5-AF8C-CA16D05C444C}"/>
    <cellStyle name="Normal 4 3 3 3 2 3 2" xfId="20235" xr:uid="{5524958C-D663-4FE1-84CD-4F4F159DB547}"/>
    <cellStyle name="Normal 4 3 3 3 2 3 2 2" xfId="20236" xr:uid="{C798A320-9384-4285-9F50-4757EF23AAC9}"/>
    <cellStyle name="Normal 4 3 3 3 2 3 2 2 2" xfId="20237" xr:uid="{2810DCEF-EF82-4EA0-886C-C65DC7DAE3A7}"/>
    <cellStyle name="Normal 4 3 3 3 2 3 2 2 2 2" xfId="20238" xr:uid="{F5679702-B928-4291-ACF0-99E977887958}"/>
    <cellStyle name="Normal 4 3 3 3 2 3 2 2 3" xfId="20239" xr:uid="{46127A78-EA83-40E0-A343-2E4E99B46780}"/>
    <cellStyle name="Normal 4 3 3 3 2 3 2 3" xfId="20240" xr:uid="{0CEA622D-2CD2-4F22-A52B-4E8D11E9B971}"/>
    <cellStyle name="Normal 4 3 3 3 2 3 2 3 2" xfId="20241" xr:uid="{7806B8A9-3BE0-4AF8-AEB3-2C30CA7EA57A}"/>
    <cellStyle name="Normal 4 3 3 3 2 3 2 4" xfId="20242" xr:uid="{51A5D251-E80C-42E7-A7AD-4E9EEA49CE44}"/>
    <cellStyle name="Normal 4 3 3 3 2 3 3" xfId="20243" xr:uid="{C8F548DB-0804-43DB-83F5-61648CFDDFFA}"/>
    <cellStyle name="Normal 4 3 3 3 2 3 3 2" xfId="20244" xr:uid="{F3D22302-25AD-4309-A50E-336FFCABF1A2}"/>
    <cellStyle name="Normal 4 3 3 3 2 3 3 2 2" xfId="20245" xr:uid="{28EC5CC2-1AFE-4236-8677-5DBFC3BB0FF0}"/>
    <cellStyle name="Normal 4 3 3 3 2 3 3 3" xfId="20246" xr:uid="{7AA63D21-92B7-4BE5-9DEF-798CD6741470}"/>
    <cellStyle name="Normal 4 3 3 3 2 3 4" xfId="20247" xr:uid="{FFB7C3B3-64FD-4790-8BCD-5F48F69BE9F1}"/>
    <cellStyle name="Normal 4 3 3 3 2 3 4 2" xfId="20248" xr:uid="{9684798B-0E70-4601-8E78-D4B7DEEACAB3}"/>
    <cellStyle name="Normal 4 3 3 3 2 3 5" xfId="20249" xr:uid="{307D0E28-6924-41A4-86AF-A37A3CBF4A38}"/>
    <cellStyle name="Normal 4 3 3 3 2 4" xfId="20250" xr:uid="{282BB003-5D18-4CD5-8C5B-B59449406FA7}"/>
    <cellStyle name="Normal 4 3 3 3 2 4 2" xfId="20251" xr:uid="{96A95733-DE5A-489D-9D33-BB17CDA63DF9}"/>
    <cellStyle name="Normal 4 3 3 3 2 4 2 2" xfId="20252" xr:uid="{24BCB1DB-7CA3-4158-A341-820726CE80DB}"/>
    <cellStyle name="Normal 4 3 3 3 2 4 2 2 2" xfId="20253" xr:uid="{19ECB6E4-AF6F-4667-AD0C-FF3D92FBCAFD}"/>
    <cellStyle name="Normal 4 3 3 3 2 4 2 3" xfId="20254" xr:uid="{532F6E88-E5F6-4183-9F40-842407739E74}"/>
    <cellStyle name="Normal 4 3 3 3 2 4 3" xfId="20255" xr:uid="{0CBF5AFF-E79C-411F-B6D5-C3D4CF6BE04D}"/>
    <cellStyle name="Normal 4 3 3 3 2 4 3 2" xfId="20256" xr:uid="{1D98DBD9-2BFD-4DA7-985D-D841811952EF}"/>
    <cellStyle name="Normal 4 3 3 3 2 4 4" xfId="20257" xr:uid="{9A27EDD0-2CC7-474C-A2B0-8C30976BF29D}"/>
    <cellStyle name="Normal 4 3 3 3 2 5" xfId="20258" xr:uid="{3268C80F-D266-48CC-9656-A63F0010EF04}"/>
    <cellStyle name="Normal 4 3 3 3 2 5 2" xfId="20259" xr:uid="{64C4FEBF-90BF-4E20-8AF5-E02556772A49}"/>
    <cellStyle name="Normal 4 3 3 3 2 5 2 2" xfId="20260" xr:uid="{C01005C6-2747-44C0-98BF-D7B01B61E995}"/>
    <cellStyle name="Normal 4 3 3 3 2 5 3" xfId="20261" xr:uid="{762FB92E-0151-4460-9C72-70D4EFEF3BDB}"/>
    <cellStyle name="Normal 4 3 3 3 2 6" xfId="20262" xr:uid="{A4EA219A-4EA6-4ED4-B122-CCF8DC1E17AB}"/>
    <cellStyle name="Normal 4 3 3 3 2 6 2" xfId="20263" xr:uid="{A00988DF-BB3F-402B-B4F9-F9CA1D4D25F9}"/>
    <cellStyle name="Normal 4 3 3 3 2 7" xfId="20264" xr:uid="{9F4A3E75-BB86-4371-9790-2DE5FB0F9F58}"/>
    <cellStyle name="Normal 4 3 3 3 3" xfId="20265" xr:uid="{2BCFA6FA-5ABB-4C74-BB1A-B671282CA10E}"/>
    <cellStyle name="Normal 4 3 3 3 3 2" xfId="20266" xr:uid="{CEA1518C-7621-4528-8D06-C0762F67974A}"/>
    <cellStyle name="Normal 4 3 3 3 3 2 2" xfId="20267" xr:uid="{4904DBC6-AD09-43FA-9E80-8A99BF5D23D1}"/>
    <cellStyle name="Normal 4 3 3 3 3 2 2 2" xfId="20268" xr:uid="{0777EB4F-F507-4F3A-B0F9-5812473A0F36}"/>
    <cellStyle name="Normal 4 3 3 3 3 2 2 2 2" xfId="20269" xr:uid="{14437B6A-8219-4CB0-A254-23FE7B06630A}"/>
    <cellStyle name="Normal 4 3 3 3 3 2 2 2 2 2" xfId="20270" xr:uid="{A287A330-AC39-4C4C-BEEB-BAE8C22219AB}"/>
    <cellStyle name="Normal 4 3 3 3 3 2 2 2 3" xfId="20271" xr:uid="{D59B7C3B-0F2D-4A20-B22A-0A774DEF8CE1}"/>
    <cellStyle name="Normal 4 3 3 3 3 2 2 3" xfId="20272" xr:uid="{DC51F262-6CAF-41ED-AE8C-9C66B0624D25}"/>
    <cellStyle name="Normal 4 3 3 3 3 2 2 3 2" xfId="20273" xr:uid="{3F6951BD-DE3D-478C-8D50-5B9267797F2A}"/>
    <cellStyle name="Normal 4 3 3 3 3 2 2 4" xfId="20274" xr:uid="{0A000705-4C81-468C-AA8D-D642A67793E2}"/>
    <cellStyle name="Normal 4 3 3 3 3 2 3" xfId="20275" xr:uid="{57012237-6215-4CEF-8EC3-A74A54300DCD}"/>
    <cellStyle name="Normal 4 3 3 3 3 2 3 2" xfId="20276" xr:uid="{C42F5D1F-BFA2-419C-86E1-795FBF73CF19}"/>
    <cellStyle name="Normal 4 3 3 3 3 2 3 2 2" xfId="20277" xr:uid="{9999F1AA-D3A4-4D8B-B7E0-A05318FF55B4}"/>
    <cellStyle name="Normal 4 3 3 3 3 2 3 3" xfId="20278" xr:uid="{723BD426-FE50-4E70-BF66-060553F22A28}"/>
    <cellStyle name="Normal 4 3 3 3 3 2 4" xfId="20279" xr:uid="{170A07DB-8702-4020-AF4C-10467FAB3744}"/>
    <cellStyle name="Normal 4 3 3 3 3 2 4 2" xfId="20280" xr:uid="{D212A259-04C5-480C-B6E7-ECBA1EE2B1AA}"/>
    <cellStyle name="Normal 4 3 3 3 3 2 5" xfId="20281" xr:uid="{B9609502-ADB3-43DA-82D7-C6E989773136}"/>
    <cellStyle name="Normal 4 3 3 3 3 3" xfId="20282" xr:uid="{96A01F1F-94CE-460E-A0FB-87777A6FEC38}"/>
    <cellStyle name="Normal 4 3 3 3 3 3 2" xfId="20283" xr:uid="{C429CB80-249F-4278-9351-12E71582EC7E}"/>
    <cellStyle name="Normal 4 3 3 3 3 3 2 2" xfId="20284" xr:uid="{18B3DF67-C71B-4FC5-85F9-DC08B53B8826}"/>
    <cellStyle name="Normal 4 3 3 3 3 3 2 2 2" xfId="20285" xr:uid="{85CA0419-AFA0-4679-8AC5-AE1705DEB4CF}"/>
    <cellStyle name="Normal 4 3 3 3 3 3 2 3" xfId="20286" xr:uid="{02EAE513-4BB6-4B1A-B4CE-4B510D690C8E}"/>
    <cellStyle name="Normal 4 3 3 3 3 3 3" xfId="20287" xr:uid="{1BA661EB-56CF-4BB6-915A-48BF9D7AADAB}"/>
    <cellStyle name="Normal 4 3 3 3 3 3 3 2" xfId="20288" xr:uid="{331A4AF5-1C7F-438E-A362-BB800971B04F}"/>
    <cellStyle name="Normal 4 3 3 3 3 3 4" xfId="20289" xr:uid="{88085653-02A4-47DA-9C37-A5FBB9C8B90C}"/>
    <cellStyle name="Normal 4 3 3 3 3 4" xfId="20290" xr:uid="{D2F00897-B01B-44EF-9E74-338195983CE0}"/>
    <cellStyle name="Normal 4 3 3 3 3 4 2" xfId="20291" xr:uid="{A223C404-FFC6-4547-AB44-E2719BDD82D3}"/>
    <cellStyle name="Normal 4 3 3 3 3 4 2 2" xfId="20292" xr:uid="{A26E8221-4116-43E3-86B9-04C10BB6CDE1}"/>
    <cellStyle name="Normal 4 3 3 3 3 4 3" xfId="20293" xr:uid="{FA946742-A25D-4DF5-A7FF-85533B4CB907}"/>
    <cellStyle name="Normal 4 3 3 3 3 5" xfId="20294" xr:uid="{55A96D17-DF08-4EA8-A66B-C984865659A0}"/>
    <cellStyle name="Normal 4 3 3 3 3 5 2" xfId="20295" xr:uid="{7511B207-05D1-4275-86F9-589CC47660ED}"/>
    <cellStyle name="Normal 4 3 3 3 3 6" xfId="20296" xr:uid="{6B8387A7-3215-4F5A-AAB1-BB45FFC7C1F4}"/>
    <cellStyle name="Normal 4 3 3 3 4" xfId="20297" xr:uid="{4A803076-BC67-43B6-BF0A-147F2F9642AA}"/>
    <cellStyle name="Normal 4 3 3 3 4 2" xfId="20298" xr:uid="{F8B3EFC1-D076-496A-93A9-229D92AF829A}"/>
    <cellStyle name="Normal 4 3 3 3 4 2 2" xfId="20299" xr:uid="{ECB58EFC-9CC8-4B86-96D3-2E52CEF81EBB}"/>
    <cellStyle name="Normal 4 3 3 3 4 2 2 2" xfId="20300" xr:uid="{1DAECA85-E980-4C51-AB1B-648A1D821FEC}"/>
    <cellStyle name="Normal 4 3 3 3 4 2 2 2 2" xfId="20301" xr:uid="{E2B25C6C-ADE2-4CF0-9058-9BD1F4605191}"/>
    <cellStyle name="Normal 4 3 3 3 4 2 2 3" xfId="20302" xr:uid="{CF1FB5A4-0840-4B2B-945B-6E525A0BD321}"/>
    <cellStyle name="Normal 4 3 3 3 4 2 3" xfId="20303" xr:uid="{1BCFFFEF-CCBC-4CB3-B4CA-B141B9BDBFEE}"/>
    <cellStyle name="Normal 4 3 3 3 4 2 3 2" xfId="20304" xr:uid="{096A38E8-844C-4435-8144-19A270E4FE96}"/>
    <cellStyle name="Normal 4 3 3 3 4 2 4" xfId="20305" xr:uid="{64278D5E-BCD4-41DA-95D2-9F05F5199BFE}"/>
    <cellStyle name="Normal 4 3 3 3 4 3" xfId="20306" xr:uid="{6A533303-BB53-4315-8F6D-3DBF42C321CD}"/>
    <cellStyle name="Normal 4 3 3 3 4 3 2" xfId="20307" xr:uid="{B3C6701F-9B37-4F7A-943E-EE206BA3D91B}"/>
    <cellStyle name="Normal 4 3 3 3 4 3 2 2" xfId="20308" xr:uid="{B4C7E46D-8846-4890-9240-7D196C669158}"/>
    <cellStyle name="Normal 4 3 3 3 4 3 3" xfId="20309" xr:uid="{5F7421A3-AB95-4491-9AAA-FB3412FD34D8}"/>
    <cellStyle name="Normal 4 3 3 3 4 4" xfId="20310" xr:uid="{DA97A5D3-4F0B-4434-98BC-301E26415E9B}"/>
    <cellStyle name="Normal 4 3 3 3 4 4 2" xfId="20311" xr:uid="{21981A05-4D10-482A-BFEB-744DB6E160F9}"/>
    <cellStyle name="Normal 4 3 3 3 4 5" xfId="20312" xr:uid="{3532BE43-647A-4184-927C-92E170CAC4C0}"/>
    <cellStyle name="Normal 4 3 3 3 5" xfId="20313" xr:uid="{C82EC977-A3CC-46D9-8978-AB3FF2929DB9}"/>
    <cellStyle name="Normal 4 3 3 3 5 2" xfId="20314" xr:uid="{FC034239-B35E-495C-8252-8949ED1E194D}"/>
    <cellStyle name="Normal 4 3 3 3 5 2 2" xfId="20315" xr:uid="{B2495AE2-F878-4355-8409-B967BCAF71DE}"/>
    <cellStyle name="Normal 4 3 3 3 5 2 2 2" xfId="20316" xr:uid="{23F92CA2-5AAF-42EB-99C5-7D31EF77415F}"/>
    <cellStyle name="Normal 4 3 3 3 5 2 3" xfId="20317" xr:uid="{D9E09E1D-8DA5-4666-911A-2288E302C115}"/>
    <cellStyle name="Normal 4 3 3 3 5 3" xfId="20318" xr:uid="{8162D2A2-5E99-4FBC-9712-12D044DF47F2}"/>
    <cellStyle name="Normal 4 3 3 3 5 3 2" xfId="20319" xr:uid="{F8BCBAED-13A2-40F5-899C-4084CA79F99C}"/>
    <cellStyle name="Normal 4 3 3 3 5 4" xfId="20320" xr:uid="{CAA7028C-D330-4F69-97BF-48D699E3AE9A}"/>
    <cellStyle name="Normal 4 3 3 3 6" xfId="20321" xr:uid="{A75A4978-C46D-46C2-B9F4-92A25F54C696}"/>
    <cellStyle name="Normal 4 3 3 3 6 2" xfId="20322" xr:uid="{EC85E7AA-312F-45EB-8940-57F46E2249C7}"/>
    <cellStyle name="Normal 4 3 3 3 6 2 2" xfId="20323" xr:uid="{B2CBEB5C-6E0B-4EA5-8FA0-2A96E6AEFB0B}"/>
    <cellStyle name="Normal 4 3 3 3 6 3" xfId="20324" xr:uid="{F5D89466-0EAC-44F9-952D-817457842B77}"/>
    <cellStyle name="Normal 4 3 3 3 7" xfId="20325" xr:uid="{D6267BE7-4DEC-4146-AF9B-B5E26E6E75FA}"/>
    <cellStyle name="Normal 4 3 3 3 7 2" xfId="20326" xr:uid="{6F840B91-EC88-403E-AEDE-847D53D61625}"/>
    <cellStyle name="Normal 4 3 3 3 8" xfId="20327" xr:uid="{9A5319A2-3CB4-47C0-BD9F-FCC82EB9427E}"/>
    <cellStyle name="Normal 4 3 3 4" xfId="20328" xr:uid="{2DD47C4F-216C-43EE-AF6A-77300941CAFB}"/>
    <cellStyle name="Normal 4 3 3 4 2" xfId="20329" xr:uid="{ACCCEEF8-7CC5-4F72-9CA7-4EDC5BF9E7E5}"/>
    <cellStyle name="Normal 4 3 3 4 2 2" xfId="20330" xr:uid="{F186E70C-30C3-4A82-8D3C-4AC897BC15EF}"/>
    <cellStyle name="Normal 4 3 3 4 2 2 2" xfId="20331" xr:uid="{909F03FF-862A-490B-8E13-7CA0C1F406B0}"/>
    <cellStyle name="Normal 4 3 3 4 2 2 2 2" xfId="20332" xr:uid="{A01ABC36-C1A0-492E-B303-F933E50F261C}"/>
    <cellStyle name="Normal 4 3 3 4 2 2 2 2 2" xfId="20333" xr:uid="{D23B219F-5654-43A6-A70B-31AB0C79B3FC}"/>
    <cellStyle name="Normal 4 3 3 4 2 2 2 2 2 2" xfId="20334" xr:uid="{F8F9CB79-535E-438B-9D49-5237830FA4AC}"/>
    <cellStyle name="Normal 4 3 3 4 2 2 2 2 3" xfId="20335" xr:uid="{F09D7FF7-17D0-4AB4-BA6B-16BB4CBC0871}"/>
    <cellStyle name="Normal 4 3 3 4 2 2 2 3" xfId="20336" xr:uid="{A406D40D-08AA-49AC-840A-C4780F102C15}"/>
    <cellStyle name="Normal 4 3 3 4 2 2 2 3 2" xfId="20337" xr:uid="{028911FA-AD98-4EE4-AC24-799550235F8A}"/>
    <cellStyle name="Normal 4 3 3 4 2 2 2 4" xfId="20338" xr:uid="{4EC27536-DEF9-4E5B-8AD2-F168E4A13FD3}"/>
    <cellStyle name="Normal 4 3 3 4 2 2 3" xfId="20339" xr:uid="{B052725B-6C3E-4F84-87CC-F694D816D964}"/>
    <cellStyle name="Normal 4 3 3 4 2 2 3 2" xfId="20340" xr:uid="{7DA4BABE-D0A9-44C4-82BD-F1A931AB21F4}"/>
    <cellStyle name="Normal 4 3 3 4 2 2 3 2 2" xfId="20341" xr:uid="{82DAE961-D126-41DE-B446-793B1445369E}"/>
    <cellStyle name="Normal 4 3 3 4 2 2 3 3" xfId="20342" xr:uid="{5705DEC4-8552-4DBF-B2D6-C63C798B3FAC}"/>
    <cellStyle name="Normal 4 3 3 4 2 2 4" xfId="20343" xr:uid="{EDCE7D87-E9D4-4281-82FF-9C89997CA08D}"/>
    <cellStyle name="Normal 4 3 3 4 2 2 4 2" xfId="20344" xr:uid="{6A3A5F8C-B8C4-445C-9D85-AC2FDC2586E0}"/>
    <cellStyle name="Normal 4 3 3 4 2 2 5" xfId="20345" xr:uid="{30CC0883-8887-4C25-B984-7345ECE76EA7}"/>
    <cellStyle name="Normal 4 3 3 4 2 3" xfId="20346" xr:uid="{2F2EBBF8-04F1-450B-9AC2-526C02A8F7A3}"/>
    <cellStyle name="Normal 4 3 3 4 2 3 2" xfId="20347" xr:uid="{7B1EE284-10B9-410F-874D-CCC62EF17F74}"/>
    <cellStyle name="Normal 4 3 3 4 2 3 2 2" xfId="20348" xr:uid="{E4DEE9B8-5F4B-43C6-8E0B-86FB78981151}"/>
    <cellStyle name="Normal 4 3 3 4 2 3 2 2 2" xfId="20349" xr:uid="{C7BD14DA-1B26-42D2-B953-736EE0A01D8C}"/>
    <cellStyle name="Normal 4 3 3 4 2 3 2 3" xfId="20350" xr:uid="{C49621FF-36E6-479B-8C20-F40A43E47D1D}"/>
    <cellStyle name="Normal 4 3 3 4 2 3 3" xfId="20351" xr:uid="{7A998B8C-3460-49EC-8E23-125F235DA1F7}"/>
    <cellStyle name="Normal 4 3 3 4 2 3 3 2" xfId="20352" xr:uid="{676FC448-ED94-4DD9-85CA-550C67BD4D74}"/>
    <cellStyle name="Normal 4 3 3 4 2 3 4" xfId="20353" xr:uid="{715B4F99-72A8-48DF-AB24-5C03EAB591AF}"/>
    <cellStyle name="Normal 4 3 3 4 2 4" xfId="20354" xr:uid="{92504DDB-AD66-4B40-A4B2-2200E09F6605}"/>
    <cellStyle name="Normal 4 3 3 4 2 4 2" xfId="20355" xr:uid="{BF8D4372-AE72-44D8-BFBE-7E8C876F7EC2}"/>
    <cellStyle name="Normal 4 3 3 4 2 4 2 2" xfId="20356" xr:uid="{CBB1FE06-BDBA-4265-A5B3-0A9F3A6BD9FF}"/>
    <cellStyle name="Normal 4 3 3 4 2 4 3" xfId="20357" xr:uid="{6C392FFB-246E-488B-B7D4-C25E0F340D2C}"/>
    <cellStyle name="Normal 4 3 3 4 2 5" xfId="20358" xr:uid="{C55CCDB9-161C-4A5D-A6A4-7D58EEC28E62}"/>
    <cellStyle name="Normal 4 3 3 4 2 5 2" xfId="20359" xr:uid="{D7453D98-4CD0-4FCD-9897-3160D035D22C}"/>
    <cellStyle name="Normal 4 3 3 4 2 6" xfId="20360" xr:uid="{D68801A4-959F-4A2C-B46C-3336BBF2D59F}"/>
    <cellStyle name="Normal 4 3 3 4 3" xfId="20361" xr:uid="{9ABE28AE-BDB7-4D12-B56E-322EC7F926FB}"/>
    <cellStyle name="Normal 4 3 3 4 3 2" xfId="20362" xr:uid="{7E6F2AFB-FBDF-409B-9E0F-E48F003E76EE}"/>
    <cellStyle name="Normal 4 3 3 4 3 2 2" xfId="20363" xr:uid="{B4B131B2-1DB5-4374-82B9-BD766311D736}"/>
    <cellStyle name="Normal 4 3 3 4 3 2 2 2" xfId="20364" xr:uid="{90FCFCA4-3133-43F2-A728-442CD398D28A}"/>
    <cellStyle name="Normal 4 3 3 4 3 2 2 2 2" xfId="20365" xr:uid="{C3AA581B-2C81-44FC-A229-58D099F0CDD6}"/>
    <cellStyle name="Normal 4 3 3 4 3 2 2 3" xfId="20366" xr:uid="{D2281662-944B-459A-9249-02F1E35D7590}"/>
    <cellStyle name="Normal 4 3 3 4 3 2 3" xfId="20367" xr:uid="{21CA3F05-5491-422A-8BEA-92137FAF2C3C}"/>
    <cellStyle name="Normal 4 3 3 4 3 2 3 2" xfId="20368" xr:uid="{04A6CE7A-85CD-4509-AEE6-B51D28940C99}"/>
    <cellStyle name="Normal 4 3 3 4 3 2 4" xfId="20369" xr:uid="{4AB72ED6-96BB-465C-88D3-00CFDB0B0FBA}"/>
    <cellStyle name="Normal 4 3 3 4 3 3" xfId="20370" xr:uid="{F1EBAE80-8CF8-4BBD-92AD-9F577004DB2D}"/>
    <cellStyle name="Normal 4 3 3 4 3 3 2" xfId="20371" xr:uid="{FD10ED15-89CF-4EC8-B400-0232E67925B2}"/>
    <cellStyle name="Normal 4 3 3 4 3 3 2 2" xfId="20372" xr:uid="{816E8617-05A6-4F92-B868-75FAA4D711BF}"/>
    <cellStyle name="Normal 4 3 3 4 3 3 3" xfId="20373" xr:uid="{590C1358-F498-422B-AD16-812C01914817}"/>
    <cellStyle name="Normal 4 3 3 4 3 4" xfId="20374" xr:uid="{6DF72B64-F028-4CEC-9907-58D5DBAE54A4}"/>
    <cellStyle name="Normal 4 3 3 4 3 4 2" xfId="20375" xr:uid="{7BF1E6BB-7C44-499E-9676-FADA3720E1A7}"/>
    <cellStyle name="Normal 4 3 3 4 3 5" xfId="20376" xr:uid="{EA0CD186-0156-4799-AAEF-1ECB2347D9D0}"/>
    <cellStyle name="Normal 4 3 3 4 4" xfId="20377" xr:uid="{4529BB2D-7C0A-4FA5-BC96-AD8AEF9C1A97}"/>
    <cellStyle name="Normal 4 3 3 4 4 2" xfId="20378" xr:uid="{21E6C49C-AF97-4F9E-BE36-8CCE1A3463F3}"/>
    <cellStyle name="Normal 4 3 3 4 4 2 2" xfId="20379" xr:uid="{9D4555FF-DE76-4A4F-8622-5758294D545D}"/>
    <cellStyle name="Normal 4 3 3 4 4 2 2 2" xfId="20380" xr:uid="{4E84C769-9940-430D-95B1-7E261D60FDA7}"/>
    <cellStyle name="Normal 4 3 3 4 4 2 3" xfId="20381" xr:uid="{5AE280C6-9806-44F2-B35B-5E01209A4FB4}"/>
    <cellStyle name="Normal 4 3 3 4 4 3" xfId="20382" xr:uid="{AD7742D1-D624-4724-8FFB-6EF32242E32B}"/>
    <cellStyle name="Normal 4 3 3 4 4 3 2" xfId="20383" xr:uid="{B13DA1E2-492D-4108-AB0A-8741113A2752}"/>
    <cellStyle name="Normal 4 3 3 4 4 4" xfId="20384" xr:uid="{266787C3-7B2B-41EA-A463-68FB90E7B821}"/>
    <cellStyle name="Normal 4 3 3 4 5" xfId="20385" xr:uid="{36F8869D-93F7-431E-9392-8A740F59E3DE}"/>
    <cellStyle name="Normal 4 3 3 4 5 2" xfId="20386" xr:uid="{8F08B1E5-7798-4DA9-B78A-37B04B4D9DD0}"/>
    <cellStyle name="Normal 4 3 3 4 5 2 2" xfId="20387" xr:uid="{7D6E459A-40BB-4194-B780-7B1265BAC94D}"/>
    <cellStyle name="Normal 4 3 3 4 5 3" xfId="20388" xr:uid="{A9C658C0-B15E-462F-B599-B7F7DD48847D}"/>
    <cellStyle name="Normal 4 3 3 4 6" xfId="20389" xr:uid="{CCFDF3E6-406C-432D-A564-5AC985DC18B4}"/>
    <cellStyle name="Normal 4 3 3 4 6 2" xfId="20390" xr:uid="{E3CE800E-8128-4FAC-9CE2-5001CC6A1E5C}"/>
    <cellStyle name="Normal 4 3 3 4 7" xfId="20391" xr:uid="{A0E342EC-4154-4263-AD6E-94AF4BEEE3DF}"/>
    <cellStyle name="Normal 4 3 3 5" xfId="20392" xr:uid="{66BB5C99-CEE4-426F-A279-864AA279166B}"/>
    <cellStyle name="Normal 4 3 3 5 2" xfId="20393" xr:uid="{4782692C-F1C8-43D9-98C5-86D4789DEDB7}"/>
    <cellStyle name="Normal 4 3 3 5 2 2" xfId="20394" xr:uid="{90DFCACA-D04A-4075-899E-B06700AE93EE}"/>
    <cellStyle name="Normal 4 3 3 5 2 2 2" xfId="20395" xr:uid="{91DB6311-7876-4B13-9F73-727DCBEE771C}"/>
    <cellStyle name="Normal 4 3 3 5 2 2 2 2" xfId="20396" xr:uid="{BB65F639-E8DF-4200-9B08-2C9578D3F97E}"/>
    <cellStyle name="Normal 4 3 3 5 2 2 2 2 2" xfId="20397" xr:uid="{8A67E8F8-0BCE-486D-893C-CA399B920E5D}"/>
    <cellStyle name="Normal 4 3 3 5 2 2 2 3" xfId="20398" xr:uid="{3F0917A2-9E04-4877-B5EA-65C8ADA8FBBC}"/>
    <cellStyle name="Normal 4 3 3 5 2 2 3" xfId="20399" xr:uid="{623E75AD-29AD-4D82-803E-101D4133BA87}"/>
    <cellStyle name="Normal 4 3 3 5 2 2 3 2" xfId="20400" xr:uid="{C2690F66-15AF-49E0-BDE4-95214D5132E7}"/>
    <cellStyle name="Normal 4 3 3 5 2 2 4" xfId="20401" xr:uid="{EEBE67D4-C19C-42E0-8592-C7CEFFED82BE}"/>
    <cellStyle name="Normal 4 3 3 5 2 3" xfId="20402" xr:uid="{F10A75AE-67E6-4E57-A32A-70FFE09AE3A8}"/>
    <cellStyle name="Normal 4 3 3 5 2 3 2" xfId="20403" xr:uid="{20EE506F-546F-407B-BAFC-A80A81503A6C}"/>
    <cellStyle name="Normal 4 3 3 5 2 3 2 2" xfId="20404" xr:uid="{39D95D05-D832-487B-9A48-5C7543AC1647}"/>
    <cellStyle name="Normal 4 3 3 5 2 3 3" xfId="20405" xr:uid="{443ED936-5046-4A22-96E9-49A629324602}"/>
    <cellStyle name="Normal 4 3 3 5 2 4" xfId="20406" xr:uid="{5484DDF1-234F-4CC6-AA97-F0147BD6792C}"/>
    <cellStyle name="Normal 4 3 3 5 2 4 2" xfId="20407" xr:uid="{A7AD912D-BBC7-453C-ADDB-7255C227377B}"/>
    <cellStyle name="Normal 4 3 3 5 2 5" xfId="20408" xr:uid="{A0AC24E7-B49D-4F05-8FD2-557C7375DDC3}"/>
    <cellStyle name="Normal 4 3 3 5 3" xfId="20409" xr:uid="{93AFADDF-85DE-4AFD-836C-0C606A7438E0}"/>
    <cellStyle name="Normal 4 3 3 5 3 2" xfId="20410" xr:uid="{DF649DC3-D3CD-44F6-BCE0-F77BD727AABD}"/>
    <cellStyle name="Normal 4 3 3 5 3 2 2" xfId="20411" xr:uid="{7D943C05-2CA5-4885-A1AA-A9B01BF01BF7}"/>
    <cellStyle name="Normal 4 3 3 5 3 2 2 2" xfId="20412" xr:uid="{9B7AC1AC-6D8A-4420-8CF6-BD821D1FC365}"/>
    <cellStyle name="Normal 4 3 3 5 3 2 3" xfId="20413" xr:uid="{2F74B6AD-8866-4588-BA7A-E9A475A1ED33}"/>
    <cellStyle name="Normal 4 3 3 5 3 3" xfId="20414" xr:uid="{0E37CC0D-6347-4575-83A7-3CE0E9523D10}"/>
    <cellStyle name="Normal 4 3 3 5 3 3 2" xfId="20415" xr:uid="{AE888CEF-5E34-4C5B-AD39-CC43609DCD30}"/>
    <cellStyle name="Normal 4 3 3 5 3 4" xfId="20416" xr:uid="{9C4C6464-972E-40E5-A1B8-A013ECA44684}"/>
    <cellStyle name="Normal 4 3 3 5 4" xfId="20417" xr:uid="{7E8316A4-32D2-466D-B23F-C9B1E6D10F42}"/>
    <cellStyle name="Normal 4 3 3 5 4 2" xfId="20418" xr:uid="{ECDAC588-1C04-4A39-8902-EE2249844AE2}"/>
    <cellStyle name="Normal 4 3 3 5 4 2 2" xfId="20419" xr:uid="{57CECBAC-9396-4DC2-B57A-1C20E8B09D1D}"/>
    <cellStyle name="Normal 4 3 3 5 4 3" xfId="20420" xr:uid="{58C7FE95-30DC-4325-A726-1EDDEEFDDB37}"/>
    <cellStyle name="Normal 4 3 3 5 5" xfId="20421" xr:uid="{7BC99073-1EA2-4875-AF50-F69680AB3F29}"/>
    <cellStyle name="Normal 4 3 3 5 5 2" xfId="20422" xr:uid="{17D67C0E-96B1-417A-9726-F9980DD8B003}"/>
    <cellStyle name="Normal 4 3 3 5 6" xfId="20423" xr:uid="{CA8E34FE-B221-4AF0-9D37-02E9BDA96647}"/>
    <cellStyle name="Normal 4 3 3 6" xfId="20424" xr:uid="{82336590-191D-43AC-A399-2E5B17308F4D}"/>
    <cellStyle name="Normal 4 3 3 6 2" xfId="20425" xr:uid="{ADFBE401-4DC2-4ECE-993B-9BF42D37A7D0}"/>
    <cellStyle name="Normal 4 3 3 6 2 2" xfId="20426" xr:uid="{7C6633EA-0DE2-44BA-82AE-DBC8D2A9B409}"/>
    <cellStyle name="Normal 4 3 3 6 2 2 2" xfId="20427" xr:uid="{896E5A12-D56F-4F70-8C4F-B00454544928}"/>
    <cellStyle name="Normal 4 3 3 6 2 2 2 2" xfId="20428" xr:uid="{A8447354-9B21-41DA-93E5-41A0FBBCB2A9}"/>
    <cellStyle name="Normal 4 3 3 6 2 2 3" xfId="20429" xr:uid="{AA29AB8F-5AE8-49FB-A545-98CEA6FF0D1D}"/>
    <cellStyle name="Normal 4 3 3 6 2 3" xfId="20430" xr:uid="{F7ACB46C-494D-499D-AF0F-6C2131274E00}"/>
    <cellStyle name="Normal 4 3 3 6 2 3 2" xfId="20431" xr:uid="{01DD5EA4-2850-4381-97E9-AA3765309E8E}"/>
    <cellStyle name="Normal 4 3 3 6 2 4" xfId="20432" xr:uid="{AED398A2-A426-4787-B29B-F1BB0477EE2F}"/>
    <cellStyle name="Normal 4 3 3 6 3" xfId="20433" xr:uid="{57C9AD17-7E0A-4B4D-B49E-375599B04726}"/>
    <cellStyle name="Normal 4 3 3 6 3 2" xfId="20434" xr:uid="{9F2E5B99-70C7-4C43-AB4A-7B821E251785}"/>
    <cellStyle name="Normal 4 3 3 6 3 2 2" xfId="20435" xr:uid="{F690C60C-BD2D-4303-9CB7-E1F302A0CC01}"/>
    <cellStyle name="Normal 4 3 3 6 3 3" xfId="20436" xr:uid="{53A5D554-9494-45E1-9AE7-42E4A3C1B779}"/>
    <cellStyle name="Normal 4 3 3 6 4" xfId="20437" xr:uid="{334DECB4-4877-489F-B889-67EC6E75BC93}"/>
    <cellStyle name="Normal 4 3 3 6 4 2" xfId="20438" xr:uid="{3D3DE31F-6408-4BC1-9744-4F40FE969BAF}"/>
    <cellStyle name="Normal 4 3 3 6 5" xfId="20439" xr:uid="{5980EC5D-89E7-4CE3-8ED2-77E80F0E3DC6}"/>
    <cellStyle name="Normal 4 3 3 7" xfId="20440" xr:uid="{83174B1C-53A4-4348-AD9B-73130DBB0482}"/>
    <cellStyle name="Normal 4 3 3 7 2" xfId="20441" xr:uid="{AC0EB974-F2B8-4F2A-8912-9F5B0F2C6269}"/>
    <cellStyle name="Normal 4 3 3 7 2 2" xfId="20442" xr:uid="{ED81D336-6EF9-4DF7-B831-E2FD00029B60}"/>
    <cellStyle name="Normal 4 3 3 7 2 2 2" xfId="20443" xr:uid="{1F3D6F53-B191-48D1-95A5-C834B9A91B44}"/>
    <cellStyle name="Normal 4 3 3 7 2 3" xfId="20444" xr:uid="{06BFB3E9-A27D-45FC-A6AF-2A49EDEB8194}"/>
    <cellStyle name="Normal 4 3 3 7 3" xfId="20445" xr:uid="{BA2132A0-1C36-42E3-9128-E0BB19C702C3}"/>
    <cellStyle name="Normal 4 3 3 7 3 2" xfId="20446" xr:uid="{BACA0CF4-D8B2-46FD-9A0E-F342319633BD}"/>
    <cellStyle name="Normal 4 3 3 7 4" xfId="20447" xr:uid="{819A1451-00B4-46AA-AE19-5A67190D56E1}"/>
    <cellStyle name="Normal 4 3 3 8" xfId="20448" xr:uid="{ABC7A614-88BE-4CD4-9E81-D5BC3CB09ED8}"/>
    <cellStyle name="Normal 4 3 3 8 2" xfId="20449" xr:uid="{96B21A0F-A5C9-4263-84DF-C32BBCBA11CA}"/>
    <cellStyle name="Normal 4 3 3 8 2 2" xfId="20450" xr:uid="{9540B8B6-FDD2-462A-A702-7024CDD4B8B7}"/>
    <cellStyle name="Normal 4 3 3 8 3" xfId="20451" xr:uid="{D7279827-100A-406D-AF8E-F0A90BD9E763}"/>
    <cellStyle name="Normal 4 3 3 9" xfId="20452" xr:uid="{294F8F3B-9905-44F9-B13F-88FB14C4642C}"/>
    <cellStyle name="Normal 4 3 3 9 2" xfId="20453" xr:uid="{2F9C0917-BB96-4A6C-BDDD-D251B175A121}"/>
    <cellStyle name="Normal 4 3 4" xfId="20454" xr:uid="{8D303576-6254-4569-9D79-88AFD8B44471}"/>
    <cellStyle name="Normal 4 3 4 10" xfId="20455" xr:uid="{3C94F09F-CC4A-48B6-B9E8-818972987BC1}"/>
    <cellStyle name="Normal 4 3 4 10 2" xfId="20456" xr:uid="{1CFAB5B0-127C-4AE9-BAD0-A41D7EC260DB}"/>
    <cellStyle name="Normal 4 3 4 11" xfId="20457" xr:uid="{1915EC6D-6540-4000-881B-06B1C039E2C1}"/>
    <cellStyle name="Normal 4 3 4 12" xfId="20458" xr:uid="{938906F5-6C54-4A5F-A7DB-F7242F136441}"/>
    <cellStyle name="Normal 4 3 4 2" xfId="20459" xr:uid="{D444A909-4D8F-430F-9377-18F983849195}"/>
    <cellStyle name="Normal 4 3 4 2 2" xfId="20460" xr:uid="{D71CD04E-53DD-4BBA-BB63-50B41C16B34F}"/>
    <cellStyle name="Normal 4 3 4 2 2 2" xfId="20461" xr:uid="{7B3563EC-40E6-461F-BCC0-F58D8465B25D}"/>
    <cellStyle name="Normal 4 3 4 2 2 2 2" xfId="20462" xr:uid="{F280659E-83D9-472B-B73E-342494719003}"/>
    <cellStyle name="Normal 4 3 4 2 2 2 2 2" xfId="20463" xr:uid="{EFF61E63-BDD9-48E7-8DF3-EB13C98CE592}"/>
    <cellStyle name="Normal 4 3 4 2 2 2 2 2 2" xfId="20464" xr:uid="{79B18F74-5672-41A3-A32E-5D5162111D9C}"/>
    <cellStyle name="Normal 4 3 4 2 2 2 2 2 2 2" xfId="20465" xr:uid="{CC29BC64-F87F-4157-ACB2-FED7D1E43306}"/>
    <cellStyle name="Normal 4 3 4 2 2 2 2 2 2 2 2" xfId="20466" xr:uid="{AC074D68-45E2-405C-B9A6-04B2B2C569D5}"/>
    <cellStyle name="Normal 4 3 4 2 2 2 2 2 2 3" xfId="20467" xr:uid="{34991965-CD02-4B98-B578-DA318ECF540F}"/>
    <cellStyle name="Normal 4 3 4 2 2 2 2 2 3" xfId="20468" xr:uid="{67AC849D-E43C-44F3-9C1A-DB451720C891}"/>
    <cellStyle name="Normal 4 3 4 2 2 2 2 2 3 2" xfId="20469" xr:uid="{8417F658-3C8D-415B-B605-9BF4D7279FA6}"/>
    <cellStyle name="Normal 4 3 4 2 2 2 2 2 4" xfId="20470" xr:uid="{18358B3F-DA6B-404B-B253-0BC9EA84136B}"/>
    <cellStyle name="Normal 4 3 4 2 2 2 2 3" xfId="20471" xr:uid="{F0B99139-A5C3-4EF8-B579-3075353AD3FB}"/>
    <cellStyle name="Normal 4 3 4 2 2 2 2 3 2" xfId="20472" xr:uid="{40A75C22-37AF-45F6-A21C-83D0ED177775}"/>
    <cellStyle name="Normal 4 3 4 2 2 2 2 3 2 2" xfId="20473" xr:uid="{C01EAD29-FECE-4263-A477-8896898A7F66}"/>
    <cellStyle name="Normal 4 3 4 2 2 2 2 3 3" xfId="20474" xr:uid="{F4B11934-06D3-4517-A9F2-E0C50C6BE485}"/>
    <cellStyle name="Normal 4 3 4 2 2 2 2 4" xfId="20475" xr:uid="{0FA80A42-4B38-479E-A3A0-8DF1058726C8}"/>
    <cellStyle name="Normal 4 3 4 2 2 2 2 4 2" xfId="20476" xr:uid="{5CADD888-0C1E-4A4C-B0D1-89AA6513D130}"/>
    <cellStyle name="Normal 4 3 4 2 2 2 2 5" xfId="20477" xr:uid="{4C194D0F-51A0-4742-8599-C2F536E706E6}"/>
    <cellStyle name="Normal 4 3 4 2 2 2 3" xfId="20478" xr:uid="{3EE878FD-3759-4D82-9F58-C285458A7D68}"/>
    <cellStyle name="Normal 4 3 4 2 2 2 3 2" xfId="20479" xr:uid="{84F0A3C2-FB77-4E81-AFFC-A7CD4481BE4F}"/>
    <cellStyle name="Normal 4 3 4 2 2 2 3 2 2" xfId="20480" xr:uid="{7662ECDB-F553-45DF-9798-4275B1DCC540}"/>
    <cellStyle name="Normal 4 3 4 2 2 2 3 2 2 2" xfId="20481" xr:uid="{938D6DB7-AFAD-4446-BE2B-2F2FE20AE3CF}"/>
    <cellStyle name="Normal 4 3 4 2 2 2 3 2 3" xfId="20482" xr:uid="{518DD47D-9B22-49F0-AAE2-B00BE18EC3B2}"/>
    <cellStyle name="Normal 4 3 4 2 2 2 3 3" xfId="20483" xr:uid="{FA25D423-799F-49E7-A349-90D7F771CEF8}"/>
    <cellStyle name="Normal 4 3 4 2 2 2 3 3 2" xfId="20484" xr:uid="{822B1EAB-6559-4CD8-9F54-9EFD43B6994B}"/>
    <cellStyle name="Normal 4 3 4 2 2 2 3 4" xfId="20485" xr:uid="{0D950DB3-DEB8-4C0A-97F9-A42573522FAB}"/>
    <cellStyle name="Normal 4 3 4 2 2 2 4" xfId="20486" xr:uid="{22AC8C28-91ED-4367-AE31-3BEBBD883A86}"/>
    <cellStyle name="Normal 4 3 4 2 2 2 4 2" xfId="20487" xr:uid="{3CEADCAD-13E0-490F-9CC9-92FA73EAFF74}"/>
    <cellStyle name="Normal 4 3 4 2 2 2 4 2 2" xfId="20488" xr:uid="{7B5B853B-A977-42AA-9A67-392A19FE1163}"/>
    <cellStyle name="Normal 4 3 4 2 2 2 4 3" xfId="20489" xr:uid="{B5AE9268-70F3-468B-90DB-D243C75FC931}"/>
    <cellStyle name="Normal 4 3 4 2 2 2 5" xfId="20490" xr:uid="{A3FEF9EE-36C4-4F6D-ADF6-60BC4C9E462C}"/>
    <cellStyle name="Normal 4 3 4 2 2 2 5 2" xfId="20491" xr:uid="{10120B2A-D847-448D-B737-E2CFD7C4B210}"/>
    <cellStyle name="Normal 4 3 4 2 2 2 6" xfId="20492" xr:uid="{E1DB6F62-80CF-45F4-9CD5-DAC92B29748E}"/>
    <cellStyle name="Normal 4 3 4 2 2 3" xfId="20493" xr:uid="{6CC8FDA9-B5E0-42C1-8CDA-30E6C7E78D11}"/>
    <cellStyle name="Normal 4 3 4 2 2 3 2" xfId="20494" xr:uid="{4ED65F03-EEB0-4798-952A-4DA9A679F53F}"/>
    <cellStyle name="Normal 4 3 4 2 2 3 2 2" xfId="20495" xr:uid="{6BDDFC07-5EE5-4DE8-98A8-6B53FA861642}"/>
    <cellStyle name="Normal 4 3 4 2 2 3 2 2 2" xfId="20496" xr:uid="{28FA73BD-3BA9-4689-ABA1-5196ECB07D7F}"/>
    <cellStyle name="Normal 4 3 4 2 2 3 2 2 2 2" xfId="20497" xr:uid="{F4173009-DCB8-4D20-8BA0-C4D5D8A1BA01}"/>
    <cellStyle name="Normal 4 3 4 2 2 3 2 2 3" xfId="20498" xr:uid="{7AB6DD87-6AC1-4BC0-8D6D-90834979F4E8}"/>
    <cellStyle name="Normal 4 3 4 2 2 3 2 3" xfId="20499" xr:uid="{B2F750F4-D29E-4FAE-A8A3-8D906D5DA900}"/>
    <cellStyle name="Normal 4 3 4 2 2 3 2 3 2" xfId="20500" xr:uid="{F1080FC2-DC06-4698-822C-3FC598A3F0A4}"/>
    <cellStyle name="Normal 4 3 4 2 2 3 2 4" xfId="20501" xr:uid="{15550619-3369-4C95-BCAA-683F0F10899C}"/>
    <cellStyle name="Normal 4 3 4 2 2 3 3" xfId="20502" xr:uid="{B14A77DB-F506-4810-8A0E-C29A27589689}"/>
    <cellStyle name="Normal 4 3 4 2 2 3 3 2" xfId="20503" xr:uid="{670913A9-D1EC-4CCA-9B17-64F211205BBB}"/>
    <cellStyle name="Normal 4 3 4 2 2 3 3 2 2" xfId="20504" xr:uid="{C1E31066-AC47-4630-9FF6-8C89CD21C28F}"/>
    <cellStyle name="Normal 4 3 4 2 2 3 3 3" xfId="20505" xr:uid="{05D2E314-548B-44AD-B93D-5EC5A999AD74}"/>
    <cellStyle name="Normal 4 3 4 2 2 3 4" xfId="20506" xr:uid="{EB3B13C7-CB36-4AA1-9BCE-03D4DF8610F6}"/>
    <cellStyle name="Normal 4 3 4 2 2 3 4 2" xfId="20507" xr:uid="{DDFAABA5-30C2-4C54-98E0-614D737621AF}"/>
    <cellStyle name="Normal 4 3 4 2 2 3 5" xfId="20508" xr:uid="{6DD3B6D6-86D0-4EC7-A272-2C7CE41C4677}"/>
    <cellStyle name="Normal 4 3 4 2 2 4" xfId="20509" xr:uid="{87E8EF14-4E6F-44E7-8207-218444FB9F59}"/>
    <cellStyle name="Normal 4 3 4 2 2 4 2" xfId="20510" xr:uid="{28DFA1A8-45E5-480F-AB08-6953F0886E28}"/>
    <cellStyle name="Normal 4 3 4 2 2 4 2 2" xfId="20511" xr:uid="{F86F6268-33D6-4FF0-A0F2-16B98F1DDC65}"/>
    <cellStyle name="Normal 4 3 4 2 2 4 2 2 2" xfId="20512" xr:uid="{2ABA9027-4E0E-433C-9FA4-A2A549D8140D}"/>
    <cellStyle name="Normal 4 3 4 2 2 4 2 3" xfId="20513" xr:uid="{E5757EB5-2A31-4C04-BC5D-BAC07925B689}"/>
    <cellStyle name="Normal 4 3 4 2 2 4 3" xfId="20514" xr:uid="{35BE4184-D7A7-4911-944F-EE9DD7E5BCA1}"/>
    <cellStyle name="Normal 4 3 4 2 2 4 3 2" xfId="20515" xr:uid="{7ECF60D3-A3B0-4756-B7E2-4D810A34588D}"/>
    <cellStyle name="Normal 4 3 4 2 2 4 4" xfId="20516" xr:uid="{A612B4CE-F5F3-4502-8282-CD5AF70D0A52}"/>
    <cellStyle name="Normal 4 3 4 2 2 5" xfId="20517" xr:uid="{C874AAEB-E883-46E8-B33F-FCA1AD437D40}"/>
    <cellStyle name="Normal 4 3 4 2 2 5 2" xfId="20518" xr:uid="{2712A8ED-4A6B-47E8-9D81-3888ADBA6951}"/>
    <cellStyle name="Normal 4 3 4 2 2 5 2 2" xfId="20519" xr:uid="{9CE1C864-B788-487C-B4FE-7ED5B4BA7061}"/>
    <cellStyle name="Normal 4 3 4 2 2 5 3" xfId="20520" xr:uid="{C0A1291B-18D9-4252-A006-F77F3A34400E}"/>
    <cellStyle name="Normal 4 3 4 2 2 6" xfId="20521" xr:uid="{DE94EDA2-EDE1-44EA-A9DD-B8E7939959D5}"/>
    <cellStyle name="Normal 4 3 4 2 2 6 2" xfId="20522" xr:uid="{CBB2E072-C65D-4E21-AA9F-D3396466CDD0}"/>
    <cellStyle name="Normal 4 3 4 2 2 7" xfId="20523" xr:uid="{28FE24B6-9EE8-4D79-A827-BD91782E2C0E}"/>
    <cellStyle name="Normal 4 3 4 2 3" xfId="20524" xr:uid="{1F5662FF-F106-4362-A89A-809F39B00891}"/>
    <cellStyle name="Normal 4 3 4 2 3 2" xfId="20525" xr:uid="{CEDD5A9D-D4FC-433A-96A4-DC8318B4C0AA}"/>
    <cellStyle name="Normal 4 3 4 2 3 2 2" xfId="20526" xr:uid="{E4953659-BABD-4B9D-9222-5365335BB509}"/>
    <cellStyle name="Normal 4 3 4 2 3 2 2 2" xfId="20527" xr:uid="{A00D5EFA-F750-4991-99CD-0A613C7B9646}"/>
    <cellStyle name="Normal 4 3 4 2 3 2 2 2 2" xfId="20528" xr:uid="{EFE23302-86AC-46F4-8C17-A7AEC31135C0}"/>
    <cellStyle name="Normal 4 3 4 2 3 2 2 2 2 2" xfId="20529" xr:uid="{A9119210-91C8-4A75-B4E4-1D233BF3FC56}"/>
    <cellStyle name="Normal 4 3 4 2 3 2 2 2 3" xfId="20530" xr:uid="{46B2D036-D539-4586-AACC-0504A2A2F2DC}"/>
    <cellStyle name="Normal 4 3 4 2 3 2 2 3" xfId="20531" xr:uid="{D9E659DC-62F3-4BA1-801E-ECC3A5DF2CCE}"/>
    <cellStyle name="Normal 4 3 4 2 3 2 2 3 2" xfId="20532" xr:uid="{D794AAC6-0AA3-4C46-86D0-5E33BAB0A872}"/>
    <cellStyle name="Normal 4 3 4 2 3 2 2 4" xfId="20533" xr:uid="{722B122D-5C07-42AD-99E9-80D550DF0114}"/>
    <cellStyle name="Normal 4 3 4 2 3 2 3" xfId="20534" xr:uid="{0259EA17-A32B-45B1-BC80-4B08F44FCD50}"/>
    <cellStyle name="Normal 4 3 4 2 3 2 3 2" xfId="20535" xr:uid="{00094537-A1B5-4DC4-991C-DBCF3E6E4088}"/>
    <cellStyle name="Normal 4 3 4 2 3 2 3 2 2" xfId="20536" xr:uid="{4985018F-DD54-4BE3-A60A-4BEEEC434CF3}"/>
    <cellStyle name="Normal 4 3 4 2 3 2 3 3" xfId="20537" xr:uid="{2AEF6D49-0254-49B9-8972-07F2EDBA719D}"/>
    <cellStyle name="Normal 4 3 4 2 3 2 4" xfId="20538" xr:uid="{79F0554C-BB6C-46FB-8055-DDDA40F1228B}"/>
    <cellStyle name="Normal 4 3 4 2 3 2 4 2" xfId="20539" xr:uid="{8213F5EB-7F06-4C87-9DB9-36D9C74465C8}"/>
    <cellStyle name="Normal 4 3 4 2 3 2 5" xfId="20540" xr:uid="{845B57DD-61A9-4FBF-AD8A-51E233EF6C88}"/>
    <cellStyle name="Normal 4 3 4 2 3 3" xfId="20541" xr:uid="{FA916B07-B712-402C-A895-3B8AB162F7AA}"/>
    <cellStyle name="Normal 4 3 4 2 3 3 2" xfId="20542" xr:uid="{988117DD-C820-4AAD-A30E-5CA3051BF887}"/>
    <cellStyle name="Normal 4 3 4 2 3 3 2 2" xfId="20543" xr:uid="{8DE5BB5E-B479-4B16-A2CF-79EA420522E3}"/>
    <cellStyle name="Normal 4 3 4 2 3 3 2 2 2" xfId="20544" xr:uid="{438E7231-0F7B-4112-B876-827FE680A75E}"/>
    <cellStyle name="Normal 4 3 4 2 3 3 2 3" xfId="20545" xr:uid="{59DE0EB7-B82F-4217-A8F4-B0B52A5E504F}"/>
    <cellStyle name="Normal 4 3 4 2 3 3 3" xfId="20546" xr:uid="{088F5A10-AB5E-4ADF-A459-F6A067CEEAD3}"/>
    <cellStyle name="Normal 4 3 4 2 3 3 3 2" xfId="20547" xr:uid="{BA23E2B6-4BF6-4600-8A9A-512537EFE571}"/>
    <cellStyle name="Normal 4 3 4 2 3 3 4" xfId="20548" xr:uid="{9FC9DE9D-63D3-4932-A732-E39CE213E04A}"/>
    <cellStyle name="Normal 4 3 4 2 3 4" xfId="20549" xr:uid="{4DF36CBD-C47E-45EE-BD4A-21FC411F6EAB}"/>
    <cellStyle name="Normal 4 3 4 2 3 4 2" xfId="20550" xr:uid="{BE406A3F-6DD2-4F58-A8EC-4BA622FC1A48}"/>
    <cellStyle name="Normal 4 3 4 2 3 4 2 2" xfId="20551" xr:uid="{386AA5AD-BE6C-4E8B-95E6-576CFAD77422}"/>
    <cellStyle name="Normal 4 3 4 2 3 4 3" xfId="20552" xr:uid="{9B5E90A6-03B7-4164-98CF-54400145183D}"/>
    <cellStyle name="Normal 4 3 4 2 3 5" xfId="20553" xr:uid="{FC18588B-857A-48CD-9946-664D1A1A0293}"/>
    <cellStyle name="Normal 4 3 4 2 3 5 2" xfId="20554" xr:uid="{AF8E17BC-A927-4A09-9E24-3F7832767859}"/>
    <cellStyle name="Normal 4 3 4 2 3 6" xfId="20555" xr:uid="{F8FE39A6-44D4-4FD7-A486-09E9B9EB50C3}"/>
    <cellStyle name="Normal 4 3 4 2 4" xfId="20556" xr:uid="{78C3F703-D215-4485-812E-35F50F5D1E84}"/>
    <cellStyle name="Normal 4 3 4 2 4 2" xfId="20557" xr:uid="{DAB99CA4-74F3-498A-8DC2-A51774FB8880}"/>
    <cellStyle name="Normal 4 3 4 2 4 2 2" xfId="20558" xr:uid="{8B03B32F-D081-46DA-A904-5D617326AB69}"/>
    <cellStyle name="Normal 4 3 4 2 4 2 2 2" xfId="20559" xr:uid="{06C040C7-BD39-4050-98C3-5FADE8E8B7D4}"/>
    <cellStyle name="Normal 4 3 4 2 4 2 2 2 2" xfId="20560" xr:uid="{A88F1B42-D5FA-4662-8045-BE37DA045C45}"/>
    <cellStyle name="Normal 4 3 4 2 4 2 2 3" xfId="20561" xr:uid="{79570F99-A173-4889-B848-F7F3EFCE31DC}"/>
    <cellStyle name="Normal 4 3 4 2 4 2 3" xfId="20562" xr:uid="{453D4999-5132-4DD5-B545-C7C9D7F06281}"/>
    <cellStyle name="Normal 4 3 4 2 4 2 3 2" xfId="20563" xr:uid="{135605EA-1CAD-456B-B979-EFB1956805C6}"/>
    <cellStyle name="Normal 4 3 4 2 4 2 4" xfId="20564" xr:uid="{A442E8FD-EA89-4152-8148-FBDE3569FEB0}"/>
    <cellStyle name="Normal 4 3 4 2 4 3" xfId="20565" xr:uid="{AC475433-A87F-4F6E-A56B-257B5692A768}"/>
    <cellStyle name="Normal 4 3 4 2 4 3 2" xfId="20566" xr:uid="{BEFB22BE-B478-4E31-9840-3265619D9F34}"/>
    <cellStyle name="Normal 4 3 4 2 4 3 2 2" xfId="20567" xr:uid="{981837AD-7145-497F-A0E7-F5A5467AC6C4}"/>
    <cellStyle name="Normal 4 3 4 2 4 3 3" xfId="20568" xr:uid="{FB9E434E-0E84-44FE-A361-9904D518B8D6}"/>
    <cellStyle name="Normal 4 3 4 2 4 4" xfId="20569" xr:uid="{56188854-7A26-4188-9E24-B9E15F9D7AC0}"/>
    <cellStyle name="Normal 4 3 4 2 4 4 2" xfId="20570" xr:uid="{82059C5A-4E26-4A21-936E-B00F024C8B26}"/>
    <cellStyle name="Normal 4 3 4 2 4 5" xfId="20571" xr:uid="{714B8578-89B4-43C7-A5B4-54802496A007}"/>
    <cellStyle name="Normal 4 3 4 2 5" xfId="20572" xr:uid="{75FD1A94-0FF9-4A5C-BCEE-F61DDE9DBD8E}"/>
    <cellStyle name="Normal 4 3 4 2 5 2" xfId="20573" xr:uid="{E3260F2D-277B-446F-B01F-897F99F3CDA9}"/>
    <cellStyle name="Normal 4 3 4 2 5 2 2" xfId="20574" xr:uid="{D4B278F3-C3B6-433D-9DF9-BB333BEC7D12}"/>
    <cellStyle name="Normal 4 3 4 2 5 2 2 2" xfId="20575" xr:uid="{62AD37FF-52E3-4E68-821D-77B18795154B}"/>
    <cellStyle name="Normal 4 3 4 2 5 2 3" xfId="20576" xr:uid="{214BA159-BC6B-41FE-9788-FB8A5823956B}"/>
    <cellStyle name="Normal 4 3 4 2 5 3" xfId="20577" xr:uid="{750526E0-31BC-46F5-A212-B594EC5F8FA3}"/>
    <cellStyle name="Normal 4 3 4 2 5 3 2" xfId="20578" xr:uid="{C0196728-1898-40CD-B34C-247625A0159C}"/>
    <cellStyle name="Normal 4 3 4 2 5 4" xfId="20579" xr:uid="{A7AC3C3E-AECA-4FAC-92CE-7A5E47DE3FF8}"/>
    <cellStyle name="Normal 4 3 4 2 6" xfId="20580" xr:uid="{0986CA1B-D97B-49DA-BA43-C367E64DE4E0}"/>
    <cellStyle name="Normal 4 3 4 2 6 2" xfId="20581" xr:uid="{AB304826-D7F1-468A-9018-453325B1CBDA}"/>
    <cellStyle name="Normal 4 3 4 2 6 2 2" xfId="20582" xr:uid="{DC760E78-DA86-42B2-BF72-6C8FB0677A89}"/>
    <cellStyle name="Normal 4 3 4 2 6 3" xfId="20583" xr:uid="{73201125-8807-48E3-AD8C-50B3E273009C}"/>
    <cellStyle name="Normal 4 3 4 2 7" xfId="20584" xr:uid="{DFC558D8-4CFE-41D8-9F64-78AC3EBACCDC}"/>
    <cellStyle name="Normal 4 3 4 2 7 2" xfId="20585" xr:uid="{DE1EB488-A11C-4D2E-BB3C-E1BC295848BA}"/>
    <cellStyle name="Normal 4 3 4 2 8" xfId="20586" xr:uid="{66E7C7B6-82ED-4596-8F38-224F7B271471}"/>
    <cellStyle name="Normal 4 3 4 3" xfId="20587" xr:uid="{AB5CF255-D8C2-4EBC-A3D9-20D07A3001D1}"/>
    <cellStyle name="Normal 4 3 4 3 2" xfId="20588" xr:uid="{38B29B70-0633-4DA2-B250-5FB7D1C35B1C}"/>
    <cellStyle name="Normal 4 3 4 3 2 2" xfId="20589" xr:uid="{72F96D84-DEBD-4378-929C-D36925BA9F0B}"/>
    <cellStyle name="Normal 4 3 4 3 2 2 2" xfId="20590" xr:uid="{8F66A64A-793E-4809-8E9D-330A032D1B6B}"/>
    <cellStyle name="Normal 4 3 4 3 2 2 2 2" xfId="20591" xr:uid="{A79C9D70-5F07-4323-A504-0F70BD3EF448}"/>
    <cellStyle name="Normal 4 3 4 3 2 2 2 2 2" xfId="20592" xr:uid="{0E449657-54E6-4294-8CA7-66BEE12F3261}"/>
    <cellStyle name="Normal 4 3 4 3 2 2 2 2 2 2" xfId="20593" xr:uid="{8D57E473-2428-4683-94EA-AF8EA984C912}"/>
    <cellStyle name="Normal 4 3 4 3 2 2 2 2 3" xfId="20594" xr:uid="{E55A50F2-D177-4F4F-8507-AE5072B4D366}"/>
    <cellStyle name="Normal 4 3 4 3 2 2 2 3" xfId="20595" xr:uid="{07AD533D-32F6-481B-9347-FACB582EEFB7}"/>
    <cellStyle name="Normal 4 3 4 3 2 2 2 3 2" xfId="20596" xr:uid="{7415099D-F69A-45EB-B359-492F8B0EDF04}"/>
    <cellStyle name="Normal 4 3 4 3 2 2 2 4" xfId="20597" xr:uid="{51E58EDC-C7D9-465E-8B47-94E2B08C6DA4}"/>
    <cellStyle name="Normal 4 3 4 3 2 2 3" xfId="20598" xr:uid="{FB887C10-0584-4DE2-B4E1-4F1DE87B95D6}"/>
    <cellStyle name="Normal 4 3 4 3 2 2 3 2" xfId="20599" xr:uid="{AEE7EDE5-BB14-43F2-A895-D416A7310039}"/>
    <cellStyle name="Normal 4 3 4 3 2 2 3 2 2" xfId="20600" xr:uid="{1FF10C1A-EE64-4851-8539-F36CCF833BF9}"/>
    <cellStyle name="Normal 4 3 4 3 2 2 3 3" xfId="20601" xr:uid="{35B473F8-64CE-4BF9-9CA7-AC9D08CD7807}"/>
    <cellStyle name="Normal 4 3 4 3 2 2 4" xfId="20602" xr:uid="{5D0DE41B-FD20-4E3C-8BD3-20B7C48D5BB8}"/>
    <cellStyle name="Normal 4 3 4 3 2 2 4 2" xfId="20603" xr:uid="{EAA4131D-6ACB-4003-A576-FC362124154E}"/>
    <cellStyle name="Normal 4 3 4 3 2 2 5" xfId="20604" xr:uid="{DEC3310E-5EB2-4A56-9761-2C6A49288269}"/>
    <cellStyle name="Normal 4 3 4 3 2 3" xfId="20605" xr:uid="{8CFD6D8D-1093-4FD8-BFC7-1FEB887C6AF1}"/>
    <cellStyle name="Normal 4 3 4 3 2 3 2" xfId="20606" xr:uid="{3C680382-D292-4E32-A3BD-5AC61861FC7C}"/>
    <cellStyle name="Normal 4 3 4 3 2 3 2 2" xfId="20607" xr:uid="{DC40C12E-EB53-408B-ACA3-4D15C8BEC575}"/>
    <cellStyle name="Normal 4 3 4 3 2 3 2 2 2" xfId="20608" xr:uid="{732EFEEA-B587-4E67-BE49-7500E94474A7}"/>
    <cellStyle name="Normal 4 3 4 3 2 3 2 3" xfId="20609" xr:uid="{4F5FB632-5023-450E-9093-D0830ADDDAB1}"/>
    <cellStyle name="Normal 4 3 4 3 2 3 3" xfId="20610" xr:uid="{DE765ED0-14A1-4F9D-BE42-DCF06ABD64DD}"/>
    <cellStyle name="Normal 4 3 4 3 2 3 3 2" xfId="20611" xr:uid="{42CED401-FAA6-4D0A-B3F2-1858BBDAB91B}"/>
    <cellStyle name="Normal 4 3 4 3 2 3 4" xfId="20612" xr:uid="{7BB57FF3-6FC4-4E9B-AD83-0F95B7772BF2}"/>
    <cellStyle name="Normal 4 3 4 3 2 4" xfId="20613" xr:uid="{7D320DE2-3406-4966-82A8-96E7DEE19C11}"/>
    <cellStyle name="Normal 4 3 4 3 2 4 2" xfId="20614" xr:uid="{F509D535-D965-455D-A7B2-2E8FAE4E0385}"/>
    <cellStyle name="Normal 4 3 4 3 2 4 2 2" xfId="20615" xr:uid="{2E1989A3-9C5E-4076-9E12-B0CB3A52818D}"/>
    <cellStyle name="Normal 4 3 4 3 2 4 3" xfId="20616" xr:uid="{BD154F0A-2C1D-4A8A-B611-2CB4C37EADE1}"/>
    <cellStyle name="Normal 4 3 4 3 2 5" xfId="20617" xr:uid="{4AD01A60-97CE-4B11-8756-968EDA330222}"/>
    <cellStyle name="Normal 4 3 4 3 2 5 2" xfId="20618" xr:uid="{FFF168C7-3A84-4F30-9861-FB3ABCADF1FB}"/>
    <cellStyle name="Normal 4 3 4 3 2 6" xfId="20619" xr:uid="{EA855854-5C02-43CE-8795-FF1F23EE584F}"/>
    <cellStyle name="Normal 4 3 4 3 3" xfId="20620" xr:uid="{4A61E9FD-249F-4221-A705-FB62A4903DA7}"/>
    <cellStyle name="Normal 4 3 4 3 3 2" xfId="20621" xr:uid="{D9081129-FC86-4216-AE58-C0314F4CB184}"/>
    <cellStyle name="Normal 4 3 4 3 3 2 2" xfId="20622" xr:uid="{3C60AF10-2102-476D-B5C1-7999CEA9E924}"/>
    <cellStyle name="Normal 4 3 4 3 3 2 2 2" xfId="20623" xr:uid="{7DD42059-79F0-439A-855B-D7A059F24490}"/>
    <cellStyle name="Normal 4 3 4 3 3 2 2 2 2" xfId="20624" xr:uid="{1E8D119A-DA30-4221-B5AB-D1AE749F9708}"/>
    <cellStyle name="Normal 4 3 4 3 3 2 2 3" xfId="20625" xr:uid="{D87A87DC-1905-4857-B938-14A2C40069C2}"/>
    <cellStyle name="Normal 4 3 4 3 3 2 3" xfId="20626" xr:uid="{5C18B5C7-9105-4EF7-9A91-AAC68795D7F9}"/>
    <cellStyle name="Normal 4 3 4 3 3 2 3 2" xfId="20627" xr:uid="{063ED3EE-7A67-4DC7-9FCD-27E7600BBB2D}"/>
    <cellStyle name="Normal 4 3 4 3 3 2 4" xfId="20628" xr:uid="{EB0E8856-8129-429B-AFC8-A5FE60818622}"/>
    <cellStyle name="Normal 4 3 4 3 3 3" xfId="20629" xr:uid="{2CE627A8-9355-48FD-8C8E-2AF86DD75EAC}"/>
    <cellStyle name="Normal 4 3 4 3 3 3 2" xfId="20630" xr:uid="{4AB38B0F-DB54-44BA-A41C-B637E3110C05}"/>
    <cellStyle name="Normal 4 3 4 3 3 3 2 2" xfId="20631" xr:uid="{DCE69931-F03B-4229-A39D-59A87CE04D33}"/>
    <cellStyle name="Normal 4 3 4 3 3 3 3" xfId="20632" xr:uid="{7BCA47A8-31E9-44D5-BA13-14A56FA092E0}"/>
    <cellStyle name="Normal 4 3 4 3 3 4" xfId="20633" xr:uid="{453C8700-EBCB-4E69-8B43-C8166FB46EE3}"/>
    <cellStyle name="Normal 4 3 4 3 3 4 2" xfId="20634" xr:uid="{847C2205-9F98-4F43-ABAD-56F24486AF22}"/>
    <cellStyle name="Normal 4 3 4 3 3 5" xfId="20635" xr:uid="{35E9FE19-78A3-40CD-A839-FE12C5A78063}"/>
    <cellStyle name="Normal 4 3 4 3 4" xfId="20636" xr:uid="{9A6BFBF4-77F3-47AA-9B4D-C63C154910F6}"/>
    <cellStyle name="Normal 4 3 4 3 4 2" xfId="20637" xr:uid="{7725F3DB-DA43-4C12-98B3-8A37F94D1F89}"/>
    <cellStyle name="Normal 4 3 4 3 4 2 2" xfId="20638" xr:uid="{7F895C14-A651-4D2F-89C7-8850594EA6F9}"/>
    <cellStyle name="Normal 4 3 4 3 4 2 2 2" xfId="20639" xr:uid="{9684D574-4459-4816-AAF7-CC0C784F2F9A}"/>
    <cellStyle name="Normal 4 3 4 3 4 2 3" xfId="20640" xr:uid="{92E7B042-B005-4A22-9FFA-8FA831D79283}"/>
    <cellStyle name="Normal 4 3 4 3 4 3" xfId="20641" xr:uid="{946627A9-B3EF-4457-AA85-5835D10468EA}"/>
    <cellStyle name="Normal 4 3 4 3 4 3 2" xfId="20642" xr:uid="{81A456A8-5169-4502-9FBE-9D3D7B9F45EF}"/>
    <cellStyle name="Normal 4 3 4 3 4 4" xfId="20643" xr:uid="{FE5389D5-C789-4AB5-8A1E-D3D11671047D}"/>
    <cellStyle name="Normal 4 3 4 3 5" xfId="20644" xr:uid="{C78D12F0-1094-4A63-A932-9C7FAC38595D}"/>
    <cellStyle name="Normal 4 3 4 3 5 2" xfId="20645" xr:uid="{E11C3F92-D551-4A35-AB64-4D2A188E0A0C}"/>
    <cellStyle name="Normal 4 3 4 3 5 2 2" xfId="20646" xr:uid="{3CFCDFE2-F3A2-47A9-B912-EB145A04B990}"/>
    <cellStyle name="Normal 4 3 4 3 5 3" xfId="20647" xr:uid="{8C704C8C-B90B-4228-8BE5-42F0F165FEB3}"/>
    <cellStyle name="Normal 4 3 4 3 6" xfId="20648" xr:uid="{C8E2BAB3-6AEE-4678-9121-BA9226C3D2E9}"/>
    <cellStyle name="Normal 4 3 4 3 6 2" xfId="20649" xr:uid="{0D9D9CBD-E57F-4343-B278-3B82AFC131DB}"/>
    <cellStyle name="Normal 4 3 4 3 7" xfId="20650" xr:uid="{69044D80-D3C9-4D25-B308-874BF909C7C7}"/>
    <cellStyle name="Normal 4 3 4 4" xfId="20651" xr:uid="{516E1936-B788-41F7-B50F-8577BAECD997}"/>
    <cellStyle name="Normal 4 3 4 4 2" xfId="20652" xr:uid="{2AA95AE5-F428-4729-96CE-06A193B633AC}"/>
    <cellStyle name="Normal 4 3 4 4 2 2" xfId="20653" xr:uid="{AE5CF20E-6B7F-46F2-8C7F-C734B6BDDAF2}"/>
    <cellStyle name="Normal 4 3 4 4 2 2 2" xfId="20654" xr:uid="{13F3802C-7571-4804-AEAA-C2E35DA9F594}"/>
    <cellStyle name="Normal 4 3 4 4 2 2 2 2" xfId="20655" xr:uid="{5EA56A0F-3360-4ABF-A2C8-5309EB50AB5B}"/>
    <cellStyle name="Normal 4 3 4 4 2 2 2 2 2" xfId="20656" xr:uid="{12B03A29-7C67-4BE0-A513-67E6148C6DAC}"/>
    <cellStyle name="Normal 4 3 4 4 2 2 2 3" xfId="20657" xr:uid="{47A4844C-DBA3-4126-81C8-F17260F8468C}"/>
    <cellStyle name="Normal 4 3 4 4 2 2 3" xfId="20658" xr:uid="{9791FB97-AF36-4D7D-B662-1A86DB7CB00F}"/>
    <cellStyle name="Normal 4 3 4 4 2 2 3 2" xfId="20659" xr:uid="{18CE6A8E-F27F-45FB-BE10-5D0A3F177593}"/>
    <cellStyle name="Normal 4 3 4 4 2 2 4" xfId="20660" xr:uid="{8C755DA6-594B-47CE-B009-265C5798E21B}"/>
    <cellStyle name="Normal 4 3 4 4 2 3" xfId="20661" xr:uid="{8E49CCD5-85D3-4801-A9D9-CB4C23BCE73C}"/>
    <cellStyle name="Normal 4 3 4 4 2 3 2" xfId="20662" xr:uid="{F1969F9E-907F-437B-8B89-7F74E998B4D4}"/>
    <cellStyle name="Normal 4 3 4 4 2 3 2 2" xfId="20663" xr:uid="{6A21343D-6000-4BC1-8367-095B26FF1E65}"/>
    <cellStyle name="Normal 4 3 4 4 2 3 3" xfId="20664" xr:uid="{C94B1A49-AC61-4BC4-BED6-897BE6CED865}"/>
    <cellStyle name="Normal 4 3 4 4 2 4" xfId="20665" xr:uid="{E17AA003-580D-410B-9527-C546D388BBF6}"/>
    <cellStyle name="Normal 4 3 4 4 2 4 2" xfId="20666" xr:uid="{00CA74BE-6AD8-43FD-BEA4-BCCC47C08FA2}"/>
    <cellStyle name="Normal 4 3 4 4 2 5" xfId="20667" xr:uid="{D0734D7A-2408-4182-A515-0F109DFD0AD4}"/>
    <cellStyle name="Normal 4 3 4 4 3" xfId="20668" xr:uid="{09FE61E3-F159-4808-BC7E-20E469C929DB}"/>
    <cellStyle name="Normal 4 3 4 4 3 2" xfId="20669" xr:uid="{7C32E93E-C347-4104-A1E7-DFCDBAD3A8FD}"/>
    <cellStyle name="Normal 4 3 4 4 3 2 2" xfId="20670" xr:uid="{52466690-542B-4831-B1A1-F65CC7888DD0}"/>
    <cellStyle name="Normal 4 3 4 4 3 2 2 2" xfId="20671" xr:uid="{2E3FDDB6-B4D4-4F91-BE5C-40D228E273C8}"/>
    <cellStyle name="Normal 4 3 4 4 3 2 3" xfId="20672" xr:uid="{F326F3ED-0F2C-4072-A7B9-695D59FBA028}"/>
    <cellStyle name="Normal 4 3 4 4 3 3" xfId="20673" xr:uid="{F8C1D9BF-F1DB-4FE8-9D88-D63BF3B4EDCA}"/>
    <cellStyle name="Normal 4 3 4 4 3 3 2" xfId="20674" xr:uid="{E187432B-3AB3-445E-8E38-0B1A73256E9A}"/>
    <cellStyle name="Normal 4 3 4 4 3 4" xfId="20675" xr:uid="{CA36239B-31B9-4593-A745-A158B74D77CA}"/>
    <cellStyle name="Normal 4 3 4 4 4" xfId="20676" xr:uid="{334091E1-26AE-4A8E-A6EC-1CC97FEBB374}"/>
    <cellStyle name="Normal 4 3 4 4 4 2" xfId="20677" xr:uid="{398C7C3A-D345-4CCA-9120-E4677F07CDB7}"/>
    <cellStyle name="Normal 4 3 4 4 4 2 2" xfId="20678" xr:uid="{08D72E7A-BAC0-4ACB-831B-49E31B88005F}"/>
    <cellStyle name="Normal 4 3 4 4 4 3" xfId="20679" xr:uid="{EDE3B7E0-29DD-470F-9066-EB2E75A84334}"/>
    <cellStyle name="Normal 4 3 4 4 5" xfId="20680" xr:uid="{DCEEB705-279A-4FE3-AED0-FB249FF738CF}"/>
    <cellStyle name="Normal 4 3 4 4 5 2" xfId="20681" xr:uid="{27AA061C-A732-4019-BFD6-468ACAE0A5AC}"/>
    <cellStyle name="Normal 4 3 4 4 6" xfId="20682" xr:uid="{0CE6DA74-C740-40A8-939C-43B6AAF96D26}"/>
    <cellStyle name="Normal 4 3 4 5" xfId="20683" xr:uid="{1E427DD3-B93B-45AB-AF08-C0AC5CB5BE08}"/>
    <cellStyle name="Normal 4 3 4 5 2" xfId="20684" xr:uid="{4BAD927D-6579-43AC-A63D-A2F69A19CEA9}"/>
    <cellStyle name="Normal 4 3 4 5 2 2" xfId="20685" xr:uid="{90DB7719-F7DC-4266-9DE4-3D5469201558}"/>
    <cellStyle name="Normal 4 3 4 5 2 2 2" xfId="20686" xr:uid="{291C86AE-44B8-462E-B329-89A10543DDDC}"/>
    <cellStyle name="Normal 4 3 4 5 2 2 2 2" xfId="20687" xr:uid="{6F39A309-CFBF-4FAE-86DF-C977DDBEC73F}"/>
    <cellStyle name="Normal 4 3 4 5 2 2 3" xfId="20688" xr:uid="{18331CBB-9F39-4A83-9469-1066991B4F48}"/>
    <cellStyle name="Normal 4 3 4 5 2 3" xfId="20689" xr:uid="{B816BF5E-DC40-45B6-AEA6-B4B958B12F06}"/>
    <cellStyle name="Normal 4 3 4 5 2 3 2" xfId="20690" xr:uid="{20A9D14E-FEE9-4CAA-85BB-E71619898AE8}"/>
    <cellStyle name="Normal 4 3 4 5 2 4" xfId="20691" xr:uid="{58BA02F3-5DB9-4157-B17F-1284F87CC389}"/>
    <cellStyle name="Normal 4 3 4 5 3" xfId="20692" xr:uid="{A7A4DFB1-2B25-4FAE-9516-3E72C2D75DAD}"/>
    <cellStyle name="Normal 4 3 4 5 3 2" xfId="20693" xr:uid="{E95F3E54-2EDB-4E40-B521-8F2679474F9A}"/>
    <cellStyle name="Normal 4 3 4 5 3 2 2" xfId="20694" xr:uid="{8B9BF743-635D-439E-9EC0-D379C2B2A7DF}"/>
    <cellStyle name="Normal 4 3 4 5 3 3" xfId="20695" xr:uid="{AE97370F-4038-45E0-9B67-E8D22850DF34}"/>
    <cellStyle name="Normal 4 3 4 5 4" xfId="20696" xr:uid="{442B8B6C-AC24-41D1-BC5E-C9D5DC849C4A}"/>
    <cellStyle name="Normal 4 3 4 5 4 2" xfId="20697" xr:uid="{A1BDCD34-53A7-48B7-921B-A3D838FC88B0}"/>
    <cellStyle name="Normal 4 3 4 5 5" xfId="20698" xr:uid="{52393130-A68D-41D9-A417-18A60984A1BB}"/>
    <cellStyle name="Normal 4 3 4 6" xfId="20699" xr:uid="{D7D0B54F-7AA6-4F4B-BB59-3C844A4DED0C}"/>
    <cellStyle name="Normal 4 3 4 6 2" xfId="20700" xr:uid="{69091726-953B-4294-A2A2-4C1A4C686BA0}"/>
    <cellStyle name="Normal 4 3 4 6 2 2" xfId="20701" xr:uid="{C23F5043-9DD9-4107-BD38-C5342BA555B7}"/>
    <cellStyle name="Normal 4 3 4 6 2 2 2" xfId="20702" xr:uid="{67DABFDD-A20B-46F8-9F2B-0A878F18B538}"/>
    <cellStyle name="Normal 4 3 4 6 2 3" xfId="20703" xr:uid="{752EB583-337B-4F63-A08C-F7B628108590}"/>
    <cellStyle name="Normal 4 3 4 6 3" xfId="20704" xr:uid="{0651909F-5EDA-4F22-8A92-E95F0A681A62}"/>
    <cellStyle name="Normal 4 3 4 6 3 2" xfId="20705" xr:uid="{F93FA89C-7631-4B18-9C90-24DC42F72F6D}"/>
    <cellStyle name="Normal 4 3 4 6 4" xfId="20706" xr:uid="{EA694227-E422-41BF-B56F-86039E8314A4}"/>
    <cellStyle name="Normal 4 3 4 7" xfId="20707" xr:uid="{7CDC611B-A546-4939-9A82-C4605564472B}"/>
    <cellStyle name="Normal 4 3 4 7 2" xfId="20708" xr:uid="{41AC3A92-824C-4876-9AD7-D72B23D12640}"/>
    <cellStyle name="Normal 4 3 4 7 2 2" xfId="20709" xr:uid="{E91B700E-4923-4131-9FB7-1E7275E4929B}"/>
    <cellStyle name="Normal 4 3 4 7 3" xfId="20710" xr:uid="{8F62EC4E-9949-4EE6-B3A7-8D6212EE3ED9}"/>
    <cellStyle name="Normal 4 3 4 8" xfId="20711" xr:uid="{B5FAA874-CB7E-4B6F-AA94-AF198E52A1A8}"/>
    <cellStyle name="Normal 4 3 4 8 2" xfId="20712" xr:uid="{3C4DEADD-8188-4F6D-84CA-EAC2108ECA8E}"/>
    <cellStyle name="Normal 4 3 4 9" xfId="20713" xr:uid="{266A78C9-3B63-46AC-BB7E-F420D2C31E16}"/>
    <cellStyle name="Normal 4 3 4 9 2" xfId="20714" xr:uid="{65F09ECE-9905-4AAD-8D9C-005D9AE039D1}"/>
    <cellStyle name="Normal 4 3 5" xfId="20715" xr:uid="{58F42907-EC8F-42D5-8C73-7BF9F80DE323}"/>
    <cellStyle name="Normal 4 3 5 2" xfId="20716" xr:uid="{DC5C57BE-3319-4BF9-AF8E-4D615AC778E2}"/>
    <cellStyle name="Normal 4 3 5 2 2" xfId="20717" xr:uid="{295E7AF0-5EF1-4E09-8FFE-FA65CE451DB3}"/>
    <cellStyle name="Normal 4 3 5 2 2 2" xfId="20718" xr:uid="{D9D72705-F545-4FD9-B249-DF4261887586}"/>
    <cellStyle name="Normal 4 3 5 2 2 2 2" xfId="20719" xr:uid="{24594FEF-B490-41F8-82D6-7C656F6F3FCD}"/>
    <cellStyle name="Normal 4 3 5 2 2 2 2 2" xfId="20720" xr:uid="{A6281E5A-6A98-49BD-9174-1C582C61A899}"/>
    <cellStyle name="Normal 4 3 5 2 2 2 2 2 2" xfId="20721" xr:uid="{CBBF1C22-F9D1-42FA-BCE4-888DD675FA01}"/>
    <cellStyle name="Normal 4 3 5 2 2 2 2 2 2 2" xfId="20722" xr:uid="{3EA7C4CC-49A9-4D79-AE03-77447E3C1511}"/>
    <cellStyle name="Normal 4 3 5 2 2 2 2 2 3" xfId="20723" xr:uid="{FC311B99-7959-4739-9CC9-FF4F69F8ADB4}"/>
    <cellStyle name="Normal 4 3 5 2 2 2 2 3" xfId="20724" xr:uid="{C9377AD6-C4A7-43D8-8454-003B67C8EBE6}"/>
    <cellStyle name="Normal 4 3 5 2 2 2 2 3 2" xfId="20725" xr:uid="{28A23975-A1D2-4E11-85F5-5AF50CEA948A}"/>
    <cellStyle name="Normal 4 3 5 2 2 2 2 4" xfId="20726" xr:uid="{DB66FE06-BD66-4B3C-B544-0F55F3F12A56}"/>
    <cellStyle name="Normal 4 3 5 2 2 2 3" xfId="20727" xr:uid="{0C9F82A6-C3B0-4EFA-AE49-FB58C4A1B208}"/>
    <cellStyle name="Normal 4 3 5 2 2 2 3 2" xfId="20728" xr:uid="{A02F8085-1AA0-462D-BDEB-1E64912CD8E6}"/>
    <cellStyle name="Normal 4 3 5 2 2 2 3 2 2" xfId="20729" xr:uid="{9C5D8FB2-0B8D-4394-B83B-1218F785C429}"/>
    <cellStyle name="Normal 4 3 5 2 2 2 3 3" xfId="20730" xr:uid="{F29CD3FD-AC18-4971-93EB-F40156D49DF9}"/>
    <cellStyle name="Normal 4 3 5 2 2 2 4" xfId="20731" xr:uid="{830ADE3B-9F93-43D3-896A-3F7F58079C6E}"/>
    <cellStyle name="Normal 4 3 5 2 2 2 4 2" xfId="20732" xr:uid="{8C4D7144-98A2-479C-A9A1-B832F3BCFB11}"/>
    <cellStyle name="Normal 4 3 5 2 2 2 5" xfId="20733" xr:uid="{3FB94EC9-EFAA-41C9-9461-512A984792FA}"/>
    <cellStyle name="Normal 4 3 5 2 2 3" xfId="20734" xr:uid="{5C9E4D62-9DE7-442F-AFE8-8707A53A29DE}"/>
    <cellStyle name="Normal 4 3 5 2 2 3 2" xfId="20735" xr:uid="{35848968-1D0A-48BC-9C7A-8A3110C14774}"/>
    <cellStyle name="Normal 4 3 5 2 2 3 2 2" xfId="20736" xr:uid="{7E94F4A6-397A-4A95-BB4E-29673416DD6B}"/>
    <cellStyle name="Normal 4 3 5 2 2 3 2 2 2" xfId="20737" xr:uid="{B8DB2327-500E-42E1-9C68-61BFD73C33D0}"/>
    <cellStyle name="Normal 4 3 5 2 2 3 2 3" xfId="20738" xr:uid="{663F491A-DDDB-4E4E-A3BE-3EEA28321648}"/>
    <cellStyle name="Normal 4 3 5 2 2 3 3" xfId="20739" xr:uid="{AE1AE238-B2DE-424C-A432-933CEF0F00F0}"/>
    <cellStyle name="Normal 4 3 5 2 2 3 3 2" xfId="20740" xr:uid="{E3F0CD4A-C86B-4D52-8CEB-CBC542305C22}"/>
    <cellStyle name="Normal 4 3 5 2 2 3 4" xfId="20741" xr:uid="{9CDB89CB-B797-4EBC-8A72-04B3290EB512}"/>
    <cellStyle name="Normal 4 3 5 2 2 4" xfId="20742" xr:uid="{E385CD8A-6E94-4FAE-9F4F-4505EBDB2433}"/>
    <cellStyle name="Normal 4 3 5 2 2 4 2" xfId="20743" xr:uid="{6CD4528C-B76C-4BB0-8B25-B6BE2C6600CB}"/>
    <cellStyle name="Normal 4 3 5 2 2 4 2 2" xfId="20744" xr:uid="{460E3ABD-DF90-4ABB-8D4E-28F71273C3E8}"/>
    <cellStyle name="Normal 4 3 5 2 2 4 3" xfId="20745" xr:uid="{DD8DA141-827B-4F02-9A8A-3778F1A57D98}"/>
    <cellStyle name="Normal 4 3 5 2 2 5" xfId="20746" xr:uid="{E5186475-536F-49E9-8BF8-A726135C0354}"/>
    <cellStyle name="Normal 4 3 5 2 2 5 2" xfId="20747" xr:uid="{E90AC944-324B-4724-B76D-2605163B94DE}"/>
    <cellStyle name="Normal 4 3 5 2 2 6" xfId="20748" xr:uid="{F89701C0-506B-496E-B7DF-1671EC172E61}"/>
    <cellStyle name="Normal 4 3 5 2 3" xfId="20749" xr:uid="{D594B60C-0385-4924-906F-55EF33A95BAF}"/>
    <cellStyle name="Normal 4 3 5 2 3 2" xfId="20750" xr:uid="{E4BC8830-2BF1-4D28-9A8F-AECCBBF8114D}"/>
    <cellStyle name="Normal 4 3 5 2 3 2 2" xfId="20751" xr:uid="{65FA59FF-5965-44C3-8FA9-616DF595076E}"/>
    <cellStyle name="Normal 4 3 5 2 3 2 2 2" xfId="20752" xr:uid="{9632E957-2A31-4481-A36A-F3478E34A07B}"/>
    <cellStyle name="Normal 4 3 5 2 3 2 2 2 2" xfId="20753" xr:uid="{87A00AD3-9950-4D54-90E2-7966D0197B3C}"/>
    <cellStyle name="Normal 4 3 5 2 3 2 2 3" xfId="20754" xr:uid="{9F8863CD-455C-4469-83EE-951DFB71BDA0}"/>
    <cellStyle name="Normal 4 3 5 2 3 2 3" xfId="20755" xr:uid="{73BA6698-C747-41E2-B5DD-C502E5D66E29}"/>
    <cellStyle name="Normal 4 3 5 2 3 2 3 2" xfId="20756" xr:uid="{9DB51F5D-EB56-4776-90BD-B177C25F0AB2}"/>
    <cellStyle name="Normal 4 3 5 2 3 2 4" xfId="20757" xr:uid="{8815CFA7-A9D5-4A42-87D0-D6763458A133}"/>
    <cellStyle name="Normal 4 3 5 2 3 3" xfId="20758" xr:uid="{10F881FF-A57A-45CD-BDB9-C5806300A422}"/>
    <cellStyle name="Normal 4 3 5 2 3 3 2" xfId="20759" xr:uid="{55A54FCE-AD07-439B-8B78-83A5D4890556}"/>
    <cellStyle name="Normal 4 3 5 2 3 3 2 2" xfId="20760" xr:uid="{E4948679-8C4E-48FE-9C9C-E0C3ECB1EF31}"/>
    <cellStyle name="Normal 4 3 5 2 3 3 3" xfId="20761" xr:uid="{6B821324-86AA-4223-8327-8B9AAF231816}"/>
    <cellStyle name="Normal 4 3 5 2 3 4" xfId="20762" xr:uid="{9B10F1F3-D08C-4D1F-ADC0-09BF0A800BE6}"/>
    <cellStyle name="Normal 4 3 5 2 3 4 2" xfId="20763" xr:uid="{76F5F702-8882-4F67-A3C7-11CC5D74F7C2}"/>
    <cellStyle name="Normal 4 3 5 2 3 5" xfId="20764" xr:uid="{00AE093F-1170-4095-AA3D-539A64FF896C}"/>
    <cellStyle name="Normal 4 3 5 2 4" xfId="20765" xr:uid="{5A082F0D-0077-4226-AC82-7C66D712BA3D}"/>
    <cellStyle name="Normal 4 3 5 2 4 2" xfId="20766" xr:uid="{F74DD6CD-BFE0-4A42-9936-467B4A56FE94}"/>
    <cellStyle name="Normal 4 3 5 2 4 2 2" xfId="20767" xr:uid="{DA0280E1-0C10-4604-8B36-60982A6871EA}"/>
    <cellStyle name="Normal 4 3 5 2 4 2 2 2" xfId="20768" xr:uid="{94B44C3D-9EB7-4A0F-AC8A-E84E902AE15D}"/>
    <cellStyle name="Normal 4 3 5 2 4 2 3" xfId="20769" xr:uid="{55CF67A8-A6BB-459B-B95F-1179EA977B27}"/>
    <cellStyle name="Normal 4 3 5 2 4 3" xfId="20770" xr:uid="{5F4B7983-C7F7-4CF5-923E-8602DC907FB2}"/>
    <cellStyle name="Normal 4 3 5 2 4 3 2" xfId="20771" xr:uid="{6679DFAA-94E4-40BA-8F0D-7FEAFB7E7096}"/>
    <cellStyle name="Normal 4 3 5 2 4 4" xfId="20772" xr:uid="{975B52A8-46CC-4799-B596-2D398DE556CC}"/>
    <cellStyle name="Normal 4 3 5 2 5" xfId="20773" xr:uid="{39CFADEE-08EB-4501-A625-5E43416669E7}"/>
    <cellStyle name="Normal 4 3 5 2 5 2" xfId="20774" xr:uid="{D2D4FFF4-386B-4D08-860B-2C26889D88F8}"/>
    <cellStyle name="Normal 4 3 5 2 5 2 2" xfId="20775" xr:uid="{F7D7CBD4-5194-4131-AA69-D6B886AFAFB0}"/>
    <cellStyle name="Normal 4 3 5 2 5 3" xfId="20776" xr:uid="{9DC0273F-934F-4735-AEA4-02A5E466E2EB}"/>
    <cellStyle name="Normal 4 3 5 2 6" xfId="20777" xr:uid="{B7101580-D323-4F64-8B1E-DA98DABE8170}"/>
    <cellStyle name="Normal 4 3 5 2 6 2" xfId="20778" xr:uid="{BFFA6B35-44D6-4BC0-8CF5-6728478A5D50}"/>
    <cellStyle name="Normal 4 3 5 2 7" xfId="20779" xr:uid="{A8AE37F6-B566-4670-8EE3-4CAA5EC93D88}"/>
    <cellStyle name="Normal 4 3 5 3" xfId="20780" xr:uid="{79E8D6D2-4440-4AF5-9954-DEA9D4ED7829}"/>
    <cellStyle name="Normal 4 3 5 3 2" xfId="20781" xr:uid="{E2C67470-13DD-455C-A5EE-E12073F2CA8B}"/>
    <cellStyle name="Normal 4 3 5 3 2 2" xfId="20782" xr:uid="{661088C4-A829-4AF8-B68C-6AE71F95C0EE}"/>
    <cellStyle name="Normal 4 3 5 3 2 2 2" xfId="20783" xr:uid="{6633AE80-40E2-40D1-8D1D-736CF459CB72}"/>
    <cellStyle name="Normal 4 3 5 3 2 2 2 2" xfId="20784" xr:uid="{EEA117EA-34A3-401A-BD5F-F78D8764505B}"/>
    <cellStyle name="Normal 4 3 5 3 2 2 2 2 2" xfId="20785" xr:uid="{1213F69F-1444-41A6-A26F-BB14E43D362F}"/>
    <cellStyle name="Normal 4 3 5 3 2 2 2 3" xfId="20786" xr:uid="{8E155621-5510-4076-8F2C-5BE5FF609FCE}"/>
    <cellStyle name="Normal 4 3 5 3 2 2 3" xfId="20787" xr:uid="{B0319B2C-DC27-4F69-AA9C-4FA426EE15F2}"/>
    <cellStyle name="Normal 4 3 5 3 2 2 3 2" xfId="20788" xr:uid="{9019B822-7605-44D2-8836-66874BC449BF}"/>
    <cellStyle name="Normal 4 3 5 3 2 2 4" xfId="20789" xr:uid="{60D3E4F9-3906-40DE-A02A-848AA6595AE8}"/>
    <cellStyle name="Normal 4 3 5 3 2 3" xfId="20790" xr:uid="{FBCC13BB-3CF4-4A77-A875-2F7CE3FF990D}"/>
    <cellStyle name="Normal 4 3 5 3 2 3 2" xfId="20791" xr:uid="{3A2F9558-F162-409B-9A77-FC6D1594E90F}"/>
    <cellStyle name="Normal 4 3 5 3 2 3 2 2" xfId="20792" xr:uid="{11A4CAD2-7988-45F3-A78E-82A0329F2910}"/>
    <cellStyle name="Normal 4 3 5 3 2 3 3" xfId="20793" xr:uid="{C98B551B-F0D1-4FF3-9738-883BCEF5CC81}"/>
    <cellStyle name="Normal 4 3 5 3 2 4" xfId="20794" xr:uid="{00951A71-263F-4555-8686-34AC46A53163}"/>
    <cellStyle name="Normal 4 3 5 3 2 4 2" xfId="20795" xr:uid="{25B8894C-D677-4319-8926-4BC3DCEF6786}"/>
    <cellStyle name="Normal 4 3 5 3 2 5" xfId="20796" xr:uid="{F717E81D-CF0B-49D8-88EE-C92D3F85AFA1}"/>
    <cellStyle name="Normal 4 3 5 3 3" xfId="20797" xr:uid="{1627B154-10A8-4CFC-98C9-46B87818CDCB}"/>
    <cellStyle name="Normal 4 3 5 3 3 2" xfId="20798" xr:uid="{34641D24-8508-4B8A-9D43-C9D5B1E6319E}"/>
    <cellStyle name="Normal 4 3 5 3 3 2 2" xfId="20799" xr:uid="{A6446C9D-18A1-4801-BF13-76C3CA3B07ED}"/>
    <cellStyle name="Normal 4 3 5 3 3 2 2 2" xfId="20800" xr:uid="{164348E6-2C8D-47FA-9AA8-E6CBA149A8B6}"/>
    <cellStyle name="Normal 4 3 5 3 3 2 3" xfId="20801" xr:uid="{2A6582A2-DE8B-4FC0-9355-96D42FFA9B80}"/>
    <cellStyle name="Normal 4 3 5 3 3 3" xfId="20802" xr:uid="{B220E534-B05D-4DA6-B513-34BFD2B08C89}"/>
    <cellStyle name="Normal 4 3 5 3 3 3 2" xfId="20803" xr:uid="{A2A0E1A7-992A-40EB-A55A-AABA6EAA27D0}"/>
    <cellStyle name="Normal 4 3 5 3 3 4" xfId="20804" xr:uid="{D0F51AE1-6A76-4E82-8A7C-000EF75A6BEE}"/>
    <cellStyle name="Normal 4 3 5 3 4" xfId="20805" xr:uid="{784382DA-4304-4DEB-B23B-17C556770169}"/>
    <cellStyle name="Normal 4 3 5 3 4 2" xfId="20806" xr:uid="{2B6C4B30-7888-4B5C-A887-71C6056125EC}"/>
    <cellStyle name="Normal 4 3 5 3 4 2 2" xfId="20807" xr:uid="{DC2B5D88-8A75-4E14-9999-0B0D8FE25714}"/>
    <cellStyle name="Normal 4 3 5 3 4 3" xfId="20808" xr:uid="{CB2A7BE5-D3F9-4899-8B82-11D1DEB0DAB3}"/>
    <cellStyle name="Normal 4 3 5 3 5" xfId="20809" xr:uid="{1D03AC7C-9EF5-4CBF-9B5D-29EEAB978F4D}"/>
    <cellStyle name="Normal 4 3 5 3 5 2" xfId="20810" xr:uid="{59C91EB0-3CD6-4D2F-B46E-6CA395088366}"/>
    <cellStyle name="Normal 4 3 5 3 6" xfId="20811" xr:uid="{D5F194F8-F420-4D65-8B2C-E522BE23B276}"/>
    <cellStyle name="Normal 4 3 5 4" xfId="20812" xr:uid="{D30E6E4B-908A-4FFF-A99A-D397F674C9DE}"/>
    <cellStyle name="Normal 4 3 5 4 2" xfId="20813" xr:uid="{CEB34212-7723-46D9-83D1-DDB7FB4B2A53}"/>
    <cellStyle name="Normal 4 3 5 4 2 2" xfId="20814" xr:uid="{F7D460F4-D2B4-4CA0-A0E9-A91C4639F546}"/>
    <cellStyle name="Normal 4 3 5 4 2 2 2" xfId="20815" xr:uid="{EA93A345-3D67-46B3-951E-2AD3CD2BFAB6}"/>
    <cellStyle name="Normal 4 3 5 4 2 2 2 2" xfId="20816" xr:uid="{51CD687F-9D1D-41EB-9B1A-59D450CA8C72}"/>
    <cellStyle name="Normal 4 3 5 4 2 2 3" xfId="20817" xr:uid="{9AC5DB2F-6F05-4A49-8382-4520F201F7B8}"/>
    <cellStyle name="Normal 4 3 5 4 2 3" xfId="20818" xr:uid="{E3922B55-2A3D-47E5-858D-65A3480A0549}"/>
    <cellStyle name="Normal 4 3 5 4 2 3 2" xfId="20819" xr:uid="{9F80ECA7-8DA6-4072-ADA7-060924DB9231}"/>
    <cellStyle name="Normal 4 3 5 4 2 4" xfId="20820" xr:uid="{657CCC69-83C1-4633-899C-F700B836F178}"/>
    <cellStyle name="Normal 4 3 5 4 3" xfId="20821" xr:uid="{9F6CBC06-33FA-4CD5-8536-7F93311472AE}"/>
    <cellStyle name="Normal 4 3 5 4 3 2" xfId="20822" xr:uid="{8DE4BE92-5EBD-46F3-82E2-404928B22E68}"/>
    <cellStyle name="Normal 4 3 5 4 3 2 2" xfId="20823" xr:uid="{542CDFBC-7016-47EA-BBA6-3BD3496B0FAB}"/>
    <cellStyle name="Normal 4 3 5 4 3 3" xfId="20824" xr:uid="{CFFDD543-D1BB-4D4D-8705-D49C2C93805A}"/>
    <cellStyle name="Normal 4 3 5 4 4" xfId="20825" xr:uid="{0A349D2E-036A-45C0-8665-3272EBA214ED}"/>
    <cellStyle name="Normal 4 3 5 4 4 2" xfId="20826" xr:uid="{CCC4C66D-0FBA-41A9-AF19-8DA243D0D49C}"/>
    <cellStyle name="Normal 4 3 5 4 5" xfId="20827" xr:uid="{47D126DB-1B18-4058-9C0B-6D457EE56D02}"/>
    <cellStyle name="Normal 4 3 5 5" xfId="20828" xr:uid="{9D53CB30-30D0-4905-B437-5708A50A3216}"/>
    <cellStyle name="Normal 4 3 5 5 2" xfId="20829" xr:uid="{EB9D5089-C1B5-4104-8A0B-56C690888566}"/>
    <cellStyle name="Normal 4 3 5 5 2 2" xfId="20830" xr:uid="{5E49E679-8DC4-4A3C-97CF-75A0B68015D4}"/>
    <cellStyle name="Normal 4 3 5 5 2 2 2" xfId="20831" xr:uid="{76758653-806F-4C28-B781-4685E5ADCE97}"/>
    <cellStyle name="Normal 4 3 5 5 2 3" xfId="20832" xr:uid="{1D21B0F7-4592-4A92-82FF-54248318A8BE}"/>
    <cellStyle name="Normal 4 3 5 5 3" xfId="20833" xr:uid="{B38312DC-88EE-4204-A7CD-9EB06731E2C0}"/>
    <cellStyle name="Normal 4 3 5 5 3 2" xfId="20834" xr:uid="{4A42F670-86B5-462E-9670-718C8C319ED2}"/>
    <cellStyle name="Normal 4 3 5 5 4" xfId="20835" xr:uid="{13A7B230-2BC5-4122-BCBA-485D3320A78D}"/>
    <cellStyle name="Normal 4 3 5 6" xfId="20836" xr:uid="{0CD58D2D-D669-4298-A3FD-D50F49FA9473}"/>
    <cellStyle name="Normal 4 3 5 6 2" xfId="20837" xr:uid="{A2FD6D23-893A-4061-B084-F27A099CF24C}"/>
    <cellStyle name="Normal 4 3 5 6 2 2" xfId="20838" xr:uid="{F0541469-F53E-4964-8F87-8AA744FC51FC}"/>
    <cellStyle name="Normal 4 3 5 6 3" xfId="20839" xr:uid="{6C9D9256-AAA5-4DB9-A1B8-B164BA7EEC62}"/>
    <cellStyle name="Normal 4 3 5 7" xfId="20840" xr:uid="{D802FFC2-9FEF-450E-9460-61CF8DFDED46}"/>
    <cellStyle name="Normal 4 3 5 7 2" xfId="20841" xr:uid="{CB734C0F-395F-455A-A84B-B71BFC5F95F4}"/>
    <cellStyle name="Normal 4 3 5 8" xfId="20842" xr:uid="{9E9F8659-CBF1-4D73-AAEF-BAA6E19F8047}"/>
    <cellStyle name="Normal 4 3 6" xfId="20843" xr:uid="{07CC6C5B-06A2-435F-9A5E-6458D33A2874}"/>
    <cellStyle name="Normal 4 3 6 2" xfId="20844" xr:uid="{B04E3A83-15BF-4C47-8645-96D0426FC4D9}"/>
    <cellStyle name="Normal 4 3 6 2 2" xfId="20845" xr:uid="{700B6C3E-A611-40B1-AD0E-F81F02A50D10}"/>
    <cellStyle name="Normal 4 3 6 2 2 2" xfId="20846" xr:uid="{C381466E-4170-4DF1-A845-E13DA81102AF}"/>
    <cellStyle name="Normal 4 3 6 2 2 2 2" xfId="20847" xr:uid="{1C55FD8F-945F-491E-A100-33CCE56E67AF}"/>
    <cellStyle name="Normal 4 3 6 2 2 2 2 2" xfId="20848" xr:uid="{AD7ADDC7-9085-4B9B-BA82-58DC007DD8E3}"/>
    <cellStyle name="Normal 4 3 6 2 2 2 2 2 2" xfId="20849" xr:uid="{AF3754E4-59ED-41F1-B38C-39945ECD9BD0}"/>
    <cellStyle name="Normal 4 3 6 2 2 2 2 3" xfId="20850" xr:uid="{E5DD0BF1-9910-4CB8-BB3F-7A6022CCFAB9}"/>
    <cellStyle name="Normal 4 3 6 2 2 2 3" xfId="20851" xr:uid="{224BD230-42E1-4339-9EC1-BD1F2A627580}"/>
    <cellStyle name="Normal 4 3 6 2 2 2 3 2" xfId="20852" xr:uid="{BC6FB7EC-5FDE-438E-BC81-5A253C6CA082}"/>
    <cellStyle name="Normal 4 3 6 2 2 2 4" xfId="20853" xr:uid="{F4F347BD-237B-4DE6-8BAC-B84741B0678E}"/>
    <cellStyle name="Normal 4 3 6 2 2 3" xfId="20854" xr:uid="{EEC61FA5-4CA6-406B-8E98-2C35F709822B}"/>
    <cellStyle name="Normal 4 3 6 2 2 3 2" xfId="20855" xr:uid="{62EB7002-7542-42F0-A933-51A3A5EAEF0E}"/>
    <cellStyle name="Normal 4 3 6 2 2 3 2 2" xfId="20856" xr:uid="{B5E005BB-16EE-4EE3-95EC-31692D246B13}"/>
    <cellStyle name="Normal 4 3 6 2 2 3 3" xfId="20857" xr:uid="{E246EDF7-9EDF-41D8-A337-C90C5829164B}"/>
    <cellStyle name="Normal 4 3 6 2 2 4" xfId="20858" xr:uid="{3B91AE2F-6132-4B57-A137-DA819A872C50}"/>
    <cellStyle name="Normal 4 3 6 2 2 4 2" xfId="20859" xr:uid="{243FBF54-F333-46D8-8CF3-F19B4DC68A2F}"/>
    <cellStyle name="Normal 4 3 6 2 2 5" xfId="20860" xr:uid="{4102C02B-971D-49BD-882A-A69C8E81037D}"/>
    <cellStyle name="Normal 4 3 6 2 3" xfId="20861" xr:uid="{B4A83A81-F090-4544-B1BE-B4477C8C384E}"/>
    <cellStyle name="Normal 4 3 6 2 3 2" xfId="20862" xr:uid="{B1198FAD-5A7E-4F15-AF7F-EC3B7F51F01C}"/>
    <cellStyle name="Normal 4 3 6 2 3 2 2" xfId="20863" xr:uid="{D9C96C8F-69CC-4C33-8B52-DB5CB289E325}"/>
    <cellStyle name="Normal 4 3 6 2 3 2 2 2" xfId="20864" xr:uid="{8036B349-AC09-4875-B047-4272576FC8EE}"/>
    <cellStyle name="Normal 4 3 6 2 3 2 3" xfId="20865" xr:uid="{DF756672-5876-4C7C-8D21-2C4FE03C8636}"/>
    <cellStyle name="Normal 4 3 6 2 3 3" xfId="20866" xr:uid="{BD2BDFF4-0382-4C75-895F-067E81AC708B}"/>
    <cellStyle name="Normal 4 3 6 2 3 3 2" xfId="20867" xr:uid="{2AA753F4-C13B-49CD-8A8A-013BF5B652C9}"/>
    <cellStyle name="Normal 4 3 6 2 3 4" xfId="20868" xr:uid="{1B085D93-C19B-483D-8777-40563F224E54}"/>
    <cellStyle name="Normal 4 3 6 2 4" xfId="20869" xr:uid="{7AA88D60-DBDA-429D-B83A-7A5A740AEA26}"/>
    <cellStyle name="Normal 4 3 6 2 4 2" xfId="20870" xr:uid="{9737947D-E9B0-4927-930B-A98DBFCBC736}"/>
    <cellStyle name="Normal 4 3 6 2 4 2 2" xfId="20871" xr:uid="{F40202FC-BD6B-4C0E-B950-F811596C588D}"/>
    <cellStyle name="Normal 4 3 6 2 4 3" xfId="20872" xr:uid="{F091BE55-10B8-4F14-A61F-0BFC08E43F06}"/>
    <cellStyle name="Normal 4 3 6 2 5" xfId="20873" xr:uid="{FEAA802E-DE68-46B9-93D5-7A3A5D380ABC}"/>
    <cellStyle name="Normal 4 3 6 2 5 2" xfId="20874" xr:uid="{AB0537F8-F9F4-4484-B6FF-E00A364B0F05}"/>
    <cellStyle name="Normal 4 3 6 2 6" xfId="20875" xr:uid="{F320FFDC-74DF-4545-AAB0-092BEC67A391}"/>
    <cellStyle name="Normal 4 3 6 3" xfId="20876" xr:uid="{C362279D-1A74-4F3F-8AD8-15C7D3E77836}"/>
    <cellStyle name="Normal 4 3 6 3 2" xfId="20877" xr:uid="{20FCC97F-486D-46E9-BE6B-505510DCBA1F}"/>
    <cellStyle name="Normal 4 3 6 3 2 2" xfId="20878" xr:uid="{7DD31E87-3FC0-4FA6-860B-5B94A113AB88}"/>
    <cellStyle name="Normal 4 3 6 3 2 2 2" xfId="20879" xr:uid="{0B4F450C-CA23-46D4-97B5-C8F4116633B7}"/>
    <cellStyle name="Normal 4 3 6 3 2 2 2 2" xfId="20880" xr:uid="{550A7C94-3BED-4304-BDB8-F8814A6B6BE5}"/>
    <cellStyle name="Normal 4 3 6 3 2 2 3" xfId="20881" xr:uid="{757F9986-6D37-4BAB-A455-F97F0B5418FB}"/>
    <cellStyle name="Normal 4 3 6 3 2 3" xfId="20882" xr:uid="{D1F0AAB4-42D2-4832-9202-0BFDCE6AFA4C}"/>
    <cellStyle name="Normal 4 3 6 3 2 3 2" xfId="20883" xr:uid="{ACA66780-E3EC-4CCF-9935-D58028A10B40}"/>
    <cellStyle name="Normal 4 3 6 3 2 4" xfId="20884" xr:uid="{9E5C3CB9-1ED8-4A11-9A86-3EAD1D41B369}"/>
    <cellStyle name="Normal 4 3 6 3 3" xfId="20885" xr:uid="{5DD14C85-D488-461F-A571-A20958281BE8}"/>
    <cellStyle name="Normal 4 3 6 3 3 2" xfId="20886" xr:uid="{982E6A2E-6C17-4467-A651-E0F7D91E2A47}"/>
    <cellStyle name="Normal 4 3 6 3 3 2 2" xfId="20887" xr:uid="{EF4CFA12-7088-4A8A-9F5A-297BD80A310B}"/>
    <cellStyle name="Normal 4 3 6 3 3 3" xfId="20888" xr:uid="{B988A4B5-7F44-4950-870D-963CC21FE2FB}"/>
    <cellStyle name="Normal 4 3 6 3 4" xfId="20889" xr:uid="{9053D4B8-3C4D-43C9-B1D5-443BDFF4B805}"/>
    <cellStyle name="Normal 4 3 6 3 4 2" xfId="20890" xr:uid="{1695D2E6-6C5B-40C4-A363-49937ED6CCE6}"/>
    <cellStyle name="Normal 4 3 6 3 5" xfId="20891" xr:uid="{703AEFD2-3555-4A0F-9458-2494F2A797DE}"/>
    <cellStyle name="Normal 4 3 6 4" xfId="20892" xr:uid="{1D88DE91-3504-46D3-9BC6-F0CFABCB1464}"/>
    <cellStyle name="Normal 4 3 6 4 2" xfId="20893" xr:uid="{05B59BD5-3280-4089-B1BB-0437249C8E1D}"/>
    <cellStyle name="Normal 4 3 6 4 2 2" xfId="20894" xr:uid="{DCC6FB16-B0B8-4D7F-BBBE-8CE0F4DC47EB}"/>
    <cellStyle name="Normal 4 3 6 4 2 2 2" xfId="20895" xr:uid="{7D407C22-6D21-45E9-9887-A6711B4E4E11}"/>
    <cellStyle name="Normal 4 3 6 4 2 3" xfId="20896" xr:uid="{3022E985-CC0E-4508-A978-334B2A9EDC7B}"/>
    <cellStyle name="Normal 4 3 6 4 3" xfId="20897" xr:uid="{6BC89089-7183-4B01-B21A-FFB1A03C9ADF}"/>
    <cellStyle name="Normal 4 3 6 4 3 2" xfId="20898" xr:uid="{686BF049-4752-4F1B-84A6-F5D405604566}"/>
    <cellStyle name="Normal 4 3 6 4 4" xfId="20899" xr:uid="{1DF40E21-6197-40E1-BA4A-880EC563FE10}"/>
    <cellStyle name="Normal 4 3 6 5" xfId="20900" xr:uid="{5093501E-75AF-45B6-BFA5-57883D5F5791}"/>
    <cellStyle name="Normal 4 3 6 5 2" xfId="20901" xr:uid="{DFE6F562-CD0B-40E2-97CB-A92566FD6B46}"/>
    <cellStyle name="Normal 4 3 6 5 2 2" xfId="20902" xr:uid="{13B9F0EF-052F-400B-9C65-644D4061A291}"/>
    <cellStyle name="Normal 4 3 6 5 3" xfId="20903" xr:uid="{B5659D0C-705F-4AFA-B575-F0ED6661DB33}"/>
    <cellStyle name="Normal 4 3 6 6" xfId="20904" xr:uid="{086D0433-E8A3-4511-A3C8-A06DE483F905}"/>
    <cellStyle name="Normal 4 3 6 6 2" xfId="20905" xr:uid="{BCF1B7B2-CD6B-473F-B866-44BDA46092F9}"/>
    <cellStyle name="Normal 4 3 6 7" xfId="20906" xr:uid="{F0A9AF57-8A90-49D1-918E-A2B1D85B80FE}"/>
    <cellStyle name="Normal 4 3 7" xfId="20907" xr:uid="{80B5C55E-A9E5-4D33-A722-5F425AE0BCA4}"/>
    <cellStyle name="Normal 4 3 7 2" xfId="20908" xr:uid="{9950FE99-9FCE-4EA7-9E4B-356F59EB9733}"/>
    <cellStyle name="Normal 4 3 7 2 2" xfId="20909" xr:uid="{228353A8-80F3-44AF-9F7A-7D4E59EE3915}"/>
    <cellStyle name="Normal 4 3 7 2 2 2" xfId="20910" xr:uid="{09C7AE86-6617-4FA0-822E-686EA8C4102B}"/>
    <cellStyle name="Normal 4 3 7 2 2 2 2" xfId="20911" xr:uid="{58A1C515-9B04-4BAC-BFDC-D3E73F47C576}"/>
    <cellStyle name="Normal 4 3 7 2 2 2 2 2" xfId="20912" xr:uid="{9BCEE21C-1A6A-43F1-81AB-C549877EBCB7}"/>
    <cellStyle name="Normal 4 3 7 2 2 2 3" xfId="20913" xr:uid="{49A58408-637E-48C7-9A21-0E5524ECB581}"/>
    <cellStyle name="Normal 4 3 7 2 2 3" xfId="20914" xr:uid="{8DA8B0F7-7876-4B89-843F-A2D8C89CB37F}"/>
    <cellStyle name="Normal 4 3 7 2 2 3 2" xfId="20915" xr:uid="{427DD2C6-9281-40B7-9DCE-2ECAC6CECEC2}"/>
    <cellStyle name="Normal 4 3 7 2 2 4" xfId="20916" xr:uid="{03F36902-3B8C-4710-AE08-B12BA24A892C}"/>
    <cellStyle name="Normal 4 3 7 2 3" xfId="20917" xr:uid="{1BD1499F-9F0E-4AEA-9AFB-5314E0D9C206}"/>
    <cellStyle name="Normal 4 3 7 2 3 2" xfId="20918" xr:uid="{B13B9989-AB51-4C51-8B12-C791DBCF5CCA}"/>
    <cellStyle name="Normal 4 3 7 2 3 2 2" xfId="20919" xr:uid="{22868094-15D4-498C-9EAF-4DDB7A437CBF}"/>
    <cellStyle name="Normal 4 3 7 2 3 3" xfId="20920" xr:uid="{DDC56582-7B7A-4D49-A17E-90485A914A5F}"/>
    <cellStyle name="Normal 4 3 7 2 4" xfId="20921" xr:uid="{C4B95E8B-C6D3-4DB4-B5C6-7B691420ED83}"/>
    <cellStyle name="Normal 4 3 7 2 4 2" xfId="20922" xr:uid="{ADAD410E-10F4-4191-BC16-3C3245537FF2}"/>
    <cellStyle name="Normal 4 3 7 2 5" xfId="20923" xr:uid="{609FC8A8-B568-4332-950E-D0ED5666EB7B}"/>
    <cellStyle name="Normal 4 3 7 3" xfId="20924" xr:uid="{700A7B9E-6F58-4D60-9184-77CA887AE2FC}"/>
    <cellStyle name="Normal 4 3 7 3 2" xfId="20925" xr:uid="{A4739F6F-7F64-46CA-9DFA-BC688FA7333B}"/>
    <cellStyle name="Normal 4 3 7 3 2 2" xfId="20926" xr:uid="{3CDA5DFA-42A3-4BCB-AFBB-002E5F445C60}"/>
    <cellStyle name="Normal 4 3 7 3 2 2 2" xfId="20927" xr:uid="{43DDCF57-2A3E-430B-8086-C186C1F7EE6B}"/>
    <cellStyle name="Normal 4 3 7 3 2 3" xfId="20928" xr:uid="{62CF85B0-FDA8-45BA-94AA-0E990B4BC8C6}"/>
    <cellStyle name="Normal 4 3 7 3 3" xfId="20929" xr:uid="{71E30704-4134-42F9-AFB2-77B32B309C16}"/>
    <cellStyle name="Normal 4 3 7 3 3 2" xfId="20930" xr:uid="{36254B8B-7B9F-41FF-9416-7856A61F9E74}"/>
    <cellStyle name="Normal 4 3 7 3 4" xfId="20931" xr:uid="{56850F5C-FD22-45E9-82A0-3D99CE31AF40}"/>
    <cellStyle name="Normal 4 3 7 4" xfId="20932" xr:uid="{6244C43C-5589-49B8-8D53-FEF885C9DF32}"/>
    <cellStyle name="Normal 4 3 7 4 2" xfId="20933" xr:uid="{797CB5DD-DD59-4B2A-80B0-0E5E831EF9E9}"/>
    <cellStyle name="Normal 4 3 7 4 2 2" xfId="20934" xr:uid="{198005D8-B1B8-4D1B-AE71-78C1A4339C39}"/>
    <cellStyle name="Normal 4 3 7 4 3" xfId="20935" xr:uid="{D66B0402-2EAE-4B47-83FF-4BF2A6EA1077}"/>
    <cellStyle name="Normal 4 3 7 5" xfId="20936" xr:uid="{8CA3B36D-E660-4DE7-B565-98EAE86852A5}"/>
    <cellStyle name="Normal 4 3 7 5 2" xfId="20937" xr:uid="{B78A0AFD-AF95-4A1C-A90F-D2A8AE121C92}"/>
    <cellStyle name="Normal 4 3 7 6" xfId="20938" xr:uid="{7BB719DA-F486-4254-BEFC-4C4504C15FB7}"/>
    <cellStyle name="Normal 4 3 8" xfId="20939" xr:uid="{5A447667-58CF-497C-8FDC-4A48077D8B7C}"/>
    <cellStyle name="Normal 4 3 8 2" xfId="20940" xr:uid="{1A6C0373-CD9A-498E-BD40-DD940706EB7A}"/>
    <cellStyle name="Normal 4 3 8 2 2" xfId="20941" xr:uid="{9458C152-7FFB-457A-9459-0B9BD35FEC17}"/>
    <cellStyle name="Normal 4 3 8 2 2 2" xfId="20942" xr:uid="{82CE28CC-97F4-4D7C-9281-DE86DD6D3E52}"/>
    <cellStyle name="Normal 4 3 8 2 2 2 2" xfId="20943" xr:uid="{E1349AAE-6A11-4F0C-95FD-F216BC6AEB78}"/>
    <cellStyle name="Normal 4 3 8 2 2 3" xfId="20944" xr:uid="{C4471079-2ACA-435A-83D7-DC296128BA03}"/>
    <cellStyle name="Normal 4 3 8 2 3" xfId="20945" xr:uid="{31AD933C-A20F-4598-BE61-3657E18DD4FD}"/>
    <cellStyle name="Normal 4 3 8 2 3 2" xfId="20946" xr:uid="{4BC0F35E-30C9-45B7-9109-9D365FB3556E}"/>
    <cellStyle name="Normal 4 3 8 2 4" xfId="20947" xr:uid="{5A8CBF6B-4EF1-4AB7-B852-D8D7B5805222}"/>
    <cellStyle name="Normal 4 3 8 3" xfId="20948" xr:uid="{057AC5EB-D6E6-4CED-973D-347E3748F35A}"/>
    <cellStyle name="Normal 4 3 8 3 2" xfId="20949" xr:uid="{97995013-A1A2-4805-B033-DD8F968B0B7C}"/>
    <cellStyle name="Normal 4 3 8 3 2 2" xfId="20950" xr:uid="{823217AD-6117-4E0F-9DCB-914C690A4CA8}"/>
    <cellStyle name="Normal 4 3 8 3 3" xfId="20951" xr:uid="{BFE28DDD-5CEC-42AC-981E-126DDC80BE08}"/>
    <cellStyle name="Normal 4 3 8 4" xfId="20952" xr:uid="{B43F3532-B0E4-4514-8566-22720F795657}"/>
    <cellStyle name="Normal 4 3 8 4 2" xfId="20953" xr:uid="{76556878-00CB-48D1-8B71-C73660DDC17E}"/>
    <cellStyle name="Normal 4 3 8 5" xfId="20954" xr:uid="{56FD7C11-0B41-412C-ADE2-82E67F359C11}"/>
    <cellStyle name="Normal 4 3 9" xfId="20955" xr:uid="{81F2B1A3-BDD9-41A8-9BC3-D0ED78C3D5A0}"/>
    <cellStyle name="Normal 4 3 9 2" xfId="20956" xr:uid="{B3053E99-9311-461C-9B39-24C6B648BCE0}"/>
    <cellStyle name="Normal 4 3 9 2 2" xfId="20957" xr:uid="{EDAF6CDB-AD19-46D7-95DF-5102F46E46A6}"/>
    <cellStyle name="Normal 4 3 9 2 2 2" xfId="20958" xr:uid="{360545E8-6DE4-49AB-8322-39B84C6BDD8C}"/>
    <cellStyle name="Normal 4 3 9 2 3" xfId="20959" xr:uid="{E1A1E33F-109A-42F9-8FF9-782466550696}"/>
    <cellStyle name="Normal 4 3 9 3" xfId="20960" xr:uid="{4952EF52-5F22-463E-9926-9307FE2572F6}"/>
    <cellStyle name="Normal 4 3 9 3 2" xfId="20961" xr:uid="{E0EAEB52-D6E1-409B-987D-E848A6437A30}"/>
    <cellStyle name="Normal 4 3 9 4" xfId="20962" xr:uid="{BDEE00CA-7FAB-49C5-AE08-69500F6DB73A}"/>
    <cellStyle name="Normal 4 4" xfId="20963" xr:uid="{C2DFFA13-B51A-4D0B-8390-733CDAB62A83}"/>
    <cellStyle name="Normal 4 4 10" xfId="20964" xr:uid="{0695C1F3-F5CA-4DB2-9542-714554F5E9AD}"/>
    <cellStyle name="Normal 4 4 10 2" xfId="20965" xr:uid="{4A32E856-6445-48AA-A9DB-A8B8CB5A94E3}"/>
    <cellStyle name="Normal 4 4 11" xfId="20966" xr:uid="{E849D4D4-6931-45E0-9CF8-663F56034B5A}"/>
    <cellStyle name="Normal 4 4 11 2" xfId="20967" xr:uid="{0CBC8B0A-9CB3-417D-90B8-9C8747BAB071}"/>
    <cellStyle name="Normal 4 4 12" xfId="20968" xr:uid="{2C559000-54F8-4202-8269-7D582F4A4EB5}"/>
    <cellStyle name="Normal 4 4 12 2" xfId="20969" xr:uid="{1E766A32-1704-414F-9842-EC1FBDA04E7E}"/>
    <cellStyle name="Normal 4 4 13" xfId="20970" xr:uid="{5E6A0ABC-EFDB-4F88-82BB-345064692340}"/>
    <cellStyle name="Normal 4 4 14" xfId="20971" xr:uid="{D74FCEAD-63BB-4DC2-BD61-148AC3988DDD}"/>
    <cellStyle name="Normal 4 4 15" xfId="20972" xr:uid="{87224851-238C-49E6-94E3-2DD8FC148EAF}"/>
    <cellStyle name="Normal 4 4 16" xfId="20973" xr:uid="{8AE454A3-8138-486E-A67E-F50002A2F287}"/>
    <cellStyle name="Normal 4 4 2" xfId="20974" xr:uid="{FAB5CE4F-63AB-4A25-AD18-C278297D271E}"/>
    <cellStyle name="Normal 4 4 2 10" xfId="20975" xr:uid="{06AEDA43-089B-4744-B99E-330FCB574598}"/>
    <cellStyle name="Normal 4 4 2 10 2" xfId="20976" xr:uid="{486A6BBE-2B88-43FE-9BBD-B4AD2EB30AEC}"/>
    <cellStyle name="Normal 4 4 2 11" xfId="20977" xr:uid="{053B4758-0A4E-45CB-82BF-EA2D7CBBBD9D}"/>
    <cellStyle name="Normal 4 4 2 11 2" xfId="20978" xr:uid="{A6E62204-8C47-45FF-8955-9D70ECC3B5CF}"/>
    <cellStyle name="Normal 4 4 2 12" xfId="20979" xr:uid="{47C9B14A-80C6-4CD8-B214-D71316003040}"/>
    <cellStyle name="Normal 4 4 2 13" xfId="20980" xr:uid="{47C2D22E-027D-49F5-AC3D-C13F9FED9123}"/>
    <cellStyle name="Normal 4 4 2 2" xfId="20981" xr:uid="{91CDC544-70F3-4CCA-AA67-353A5200DAC1}"/>
    <cellStyle name="Normal 4 4 2 2 2" xfId="20982" xr:uid="{6AFC72ED-1C06-49E1-A8ED-0A61170E909C}"/>
    <cellStyle name="Normal 4 4 2 2 2 2" xfId="20983" xr:uid="{1DFE8ECA-FE06-43CC-86C8-2325CBB12EAE}"/>
    <cellStyle name="Normal 4 4 2 2 2 2 2" xfId="20984" xr:uid="{709008E2-2F9F-46C6-AD8E-7430A6FED162}"/>
    <cellStyle name="Normal 4 4 2 2 2 2 2 2" xfId="20985" xr:uid="{FB4207D1-EC16-4BE2-A75B-13E5B131220E}"/>
    <cellStyle name="Normal 4 4 2 2 2 2 2 2 2" xfId="20986" xr:uid="{95B830C6-85E2-4792-BD9D-1EB765108015}"/>
    <cellStyle name="Normal 4 4 2 2 2 2 2 2 2 2" xfId="20987" xr:uid="{4568DCC0-8D49-4F01-969D-E99642D7C8C1}"/>
    <cellStyle name="Normal 4 4 2 2 2 2 2 2 2 2 2" xfId="20988" xr:uid="{B54F5CE8-0CC1-4937-9CE4-7516A37611C6}"/>
    <cellStyle name="Normal 4 4 2 2 2 2 2 2 2 2 2 2" xfId="20989" xr:uid="{2526A038-B1CA-4025-987F-CFD111DB030A}"/>
    <cellStyle name="Normal 4 4 2 2 2 2 2 2 2 2 3" xfId="20990" xr:uid="{23D96FCB-262B-478B-8797-A21A65E0D86B}"/>
    <cellStyle name="Normal 4 4 2 2 2 2 2 2 2 3" xfId="20991" xr:uid="{C9AF2E28-19E2-4DEA-A682-C783190ADEE9}"/>
    <cellStyle name="Normal 4 4 2 2 2 2 2 2 2 3 2" xfId="20992" xr:uid="{E6B6D3CF-CCCA-4F29-B51E-5E443772C903}"/>
    <cellStyle name="Normal 4 4 2 2 2 2 2 2 2 4" xfId="20993" xr:uid="{63BCF197-6186-467A-8D8E-1C7C96602572}"/>
    <cellStyle name="Normal 4 4 2 2 2 2 2 2 3" xfId="20994" xr:uid="{80FF9F6C-0838-434F-B126-91A5082E6282}"/>
    <cellStyle name="Normal 4 4 2 2 2 2 2 2 3 2" xfId="20995" xr:uid="{A295F4B0-C603-4794-AC38-F0DFB4997B3C}"/>
    <cellStyle name="Normal 4 4 2 2 2 2 2 2 3 2 2" xfId="20996" xr:uid="{837B740B-8753-4BA6-B112-F7D8837F3305}"/>
    <cellStyle name="Normal 4 4 2 2 2 2 2 2 3 3" xfId="20997" xr:uid="{178933D5-85B9-4EB3-9636-3097BFDD1035}"/>
    <cellStyle name="Normal 4 4 2 2 2 2 2 2 4" xfId="20998" xr:uid="{96BCDD19-38C4-4D4C-94D4-59AF9527B131}"/>
    <cellStyle name="Normal 4 4 2 2 2 2 2 2 4 2" xfId="20999" xr:uid="{9D213032-B403-4800-BCEE-13E77F7BC158}"/>
    <cellStyle name="Normal 4 4 2 2 2 2 2 2 5" xfId="21000" xr:uid="{65C0C325-E62E-45EC-9CF8-289097E1D775}"/>
    <cellStyle name="Normal 4 4 2 2 2 2 2 3" xfId="21001" xr:uid="{126E0C5C-0AE9-4029-B49F-AD3CF2283E96}"/>
    <cellStyle name="Normal 4 4 2 2 2 2 2 3 2" xfId="21002" xr:uid="{023E7113-9E87-4A24-A510-70D8B73E9488}"/>
    <cellStyle name="Normal 4 4 2 2 2 2 2 3 2 2" xfId="21003" xr:uid="{686356DB-7B6E-4919-845B-3A0A65353F97}"/>
    <cellStyle name="Normal 4 4 2 2 2 2 2 3 2 2 2" xfId="21004" xr:uid="{834639CA-D2FD-4FEB-81F9-7C9434BDBAD1}"/>
    <cellStyle name="Normal 4 4 2 2 2 2 2 3 2 3" xfId="21005" xr:uid="{86D125D4-98BB-43DC-BDB1-D5765BBF6D14}"/>
    <cellStyle name="Normal 4 4 2 2 2 2 2 3 3" xfId="21006" xr:uid="{775FDDC1-040B-4A6A-8B27-38CE01D1B0EC}"/>
    <cellStyle name="Normal 4 4 2 2 2 2 2 3 3 2" xfId="21007" xr:uid="{7EAD9A10-B144-47CE-A230-13E7E5571361}"/>
    <cellStyle name="Normal 4 4 2 2 2 2 2 3 4" xfId="21008" xr:uid="{CD849D62-B4C8-4894-A1F5-03DE19BE2607}"/>
    <cellStyle name="Normal 4 4 2 2 2 2 2 4" xfId="21009" xr:uid="{B92D649C-D96E-4A19-9005-B29438F7EE89}"/>
    <cellStyle name="Normal 4 4 2 2 2 2 2 4 2" xfId="21010" xr:uid="{825054CA-7557-46D2-A22A-CEB7030D0D60}"/>
    <cellStyle name="Normal 4 4 2 2 2 2 2 4 2 2" xfId="21011" xr:uid="{6BEFD3AB-BEDA-49EF-97C4-743088A66964}"/>
    <cellStyle name="Normal 4 4 2 2 2 2 2 4 3" xfId="21012" xr:uid="{00E4DB3B-0A35-4663-91F8-D44DEDD836D1}"/>
    <cellStyle name="Normal 4 4 2 2 2 2 2 5" xfId="21013" xr:uid="{5A67E34C-63CF-492D-BDFC-1F629B3C715B}"/>
    <cellStyle name="Normal 4 4 2 2 2 2 2 5 2" xfId="21014" xr:uid="{23900DC2-259E-4C21-AD24-0B488B5192ED}"/>
    <cellStyle name="Normal 4 4 2 2 2 2 2 6" xfId="21015" xr:uid="{CEC0A64B-BE62-41E6-91B9-5844770E105D}"/>
    <cellStyle name="Normal 4 4 2 2 2 2 3" xfId="21016" xr:uid="{6E6C6D89-3756-45AF-BE2C-9239BD908DD7}"/>
    <cellStyle name="Normal 4 4 2 2 2 2 3 2" xfId="21017" xr:uid="{E14A9EA7-D6DD-4ACA-A7D7-78D34C377EB4}"/>
    <cellStyle name="Normal 4 4 2 2 2 2 3 2 2" xfId="21018" xr:uid="{BADC43F5-AA2C-40F4-96BA-EBBC8F290F75}"/>
    <cellStyle name="Normal 4 4 2 2 2 2 3 2 2 2" xfId="21019" xr:uid="{0FD053A8-FC2E-407C-8A0B-10209E79025E}"/>
    <cellStyle name="Normal 4 4 2 2 2 2 3 2 2 2 2" xfId="21020" xr:uid="{49ACAB71-0E08-4143-A7BC-60FABB49E1B6}"/>
    <cellStyle name="Normal 4 4 2 2 2 2 3 2 2 3" xfId="21021" xr:uid="{1F5B82C0-36AE-43C1-A06A-C4D02BD79EE9}"/>
    <cellStyle name="Normal 4 4 2 2 2 2 3 2 3" xfId="21022" xr:uid="{66A47145-D986-4503-9ACE-21382164DED8}"/>
    <cellStyle name="Normal 4 4 2 2 2 2 3 2 3 2" xfId="21023" xr:uid="{01548BA9-EBFA-4E35-BF55-B7046FA3AC42}"/>
    <cellStyle name="Normal 4 4 2 2 2 2 3 2 4" xfId="21024" xr:uid="{D286930B-9BAB-4C4E-B161-B94354B610B2}"/>
    <cellStyle name="Normal 4 4 2 2 2 2 3 3" xfId="21025" xr:uid="{AEBEFD38-1D2E-4787-A2AF-606A2972A2E6}"/>
    <cellStyle name="Normal 4 4 2 2 2 2 3 3 2" xfId="21026" xr:uid="{6076A072-575A-407A-8380-788B61B0A780}"/>
    <cellStyle name="Normal 4 4 2 2 2 2 3 3 2 2" xfId="21027" xr:uid="{E7310C88-CE5C-494E-811E-42D11D501975}"/>
    <cellStyle name="Normal 4 4 2 2 2 2 3 3 3" xfId="21028" xr:uid="{4CAE3B6A-2E93-4ED3-9E0D-1F06223F08C4}"/>
    <cellStyle name="Normal 4 4 2 2 2 2 3 4" xfId="21029" xr:uid="{349B551A-1977-427A-833D-1BA36D8EDBD9}"/>
    <cellStyle name="Normal 4 4 2 2 2 2 3 4 2" xfId="21030" xr:uid="{F11C8729-64A8-49AD-9646-0FE29D4644BD}"/>
    <cellStyle name="Normal 4 4 2 2 2 2 3 5" xfId="21031" xr:uid="{AEB9A1A4-5957-4C23-B55F-2D28CBD3EE0B}"/>
    <cellStyle name="Normal 4 4 2 2 2 2 4" xfId="21032" xr:uid="{D97EEA7B-BF77-40F3-BCA1-D2995945E35F}"/>
    <cellStyle name="Normal 4 4 2 2 2 2 4 2" xfId="21033" xr:uid="{33205D6A-5F69-4FA1-A418-7ABD6AA8DD85}"/>
    <cellStyle name="Normal 4 4 2 2 2 2 4 2 2" xfId="21034" xr:uid="{7F73565E-B541-42FA-9620-6B4F7100BB97}"/>
    <cellStyle name="Normal 4 4 2 2 2 2 4 2 2 2" xfId="21035" xr:uid="{0A0A91A0-59C6-4326-9B22-8C10E3B8EB3B}"/>
    <cellStyle name="Normal 4 4 2 2 2 2 4 2 3" xfId="21036" xr:uid="{5F91AA16-6419-4713-A40C-B4575C904F95}"/>
    <cellStyle name="Normal 4 4 2 2 2 2 4 3" xfId="21037" xr:uid="{1DD553A0-A24C-42AA-981C-B6D928E54A9D}"/>
    <cellStyle name="Normal 4 4 2 2 2 2 4 3 2" xfId="21038" xr:uid="{14A7D208-DBB3-425F-8318-99BEF4414CBF}"/>
    <cellStyle name="Normal 4 4 2 2 2 2 4 4" xfId="21039" xr:uid="{746AC79A-27D4-41FC-B15C-366E76EAF5B5}"/>
    <cellStyle name="Normal 4 4 2 2 2 2 5" xfId="21040" xr:uid="{DF37FA75-ECCA-44F7-AB88-CEC999B76CBB}"/>
    <cellStyle name="Normal 4 4 2 2 2 2 5 2" xfId="21041" xr:uid="{F2635A4E-DF6D-481F-8C14-52CB00691A53}"/>
    <cellStyle name="Normal 4 4 2 2 2 2 5 2 2" xfId="21042" xr:uid="{CB08D540-1396-48C2-8B2F-48CE3B63230E}"/>
    <cellStyle name="Normal 4 4 2 2 2 2 5 3" xfId="21043" xr:uid="{CD356B19-372C-4663-87BB-A1E2B63D347A}"/>
    <cellStyle name="Normal 4 4 2 2 2 2 6" xfId="21044" xr:uid="{FE3A8BFD-7234-48C6-84FE-99CCA609055A}"/>
    <cellStyle name="Normal 4 4 2 2 2 2 6 2" xfId="21045" xr:uid="{93356738-CAC2-4749-A12D-3605FD93E772}"/>
    <cellStyle name="Normal 4 4 2 2 2 2 7" xfId="21046" xr:uid="{A005455F-83C4-4B5F-BD52-BB712D248252}"/>
    <cellStyle name="Normal 4 4 2 2 2 3" xfId="21047" xr:uid="{088B4AA6-727B-422B-BCD0-6D7D3153C98F}"/>
    <cellStyle name="Normal 4 4 2 2 2 3 2" xfId="21048" xr:uid="{26F61F5D-9060-48B8-8650-66D4C73A8E84}"/>
    <cellStyle name="Normal 4 4 2 2 2 3 2 2" xfId="21049" xr:uid="{5872083E-73C3-4F8F-987F-AC45B5E58DC0}"/>
    <cellStyle name="Normal 4 4 2 2 2 3 2 2 2" xfId="21050" xr:uid="{BD53AD4B-B458-444E-A350-09572863C4FE}"/>
    <cellStyle name="Normal 4 4 2 2 2 3 2 2 2 2" xfId="21051" xr:uid="{92437F67-5435-4981-A7FC-7887C8CC53E6}"/>
    <cellStyle name="Normal 4 4 2 2 2 3 2 2 2 2 2" xfId="21052" xr:uid="{2CE84480-4029-4AB4-B1F2-5CB6FCDF0867}"/>
    <cellStyle name="Normal 4 4 2 2 2 3 2 2 2 3" xfId="21053" xr:uid="{9A4D109E-9AE1-4FA8-88A0-E78F794586DC}"/>
    <cellStyle name="Normal 4 4 2 2 2 3 2 2 3" xfId="21054" xr:uid="{3AA171AE-EF60-4278-BB7F-96BD49361393}"/>
    <cellStyle name="Normal 4 4 2 2 2 3 2 2 3 2" xfId="21055" xr:uid="{FEDD7A28-02F0-4FF5-BFAE-8C0E509AB42F}"/>
    <cellStyle name="Normal 4 4 2 2 2 3 2 2 4" xfId="21056" xr:uid="{D0DC943D-4695-486C-A7FA-F540476613F8}"/>
    <cellStyle name="Normal 4 4 2 2 2 3 2 3" xfId="21057" xr:uid="{A5283ABF-EE3A-43F6-A4A5-44D783092162}"/>
    <cellStyle name="Normal 4 4 2 2 2 3 2 3 2" xfId="21058" xr:uid="{2782490D-FD78-47DF-97AA-1DE921F1FE11}"/>
    <cellStyle name="Normal 4 4 2 2 2 3 2 3 2 2" xfId="21059" xr:uid="{C626D63E-F2C4-448D-ACD7-9FA54A23C826}"/>
    <cellStyle name="Normal 4 4 2 2 2 3 2 3 3" xfId="21060" xr:uid="{89F6E7D5-D4B8-49A9-854D-4036D2419DBB}"/>
    <cellStyle name="Normal 4 4 2 2 2 3 2 4" xfId="21061" xr:uid="{6D35CFE9-E7A3-40A9-8A09-064826369100}"/>
    <cellStyle name="Normal 4 4 2 2 2 3 2 4 2" xfId="21062" xr:uid="{AC749B13-788F-4FB3-AF60-5B64610F6DFE}"/>
    <cellStyle name="Normal 4 4 2 2 2 3 2 5" xfId="21063" xr:uid="{66D80ED6-4F19-4E77-A705-ED43CD316916}"/>
    <cellStyle name="Normal 4 4 2 2 2 3 3" xfId="21064" xr:uid="{E97CA59D-2B79-4FE5-932E-FB954906A7B7}"/>
    <cellStyle name="Normal 4 4 2 2 2 3 3 2" xfId="21065" xr:uid="{2FF1B59C-0760-4DA5-B799-BF9981A9C10B}"/>
    <cellStyle name="Normal 4 4 2 2 2 3 3 2 2" xfId="21066" xr:uid="{B04BB421-A2E3-4DD0-8066-25999DD20BA3}"/>
    <cellStyle name="Normal 4 4 2 2 2 3 3 2 2 2" xfId="21067" xr:uid="{85739756-4386-44E9-AB52-151364425C11}"/>
    <cellStyle name="Normal 4 4 2 2 2 3 3 2 3" xfId="21068" xr:uid="{FBFAB578-DBD6-4E47-B354-868B95498A80}"/>
    <cellStyle name="Normal 4 4 2 2 2 3 3 3" xfId="21069" xr:uid="{417A23CF-1FEF-42C3-9EBD-525CF8649134}"/>
    <cellStyle name="Normal 4 4 2 2 2 3 3 3 2" xfId="21070" xr:uid="{5FC33EED-88BE-43CA-BA21-121AA1521237}"/>
    <cellStyle name="Normal 4 4 2 2 2 3 3 4" xfId="21071" xr:uid="{19C98CE2-87FB-41F9-9CE9-88FAEF25CD9D}"/>
    <cellStyle name="Normal 4 4 2 2 2 3 4" xfId="21072" xr:uid="{34244ABC-AF46-4320-A651-9DE38812C887}"/>
    <cellStyle name="Normal 4 4 2 2 2 3 4 2" xfId="21073" xr:uid="{F9C21781-38B7-4557-A5FD-8E2347996FA0}"/>
    <cellStyle name="Normal 4 4 2 2 2 3 4 2 2" xfId="21074" xr:uid="{2EBCC744-8268-46CB-AF2F-19079DDDC02D}"/>
    <cellStyle name="Normal 4 4 2 2 2 3 4 3" xfId="21075" xr:uid="{FCCACBC3-7BFE-4F42-B930-082D3DDF8E97}"/>
    <cellStyle name="Normal 4 4 2 2 2 3 5" xfId="21076" xr:uid="{26A1CD3E-2E7D-47C7-BF80-E12E5EA0C399}"/>
    <cellStyle name="Normal 4 4 2 2 2 3 5 2" xfId="21077" xr:uid="{25F5E6F8-80DD-4005-A2D7-718A3361B654}"/>
    <cellStyle name="Normal 4 4 2 2 2 3 6" xfId="21078" xr:uid="{0B67D581-0B9A-46DC-B987-35F2A68EB8BC}"/>
    <cellStyle name="Normal 4 4 2 2 2 4" xfId="21079" xr:uid="{F9C6495C-635F-4F0D-9259-C9A204D4612B}"/>
    <cellStyle name="Normal 4 4 2 2 2 4 2" xfId="21080" xr:uid="{E242E69C-9064-4C88-8F82-54620C8B6E02}"/>
    <cellStyle name="Normal 4 4 2 2 2 4 2 2" xfId="21081" xr:uid="{26E1ED49-2C1C-4F45-AAC8-8FCE8C14ADFC}"/>
    <cellStyle name="Normal 4 4 2 2 2 4 2 2 2" xfId="21082" xr:uid="{2E0BE807-BFF7-48B3-B834-2D026E925AB5}"/>
    <cellStyle name="Normal 4 4 2 2 2 4 2 2 2 2" xfId="21083" xr:uid="{20EBA512-9A19-4504-877A-0DEEC671B01B}"/>
    <cellStyle name="Normal 4 4 2 2 2 4 2 2 3" xfId="21084" xr:uid="{CF0A811C-0373-49A0-8C27-7D9B1981A792}"/>
    <cellStyle name="Normal 4 4 2 2 2 4 2 3" xfId="21085" xr:uid="{EA77DED4-F5AF-4358-BDDE-C84EB708309B}"/>
    <cellStyle name="Normal 4 4 2 2 2 4 2 3 2" xfId="21086" xr:uid="{25C4689B-B2F1-48B7-9B89-EA40D8A3DF36}"/>
    <cellStyle name="Normal 4 4 2 2 2 4 2 4" xfId="21087" xr:uid="{E2989671-8909-4E77-9805-D28FA27FDAC9}"/>
    <cellStyle name="Normal 4 4 2 2 2 4 3" xfId="21088" xr:uid="{4983751A-59D6-414F-8404-685EF96D3CFB}"/>
    <cellStyle name="Normal 4 4 2 2 2 4 3 2" xfId="21089" xr:uid="{64FA22A9-90C3-46E8-AB8F-1C2756671E54}"/>
    <cellStyle name="Normal 4 4 2 2 2 4 3 2 2" xfId="21090" xr:uid="{977B975A-FEF6-4FBC-A83E-3DCEEC61612D}"/>
    <cellStyle name="Normal 4 4 2 2 2 4 3 3" xfId="21091" xr:uid="{AE981B2F-0B6B-4FAB-83A0-09A7A677ED65}"/>
    <cellStyle name="Normal 4 4 2 2 2 4 4" xfId="21092" xr:uid="{758D8912-922E-4AAB-A021-6D77F7A225D0}"/>
    <cellStyle name="Normal 4 4 2 2 2 4 4 2" xfId="21093" xr:uid="{D20C0974-1171-402E-B601-A8C6392528A5}"/>
    <cellStyle name="Normal 4 4 2 2 2 4 5" xfId="21094" xr:uid="{7C36FCD1-5225-4307-B40C-82C86E19BC41}"/>
    <cellStyle name="Normal 4 4 2 2 2 5" xfId="21095" xr:uid="{2591FE04-4C51-4A6E-9539-F1CCF9F51314}"/>
    <cellStyle name="Normal 4 4 2 2 2 5 2" xfId="21096" xr:uid="{B61E86C0-B164-47FD-8237-2BC023F239E5}"/>
    <cellStyle name="Normal 4 4 2 2 2 5 2 2" xfId="21097" xr:uid="{B6CB54D4-104A-487A-8025-2487675038BA}"/>
    <cellStyle name="Normal 4 4 2 2 2 5 2 2 2" xfId="21098" xr:uid="{D777C171-3D75-4A6F-B8F9-DE96258A4A8C}"/>
    <cellStyle name="Normal 4 4 2 2 2 5 2 3" xfId="21099" xr:uid="{0D148C80-8A30-4821-A6F9-A8C016B3A4A4}"/>
    <cellStyle name="Normal 4 4 2 2 2 5 3" xfId="21100" xr:uid="{26857790-C5B3-4CB5-BDE5-549C0A8F9863}"/>
    <cellStyle name="Normal 4 4 2 2 2 5 3 2" xfId="21101" xr:uid="{66D95B16-E1BF-4709-8191-9DBC96D5AAEF}"/>
    <cellStyle name="Normal 4 4 2 2 2 5 4" xfId="21102" xr:uid="{B5D720B2-72B1-4F03-B7E5-83E014EAE4E6}"/>
    <cellStyle name="Normal 4 4 2 2 2 6" xfId="21103" xr:uid="{E2F707B3-6E97-4406-A1F2-7F8599AFB0BD}"/>
    <cellStyle name="Normal 4 4 2 2 2 6 2" xfId="21104" xr:uid="{83C44673-92AD-4CE2-B0FA-9C2B011C01BE}"/>
    <cellStyle name="Normal 4 4 2 2 2 6 2 2" xfId="21105" xr:uid="{F70E8A6C-703E-429A-AB2C-F97A79FD4CE1}"/>
    <cellStyle name="Normal 4 4 2 2 2 6 3" xfId="21106" xr:uid="{8FA0E3CC-6B56-4C96-A1AE-B63A2C903987}"/>
    <cellStyle name="Normal 4 4 2 2 2 7" xfId="21107" xr:uid="{C9D8CF97-E3B3-4A71-A7A2-7335125D1DA9}"/>
    <cellStyle name="Normal 4 4 2 2 2 7 2" xfId="21108" xr:uid="{16465EAE-1C81-4B51-9807-98DBE49196F0}"/>
    <cellStyle name="Normal 4 4 2 2 2 8" xfId="21109" xr:uid="{937BADC8-E769-48B9-A1CD-7173DD68C85F}"/>
    <cellStyle name="Normal 4 4 2 2 3" xfId="21110" xr:uid="{035C82F9-9960-4872-B198-878DBBA5AD3E}"/>
    <cellStyle name="Normal 4 4 2 2 3 2" xfId="21111" xr:uid="{1C261C60-8CFB-4FA2-AF85-55EC1387BBA6}"/>
    <cellStyle name="Normal 4 4 2 2 3 2 2" xfId="21112" xr:uid="{E2FDAED8-B6ED-45E5-BF6F-25E4366303A1}"/>
    <cellStyle name="Normal 4 4 2 2 3 2 2 2" xfId="21113" xr:uid="{A0D93BDF-FB70-4476-9340-64ECB1E24BEC}"/>
    <cellStyle name="Normal 4 4 2 2 3 2 2 2 2" xfId="21114" xr:uid="{94CB79CD-1836-400F-9BBD-42CD0FA9CF90}"/>
    <cellStyle name="Normal 4 4 2 2 3 2 2 2 2 2" xfId="21115" xr:uid="{830FF52E-3384-4BBC-A5D8-E592917861B4}"/>
    <cellStyle name="Normal 4 4 2 2 3 2 2 2 2 2 2" xfId="21116" xr:uid="{2444D057-065B-4D02-A531-BA6DE43CB723}"/>
    <cellStyle name="Normal 4 4 2 2 3 2 2 2 2 3" xfId="21117" xr:uid="{EB56FE57-2CC0-423B-91D7-8B971ACDBA93}"/>
    <cellStyle name="Normal 4 4 2 2 3 2 2 2 3" xfId="21118" xr:uid="{AFB11369-02A5-42F4-9AC1-08E218D82C8A}"/>
    <cellStyle name="Normal 4 4 2 2 3 2 2 2 3 2" xfId="21119" xr:uid="{36C376EF-F696-4FAA-906C-F1B8D1899E9B}"/>
    <cellStyle name="Normal 4 4 2 2 3 2 2 2 4" xfId="21120" xr:uid="{06E37A4B-CCE0-4980-868D-C572CCE973AC}"/>
    <cellStyle name="Normal 4 4 2 2 3 2 2 3" xfId="21121" xr:uid="{DC1CABE9-E091-485D-ADE3-B33772BCA739}"/>
    <cellStyle name="Normal 4 4 2 2 3 2 2 3 2" xfId="21122" xr:uid="{85EF475B-D432-4EFD-B0E6-EEDB66116D48}"/>
    <cellStyle name="Normal 4 4 2 2 3 2 2 3 2 2" xfId="21123" xr:uid="{67D27D18-C1E8-4F3F-8A5F-A58D53EC23A5}"/>
    <cellStyle name="Normal 4 4 2 2 3 2 2 3 3" xfId="21124" xr:uid="{9B0687F1-1D8E-464A-8581-72B18B3EB07D}"/>
    <cellStyle name="Normal 4 4 2 2 3 2 2 4" xfId="21125" xr:uid="{7DF22774-FDDA-4D26-8573-5E2967E631B5}"/>
    <cellStyle name="Normal 4 4 2 2 3 2 2 4 2" xfId="21126" xr:uid="{1F340635-9A78-4CD4-91BA-1F37FDEC5832}"/>
    <cellStyle name="Normal 4 4 2 2 3 2 2 5" xfId="21127" xr:uid="{DF78DD9F-B0CC-4D0A-BB63-439604E01DD1}"/>
    <cellStyle name="Normal 4 4 2 2 3 2 3" xfId="21128" xr:uid="{5C551109-5219-491B-9A65-AD5D7EB6546B}"/>
    <cellStyle name="Normal 4 4 2 2 3 2 3 2" xfId="21129" xr:uid="{3616FF78-8BC4-4FFE-9E14-F3D04095D7F8}"/>
    <cellStyle name="Normal 4 4 2 2 3 2 3 2 2" xfId="21130" xr:uid="{CB119542-3E0B-4784-9926-1227B17CD1E2}"/>
    <cellStyle name="Normal 4 4 2 2 3 2 3 2 2 2" xfId="21131" xr:uid="{DFAEB6AD-1CAD-4C34-BAEA-9123BC56A357}"/>
    <cellStyle name="Normal 4 4 2 2 3 2 3 2 3" xfId="21132" xr:uid="{E5B77659-81D0-41F6-8863-E9D4D17E2A44}"/>
    <cellStyle name="Normal 4 4 2 2 3 2 3 3" xfId="21133" xr:uid="{7F1784F6-7B57-44B0-9F05-FE448867683F}"/>
    <cellStyle name="Normal 4 4 2 2 3 2 3 3 2" xfId="21134" xr:uid="{AC5DAA8F-457B-4860-8A24-799FED872DAD}"/>
    <cellStyle name="Normal 4 4 2 2 3 2 3 4" xfId="21135" xr:uid="{CE13E09D-6A40-45AA-90DD-052D2C32B211}"/>
    <cellStyle name="Normal 4 4 2 2 3 2 4" xfId="21136" xr:uid="{0AC00912-E00B-4AF3-AEA9-52F7E2C0DC3C}"/>
    <cellStyle name="Normal 4 4 2 2 3 2 4 2" xfId="21137" xr:uid="{2FC7CB30-307E-4414-BB96-AE623FB001A0}"/>
    <cellStyle name="Normal 4 4 2 2 3 2 4 2 2" xfId="21138" xr:uid="{4B3B4E27-8BE7-4B8D-B93C-E64ECC947C92}"/>
    <cellStyle name="Normal 4 4 2 2 3 2 4 3" xfId="21139" xr:uid="{9C17BF83-06DD-4220-A5AB-2198C186ABDE}"/>
    <cellStyle name="Normal 4 4 2 2 3 2 5" xfId="21140" xr:uid="{19941C13-8B2C-464B-86FA-9EE4D6BC1232}"/>
    <cellStyle name="Normal 4 4 2 2 3 2 5 2" xfId="21141" xr:uid="{B813E308-67F3-4A5B-9619-E52727CD88DD}"/>
    <cellStyle name="Normal 4 4 2 2 3 2 6" xfId="21142" xr:uid="{E8F7B607-327E-4672-8E3E-C6AB054CB039}"/>
    <cellStyle name="Normal 4 4 2 2 3 3" xfId="21143" xr:uid="{CEBE2DAA-63B4-424F-96AE-7F90F86FE434}"/>
    <cellStyle name="Normal 4 4 2 2 3 3 2" xfId="21144" xr:uid="{1E8AE04F-067C-45D3-89FC-303F90A0D487}"/>
    <cellStyle name="Normal 4 4 2 2 3 3 2 2" xfId="21145" xr:uid="{77957A73-6AA8-4311-9081-64AAAE7724E1}"/>
    <cellStyle name="Normal 4 4 2 2 3 3 2 2 2" xfId="21146" xr:uid="{FF7ED7DE-AC91-414D-8FE3-57A985F92E39}"/>
    <cellStyle name="Normal 4 4 2 2 3 3 2 2 2 2" xfId="21147" xr:uid="{1AEBE80D-46A4-47CF-806E-F9D893D0AE58}"/>
    <cellStyle name="Normal 4 4 2 2 3 3 2 2 3" xfId="21148" xr:uid="{C04D5A9F-577B-4D66-8787-1FDE7CC8C922}"/>
    <cellStyle name="Normal 4 4 2 2 3 3 2 3" xfId="21149" xr:uid="{2DCF772B-45B4-49B9-82BF-3C9C9E79BFDC}"/>
    <cellStyle name="Normal 4 4 2 2 3 3 2 3 2" xfId="21150" xr:uid="{8E92A233-0D93-48FD-82C6-A7B4A131991A}"/>
    <cellStyle name="Normal 4 4 2 2 3 3 2 4" xfId="21151" xr:uid="{29D14B22-63C4-46A9-8BF4-7D804FF6A748}"/>
    <cellStyle name="Normal 4 4 2 2 3 3 3" xfId="21152" xr:uid="{3EC4FE2F-18BF-451A-ABEC-39DFE7AFFB58}"/>
    <cellStyle name="Normal 4 4 2 2 3 3 3 2" xfId="21153" xr:uid="{68BF4C13-EDDB-4538-8D48-0107B15B5A38}"/>
    <cellStyle name="Normal 4 4 2 2 3 3 3 2 2" xfId="21154" xr:uid="{EFA290BB-DCE7-40CC-89A8-0A7125DB88D8}"/>
    <cellStyle name="Normal 4 4 2 2 3 3 3 3" xfId="21155" xr:uid="{0D7AF6AB-D9C1-4F50-B554-319C83119968}"/>
    <cellStyle name="Normal 4 4 2 2 3 3 4" xfId="21156" xr:uid="{77F285C8-ADEC-4A64-BF75-153D84B671AB}"/>
    <cellStyle name="Normal 4 4 2 2 3 3 4 2" xfId="21157" xr:uid="{080416E2-9914-42C1-8C9A-4B4505F07E96}"/>
    <cellStyle name="Normal 4 4 2 2 3 3 5" xfId="21158" xr:uid="{78020047-B572-4706-BF6B-C7BC8E30C6F2}"/>
    <cellStyle name="Normal 4 4 2 2 3 4" xfId="21159" xr:uid="{49A17E1A-92D9-4572-8645-782D6B99960A}"/>
    <cellStyle name="Normal 4 4 2 2 3 4 2" xfId="21160" xr:uid="{F1D593F0-F54E-4F1D-A81B-15FE233E1427}"/>
    <cellStyle name="Normal 4 4 2 2 3 4 2 2" xfId="21161" xr:uid="{E172B11F-C803-43D9-8744-3807ECF57B27}"/>
    <cellStyle name="Normal 4 4 2 2 3 4 2 2 2" xfId="21162" xr:uid="{D2A9B42D-AA73-4866-BFBC-396287FD1663}"/>
    <cellStyle name="Normal 4 4 2 2 3 4 2 3" xfId="21163" xr:uid="{61E52E2D-0FEA-40F7-8288-6DABD1ACE415}"/>
    <cellStyle name="Normal 4 4 2 2 3 4 3" xfId="21164" xr:uid="{1C4DC61C-BD67-4BFA-9DB4-505122DA9D3B}"/>
    <cellStyle name="Normal 4 4 2 2 3 4 3 2" xfId="21165" xr:uid="{B9321547-9516-4BD0-865A-0A996EF7066C}"/>
    <cellStyle name="Normal 4 4 2 2 3 4 4" xfId="21166" xr:uid="{7E00AFE7-5D73-4296-9A71-A84272A9E96E}"/>
    <cellStyle name="Normal 4 4 2 2 3 5" xfId="21167" xr:uid="{B58022C3-4E89-4F06-8CF4-3198629D4B86}"/>
    <cellStyle name="Normal 4 4 2 2 3 5 2" xfId="21168" xr:uid="{C55B31D0-EE36-44BA-821D-04E6BFA12FFB}"/>
    <cellStyle name="Normal 4 4 2 2 3 5 2 2" xfId="21169" xr:uid="{EA32FC27-51AF-4355-A93B-883006ACC4F2}"/>
    <cellStyle name="Normal 4 4 2 2 3 5 3" xfId="21170" xr:uid="{F3FA6DB7-943C-4632-AFCF-B5270C27EA32}"/>
    <cellStyle name="Normal 4 4 2 2 3 6" xfId="21171" xr:uid="{67F17639-734D-4F0A-8C66-04EADC20D9EB}"/>
    <cellStyle name="Normal 4 4 2 2 3 6 2" xfId="21172" xr:uid="{834BE886-D1DC-47F6-973F-F7FEA9A8BD49}"/>
    <cellStyle name="Normal 4 4 2 2 3 7" xfId="21173" xr:uid="{15F0ECCE-C570-452E-A2A9-5FB7D5433FA8}"/>
    <cellStyle name="Normal 4 4 2 2 4" xfId="21174" xr:uid="{36A8CFB0-C206-4D00-874F-AEA909910639}"/>
    <cellStyle name="Normal 4 4 2 2 4 2" xfId="21175" xr:uid="{D3A61D5B-2F3B-4F2A-B66E-0E9A3F295C8E}"/>
    <cellStyle name="Normal 4 4 2 2 4 2 2" xfId="21176" xr:uid="{4DD11A5C-5FB3-455D-9FDB-5BFBE286962C}"/>
    <cellStyle name="Normal 4 4 2 2 4 2 2 2" xfId="21177" xr:uid="{56F9A5C5-1D69-4A89-9803-1FCA6E67DB34}"/>
    <cellStyle name="Normal 4 4 2 2 4 2 2 2 2" xfId="21178" xr:uid="{14CFC0E9-F10B-4285-85B2-87839674660C}"/>
    <cellStyle name="Normal 4 4 2 2 4 2 2 2 2 2" xfId="21179" xr:uid="{B393E5E8-92B2-4028-8415-5AB250901C04}"/>
    <cellStyle name="Normal 4 4 2 2 4 2 2 2 3" xfId="21180" xr:uid="{317A2337-509C-41F8-B6FD-01FF709DA2F7}"/>
    <cellStyle name="Normal 4 4 2 2 4 2 2 3" xfId="21181" xr:uid="{535CD9A1-7947-4C4D-806C-FF41F0DF860C}"/>
    <cellStyle name="Normal 4 4 2 2 4 2 2 3 2" xfId="21182" xr:uid="{24995D21-0E44-4409-8023-218083289064}"/>
    <cellStyle name="Normal 4 4 2 2 4 2 2 4" xfId="21183" xr:uid="{508DA542-41DA-4FC5-A7B0-4D54B8013518}"/>
    <cellStyle name="Normal 4 4 2 2 4 2 3" xfId="21184" xr:uid="{EC88A4BD-DA0C-46BF-AA57-32024021F1E3}"/>
    <cellStyle name="Normal 4 4 2 2 4 2 3 2" xfId="21185" xr:uid="{520CBB0F-7F66-452B-9464-1C92E938B0EA}"/>
    <cellStyle name="Normal 4 4 2 2 4 2 3 2 2" xfId="21186" xr:uid="{FB7C7E09-67F7-447E-83C0-E9610F881EFB}"/>
    <cellStyle name="Normal 4 4 2 2 4 2 3 3" xfId="21187" xr:uid="{B21D3478-580C-4629-8AD9-68D1BC2AD9BE}"/>
    <cellStyle name="Normal 4 4 2 2 4 2 4" xfId="21188" xr:uid="{D4D4B4B7-8827-47FE-9226-300CD37719AC}"/>
    <cellStyle name="Normal 4 4 2 2 4 2 4 2" xfId="21189" xr:uid="{27423F7A-2F76-4A8B-9589-317DE188EC6D}"/>
    <cellStyle name="Normal 4 4 2 2 4 2 5" xfId="21190" xr:uid="{50E731A9-8178-48E6-A1CD-D7442D53413B}"/>
    <cellStyle name="Normal 4 4 2 2 4 3" xfId="21191" xr:uid="{BC51257C-3AEB-47C2-B984-E5C83F90BD9D}"/>
    <cellStyle name="Normal 4 4 2 2 4 3 2" xfId="21192" xr:uid="{F4115A0B-D35C-4D44-993A-8C6602FBE00F}"/>
    <cellStyle name="Normal 4 4 2 2 4 3 2 2" xfId="21193" xr:uid="{09D7B445-C6BC-4ECC-B806-438742042C33}"/>
    <cellStyle name="Normal 4 4 2 2 4 3 2 2 2" xfId="21194" xr:uid="{66551C86-E558-434C-AB1F-F3B1968CE861}"/>
    <cellStyle name="Normal 4 4 2 2 4 3 2 3" xfId="21195" xr:uid="{BE27F591-3A6B-4929-BBCC-511DCA481F9A}"/>
    <cellStyle name="Normal 4 4 2 2 4 3 3" xfId="21196" xr:uid="{DA3EAA05-EC59-430B-AD0E-E714D81CF823}"/>
    <cellStyle name="Normal 4 4 2 2 4 3 3 2" xfId="21197" xr:uid="{5FBC05BB-3983-42D1-8587-378BA4E5A9F3}"/>
    <cellStyle name="Normal 4 4 2 2 4 3 4" xfId="21198" xr:uid="{76A0280B-4ECD-4A2F-ABB8-3666185E5305}"/>
    <cellStyle name="Normal 4 4 2 2 4 4" xfId="21199" xr:uid="{9328DD5F-E3DF-43F7-8CFE-9A0791774D5E}"/>
    <cellStyle name="Normal 4 4 2 2 4 4 2" xfId="21200" xr:uid="{B1C185CE-0219-40C6-A03E-A865E3FED287}"/>
    <cellStyle name="Normal 4 4 2 2 4 4 2 2" xfId="21201" xr:uid="{2CF1597C-BABD-42E6-A8EB-C5732A8C8EF0}"/>
    <cellStyle name="Normal 4 4 2 2 4 4 3" xfId="21202" xr:uid="{95736620-4D85-4429-A59E-E394246CC1C9}"/>
    <cellStyle name="Normal 4 4 2 2 4 5" xfId="21203" xr:uid="{ED65B064-ACA4-4BD3-838B-8C7D9E765DB3}"/>
    <cellStyle name="Normal 4 4 2 2 4 5 2" xfId="21204" xr:uid="{8B3A975A-1805-47E0-A539-21588598E632}"/>
    <cellStyle name="Normal 4 4 2 2 4 6" xfId="21205" xr:uid="{F801896D-E70F-40BA-BFE3-A5BA75A14C29}"/>
    <cellStyle name="Normal 4 4 2 2 5" xfId="21206" xr:uid="{28838E5C-1F9A-47EF-A4A4-26C2CC5A8076}"/>
    <cellStyle name="Normal 4 4 2 2 5 2" xfId="21207" xr:uid="{424E6D98-7317-4298-85E5-033A38C33830}"/>
    <cellStyle name="Normal 4 4 2 2 5 2 2" xfId="21208" xr:uid="{BA774497-0D57-4A8D-8C03-B4D98EAC4D9A}"/>
    <cellStyle name="Normal 4 4 2 2 5 2 2 2" xfId="21209" xr:uid="{DE5D6534-7E93-4233-BD45-E6A579B43013}"/>
    <cellStyle name="Normal 4 4 2 2 5 2 2 2 2" xfId="21210" xr:uid="{34BC9C2B-CB8E-40ED-837C-55BE8E54CF95}"/>
    <cellStyle name="Normal 4 4 2 2 5 2 2 3" xfId="21211" xr:uid="{24F2B77E-8156-4335-AB35-54BD2F15C682}"/>
    <cellStyle name="Normal 4 4 2 2 5 2 3" xfId="21212" xr:uid="{563DABB6-1319-4979-94AC-A7F448C370BE}"/>
    <cellStyle name="Normal 4 4 2 2 5 2 3 2" xfId="21213" xr:uid="{2F2BC95C-F51A-412E-B661-D92A8F6772D2}"/>
    <cellStyle name="Normal 4 4 2 2 5 2 4" xfId="21214" xr:uid="{25AD0618-49D3-4370-B407-6AC2A8F27F05}"/>
    <cellStyle name="Normal 4 4 2 2 5 3" xfId="21215" xr:uid="{8FAF3B78-3B4D-4E58-9530-18217B22F9DD}"/>
    <cellStyle name="Normal 4 4 2 2 5 3 2" xfId="21216" xr:uid="{7E4EDB44-4E65-45DF-8EC2-938D23D54325}"/>
    <cellStyle name="Normal 4 4 2 2 5 3 2 2" xfId="21217" xr:uid="{D2F1FC79-065D-4FF2-8890-B4FE21767552}"/>
    <cellStyle name="Normal 4 4 2 2 5 3 3" xfId="21218" xr:uid="{37BE6619-19D0-43E4-AC84-36D284F5C913}"/>
    <cellStyle name="Normal 4 4 2 2 5 4" xfId="21219" xr:uid="{AF0AA8BB-5AAD-4935-8F2C-43BE894E4E81}"/>
    <cellStyle name="Normal 4 4 2 2 5 4 2" xfId="21220" xr:uid="{41EF50F2-4594-4F39-A9E5-170FEA38B3BA}"/>
    <cellStyle name="Normal 4 4 2 2 5 5" xfId="21221" xr:uid="{B4B07EDA-EBCB-4826-840E-AC670825F977}"/>
    <cellStyle name="Normal 4 4 2 2 6" xfId="21222" xr:uid="{038EEE77-1ED8-4342-B4EB-6A64AC4DAE28}"/>
    <cellStyle name="Normal 4 4 2 2 6 2" xfId="21223" xr:uid="{FB7BD765-C018-48C8-8CC7-171F84C180AA}"/>
    <cellStyle name="Normal 4 4 2 2 6 2 2" xfId="21224" xr:uid="{4C2DD97A-96D3-4CB5-ACE5-3204D6EDDA8D}"/>
    <cellStyle name="Normal 4 4 2 2 6 2 2 2" xfId="21225" xr:uid="{4476F858-C39D-4F53-A329-8559E8E0825D}"/>
    <cellStyle name="Normal 4 4 2 2 6 2 3" xfId="21226" xr:uid="{64C9EEA2-3AC9-4126-9D5C-4488DB54726A}"/>
    <cellStyle name="Normal 4 4 2 2 6 3" xfId="21227" xr:uid="{2CB6887A-8C0C-45CB-95A1-75CDB9B2CDED}"/>
    <cellStyle name="Normal 4 4 2 2 6 3 2" xfId="21228" xr:uid="{390A190D-439B-4F98-864A-0CA5BC6A7AAD}"/>
    <cellStyle name="Normal 4 4 2 2 6 4" xfId="21229" xr:uid="{3F1D1694-465C-4F37-8385-38162EC524EC}"/>
    <cellStyle name="Normal 4 4 2 2 7" xfId="21230" xr:uid="{44655E7A-CD67-4A22-AB66-3D1D4FA05659}"/>
    <cellStyle name="Normal 4 4 2 2 7 2" xfId="21231" xr:uid="{FD01B2B3-9E49-4EE5-B663-AC4209B44D3F}"/>
    <cellStyle name="Normal 4 4 2 2 7 2 2" xfId="21232" xr:uid="{CEFF8876-8544-4393-9F18-95A414276604}"/>
    <cellStyle name="Normal 4 4 2 2 7 3" xfId="21233" xr:uid="{25121CDB-0DD7-4F70-B979-F54B1119B71A}"/>
    <cellStyle name="Normal 4 4 2 2 8" xfId="21234" xr:uid="{0276F1F9-1A5E-4379-A3AF-A9BBAA67B856}"/>
    <cellStyle name="Normal 4 4 2 2 8 2" xfId="21235" xr:uid="{D5CF6B64-108A-433C-8AE1-20CB93881A6C}"/>
    <cellStyle name="Normal 4 4 2 2 9" xfId="21236" xr:uid="{4DF5EC6E-8825-44C5-ACFF-DF0480D52053}"/>
    <cellStyle name="Normal 4 4 2 3" xfId="21237" xr:uid="{DD30E3B4-64E1-4893-A914-06E32AD4B600}"/>
    <cellStyle name="Normal 4 4 2 3 2" xfId="21238" xr:uid="{EB45A689-55E2-4ABA-AFAA-86BFC534A830}"/>
    <cellStyle name="Normal 4 4 2 3 2 2" xfId="21239" xr:uid="{BE8F7DC9-0890-41E1-96CB-FBCCF39DBC23}"/>
    <cellStyle name="Normal 4 4 2 3 2 2 2" xfId="21240" xr:uid="{4A5C1621-8E49-4597-BFA8-567197896BB4}"/>
    <cellStyle name="Normal 4 4 2 3 2 2 2 2" xfId="21241" xr:uid="{DE2FA243-3313-4597-BB2E-9D3B4B1F9511}"/>
    <cellStyle name="Normal 4 4 2 3 2 2 2 2 2" xfId="21242" xr:uid="{13F572F3-71B1-46FA-9573-450BEB320ED1}"/>
    <cellStyle name="Normal 4 4 2 3 2 2 2 2 2 2" xfId="21243" xr:uid="{C8C600B3-FEA9-4CC6-9054-088B715B8558}"/>
    <cellStyle name="Normal 4 4 2 3 2 2 2 2 2 2 2" xfId="21244" xr:uid="{56005754-BFB8-4AF9-A32A-3233F85A584D}"/>
    <cellStyle name="Normal 4 4 2 3 2 2 2 2 2 3" xfId="21245" xr:uid="{E8E7809F-17F4-41AE-9825-5348C02332B5}"/>
    <cellStyle name="Normal 4 4 2 3 2 2 2 2 3" xfId="21246" xr:uid="{CA7E4D1B-CA66-418B-B698-9A853E7613EF}"/>
    <cellStyle name="Normal 4 4 2 3 2 2 2 2 3 2" xfId="21247" xr:uid="{81A45028-E41B-4D17-B018-067C2047F98A}"/>
    <cellStyle name="Normal 4 4 2 3 2 2 2 2 4" xfId="21248" xr:uid="{5B7BAEF9-B452-47B2-A349-1F296055C40D}"/>
    <cellStyle name="Normal 4 4 2 3 2 2 2 3" xfId="21249" xr:uid="{0138C940-C500-42DD-93B7-1EFB3E1A7DAB}"/>
    <cellStyle name="Normal 4 4 2 3 2 2 2 3 2" xfId="21250" xr:uid="{429CE2BA-35A6-4F8D-8685-13E8764C9FC7}"/>
    <cellStyle name="Normal 4 4 2 3 2 2 2 3 2 2" xfId="21251" xr:uid="{4FCA8C33-3DC5-490D-A287-5ED3EB07085D}"/>
    <cellStyle name="Normal 4 4 2 3 2 2 2 3 3" xfId="21252" xr:uid="{181F1236-FA63-4145-B6F7-592AE58E3FDB}"/>
    <cellStyle name="Normal 4 4 2 3 2 2 2 4" xfId="21253" xr:uid="{4B6294B3-737F-415F-926F-73E25FB22B72}"/>
    <cellStyle name="Normal 4 4 2 3 2 2 2 4 2" xfId="21254" xr:uid="{66E44061-1015-4442-9B89-08B100FA0D27}"/>
    <cellStyle name="Normal 4 4 2 3 2 2 2 5" xfId="21255" xr:uid="{97E587A5-006D-44F1-AD7A-4F077F0D9A74}"/>
    <cellStyle name="Normal 4 4 2 3 2 2 3" xfId="21256" xr:uid="{26FBABED-3560-4527-B27B-9C30DF3D45EE}"/>
    <cellStyle name="Normal 4 4 2 3 2 2 3 2" xfId="21257" xr:uid="{8F746192-0BA8-4539-BF3E-367424D5BB23}"/>
    <cellStyle name="Normal 4 4 2 3 2 2 3 2 2" xfId="21258" xr:uid="{59DC2DF0-DFC6-40C5-A2F4-ACFACD68BF37}"/>
    <cellStyle name="Normal 4 4 2 3 2 2 3 2 2 2" xfId="21259" xr:uid="{BA35FBEB-0F3D-40DA-B937-6DDF66BA391B}"/>
    <cellStyle name="Normal 4 4 2 3 2 2 3 2 3" xfId="21260" xr:uid="{58D155C8-3982-4920-AF02-26F1E806581E}"/>
    <cellStyle name="Normal 4 4 2 3 2 2 3 3" xfId="21261" xr:uid="{2D0DABEB-614D-4F5E-93F5-48CEF65D69E6}"/>
    <cellStyle name="Normal 4 4 2 3 2 2 3 3 2" xfId="21262" xr:uid="{C17DDC23-66D9-48FF-B27D-3BBA6DA74571}"/>
    <cellStyle name="Normal 4 4 2 3 2 2 3 4" xfId="21263" xr:uid="{EB8DB266-23DC-4FF3-B771-48F3CB55082E}"/>
    <cellStyle name="Normal 4 4 2 3 2 2 4" xfId="21264" xr:uid="{2891F25E-A0D0-4179-8104-60BFDC6EBA1C}"/>
    <cellStyle name="Normal 4 4 2 3 2 2 4 2" xfId="21265" xr:uid="{0F5ADA75-CB7E-40B9-97D2-2FAD20CFE472}"/>
    <cellStyle name="Normal 4 4 2 3 2 2 4 2 2" xfId="21266" xr:uid="{BD890463-75FC-49E1-B44C-C0605ED594DA}"/>
    <cellStyle name="Normal 4 4 2 3 2 2 4 3" xfId="21267" xr:uid="{D04B2C72-8485-4D0C-85E4-0D2DA54A3CF5}"/>
    <cellStyle name="Normal 4 4 2 3 2 2 5" xfId="21268" xr:uid="{AAC7A21C-343F-411F-92CF-3D3E4573A514}"/>
    <cellStyle name="Normal 4 4 2 3 2 2 5 2" xfId="21269" xr:uid="{1F9F0ED3-9F23-4CAA-AC43-BC4CE9041123}"/>
    <cellStyle name="Normal 4 4 2 3 2 2 6" xfId="21270" xr:uid="{AC0AEE4D-0B04-47B9-B9A1-DD4812869EB7}"/>
    <cellStyle name="Normal 4 4 2 3 2 3" xfId="21271" xr:uid="{612E71A5-91AC-45F4-95A8-26F053ED3E60}"/>
    <cellStyle name="Normal 4 4 2 3 2 3 2" xfId="21272" xr:uid="{080B1D9D-47C6-48C3-8A72-3B235CA8B63B}"/>
    <cellStyle name="Normal 4 4 2 3 2 3 2 2" xfId="21273" xr:uid="{7681A852-2C9A-409B-85CE-13FD1DA791C6}"/>
    <cellStyle name="Normal 4 4 2 3 2 3 2 2 2" xfId="21274" xr:uid="{5ACA7D07-398B-4E3F-A890-0394F80A1F6C}"/>
    <cellStyle name="Normal 4 4 2 3 2 3 2 2 2 2" xfId="21275" xr:uid="{43B11BF7-57E9-41B7-A13A-98FABEFED316}"/>
    <cellStyle name="Normal 4 4 2 3 2 3 2 2 3" xfId="21276" xr:uid="{7D0F4DE9-E956-43CA-9E2E-6B599B941BBA}"/>
    <cellStyle name="Normal 4 4 2 3 2 3 2 3" xfId="21277" xr:uid="{347BFBCD-2233-46DB-8067-131E57CEF3E0}"/>
    <cellStyle name="Normal 4 4 2 3 2 3 2 3 2" xfId="21278" xr:uid="{1E469560-BD28-44B5-9671-EF71185F70CD}"/>
    <cellStyle name="Normal 4 4 2 3 2 3 2 4" xfId="21279" xr:uid="{15356D03-4E65-4088-87BF-3FF0B45F1D6F}"/>
    <cellStyle name="Normal 4 4 2 3 2 3 3" xfId="21280" xr:uid="{66C4B5B4-939B-4CDE-B6D2-50DCA0FF907F}"/>
    <cellStyle name="Normal 4 4 2 3 2 3 3 2" xfId="21281" xr:uid="{C90D6DFB-E840-49FA-B312-24BBD047AEF5}"/>
    <cellStyle name="Normal 4 4 2 3 2 3 3 2 2" xfId="21282" xr:uid="{FFC58BAD-D5CE-4DF9-A6E1-CDFED6B0C204}"/>
    <cellStyle name="Normal 4 4 2 3 2 3 3 3" xfId="21283" xr:uid="{CFABCFF9-93D7-4A40-8808-354652F2C3A4}"/>
    <cellStyle name="Normal 4 4 2 3 2 3 4" xfId="21284" xr:uid="{9602F87A-9F8E-4060-A2AD-9BB40C826E0C}"/>
    <cellStyle name="Normal 4 4 2 3 2 3 4 2" xfId="21285" xr:uid="{E9AE43DB-F5C9-4EA6-9136-36D51550303C}"/>
    <cellStyle name="Normal 4 4 2 3 2 3 5" xfId="21286" xr:uid="{B7C5D281-8629-4918-97C6-44D5F561C870}"/>
    <cellStyle name="Normal 4 4 2 3 2 4" xfId="21287" xr:uid="{61C391E9-BCC0-4B19-AEE7-15510A0D6344}"/>
    <cellStyle name="Normal 4 4 2 3 2 4 2" xfId="21288" xr:uid="{9B73AAA1-734A-4536-AE2E-8A4975F6A12B}"/>
    <cellStyle name="Normal 4 4 2 3 2 4 2 2" xfId="21289" xr:uid="{08B37F19-1277-4578-A89A-67ED78E48A12}"/>
    <cellStyle name="Normal 4 4 2 3 2 4 2 2 2" xfId="21290" xr:uid="{09CF25DE-DE64-499F-9356-A08BE0AE9F0C}"/>
    <cellStyle name="Normal 4 4 2 3 2 4 2 3" xfId="21291" xr:uid="{C0F68C38-A98F-4ED0-954A-A64200B5B685}"/>
    <cellStyle name="Normal 4 4 2 3 2 4 3" xfId="21292" xr:uid="{0A74195F-7488-4F9F-89BD-3366C2B512C1}"/>
    <cellStyle name="Normal 4 4 2 3 2 4 3 2" xfId="21293" xr:uid="{AA1EC797-4B72-41A0-9BBF-808048B2774A}"/>
    <cellStyle name="Normal 4 4 2 3 2 4 4" xfId="21294" xr:uid="{AF760582-389E-4C46-AA0F-9BA30973050C}"/>
    <cellStyle name="Normal 4 4 2 3 2 5" xfId="21295" xr:uid="{6F183A5C-1BFF-4D3F-84DD-99C4F33C442C}"/>
    <cellStyle name="Normal 4 4 2 3 2 5 2" xfId="21296" xr:uid="{A1534DEE-2678-4B34-A5B3-537F8283A191}"/>
    <cellStyle name="Normal 4 4 2 3 2 5 2 2" xfId="21297" xr:uid="{C708C3AA-0406-4F6F-8340-4AC6D13DE614}"/>
    <cellStyle name="Normal 4 4 2 3 2 5 3" xfId="21298" xr:uid="{BAE0969F-2369-481F-9C40-4FCC18FA3AFC}"/>
    <cellStyle name="Normal 4 4 2 3 2 6" xfId="21299" xr:uid="{AD41B472-8D57-4BA4-A532-1EB350472F1D}"/>
    <cellStyle name="Normal 4 4 2 3 2 6 2" xfId="21300" xr:uid="{45F5BC42-192C-4C42-AE91-78CFF290A5F4}"/>
    <cellStyle name="Normal 4 4 2 3 2 7" xfId="21301" xr:uid="{93F8D88C-AEBA-41AF-92FE-2F0B7577C356}"/>
    <cellStyle name="Normal 4 4 2 3 3" xfId="21302" xr:uid="{E1E5A24C-A0E1-4642-9A40-39A24160857B}"/>
    <cellStyle name="Normal 4 4 2 3 3 2" xfId="21303" xr:uid="{8DE18CA0-76D6-42BF-AEFE-AA556C551470}"/>
    <cellStyle name="Normal 4 4 2 3 3 2 2" xfId="21304" xr:uid="{3C14ED16-DF24-44D9-AAE6-E03264AF9394}"/>
    <cellStyle name="Normal 4 4 2 3 3 2 2 2" xfId="21305" xr:uid="{5A1BC01D-A62B-43F7-B704-A5677D3462F5}"/>
    <cellStyle name="Normal 4 4 2 3 3 2 2 2 2" xfId="21306" xr:uid="{C77B4665-C03E-4BF6-8BB5-C8BC2D7334ED}"/>
    <cellStyle name="Normal 4 4 2 3 3 2 2 2 2 2" xfId="21307" xr:uid="{36912247-2100-46DC-B296-6FA017E9558A}"/>
    <cellStyle name="Normal 4 4 2 3 3 2 2 2 3" xfId="21308" xr:uid="{2AB5B7A6-1751-4739-B043-8CAD93EB1390}"/>
    <cellStyle name="Normal 4 4 2 3 3 2 2 3" xfId="21309" xr:uid="{5B110B65-AF7C-4BD9-B0CF-B540BDD5B6AD}"/>
    <cellStyle name="Normal 4 4 2 3 3 2 2 3 2" xfId="21310" xr:uid="{4162CC72-CA70-4341-A4A9-5A4E4B4ED075}"/>
    <cellStyle name="Normal 4 4 2 3 3 2 2 4" xfId="21311" xr:uid="{D28BEED5-5551-4E65-BC01-F12874F499B9}"/>
    <cellStyle name="Normal 4 4 2 3 3 2 3" xfId="21312" xr:uid="{B2A6C160-80B0-42A3-A187-68DFB0E4D1D0}"/>
    <cellStyle name="Normal 4 4 2 3 3 2 3 2" xfId="21313" xr:uid="{706CD632-7416-42FF-9277-959C7DE4113A}"/>
    <cellStyle name="Normal 4 4 2 3 3 2 3 2 2" xfId="21314" xr:uid="{1BDE81E9-B83C-4FBB-A343-308A956E7300}"/>
    <cellStyle name="Normal 4 4 2 3 3 2 3 3" xfId="21315" xr:uid="{F8CB8FA7-9B14-4D70-B22E-D5E2821C0841}"/>
    <cellStyle name="Normal 4 4 2 3 3 2 4" xfId="21316" xr:uid="{CE6791A5-C007-434F-B183-70FE04E03F6E}"/>
    <cellStyle name="Normal 4 4 2 3 3 2 4 2" xfId="21317" xr:uid="{F358FB64-F32E-4EEE-966D-7236CED3C849}"/>
    <cellStyle name="Normal 4 4 2 3 3 2 5" xfId="21318" xr:uid="{CA6E50E7-0464-4F59-BAC4-3E4F73565736}"/>
    <cellStyle name="Normal 4 4 2 3 3 3" xfId="21319" xr:uid="{BFADB2B8-3D6A-440A-836C-356261449B28}"/>
    <cellStyle name="Normal 4 4 2 3 3 3 2" xfId="21320" xr:uid="{A59BACFD-C680-4563-A74D-980225A57A56}"/>
    <cellStyle name="Normal 4 4 2 3 3 3 2 2" xfId="21321" xr:uid="{8B612FFA-FF1D-4B1B-9F5E-C01062723983}"/>
    <cellStyle name="Normal 4 4 2 3 3 3 2 2 2" xfId="21322" xr:uid="{A0FB7B31-5F53-4587-B432-27E64143BC74}"/>
    <cellStyle name="Normal 4 4 2 3 3 3 2 3" xfId="21323" xr:uid="{80B6B9B1-4801-48E4-8C20-6FAEF4974634}"/>
    <cellStyle name="Normal 4 4 2 3 3 3 3" xfId="21324" xr:uid="{588004DE-9387-4823-9992-00BD992DBA4A}"/>
    <cellStyle name="Normal 4 4 2 3 3 3 3 2" xfId="21325" xr:uid="{ECDE2DC6-9281-4E1C-95AA-1FE49344FE8D}"/>
    <cellStyle name="Normal 4 4 2 3 3 3 4" xfId="21326" xr:uid="{24D90E3C-DE44-4C9B-B1D3-CE6EC1E692D9}"/>
    <cellStyle name="Normal 4 4 2 3 3 4" xfId="21327" xr:uid="{77F78B65-EF66-4DDE-983E-E21B18D2F8EE}"/>
    <cellStyle name="Normal 4 4 2 3 3 4 2" xfId="21328" xr:uid="{B0A42D17-EF7D-4647-853A-6AFD32D1B4FD}"/>
    <cellStyle name="Normal 4 4 2 3 3 4 2 2" xfId="21329" xr:uid="{D681E537-FA77-4C61-B681-7AA3336BF090}"/>
    <cellStyle name="Normal 4 4 2 3 3 4 3" xfId="21330" xr:uid="{02BC7BF3-0475-435C-99D3-4248AFCCCED2}"/>
    <cellStyle name="Normal 4 4 2 3 3 5" xfId="21331" xr:uid="{7346D854-ED39-4540-B4D9-5B230E5D9AE3}"/>
    <cellStyle name="Normal 4 4 2 3 3 5 2" xfId="21332" xr:uid="{6BA00659-F8A6-4F45-AF52-798C610E01EB}"/>
    <cellStyle name="Normal 4 4 2 3 3 6" xfId="21333" xr:uid="{4DFC2569-5B17-440C-B1D2-ABBF5D364D23}"/>
    <cellStyle name="Normal 4 4 2 3 4" xfId="21334" xr:uid="{47455B39-D29B-4A37-BDD1-12240A30F182}"/>
    <cellStyle name="Normal 4 4 2 3 4 2" xfId="21335" xr:uid="{AD462D34-77EA-4372-AEC0-0537FE8956F4}"/>
    <cellStyle name="Normal 4 4 2 3 4 2 2" xfId="21336" xr:uid="{2D71FCC4-D4FE-47E9-B618-C5380C794CD6}"/>
    <cellStyle name="Normal 4 4 2 3 4 2 2 2" xfId="21337" xr:uid="{1DD32241-0D27-4DAD-94D3-D71AB43D0C47}"/>
    <cellStyle name="Normal 4 4 2 3 4 2 2 2 2" xfId="21338" xr:uid="{FB0BF51A-1976-450E-8E7A-7826DFDC3E9A}"/>
    <cellStyle name="Normal 4 4 2 3 4 2 2 3" xfId="21339" xr:uid="{BE0CE1B8-51E3-42B7-93B9-219981560C62}"/>
    <cellStyle name="Normal 4 4 2 3 4 2 3" xfId="21340" xr:uid="{1E15C0DC-FB1A-4F0A-8A61-E93E781B554A}"/>
    <cellStyle name="Normal 4 4 2 3 4 2 3 2" xfId="21341" xr:uid="{4E685B46-FDE1-44CA-8F9B-01815B3219E2}"/>
    <cellStyle name="Normal 4 4 2 3 4 2 4" xfId="21342" xr:uid="{7E298DAB-FE8B-4505-8C5F-FE625BDCA1B6}"/>
    <cellStyle name="Normal 4 4 2 3 4 3" xfId="21343" xr:uid="{2D92ACFD-3C20-4E6E-9556-1C696EFB06DD}"/>
    <cellStyle name="Normal 4 4 2 3 4 3 2" xfId="21344" xr:uid="{08FC425A-D985-4BB1-AD69-12516A55FFED}"/>
    <cellStyle name="Normal 4 4 2 3 4 3 2 2" xfId="21345" xr:uid="{15A3A332-28BD-487E-8301-D3BD60373832}"/>
    <cellStyle name="Normal 4 4 2 3 4 3 3" xfId="21346" xr:uid="{64FE8B28-3F76-41F8-AC97-7C2237EB5A04}"/>
    <cellStyle name="Normal 4 4 2 3 4 4" xfId="21347" xr:uid="{95683584-33AF-4589-8468-89656C5CF7ED}"/>
    <cellStyle name="Normal 4 4 2 3 4 4 2" xfId="21348" xr:uid="{5D7DF213-6325-4AA3-B3DD-5148CD62B7E1}"/>
    <cellStyle name="Normal 4 4 2 3 4 5" xfId="21349" xr:uid="{AE8F7EF5-B066-415E-BE8F-F5F6E31982B4}"/>
    <cellStyle name="Normal 4 4 2 3 5" xfId="21350" xr:uid="{34C51C09-DEFB-4E26-AB5E-FC049E0270BC}"/>
    <cellStyle name="Normal 4 4 2 3 5 2" xfId="21351" xr:uid="{27FDB985-9B1C-4E07-9DF5-82F16C162E86}"/>
    <cellStyle name="Normal 4 4 2 3 5 2 2" xfId="21352" xr:uid="{C3F25452-5014-44B0-9100-7D20E04B1286}"/>
    <cellStyle name="Normal 4 4 2 3 5 2 2 2" xfId="21353" xr:uid="{BD89FB56-857B-4911-ABCF-49C8F3545097}"/>
    <cellStyle name="Normal 4 4 2 3 5 2 3" xfId="21354" xr:uid="{D611495A-AC8F-46DC-875C-7BC6FBF8C432}"/>
    <cellStyle name="Normal 4 4 2 3 5 3" xfId="21355" xr:uid="{79E7A596-1C77-4E9B-8FCE-CC82F0665647}"/>
    <cellStyle name="Normal 4 4 2 3 5 3 2" xfId="21356" xr:uid="{69E0AB98-2FDE-48ED-B214-96317EADF8E5}"/>
    <cellStyle name="Normal 4 4 2 3 5 4" xfId="21357" xr:uid="{240F5415-A142-4C1F-8AA7-0ED5ADAE9E1B}"/>
    <cellStyle name="Normal 4 4 2 3 6" xfId="21358" xr:uid="{61B95F78-05FB-42E3-9044-352BDFD81629}"/>
    <cellStyle name="Normal 4 4 2 3 6 2" xfId="21359" xr:uid="{E24DB662-53FC-46BB-8216-DEEA41589907}"/>
    <cellStyle name="Normal 4 4 2 3 6 2 2" xfId="21360" xr:uid="{E30AEA54-C204-4A99-8908-5B52B6B2C742}"/>
    <cellStyle name="Normal 4 4 2 3 6 3" xfId="21361" xr:uid="{19834F44-91F8-4E63-90E6-4461A01751A6}"/>
    <cellStyle name="Normal 4 4 2 3 7" xfId="21362" xr:uid="{B73146DA-B2D0-4476-9206-B9B2F604EFFA}"/>
    <cellStyle name="Normal 4 4 2 3 7 2" xfId="21363" xr:uid="{51EA97B5-013D-425A-922D-78BFB3DF096F}"/>
    <cellStyle name="Normal 4 4 2 3 8" xfId="21364" xr:uid="{ADB6B29A-0EBB-4A6A-91C8-30AFF569A16B}"/>
    <cellStyle name="Normal 4 4 2 4" xfId="21365" xr:uid="{7F139CD4-19E9-424C-9BE2-B4ABF83C91B0}"/>
    <cellStyle name="Normal 4 4 2 4 2" xfId="21366" xr:uid="{3F5B7B4F-0C1E-4A61-90B7-1FDC2D2EDF59}"/>
    <cellStyle name="Normal 4 4 2 4 2 2" xfId="21367" xr:uid="{B03DA155-B6E2-4059-9C8B-B0772BA753C5}"/>
    <cellStyle name="Normal 4 4 2 4 2 2 2" xfId="21368" xr:uid="{F53AA18D-1D72-417D-BADE-E34F69FAC5F1}"/>
    <cellStyle name="Normal 4 4 2 4 2 2 2 2" xfId="21369" xr:uid="{DCF06DAA-6783-4523-BA0A-E55F28D92CD2}"/>
    <cellStyle name="Normal 4 4 2 4 2 2 2 2 2" xfId="21370" xr:uid="{BE6C17E6-6657-4930-8B92-F11322E5637E}"/>
    <cellStyle name="Normal 4 4 2 4 2 2 2 2 2 2" xfId="21371" xr:uid="{09400C88-E96B-4698-9E3C-8D7DF2007838}"/>
    <cellStyle name="Normal 4 4 2 4 2 2 2 2 3" xfId="21372" xr:uid="{7B85FD74-76C7-4633-A2EE-132874D21E12}"/>
    <cellStyle name="Normal 4 4 2 4 2 2 2 3" xfId="21373" xr:uid="{D60D3928-A938-4532-8C05-5C20CEF67428}"/>
    <cellStyle name="Normal 4 4 2 4 2 2 2 3 2" xfId="21374" xr:uid="{6312D689-1D8A-49BC-A5A9-4048DF4E1DD2}"/>
    <cellStyle name="Normal 4 4 2 4 2 2 2 4" xfId="21375" xr:uid="{89BB7473-5FCD-4EC8-87D4-72966B3AF02C}"/>
    <cellStyle name="Normal 4 4 2 4 2 2 3" xfId="21376" xr:uid="{181403D1-6595-426E-BF90-C513EE9EB369}"/>
    <cellStyle name="Normal 4 4 2 4 2 2 3 2" xfId="21377" xr:uid="{744D924C-E79B-4CEA-A369-A8C8374BE53A}"/>
    <cellStyle name="Normal 4 4 2 4 2 2 3 2 2" xfId="21378" xr:uid="{6165C540-873A-4CB0-8B2E-F6F02651192D}"/>
    <cellStyle name="Normal 4 4 2 4 2 2 3 3" xfId="21379" xr:uid="{B5E19786-0038-44A5-8AB4-CA924BF6961D}"/>
    <cellStyle name="Normal 4 4 2 4 2 2 4" xfId="21380" xr:uid="{1CB6D2D9-50F2-4BCC-AFCD-775A889C0FC4}"/>
    <cellStyle name="Normal 4 4 2 4 2 2 4 2" xfId="21381" xr:uid="{A23FB61C-90FE-4176-9B7F-E897F456125E}"/>
    <cellStyle name="Normal 4 4 2 4 2 2 5" xfId="21382" xr:uid="{7EC8D5BE-1FAD-48FE-A7C6-410F39DF6225}"/>
    <cellStyle name="Normal 4 4 2 4 2 3" xfId="21383" xr:uid="{4B0BBC54-8BC4-45D0-BDB7-0308F9751279}"/>
    <cellStyle name="Normal 4 4 2 4 2 3 2" xfId="21384" xr:uid="{01C62125-77CA-44EB-9F29-4965232AF8B1}"/>
    <cellStyle name="Normal 4 4 2 4 2 3 2 2" xfId="21385" xr:uid="{BEE70B7A-0EEB-4F30-8B2D-B524C097FEC1}"/>
    <cellStyle name="Normal 4 4 2 4 2 3 2 2 2" xfId="21386" xr:uid="{DBB76ADA-8172-4117-BF12-4AB6B89ABB9B}"/>
    <cellStyle name="Normal 4 4 2 4 2 3 2 3" xfId="21387" xr:uid="{B04C2CEF-DA43-4BBD-B475-D6FB8763B8A3}"/>
    <cellStyle name="Normal 4 4 2 4 2 3 3" xfId="21388" xr:uid="{FDF15A25-282F-40C0-8258-7AE719AB66A9}"/>
    <cellStyle name="Normal 4 4 2 4 2 3 3 2" xfId="21389" xr:uid="{CCA6E446-942E-481B-A107-E98280399F9C}"/>
    <cellStyle name="Normal 4 4 2 4 2 3 4" xfId="21390" xr:uid="{0BB8D78F-8426-4ABF-8E81-7486D3A9687C}"/>
    <cellStyle name="Normal 4 4 2 4 2 4" xfId="21391" xr:uid="{834F4D7B-497E-478F-A232-CFB3DB129A52}"/>
    <cellStyle name="Normal 4 4 2 4 2 4 2" xfId="21392" xr:uid="{B7530BC3-C347-485E-8FBC-2DAFA8741974}"/>
    <cellStyle name="Normal 4 4 2 4 2 4 2 2" xfId="21393" xr:uid="{0DB954D6-B824-4CAE-882B-F309249F9B43}"/>
    <cellStyle name="Normal 4 4 2 4 2 4 3" xfId="21394" xr:uid="{3D455379-222B-4972-9E2B-21FA954D837C}"/>
    <cellStyle name="Normal 4 4 2 4 2 5" xfId="21395" xr:uid="{2EEFFC2C-1361-4404-AFCA-E9B8C9918B4E}"/>
    <cellStyle name="Normal 4 4 2 4 2 5 2" xfId="21396" xr:uid="{51EA0445-FE76-41CE-AF82-6A87057DA61A}"/>
    <cellStyle name="Normal 4 4 2 4 2 6" xfId="21397" xr:uid="{A498FAE9-ECB8-4F8E-BB0D-A5B2C4B55492}"/>
    <cellStyle name="Normal 4 4 2 4 3" xfId="21398" xr:uid="{9B90E9E9-FE36-4091-871F-4DE2D8D1972A}"/>
    <cellStyle name="Normal 4 4 2 4 3 2" xfId="21399" xr:uid="{90E4BAA5-FDD1-4B3F-8855-EC183A896868}"/>
    <cellStyle name="Normal 4 4 2 4 3 2 2" xfId="21400" xr:uid="{0C5FAEBB-5578-45E4-AC31-93EB418BD73D}"/>
    <cellStyle name="Normal 4 4 2 4 3 2 2 2" xfId="21401" xr:uid="{9ED6C7AB-72CF-48C3-96C4-CC78A09E5561}"/>
    <cellStyle name="Normal 4 4 2 4 3 2 2 2 2" xfId="21402" xr:uid="{D2074AC4-461B-4AE4-ACCC-84FCF9EFDF60}"/>
    <cellStyle name="Normal 4 4 2 4 3 2 2 3" xfId="21403" xr:uid="{6F49CFE6-DE79-4BE6-8302-BEAE00BDF2AA}"/>
    <cellStyle name="Normal 4 4 2 4 3 2 3" xfId="21404" xr:uid="{70468315-4F7F-43EE-9767-B1CB2E7CF4BE}"/>
    <cellStyle name="Normal 4 4 2 4 3 2 3 2" xfId="21405" xr:uid="{212325E7-B3ED-4243-A03F-B52C5917BF3E}"/>
    <cellStyle name="Normal 4 4 2 4 3 2 4" xfId="21406" xr:uid="{7B4FE165-9640-4710-AEDF-516DB6D25031}"/>
    <cellStyle name="Normal 4 4 2 4 3 3" xfId="21407" xr:uid="{D764DA4A-A2F3-441E-B6ED-8FB56972D2AD}"/>
    <cellStyle name="Normal 4 4 2 4 3 3 2" xfId="21408" xr:uid="{F996B32A-1A9F-4236-AA93-34842D79A170}"/>
    <cellStyle name="Normal 4 4 2 4 3 3 2 2" xfId="21409" xr:uid="{0A069141-4657-4E68-9241-656322B8F2F2}"/>
    <cellStyle name="Normal 4 4 2 4 3 3 3" xfId="21410" xr:uid="{277785CC-4B63-4609-886D-1BC2E6DD33D6}"/>
    <cellStyle name="Normal 4 4 2 4 3 4" xfId="21411" xr:uid="{CCF8F6CF-E337-4D3C-BE7A-09AFF48E0C92}"/>
    <cellStyle name="Normal 4 4 2 4 3 4 2" xfId="21412" xr:uid="{08753FE7-E441-49C6-84D6-BC47C5D2F39E}"/>
    <cellStyle name="Normal 4 4 2 4 3 5" xfId="21413" xr:uid="{5BEC2339-4A73-4967-ACC3-7543D0207A8A}"/>
    <cellStyle name="Normal 4 4 2 4 4" xfId="21414" xr:uid="{6C93BEDB-3B7F-4DC7-A3D1-6FFF1C646593}"/>
    <cellStyle name="Normal 4 4 2 4 4 2" xfId="21415" xr:uid="{75046649-7E4D-4BD3-81E1-0B590C3541FC}"/>
    <cellStyle name="Normal 4 4 2 4 4 2 2" xfId="21416" xr:uid="{56192D9A-8527-4B2F-A5F7-AEB8C9589940}"/>
    <cellStyle name="Normal 4 4 2 4 4 2 2 2" xfId="21417" xr:uid="{5899A5A9-B97D-4C43-8C8A-FCE72A20DC92}"/>
    <cellStyle name="Normal 4 4 2 4 4 2 3" xfId="21418" xr:uid="{6A8C1120-3992-4D4A-AB1F-922843B72971}"/>
    <cellStyle name="Normal 4 4 2 4 4 3" xfId="21419" xr:uid="{E44774F2-2D14-45CA-B313-2B7ADDA3F6BF}"/>
    <cellStyle name="Normal 4 4 2 4 4 3 2" xfId="21420" xr:uid="{19376035-F262-44BC-8F77-A0290379FA0F}"/>
    <cellStyle name="Normal 4 4 2 4 4 4" xfId="21421" xr:uid="{699DEE7E-26BE-43EA-991D-DB1A589C6166}"/>
    <cellStyle name="Normal 4 4 2 4 5" xfId="21422" xr:uid="{B0E57F2D-0891-4A4C-B051-6132F33955DF}"/>
    <cellStyle name="Normal 4 4 2 4 5 2" xfId="21423" xr:uid="{25049C97-917C-4D70-B7E8-E50E78EC3E23}"/>
    <cellStyle name="Normal 4 4 2 4 5 2 2" xfId="21424" xr:uid="{3D2B89A8-1EBC-478F-8F5D-70A0FFA90676}"/>
    <cellStyle name="Normal 4 4 2 4 5 3" xfId="21425" xr:uid="{D154F03F-7974-49AF-BBB8-838B9660007F}"/>
    <cellStyle name="Normal 4 4 2 4 6" xfId="21426" xr:uid="{8B6BE164-5679-479E-A86E-DB1594BBB3C8}"/>
    <cellStyle name="Normal 4 4 2 4 6 2" xfId="21427" xr:uid="{FD5C2171-7701-4ED4-AA6B-F121B8429BB3}"/>
    <cellStyle name="Normal 4 4 2 4 7" xfId="21428" xr:uid="{75E9E117-FB44-4BE4-B497-9E8E8A9C520A}"/>
    <cellStyle name="Normal 4 4 2 5" xfId="21429" xr:uid="{A88E365C-70B9-458F-B4C7-BD1446A7B134}"/>
    <cellStyle name="Normal 4 4 2 5 2" xfId="21430" xr:uid="{9AEF625F-5226-4190-931C-22CCC86A00E4}"/>
    <cellStyle name="Normal 4 4 2 5 2 2" xfId="21431" xr:uid="{AC02128A-0055-4D86-AEC2-8C56DD706FBE}"/>
    <cellStyle name="Normal 4 4 2 5 2 2 2" xfId="21432" xr:uid="{4E7603D2-8177-42A1-95F4-F3EA50C01C26}"/>
    <cellStyle name="Normal 4 4 2 5 2 2 2 2" xfId="21433" xr:uid="{31F12CC3-2CD3-451A-84EF-46B46725315E}"/>
    <cellStyle name="Normal 4 4 2 5 2 2 2 2 2" xfId="21434" xr:uid="{663F1299-010A-4667-8721-604FD0A5A1C6}"/>
    <cellStyle name="Normal 4 4 2 5 2 2 2 3" xfId="21435" xr:uid="{3394AB7F-3E0B-4DEB-856C-438BA61B1C63}"/>
    <cellStyle name="Normal 4 4 2 5 2 2 3" xfId="21436" xr:uid="{0FF7FC13-AD30-43B8-9B57-7C5B5FFE6F7A}"/>
    <cellStyle name="Normal 4 4 2 5 2 2 3 2" xfId="21437" xr:uid="{2C25FF41-4D5C-49F7-A286-4D157EBFD75E}"/>
    <cellStyle name="Normal 4 4 2 5 2 2 4" xfId="21438" xr:uid="{0344277F-FB6C-4529-8E29-E1EAC1BF681C}"/>
    <cellStyle name="Normal 4 4 2 5 2 3" xfId="21439" xr:uid="{B1CF091A-B125-4F2F-8EE9-F86E00506CD1}"/>
    <cellStyle name="Normal 4 4 2 5 2 3 2" xfId="21440" xr:uid="{9630D3A6-9E76-4381-806B-12DEC48F6FF5}"/>
    <cellStyle name="Normal 4 4 2 5 2 3 2 2" xfId="21441" xr:uid="{07D869C9-BE2B-437D-9602-636C6610BC29}"/>
    <cellStyle name="Normal 4 4 2 5 2 3 3" xfId="21442" xr:uid="{3C94A9CF-9620-44D8-9335-B2CFF380E1B3}"/>
    <cellStyle name="Normal 4 4 2 5 2 4" xfId="21443" xr:uid="{DF4D2BBD-F4C2-4F97-9BC1-975CED3C688E}"/>
    <cellStyle name="Normal 4 4 2 5 2 4 2" xfId="21444" xr:uid="{D753D3F1-4F85-4867-B2BC-CBBAC4332F89}"/>
    <cellStyle name="Normal 4 4 2 5 2 5" xfId="21445" xr:uid="{15658A79-2489-4FE8-92D4-0AA4EA013FBE}"/>
    <cellStyle name="Normal 4 4 2 5 3" xfId="21446" xr:uid="{9FD2D8C6-B91F-4592-9D65-492C10CEFED1}"/>
    <cellStyle name="Normal 4 4 2 5 3 2" xfId="21447" xr:uid="{8BAE11AE-F2D3-4B25-B264-98F206416167}"/>
    <cellStyle name="Normal 4 4 2 5 3 2 2" xfId="21448" xr:uid="{87468BF9-DF64-4DBB-9574-01BF1C5EC515}"/>
    <cellStyle name="Normal 4 4 2 5 3 2 2 2" xfId="21449" xr:uid="{AB3C4F37-FA02-4C65-82FD-55C84BA53B92}"/>
    <cellStyle name="Normal 4 4 2 5 3 2 3" xfId="21450" xr:uid="{78A93BA6-D731-4694-9303-B609FFE524D7}"/>
    <cellStyle name="Normal 4 4 2 5 3 3" xfId="21451" xr:uid="{525B16D0-8928-4ECE-9E30-A1C7B413800B}"/>
    <cellStyle name="Normal 4 4 2 5 3 3 2" xfId="21452" xr:uid="{295BFA0A-843D-4972-9B9A-04EDC7D49DD2}"/>
    <cellStyle name="Normal 4 4 2 5 3 4" xfId="21453" xr:uid="{41C1F401-B66D-4182-BA57-E74E3F2804E4}"/>
    <cellStyle name="Normal 4 4 2 5 4" xfId="21454" xr:uid="{35F99742-C38D-45A8-8D81-6ECF49D35DE9}"/>
    <cellStyle name="Normal 4 4 2 5 4 2" xfId="21455" xr:uid="{F94B18D1-C436-4F78-97B8-236AB073EC60}"/>
    <cellStyle name="Normal 4 4 2 5 4 2 2" xfId="21456" xr:uid="{4EF5C789-350E-4234-AE57-895D6A130647}"/>
    <cellStyle name="Normal 4 4 2 5 4 3" xfId="21457" xr:uid="{57104DF5-D4BF-41D2-BC18-9A4079E81935}"/>
    <cellStyle name="Normal 4 4 2 5 5" xfId="21458" xr:uid="{72629B25-4E40-4689-988F-1F93179E1084}"/>
    <cellStyle name="Normal 4 4 2 5 5 2" xfId="21459" xr:uid="{CA76E8FA-020C-45F1-B4CF-98535C6A705E}"/>
    <cellStyle name="Normal 4 4 2 5 6" xfId="21460" xr:uid="{D7B993EB-EEF4-4D1A-BB7D-B3570E3650E1}"/>
    <cellStyle name="Normal 4 4 2 6" xfId="21461" xr:uid="{0092AB01-D316-413B-BE6C-829F50FAAE14}"/>
    <cellStyle name="Normal 4 4 2 6 2" xfId="21462" xr:uid="{DC2A84CF-8083-4B60-A3FD-CECD7B5F8F88}"/>
    <cellStyle name="Normal 4 4 2 6 2 2" xfId="21463" xr:uid="{796B0B76-477E-4A25-94B4-23CA6F35F045}"/>
    <cellStyle name="Normal 4 4 2 6 2 2 2" xfId="21464" xr:uid="{983F9467-3505-4556-BC12-3AE5FFB72EC6}"/>
    <cellStyle name="Normal 4 4 2 6 2 2 2 2" xfId="21465" xr:uid="{CC91AAE7-4AE8-4C2B-A398-B0937B7DF01D}"/>
    <cellStyle name="Normal 4 4 2 6 2 2 3" xfId="21466" xr:uid="{7F7B13C3-586F-4E74-B4C6-09363BBAD817}"/>
    <cellStyle name="Normal 4 4 2 6 2 3" xfId="21467" xr:uid="{D43181CB-5121-4701-B9AF-E608ADD2B48A}"/>
    <cellStyle name="Normal 4 4 2 6 2 3 2" xfId="21468" xr:uid="{4EE90319-91E3-43CA-B17C-314D6141D558}"/>
    <cellStyle name="Normal 4 4 2 6 2 4" xfId="21469" xr:uid="{27BE4F8D-1E8D-4FCB-8C1E-2C6CDD654AD7}"/>
    <cellStyle name="Normal 4 4 2 6 3" xfId="21470" xr:uid="{80AC9DCD-976C-4430-B704-AFDDDDFCC78C}"/>
    <cellStyle name="Normal 4 4 2 6 3 2" xfId="21471" xr:uid="{DC8BA560-FD47-4D21-BA4F-BCC9642A13CB}"/>
    <cellStyle name="Normal 4 4 2 6 3 2 2" xfId="21472" xr:uid="{40B91B27-27D3-40E0-86AF-A37C32CFB097}"/>
    <cellStyle name="Normal 4 4 2 6 3 3" xfId="21473" xr:uid="{9DCED7CB-EA16-4CBA-8674-EA1B1C59D6E5}"/>
    <cellStyle name="Normal 4 4 2 6 4" xfId="21474" xr:uid="{5178D806-9A79-4CA5-B384-3D9BA3E09D3C}"/>
    <cellStyle name="Normal 4 4 2 6 4 2" xfId="21475" xr:uid="{A5FFFDE6-F96F-41C8-94AF-3EB0689CCAAF}"/>
    <cellStyle name="Normal 4 4 2 6 5" xfId="21476" xr:uid="{10BD369F-E049-490E-A518-C2BF3B1136AD}"/>
    <cellStyle name="Normal 4 4 2 7" xfId="21477" xr:uid="{B7EB7B74-12ED-4E56-B488-307E8DDD0351}"/>
    <cellStyle name="Normal 4 4 2 7 2" xfId="21478" xr:uid="{27416239-C0FF-429D-B0F8-10BCD9297570}"/>
    <cellStyle name="Normal 4 4 2 7 2 2" xfId="21479" xr:uid="{0272BE43-3A54-4BF6-8AA1-9DD9A3F4D703}"/>
    <cellStyle name="Normal 4 4 2 7 2 2 2" xfId="21480" xr:uid="{21F48C1B-0A94-4C13-B1B2-63C97630F584}"/>
    <cellStyle name="Normal 4 4 2 7 2 3" xfId="21481" xr:uid="{EC8338E1-E66D-4C7F-B726-B26402816293}"/>
    <cellStyle name="Normal 4 4 2 7 3" xfId="21482" xr:uid="{C76B7A25-EAEC-40EC-A3AB-1F555348F804}"/>
    <cellStyle name="Normal 4 4 2 7 3 2" xfId="21483" xr:uid="{94E5C2B1-749D-48F2-A1E1-C70D639D0CE2}"/>
    <cellStyle name="Normal 4 4 2 7 4" xfId="21484" xr:uid="{036D7DCE-3840-4D78-8951-85C8327419DD}"/>
    <cellStyle name="Normal 4 4 2 8" xfId="21485" xr:uid="{E51EB3CA-BCE6-43D0-83EC-2746DE5E30D1}"/>
    <cellStyle name="Normal 4 4 2 8 2" xfId="21486" xr:uid="{3AEC7BD5-733E-4A31-BCD6-0C3F3A65380A}"/>
    <cellStyle name="Normal 4 4 2 8 2 2" xfId="21487" xr:uid="{D7B126BA-7D8E-4F90-8829-AA6C0E78D9A6}"/>
    <cellStyle name="Normal 4 4 2 8 3" xfId="21488" xr:uid="{C868322C-6296-457C-B141-83228DB62E6E}"/>
    <cellStyle name="Normal 4 4 2 9" xfId="21489" xr:uid="{409828DD-5542-42D3-8CEA-2940E7375B40}"/>
    <cellStyle name="Normal 4 4 2 9 2" xfId="21490" xr:uid="{1C92AC09-3ADB-4AE2-A3F1-E32D3F39C705}"/>
    <cellStyle name="Normal 4 4 3" xfId="21491" xr:uid="{18F4EDF2-DCF1-45E1-B708-52E51FB9A3A3}"/>
    <cellStyle name="Normal 4 4 3 10" xfId="21492" xr:uid="{7C928F24-78D0-4581-A97D-A5738BC1A378}"/>
    <cellStyle name="Normal 4 4 3 10 2" xfId="21493" xr:uid="{803456BA-AEC6-43BA-A2DF-308EEC7EA591}"/>
    <cellStyle name="Normal 4 4 3 11" xfId="21494" xr:uid="{E8542D08-32BD-4F9F-923C-25DD983C42EB}"/>
    <cellStyle name="Normal 4 4 3 12" xfId="21495" xr:uid="{2B9C21E9-9C4B-4E4E-904B-0BD1C17C3429}"/>
    <cellStyle name="Normal 4 4 3 2" xfId="21496" xr:uid="{23DE6E00-D48D-4EFD-9F47-C6031BF41E23}"/>
    <cellStyle name="Normal 4 4 3 2 2" xfId="21497" xr:uid="{DAEFFA7B-D12E-4093-BBEE-987858B5CDF0}"/>
    <cellStyle name="Normal 4 4 3 2 2 2" xfId="21498" xr:uid="{10FEDD7B-E3E1-4BA4-9DF7-F86AF9FA1BE9}"/>
    <cellStyle name="Normal 4 4 3 2 2 2 2" xfId="21499" xr:uid="{9CB6A7A1-1B6D-4E1E-94DE-CE8210DE82CE}"/>
    <cellStyle name="Normal 4 4 3 2 2 2 2 2" xfId="21500" xr:uid="{40026D9A-C8BE-486F-9305-3994CFD299DC}"/>
    <cellStyle name="Normal 4 4 3 2 2 2 2 2 2" xfId="21501" xr:uid="{1EFF3F79-57FD-48AB-AB52-A06F196D6ED3}"/>
    <cellStyle name="Normal 4 4 3 2 2 2 2 2 2 2" xfId="21502" xr:uid="{D76C5191-CC20-4CA6-8471-A32A642AC071}"/>
    <cellStyle name="Normal 4 4 3 2 2 2 2 2 2 2 2" xfId="21503" xr:uid="{8FD5D1A6-2F8B-409A-A4EB-A76AE03FFC77}"/>
    <cellStyle name="Normal 4 4 3 2 2 2 2 2 2 3" xfId="21504" xr:uid="{1CA1AEB4-946D-4DD0-B879-ED188B28F012}"/>
    <cellStyle name="Normal 4 4 3 2 2 2 2 2 3" xfId="21505" xr:uid="{0A869085-67CC-4A23-AB95-6DB3E3E36CE0}"/>
    <cellStyle name="Normal 4 4 3 2 2 2 2 2 3 2" xfId="21506" xr:uid="{655195A4-FD81-42BF-AB75-4A9354354A54}"/>
    <cellStyle name="Normal 4 4 3 2 2 2 2 2 4" xfId="21507" xr:uid="{77AE5732-9A47-44D0-BBD3-69DA75B79781}"/>
    <cellStyle name="Normal 4 4 3 2 2 2 2 3" xfId="21508" xr:uid="{8A8FAECA-2132-4E94-9848-F13C0A16FB7A}"/>
    <cellStyle name="Normal 4 4 3 2 2 2 2 3 2" xfId="21509" xr:uid="{6342BE21-EA6E-4457-A33C-93CA1631E93C}"/>
    <cellStyle name="Normal 4 4 3 2 2 2 2 3 2 2" xfId="21510" xr:uid="{3577E0F8-AD08-4765-B242-35BDCFD485FE}"/>
    <cellStyle name="Normal 4 4 3 2 2 2 2 3 3" xfId="21511" xr:uid="{F4940CB8-960F-4DBA-91A2-CC88D211FDA3}"/>
    <cellStyle name="Normal 4 4 3 2 2 2 2 4" xfId="21512" xr:uid="{39AED1AD-3C9E-4484-A6C5-EFA01F2BAFB1}"/>
    <cellStyle name="Normal 4 4 3 2 2 2 2 4 2" xfId="21513" xr:uid="{21BF07F2-2C0F-4E63-890F-5E9D71266B00}"/>
    <cellStyle name="Normal 4 4 3 2 2 2 2 5" xfId="21514" xr:uid="{37D86E1E-1FB8-4154-90DD-DE679B536948}"/>
    <cellStyle name="Normal 4 4 3 2 2 2 3" xfId="21515" xr:uid="{93C40A3A-B7F5-44C8-AAA2-60F1D32D4F58}"/>
    <cellStyle name="Normal 4 4 3 2 2 2 3 2" xfId="21516" xr:uid="{DBDF1C0B-3785-496A-8EB4-88DA42E26661}"/>
    <cellStyle name="Normal 4 4 3 2 2 2 3 2 2" xfId="21517" xr:uid="{C480E1BA-413A-4C2E-BB0E-F48525F70459}"/>
    <cellStyle name="Normal 4 4 3 2 2 2 3 2 2 2" xfId="21518" xr:uid="{9BC26B7E-DB47-4C28-AB6D-1C16844FA4B6}"/>
    <cellStyle name="Normal 4 4 3 2 2 2 3 2 3" xfId="21519" xr:uid="{AD511C5B-B07B-4046-A3A0-C911F9494F7A}"/>
    <cellStyle name="Normal 4 4 3 2 2 2 3 3" xfId="21520" xr:uid="{650B2478-513B-41FA-87A2-5290B1EC39C9}"/>
    <cellStyle name="Normal 4 4 3 2 2 2 3 3 2" xfId="21521" xr:uid="{71B70BD8-D664-44F4-A282-29946E216006}"/>
    <cellStyle name="Normal 4 4 3 2 2 2 3 4" xfId="21522" xr:uid="{69B8D8AA-0C58-41C3-A7A7-A0DD20283ADE}"/>
    <cellStyle name="Normal 4 4 3 2 2 2 4" xfId="21523" xr:uid="{5D937850-CF75-4CED-B540-421622FE1946}"/>
    <cellStyle name="Normal 4 4 3 2 2 2 4 2" xfId="21524" xr:uid="{4C7DE77D-4F2D-4AA2-ABD1-50649EC0731C}"/>
    <cellStyle name="Normal 4 4 3 2 2 2 4 2 2" xfId="21525" xr:uid="{24A41071-0DC3-495D-9FA3-A517D7FD0CA8}"/>
    <cellStyle name="Normal 4 4 3 2 2 2 4 3" xfId="21526" xr:uid="{54992AD7-4543-4C94-83C1-103F189B545E}"/>
    <cellStyle name="Normal 4 4 3 2 2 2 5" xfId="21527" xr:uid="{2C481CA6-6242-4792-A7B9-236ED413A4D2}"/>
    <cellStyle name="Normal 4 4 3 2 2 2 5 2" xfId="21528" xr:uid="{A1EEAE5E-7ED0-44A0-ACA0-BD9F09EEF70F}"/>
    <cellStyle name="Normal 4 4 3 2 2 2 6" xfId="21529" xr:uid="{C681412F-A9C1-45A7-A59D-EA2CC820D56E}"/>
    <cellStyle name="Normal 4 4 3 2 2 3" xfId="21530" xr:uid="{93A3E99A-61B8-43B2-9D7E-8CD74349B1C6}"/>
    <cellStyle name="Normal 4 4 3 2 2 3 2" xfId="21531" xr:uid="{DE73C810-8E59-4246-9DD3-CA45694A3E2A}"/>
    <cellStyle name="Normal 4 4 3 2 2 3 2 2" xfId="21532" xr:uid="{B27E7C4D-C6DE-47A8-BAF7-CBE5C6577E6E}"/>
    <cellStyle name="Normal 4 4 3 2 2 3 2 2 2" xfId="21533" xr:uid="{1C5FE8CD-17E2-4F90-AEB3-D2CA19A345B2}"/>
    <cellStyle name="Normal 4 4 3 2 2 3 2 2 2 2" xfId="21534" xr:uid="{1F9C2251-DD65-4E60-AEE6-5BEBE82FB74F}"/>
    <cellStyle name="Normal 4 4 3 2 2 3 2 2 3" xfId="21535" xr:uid="{A7D51A46-59BC-4B03-8099-BF4460BEC2B5}"/>
    <cellStyle name="Normal 4 4 3 2 2 3 2 3" xfId="21536" xr:uid="{99FFE28B-3194-444A-A76F-B8445F3A54B2}"/>
    <cellStyle name="Normal 4 4 3 2 2 3 2 3 2" xfId="21537" xr:uid="{5EFA2211-900A-4DFF-B3B1-90FFD801EB51}"/>
    <cellStyle name="Normal 4 4 3 2 2 3 2 4" xfId="21538" xr:uid="{9237AEB4-668A-47E6-8047-52AD1916E363}"/>
    <cellStyle name="Normal 4 4 3 2 2 3 3" xfId="21539" xr:uid="{A5625AB2-8DC4-40EC-80A6-B958B601A90E}"/>
    <cellStyle name="Normal 4 4 3 2 2 3 3 2" xfId="21540" xr:uid="{E3831A0C-26E7-4B9E-A536-4EBCAB918922}"/>
    <cellStyle name="Normal 4 4 3 2 2 3 3 2 2" xfId="21541" xr:uid="{7C3CD6A7-C96A-4AB8-B03C-6B4608FFF343}"/>
    <cellStyle name="Normal 4 4 3 2 2 3 3 3" xfId="21542" xr:uid="{D7DD190D-B54D-4959-A40F-2FDAB620151B}"/>
    <cellStyle name="Normal 4 4 3 2 2 3 4" xfId="21543" xr:uid="{FE5C92F9-AEA7-498B-BB62-CD00143AE5C5}"/>
    <cellStyle name="Normal 4 4 3 2 2 3 4 2" xfId="21544" xr:uid="{26531E2E-D4C0-4B07-82B5-CC66579F221E}"/>
    <cellStyle name="Normal 4 4 3 2 2 3 5" xfId="21545" xr:uid="{0A8D7003-F9C4-4844-80EE-46185192FD90}"/>
    <cellStyle name="Normal 4 4 3 2 2 4" xfId="21546" xr:uid="{E94B0892-247C-49AB-B18E-927DC3751D72}"/>
    <cellStyle name="Normal 4 4 3 2 2 4 2" xfId="21547" xr:uid="{FA95D405-EE0C-489E-A4D6-759C3D02824D}"/>
    <cellStyle name="Normal 4 4 3 2 2 4 2 2" xfId="21548" xr:uid="{3D3DF6B2-4775-4970-B6D8-DF121ACD82CB}"/>
    <cellStyle name="Normal 4 4 3 2 2 4 2 2 2" xfId="21549" xr:uid="{7283DD73-6DDA-42BD-AE76-268489D5B53D}"/>
    <cellStyle name="Normal 4 4 3 2 2 4 2 3" xfId="21550" xr:uid="{55CC4C82-C9A6-467C-9B8C-D6A25F33B404}"/>
    <cellStyle name="Normal 4 4 3 2 2 4 3" xfId="21551" xr:uid="{987E45B7-78BB-4066-BEAA-0D64AA2197E3}"/>
    <cellStyle name="Normal 4 4 3 2 2 4 3 2" xfId="21552" xr:uid="{BBAEDC3F-4D1A-4864-85B3-62365D51A2D1}"/>
    <cellStyle name="Normal 4 4 3 2 2 4 4" xfId="21553" xr:uid="{FA2A3F1C-04CF-4478-9F74-0358AFB08A5D}"/>
    <cellStyle name="Normal 4 4 3 2 2 5" xfId="21554" xr:uid="{AE890E1E-388D-476E-BDBD-FD0EED560F45}"/>
    <cellStyle name="Normal 4 4 3 2 2 5 2" xfId="21555" xr:uid="{11917204-90DD-41F4-A00D-EC5789656D4F}"/>
    <cellStyle name="Normal 4 4 3 2 2 5 2 2" xfId="21556" xr:uid="{D07ACB84-0919-4715-BF0B-078E8D655938}"/>
    <cellStyle name="Normal 4 4 3 2 2 5 3" xfId="21557" xr:uid="{8A20DF6E-8ADE-461F-B3EC-32E01A0ADACE}"/>
    <cellStyle name="Normal 4 4 3 2 2 6" xfId="21558" xr:uid="{749828D0-AD48-43EF-802D-449D40C93595}"/>
    <cellStyle name="Normal 4 4 3 2 2 6 2" xfId="21559" xr:uid="{5F75F0F8-C6F1-4C11-AFEA-7F342F17F919}"/>
    <cellStyle name="Normal 4 4 3 2 2 7" xfId="21560" xr:uid="{AFD3B803-66FF-4F3A-88A1-F88A0F2BAE8E}"/>
    <cellStyle name="Normal 4 4 3 2 3" xfId="21561" xr:uid="{54033C1C-5607-4EF0-93E8-1981698780BD}"/>
    <cellStyle name="Normal 4 4 3 2 3 2" xfId="21562" xr:uid="{729DB622-D325-4085-AA88-64C29644A20F}"/>
    <cellStyle name="Normal 4 4 3 2 3 2 2" xfId="21563" xr:uid="{30479036-EFB3-486F-B013-DA8258B73199}"/>
    <cellStyle name="Normal 4 4 3 2 3 2 2 2" xfId="21564" xr:uid="{986F1F4A-6A68-4689-AF02-72E0CD7811C2}"/>
    <cellStyle name="Normal 4 4 3 2 3 2 2 2 2" xfId="21565" xr:uid="{CB18117B-FFDD-450D-AF0D-B00D0640DC98}"/>
    <cellStyle name="Normal 4 4 3 2 3 2 2 2 2 2" xfId="21566" xr:uid="{B855257A-1C59-4EFE-B9CA-4A1DF05C3886}"/>
    <cellStyle name="Normal 4 4 3 2 3 2 2 2 3" xfId="21567" xr:uid="{B46A673F-5C63-4E05-9A80-DEEB46FAC7EA}"/>
    <cellStyle name="Normal 4 4 3 2 3 2 2 3" xfId="21568" xr:uid="{62579089-2B5C-4258-A4B0-29FCA4A755EC}"/>
    <cellStyle name="Normal 4 4 3 2 3 2 2 3 2" xfId="21569" xr:uid="{015CD23B-8DB6-4FA3-B0AA-23F2CE022054}"/>
    <cellStyle name="Normal 4 4 3 2 3 2 2 4" xfId="21570" xr:uid="{4491B6B1-BD9A-40CD-819B-AF2AB58C665A}"/>
    <cellStyle name="Normal 4 4 3 2 3 2 3" xfId="21571" xr:uid="{1616BD38-3FBB-4551-8127-C8831ED0625E}"/>
    <cellStyle name="Normal 4 4 3 2 3 2 3 2" xfId="21572" xr:uid="{43EA7908-D327-4615-82DD-D54DC62143FB}"/>
    <cellStyle name="Normal 4 4 3 2 3 2 3 2 2" xfId="21573" xr:uid="{C746407A-7DE9-4491-B7E9-02026299737D}"/>
    <cellStyle name="Normal 4 4 3 2 3 2 3 3" xfId="21574" xr:uid="{EFBC1106-BEA0-4622-B619-F9C38F0173CA}"/>
    <cellStyle name="Normal 4 4 3 2 3 2 4" xfId="21575" xr:uid="{4F4D01F1-B06D-4DB1-ADEB-984815164A11}"/>
    <cellStyle name="Normal 4 4 3 2 3 2 4 2" xfId="21576" xr:uid="{95AAC444-257B-42B1-9101-8DCB1F529E87}"/>
    <cellStyle name="Normal 4 4 3 2 3 2 5" xfId="21577" xr:uid="{AB2855F6-40BA-4F3D-981D-BE5124C300B0}"/>
    <cellStyle name="Normal 4 4 3 2 3 3" xfId="21578" xr:uid="{8CAEF1F4-457C-4D49-A902-E28980A98429}"/>
    <cellStyle name="Normal 4 4 3 2 3 3 2" xfId="21579" xr:uid="{08677DA3-3469-4491-8430-ABC936903F15}"/>
    <cellStyle name="Normal 4 4 3 2 3 3 2 2" xfId="21580" xr:uid="{1D615D79-5117-4308-9492-A96D5D9AD77E}"/>
    <cellStyle name="Normal 4 4 3 2 3 3 2 2 2" xfId="21581" xr:uid="{1D451A2E-6735-4B8B-AB62-E1C16DB45FD7}"/>
    <cellStyle name="Normal 4 4 3 2 3 3 2 3" xfId="21582" xr:uid="{F4FE0C9B-7FA4-42DB-BB28-416963ACE76B}"/>
    <cellStyle name="Normal 4 4 3 2 3 3 3" xfId="21583" xr:uid="{2DC3C21F-96BD-4B97-B37D-8EF56FCEAF2E}"/>
    <cellStyle name="Normal 4 4 3 2 3 3 3 2" xfId="21584" xr:uid="{AB48212A-2502-4A88-8850-1AEC631CCAC4}"/>
    <cellStyle name="Normal 4 4 3 2 3 3 4" xfId="21585" xr:uid="{C0DAF116-027D-4F9E-8072-D55980E110BC}"/>
    <cellStyle name="Normal 4 4 3 2 3 4" xfId="21586" xr:uid="{D065811F-2F10-4CF8-88F2-6A45104942FD}"/>
    <cellStyle name="Normal 4 4 3 2 3 4 2" xfId="21587" xr:uid="{97EC6848-3A04-4FC8-A902-D93849EB8B1C}"/>
    <cellStyle name="Normal 4 4 3 2 3 4 2 2" xfId="21588" xr:uid="{BA4029E3-251A-46BA-9953-8B400DAA9B4B}"/>
    <cellStyle name="Normal 4 4 3 2 3 4 3" xfId="21589" xr:uid="{68BA1160-9E92-4864-AB9D-F63A4A34AA12}"/>
    <cellStyle name="Normal 4 4 3 2 3 5" xfId="21590" xr:uid="{B2DE475E-39A8-4599-A828-AC77412A78C6}"/>
    <cellStyle name="Normal 4 4 3 2 3 5 2" xfId="21591" xr:uid="{54006FBC-904A-4B31-B374-C8BB64298450}"/>
    <cellStyle name="Normal 4 4 3 2 3 6" xfId="21592" xr:uid="{C5BE57C7-810D-4886-90B9-2A3E2814E2C0}"/>
    <cellStyle name="Normal 4 4 3 2 4" xfId="21593" xr:uid="{4159BAE9-0BFD-4CEC-B0DA-432C54E92342}"/>
    <cellStyle name="Normal 4 4 3 2 4 2" xfId="21594" xr:uid="{2C016FC8-AAF6-41E5-B4E9-1BD1EFC52F68}"/>
    <cellStyle name="Normal 4 4 3 2 4 2 2" xfId="21595" xr:uid="{C0242FFA-1E77-45D2-B7F1-216D7988536F}"/>
    <cellStyle name="Normal 4 4 3 2 4 2 2 2" xfId="21596" xr:uid="{989F3CE5-658E-4F3F-BFA3-0C9871589B55}"/>
    <cellStyle name="Normal 4 4 3 2 4 2 2 2 2" xfId="21597" xr:uid="{314714CB-2552-4820-8B2D-CFB54DCCFEA7}"/>
    <cellStyle name="Normal 4 4 3 2 4 2 2 3" xfId="21598" xr:uid="{92CFF09F-F2AA-451F-825C-30678FF33502}"/>
    <cellStyle name="Normal 4 4 3 2 4 2 3" xfId="21599" xr:uid="{1145066E-8738-4939-8D23-840E0BF32BFC}"/>
    <cellStyle name="Normal 4 4 3 2 4 2 3 2" xfId="21600" xr:uid="{42C57609-3660-42FD-98AC-4012299814AE}"/>
    <cellStyle name="Normal 4 4 3 2 4 2 4" xfId="21601" xr:uid="{C8595C67-7B89-4EC4-86AD-1A921319145B}"/>
    <cellStyle name="Normal 4 4 3 2 4 3" xfId="21602" xr:uid="{E9131169-C455-4A4D-A7B6-69A3C18F1C9D}"/>
    <cellStyle name="Normal 4 4 3 2 4 3 2" xfId="21603" xr:uid="{E89A309D-2062-44D8-A443-D4C3AE04502C}"/>
    <cellStyle name="Normal 4 4 3 2 4 3 2 2" xfId="21604" xr:uid="{5C8CF22F-FD9F-4D53-9086-74D243DEB612}"/>
    <cellStyle name="Normal 4 4 3 2 4 3 3" xfId="21605" xr:uid="{6B418443-CFE9-48D6-8BA8-4B6C9D8E3ED7}"/>
    <cellStyle name="Normal 4 4 3 2 4 4" xfId="21606" xr:uid="{E93482C4-99C3-44BE-8FC6-2FE309BEB075}"/>
    <cellStyle name="Normal 4 4 3 2 4 4 2" xfId="21607" xr:uid="{A146ACFA-46B8-47B9-878C-51408577839C}"/>
    <cellStyle name="Normal 4 4 3 2 4 5" xfId="21608" xr:uid="{C8B24A10-1098-400B-8023-659AE4CE249D}"/>
    <cellStyle name="Normal 4 4 3 2 5" xfId="21609" xr:uid="{EA6DA2C4-7DED-4A35-9CD8-948E85807DC5}"/>
    <cellStyle name="Normal 4 4 3 2 5 2" xfId="21610" xr:uid="{1B5EBCC0-D1D3-4D08-8A4F-530ECFDDE4E2}"/>
    <cellStyle name="Normal 4 4 3 2 5 2 2" xfId="21611" xr:uid="{CA934EB3-5387-4895-A12F-A2BDBAE087CC}"/>
    <cellStyle name="Normal 4 4 3 2 5 2 2 2" xfId="21612" xr:uid="{A41B39B0-C629-4F97-9F4A-9E8D1AFD2A23}"/>
    <cellStyle name="Normal 4 4 3 2 5 2 3" xfId="21613" xr:uid="{7CA03E78-4FFE-4A90-A5F6-8E798BF6A895}"/>
    <cellStyle name="Normal 4 4 3 2 5 3" xfId="21614" xr:uid="{7EBC1864-7F70-44BD-872C-EE4A6E6B5818}"/>
    <cellStyle name="Normal 4 4 3 2 5 3 2" xfId="21615" xr:uid="{48192F80-60F2-4E0F-8440-9087D99B078D}"/>
    <cellStyle name="Normal 4 4 3 2 5 4" xfId="21616" xr:uid="{0841227C-9D36-4E28-9FF4-CBAD9D03A8C5}"/>
    <cellStyle name="Normal 4 4 3 2 6" xfId="21617" xr:uid="{B32E1A9B-635F-43D8-B662-5B16C63CE05F}"/>
    <cellStyle name="Normal 4 4 3 2 6 2" xfId="21618" xr:uid="{9A146AA8-4EB7-4BA0-A330-65F7DF909441}"/>
    <cellStyle name="Normal 4 4 3 2 6 2 2" xfId="21619" xr:uid="{E0A67E24-B8AC-4198-8E7E-1B7E5D8F1875}"/>
    <cellStyle name="Normal 4 4 3 2 6 3" xfId="21620" xr:uid="{D0FE597E-F181-4E31-99F1-A139891287A6}"/>
    <cellStyle name="Normal 4 4 3 2 7" xfId="21621" xr:uid="{9FEC8359-F024-4B86-B6B4-D98FC4F3016B}"/>
    <cellStyle name="Normal 4 4 3 2 7 2" xfId="21622" xr:uid="{33FC8F3F-4928-4FF0-A47D-94EADE038BFE}"/>
    <cellStyle name="Normal 4 4 3 2 8" xfId="21623" xr:uid="{266747D6-D2E4-41E9-A157-F4A05419F1B1}"/>
    <cellStyle name="Normal 4 4 3 3" xfId="21624" xr:uid="{D8204713-B264-4417-9CB8-1C5185B93C77}"/>
    <cellStyle name="Normal 4 4 3 3 2" xfId="21625" xr:uid="{4C3F07CD-F049-46BE-8A12-A6858B53DB25}"/>
    <cellStyle name="Normal 4 4 3 3 2 2" xfId="21626" xr:uid="{2F19650F-6A41-487E-92BC-6486C2DBEC4D}"/>
    <cellStyle name="Normal 4 4 3 3 2 2 2" xfId="21627" xr:uid="{906E5873-6E71-4B11-9448-086DFBEF972B}"/>
    <cellStyle name="Normal 4 4 3 3 2 2 2 2" xfId="21628" xr:uid="{3408526B-1A54-46C0-8E1C-87202902BB82}"/>
    <cellStyle name="Normal 4 4 3 3 2 2 2 2 2" xfId="21629" xr:uid="{DB97C4A4-B5E3-439E-B64F-F2C5C6B978E5}"/>
    <cellStyle name="Normal 4 4 3 3 2 2 2 2 2 2" xfId="21630" xr:uid="{A9781D3F-906A-4686-8A0A-1A5952BC9F93}"/>
    <cellStyle name="Normal 4 4 3 3 2 2 2 2 3" xfId="21631" xr:uid="{C9E58889-9E91-48AB-A419-1B4E47DF5168}"/>
    <cellStyle name="Normal 4 4 3 3 2 2 2 3" xfId="21632" xr:uid="{C85AC12B-ED61-45EB-A91F-FE761239AB99}"/>
    <cellStyle name="Normal 4 4 3 3 2 2 2 3 2" xfId="21633" xr:uid="{DF394653-A2ED-4C52-871D-60B58F8D38EA}"/>
    <cellStyle name="Normal 4 4 3 3 2 2 2 4" xfId="21634" xr:uid="{62BAB740-194B-46D0-B5B8-38028F13332F}"/>
    <cellStyle name="Normal 4 4 3 3 2 2 3" xfId="21635" xr:uid="{27641DC9-B44D-4863-A20C-610131B3A851}"/>
    <cellStyle name="Normal 4 4 3 3 2 2 3 2" xfId="21636" xr:uid="{6F700DB5-6494-48E4-9A15-F95015BD70C8}"/>
    <cellStyle name="Normal 4 4 3 3 2 2 3 2 2" xfId="21637" xr:uid="{B85CDC26-BFE3-46EB-A5AC-2952F382675F}"/>
    <cellStyle name="Normal 4 4 3 3 2 2 3 3" xfId="21638" xr:uid="{26906E25-AAE3-457B-9E90-4629329DFEF2}"/>
    <cellStyle name="Normal 4 4 3 3 2 2 4" xfId="21639" xr:uid="{BB4DAA6C-AAF4-470B-9740-E3185897D432}"/>
    <cellStyle name="Normal 4 4 3 3 2 2 4 2" xfId="21640" xr:uid="{EA2CDAB1-8DEE-4BAC-9D36-0B3ABA35FBFB}"/>
    <cellStyle name="Normal 4 4 3 3 2 2 5" xfId="21641" xr:uid="{59AA6A97-512D-4FEF-8DDD-3FB7E936DFF1}"/>
    <cellStyle name="Normal 4 4 3 3 2 3" xfId="21642" xr:uid="{D8C7CD69-6588-4B9B-BD6D-06A159C6D615}"/>
    <cellStyle name="Normal 4 4 3 3 2 3 2" xfId="21643" xr:uid="{F5454180-497B-4D54-91E9-9A69522216EB}"/>
    <cellStyle name="Normal 4 4 3 3 2 3 2 2" xfId="21644" xr:uid="{22862913-C7C9-47CE-8160-2764F583337B}"/>
    <cellStyle name="Normal 4 4 3 3 2 3 2 2 2" xfId="21645" xr:uid="{A91DE9C4-69BB-4775-8BB0-3E8FDE0B4730}"/>
    <cellStyle name="Normal 4 4 3 3 2 3 2 3" xfId="21646" xr:uid="{5AC8E2F6-C45C-47E8-BB50-EF04EC2AAC34}"/>
    <cellStyle name="Normal 4 4 3 3 2 3 3" xfId="21647" xr:uid="{7DB2189A-3C2C-4637-8390-7B0FB5FE5DC2}"/>
    <cellStyle name="Normal 4 4 3 3 2 3 3 2" xfId="21648" xr:uid="{70ABDBD9-1773-4A8F-A6F2-69E6B0085CCA}"/>
    <cellStyle name="Normal 4 4 3 3 2 3 4" xfId="21649" xr:uid="{90D3981C-1C67-4CF3-BFA1-79449ABDBEC7}"/>
    <cellStyle name="Normal 4 4 3 3 2 4" xfId="21650" xr:uid="{0C6C92ED-D9FC-414B-B7E3-BC7AC84036BE}"/>
    <cellStyle name="Normal 4 4 3 3 2 4 2" xfId="21651" xr:uid="{188A72F3-7C2A-49E8-AE48-2F888716FC98}"/>
    <cellStyle name="Normal 4 4 3 3 2 4 2 2" xfId="21652" xr:uid="{28CB20D6-D263-44CF-BDC6-C04C4FF83EFA}"/>
    <cellStyle name="Normal 4 4 3 3 2 4 3" xfId="21653" xr:uid="{2E75A8B7-7D78-4419-949C-5546C8E9C15C}"/>
    <cellStyle name="Normal 4 4 3 3 2 5" xfId="21654" xr:uid="{564F4609-E9B8-4AB6-B0FB-20B60452236A}"/>
    <cellStyle name="Normal 4 4 3 3 2 5 2" xfId="21655" xr:uid="{25B690EA-A43F-4676-ACBC-AE0E22BBDCEB}"/>
    <cellStyle name="Normal 4 4 3 3 2 6" xfId="21656" xr:uid="{0CE9EA56-A21B-4400-BDCE-A7FF49713E56}"/>
    <cellStyle name="Normal 4 4 3 3 3" xfId="21657" xr:uid="{9A773469-EAFF-4782-BDAA-180AA603EC11}"/>
    <cellStyle name="Normal 4 4 3 3 3 2" xfId="21658" xr:uid="{5684DBF7-F601-4340-8670-3553E3CE0A5F}"/>
    <cellStyle name="Normal 4 4 3 3 3 2 2" xfId="21659" xr:uid="{40EA0AF7-7FC4-4B61-8484-1D5D63F256EF}"/>
    <cellStyle name="Normal 4 4 3 3 3 2 2 2" xfId="21660" xr:uid="{E0E0B2C1-6047-47D4-AE3F-8C349C46BFD2}"/>
    <cellStyle name="Normal 4 4 3 3 3 2 2 2 2" xfId="21661" xr:uid="{22F94AA3-5AAC-4D1D-879F-E080586F5FBC}"/>
    <cellStyle name="Normal 4 4 3 3 3 2 2 3" xfId="21662" xr:uid="{6E73632E-31C8-47B8-A211-32BACD9A1CDD}"/>
    <cellStyle name="Normal 4 4 3 3 3 2 3" xfId="21663" xr:uid="{BB1FC7FE-EEBC-43E0-BC57-BB340F488961}"/>
    <cellStyle name="Normal 4 4 3 3 3 2 3 2" xfId="21664" xr:uid="{29E7A29F-6E00-489A-A70C-05B1D6CC5A6C}"/>
    <cellStyle name="Normal 4 4 3 3 3 2 4" xfId="21665" xr:uid="{621BDCC7-0D62-45E2-AEFF-953399676FC3}"/>
    <cellStyle name="Normal 4 4 3 3 3 3" xfId="21666" xr:uid="{AB875246-27E8-4B33-BFB8-694561F7587D}"/>
    <cellStyle name="Normal 4 4 3 3 3 3 2" xfId="21667" xr:uid="{56521F88-D3A5-4973-876F-E262718866C7}"/>
    <cellStyle name="Normal 4 4 3 3 3 3 2 2" xfId="21668" xr:uid="{CFEDC3F4-93C3-4BF4-9882-43B72BE6ABB5}"/>
    <cellStyle name="Normal 4 4 3 3 3 3 3" xfId="21669" xr:uid="{F442CA42-2935-425F-9ACC-67937116771D}"/>
    <cellStyle name="Normal 4 4 3 3 3 4" xfId="21670" xr:uid="{B14DB5DA-26B2-4F5E-BDF0-89EEA5B234DC}"/>
    <cellStyle name="Normal 4 4 3 3 3 4 2" xfId="21671" xr:uid="{2719D609-C391-4142-902A-1DA2A5029272}"/>
    <cellStyle name="Normal 4 4 3 3 3 5" xfId="21672" xr:uid="{DD7A7375-4E5F-4D9F-BC9F-8671A655C5FB}"/>
    <cellStyle name="Normal 4 4 3 3 4" xfId="21673" xr:uid="{8B79016A-ECA4-4CB1-9BDA-D5D20519F55A}"/>
    <cellStyle name="Normal 4 4 3 3 4 2" xfId="21674" xr:uid="{EDD7452C-35FF-4959-88BD-3300C82146EA}"/>
    <cellStyle name="Normal 4 4 3 3 4 2 2" xfId="21675" xr:uid="{B1C20654-B142-49CB-8749-81CD6ACFE0B3}"/>
    <cellStyle name="Normal 4 4 3 3 4 2 2 2" xfId="21676" xr:uid="{EA72EEAC-0E88-4695-96EF-3771E204C951}"/>
    <cellStyle name="Normal 4 4 3 3 4 2 3" xfId="21677" xr:uid="{89206317-4037-4DE7-818A-09A26428F033}"/>
    <cellStyle name="Normal 4 4 3 3 4 3" xfId="21678" xr:uid="{95B18F15-2048-4FDB-AB68-5BA5C89973E7}"/>
    <cellStyle name="Normal 4 4 3 3 4 3 2" xfId="21679" xr:uid="{1532C99E-6C0F-43DA-A189-6AC08D8B964A}"/>
    <cellStyle name="Normal 4 4 3 3 4 4" xfId="21680" xr:uid="{7B8FC404-7D97-4424-9DBA-037BDF8811F2}"/>
    <cellStyle name="Normal 4 4 3 3 5" xfId="21681" xr:uid="{4EC407ED-6026-4F3D-BF15-788B0A93C043}"/>
    <cellStyle name="Normal 4 4 3 3 5 2" xfId="21682" xr:uid="{2FBF58E4-B076-466D-B814-253A0371DE63}"/>
    <cellStyle name="Normal 4 4 3 3 5 2 2" xfId="21683" xr:uid="{CFCC0896-4671-4A58-B1F1-2311A46F9069}"/>
    <cellStyle name="Normal 4 4 3 3 5 3" xfId="21684" xr:uid="{5C7AD8BE-1903-4103-9A02-6017CC723C96}"/>
    <cellStyle name="Normal 4 4 3 3 6" xfId="21685" xr:uid="{A19261AF-0F48-4C7E-8B16-8090FECF27C1}"/>
    <cellStyle name="Normal 4 4 3 3 6 2" xfId="21686" xr:uid="{2144BBD1-ACDC-4926-9481-781E491EADE6}"/>
    <cellStyle name="Normal 4 4 3 3 7" xfId="21687" xr:uid="{7414384B-C0AB-4D7E-B2A5-50321142DB07}"/>
    <cellStyle name="Normal 4 4 3 4" xfId="21688" xr:uid="{3C398FAA-A18D-45BE-99A8-F235EE99A2B2}"/>
    <cellStyle name="Normal 4 4 3 4 2" xfId="21689" xr:uid="{3C054414-E335-4AA8-A19D-A6AC9C505505}"/>
    <cellStyle name="Normal 4 4 3 4 2 2" xfId="21690" xr:uid="{1FA781B1-71C0-465B-8377-5446F7F1AE6A}"/>
    <cellStyle name="Normal 4 4 3 4 2 2 2" xfId="21691" xr:uid="{626EBC05-2039-4B38-9B28-5684408D0742}"/>
    <cellStyle name="Normal 4 4 3 4 2 2 2 2" xfId="21692" xr:uid="{3A5DCBED-2819-45F4-9C63-4A221AA6789C}"/>
    <cellStyle name="Normal 4 4 3 4 2 2 2 2 2" xfId="21693" xr:uid="{7B8B4C24-7766-492C-9D1A-932D0C32C8D1}"/>
    <cellStyle name="Normal 4 4 3 4 2 2 2 3" xfId="21694" xr:uid="{0D85961E-EF0D-4821-8E13-AA97AE71988C}"/>
    <cellStyle name="Normal 4 4 3 4 2 2 3" xfId="21695" xr:uid="{AE467560-74E9-4F97-948D-F172E86B2BB7}"/>
    <cellStyle name="Normal 4 4 3 4 2 2 3 2" xfId="21696" xr:uid="{901484FB-FFC1-47D4-B379-D1A43C36DF53}"/>
    <cellStyle name="Normal 4 4 3 4 2 2 4" xfId="21697" xr:uid="{8F4B77B8-1F6F-4FA3-B128-7F52FCED270D}"/>
    <cellStyle name="Normal 4 4 3 4 2 3" xfId="21698" xr:uid="{050F7172-5A8D-411D-9E7B-636B90BCE2F4}"/>
    <cellStyle name="Normal 4 4 3 4 2 3 2" xfId="21699" xr:uid="{B58C1091-F47B-4E31-B0F0-AF509FD22AC8}"/>
    <cellStyle name="Normal 4 4 3 4 2 3 2 2" xfId="21700" xr:uid="{0FF919E3-35E5-4ECE-A29C-CE27160CCB5C}"/>
    <cellStyle name="Normal 4 4 3 4 2 3 3" xfId="21701" xr:uid="{FE3EF046-3003-4B90-8D43-7BACB3FCF3D6}"/>
    <cellStyle name="Normal 4 4 3 4 2 4" xfId="21702" xr:uid="{94E97521-43EC-4E27-988F-5CC5B12D7D48}"/>
    <cellStyle name="Normal 4 4 3 4 2 4 2" xfId="21703" xr:uid="{D16B1600-B364-4A3C-925F-DC1098C9CE07}"/>
    <cellStyle name="Normal 4 4 3 4 2 5" xfId="21704" xr:uid="{D09660E2-83D0-434B-AF3C-A00256056482}"/>
    <cellStyle name="Normal 4 4 3 4 3" xfId="21705" xr:uid="{DCE9C691-ED4B-4EDA-B79D-CBEE0C1FA3B2}"/>
    <cellStyle name="Normal 4 4 3 4 3 2" xfId="21706" xr:uid="{28D20517-1AE6-4C0D-ACC3-6FBB49D5E3CB}"/>
    <cellStyle name="Normal 4 4 3 4 3 2 2" xfId="21707" xr:uid="{BCA32037-2667-498F-A9B9-08CA5D50174B}"/>
    <cellStyle name="Normal 4 4 3 4 3 2 2 2" xfId="21708" xr:uid="{19DE3E68-7606-45DE-BCC5-1866F0AEFB8A}"/>
    <cellStyle name="Normal 4 4 3 4 3 2 3" xfId="21709" xr:uid="{F9501CF8-FD09-47E1-9561-DA5105983967}"/>
    <cellStyle name="Normal 4 4 3 4 3 3" xfId="21710" xr:uid="{26A920A2-E807-4C2F-A793-FC1657F50CF4}"/>
    <cellStyle name="Normal 4 4 3 4 3 3 2" xfId="21711" xr:uid="{B2633F90-0BA3-4632-A12B-65228912A4EC}"/>
    <cellStyle name="Normal 4 4 3 4 3 4" xfId="21712" xr:uid="{B17FAC67-4F93-4330-A9BB-162592670065}"/>
    <cellStyle name="Normal 4 4 3 4 4" xfId="21713" xr:uid="{C7671B7E-A65C-4A61-8E3A-7FDDBB730259}"/>
    <cellStyle name="Normal 4 4 3 4 4 2" xfId="21714" xr:uid="{46870609-5DA6-4740-A30F-BC3CF717AB90}"/>
    <cellStyle name="Normal 4 4 3 4 4 2 2" xfId="21715" xr:uid="{B730BAFD-8C13-404D-968E-4A748D78F897}"/>
    <cellStyle name="Normal 4 4 3 4 4 3" xfId="21716" xr:uid="{02F849FE-5CD2-4C61-8FBD-A50A4130BF57}"/>
    <cellStyle name="Normal 4 4 3 4 5" xfId="21717" xr:uid="{60D8A1C6-0A1D-4F39-9EC2-F530513ACE9C}"/>
    <cellStyle name="Normal 4 4 3 4 5 2" xfId="21718" xr:uid="{9A142DCA-EFFD-4616-BE72-F699D56D2DF8}"/>
    <cellStyle name="Normal 4 4 3 4 6" xfId="21719" xr:uid="{AECE328A-7A3C-40A3-B954-DF405851C1AC}"/>
    <cellStyle name="Normal 4 4 3 5" xfId="21720" xr:uid="{364DFD6C-F3C6-4CDA-964C-6E666776B674}"/>
    <cellStyle name="Normal 4 4 3 5 2" xfId="21721" xr:uid="{CEF182C0-426C-42B1-85E8-2A00B0C22D3D}"/>
    <cellStyle name="Normal 4 4 3 5 2 2" xfId="21722" xr:uid="{D4A020FC-08C7-40E9-A1A3-DC0D2562994E}"/>
    <cellStyle name="Normal 4 4 3 5 2 2 2" xfId="21723" xr:uid="{14A2D79F-7FAA-4FFE-BD1D-17C6AA38847E}"/>
    <cellStyle name="Normal 4 4 3 5 2 2 2 2" xfId="21724" xr:uid="{C51147B1-233F-4C89-B354-EB0F7BEF8597}"/>
    <cellStyle name="Normal 4 4 3 5 2 2 3" xfId="21725" xr:uid="{1D8553B6-A9A8-413A-A2F7-F4D515F8E530}"/>
    <cellStyle name="Normal 4 4 3 5 2 3" xfId="21726" xr:uid="{9ECE8296-BE46-460C-9302-D7A10101E24A}"/>
    <cellStyle name="Normal 4 4 3 5 2 3 2" xfId="21727" xr:uid="{72BDA158-FD28-4BBE-B30E-AEF680E9B915}"/>
    <cellStyle name="Normal 4 4 3 5 2 4" xfId="21728" xr:uid="{D80C41A8-8CA3-4424-A4C7-83A3E6BE0E1A}"/>
    <cellStyle name="Normal 4 4 3 5 3" xfId="21729" xr:uid="{8CFD6579-D766-4CC3-8CE8-67E747726030}"/>
    <cellStyle name="Normal 4 4 3 5 3 2" xfId="21730" xr:uid="{5C8D5BC3-C103-44BE-BD96-E78E140528A7}"/>
    <cellStyle name="Normal 4 4 3 5 3 2 2" xfId="21731" xr:uid="{EBA136DD-C6FE-4DBF-B688-15C4F78F34AE}"/>
    <cellStyle name="Normal 4 4 3 5 3 3" xfId="21732" xr:uid="{47AB508E-F6B9-4A94-882C-719C21913E49}"/>
    <cellStyle name="Normal 4 4 3 5 4" xfId="21733" xr:uid="{8527F928-FD3E-429D-A5CF-7A0542DC4A71}"/>
    <cellStyle name="Normal 4 4 3 5 4 2" xfId="21734" xr:uid="{27F765B8-EDAF-4303-AC70-BED90AF16CF8}"/>
    <cellStyle name="Normal 4 4 3 5 5" xfId="21735" xr:uid="{5E6F61BB-B26E-4217-9D69-08DBCF7D38FF}"/>
    <cellStyle name="Normal 4 4 3 6" xfId="21736" xr:uid="{4C5AC90E-1555-4DFE-8B24-07F39D37FC7B}"/>
    <cellStyle name="Normal 4 4 3 6 2" xfId="21737" xr:uid="{98AE4A58-A8FE-4040-B589-6561D8A500AC}"/>
    <cellStyle name="Normal 4 4 3 6 2 2" xfId="21738" xr:uid="{E3D895E5-65F2-41C6-B053-7F9B21DF2F37}"/>
    <cellStyle name="Normal 4 4 3 6 2 2 2" xfId="21739" xr:uid="{6B726AF5-53AE-49E9-B2DF-BD099B8ABCC6}"/>
    <cellStyle name="Normal 4 4 3 6 2 3" xfId="21740" xr:uid="{347B745E-C302-417F-BC85-6A63ED03AEC1}"/>
    <cellStyle name="Normal 4 4 3 6 3" xfId="21741" xr:uid="{8AE1D3AF-2729-401C-AF84-2B758A2D4730}"/>
    <cellStyle name="Normal 4 4 3 6 3 2" xfId="21742" xr:uid="{0EB92FA5-CE7E-4021-B988-9FCEF07B533A}"/>
    <cellStyle name="Normal 4 4 3 6 4" xfId="21743" xr:uid="{B41AC5C0-7F65-467C-9810-A65215E24CF2}"/>
    <cellStyle name="Normal 4 4 3 7" xfId="21744" xr:uid="{D8E87080-6D2D-40DA-B0C3-DF2A1B09E424}"/>
    <cellStyle name="Normal 4 4 3 7 2" xfId="21745" xr:uid="{BB2C56A7-2CA4-421C-9559-A1B17826BCB1}"/>
    <cellStyle name="Normal 4 4 3 7 2 2" xfId="21746" xr:uid="{C0F60250-4154-4CAD-9838-62980AB01BF2}"/>
    <cellStyle name="Normal 4 4 3 7 3" xfId="21747" xr:uid="{A8A8B7A3-3C71-4C83-A38F-BF83398D11DF}"/>
    <cellStyle name="Normal 4 4 3 8" xfId="21748" xr:uid="{5AC24010-8556-43EA-9E34-DB8CD5D104D2}"/>
    <cellStyle name="Normal 4 4 3 8 2" xfId="21749" xr:uid="{7E43ACAA-A031-4624-8FD7-6692C6C3C356}"/>
    <cellStyle name="Normal 4 4 3 9" xfId="21750" xr:uid="{41B064A7-86A4-471E-B71A-6E7DAEFBF558}"/>
    <cellStyle name="Normal 4 4 3 9 2" xfId="21751" xr:uid="{4A25A725-9BB7-45B0-8363-4F868631AA84}"/>
    <cellStyle name="Normal 4 4 4" xfId="21752" xr:uid="{5A8BC081-2ECE-4E5A-9A7E-87FA915BC37B}"/>
    <cellStyle name="Normal 4 4 4 2" xfId="21753" xr:uid="{480374D2-20C9-423E-9A34-9391395A8735}"/>
    <cellStyle name="Normal 4 4 4 2 2" xfId="21754" xr:uid="{3826F014-D867-47CA-8B5C-906C6DAAA5F5}"/>
    <cellStyle name="Normal 4 4 4 2 2 2" xfId="21755" xr:uid="{3BA9897B-51E6-4676-A7B7-A3BD3BDD9977}"/>
    <cellStyle name="Normal 4 4 4 2 2 2 2" xfId="21756" xr:uid="{9020736B-E372-45A8-BF7F-3C1C829053D8}"/>
    <cellStyle name="Normal 4 4 4 2 2 2 2 2" xfId="21757" xr:uid="{58246C0D-166A-4EF9-996D-0EF63A6C86A2}"/>
    <cellStyle name="Normal 4 4 4 2 2 2 2 2 2" xfId="21758" xr:uid="{BC0F047B-24DB-4CDA-89B9-DE7986105EA0}"/>
    <cellStyle name="Normal 4 4 4 2 2 2 2 2 2 2" xfId="21759" xr:uid="{E7D97376-C1EA-472B-8109-7461B2A8D464}"/>
    <cellStyle name="Normal 4 4 4 2 2 2 2 2 3" xfId="21760" xr:uid="{994EBF48-6DDD-4E5D-A6E8-07B4A2094DBA}"/>
    <cellStyle name="Normal 4 4 4 2 2 2 2 3" xfId="21761" xr:uid="{621ED18C-E574-4E29-9160-C7FD9E1C58C2}"/>
    <cellStyle name="Normal 4 4 4 2 2 2 2 3 2" xfId="21762" xr:uid="{DB753E6A-C83B-421D-A16A-8CABAAD0E505}"/>
    <cellStyle name="Normal 4 4 4 2 2 2 2 4" xfId="21763" xr:uid="{9C232607-1AEB-4816-B17C-1B15C2E3DFBA}"/>
    <cellStyle name="Normal 4 4 4 2 2 2 3" xfId="21764" xr:uid="{BADE5334-8AAE-4354-A37D-BB196091F1BB}"/>
    <cellStyle name="Normal 4 4 4 2 2 2 3 2" xfId="21765" xr:uid="{499D734D-358C-4FFA-82DA-20257E3A1885}"/>
    <cellStyle name="Normal 4 4 4 2 2 2 3 2 2" xfId="21766" xr:uid="{84E8F089-8017-4990-BAD2-D948C91E059D}"/>
    <cellStyle name="Normal 4 4 4 2 2 2 3 3" xfId="21767" xr:uid="{328C9F37-3D2A-4EAD-A25A-A983C17C7A88}"/>
    <cellStyle name="Normal 4 4 4 2 2 2 4" xfId="21768" xr:uid="{E0E55E9E-4F7F-40D1-878C-ABBCD8BC3055}"/>
    <cellStyle name="Normal 4 4 4 2 2 2 4 2" xfId="21769" xr:uid="{50AD37A6-D268-406D-BE7C-5665ABD8DEDD}"/>
    <cellStyle name="Normal 4 4 4 2 2 2 5" xfId="21770" xr:uid="{8F0F4D1E-1B57-4778-B042-F4DB7B996E27}"/>
    <cellStyle name="Normal 4 4 4 2 2 3" xfId="21771" xr:uid="{4FE0A958-0A38-4E71-91B5-9A7D8F79819E}"/>
    <cellStyle name="Normal 4 4 4 2 2 3 2" xfId="21772" xr:uid="{36564E95-7FB8-429D-B706-A9D4D5685229}"/>
    <cellStyle name="Normal 4 4 4 2 2 3 2 2" xfId="21773" xr:uid="{1F73FB12-C68D-4311-B512-F1E067453E75}"/>
    <cellStyle name="Normal 4 4 4 2 2 3 2 2 2" xfId="21774" xr:uid="{C62F4B07-215C-42AD-968A-0F4A155C4EE6}"/>
    <cellStyle name="Normal 4 4 4 2 2 3 2 3" xfId="21775" xr:uid="{BFC1149C-B223-42DA-893E-4E7392D042F4}"/>
    <cellStyle name="Normal 4 4 4 2 2 3 3" xfId="21776" xr:uid="{744D2CEA-5F4F-4C49-ACF4-AE695116FEEB}"/>
    <cellStyle name="Normal 4 4 4 2 2 3 3 2" xfId="21777" xr:uid="{C82503ED-16F0-42E6-AC23-4DB82B0C094F}"/>
    <cellStyle name="Normal 4 4 4 2 2 3 4" xfId="21778" xr:uid="{3EE12515-3C38-4F4B-8B6F-92190E3499FC}"/>
    <cellStyle name="Normal 4 4 4 2 2 4" xfId="21779" xr:uid="{03C289B7-5B27-44BE-A335-894469492E12}"/>
    <cellStyle name="Normal 4 4 4 2 2 4 2" xfId="21780" xr:uid="{BA4ACECD-0E5C-4512-8523-03E1BC4B5BA9}"/>
    <cellStyle name="Normal 4 4 4 2 2 4 2 2" xfId="21781" xr:uid="{6FFF6917-71B5-41EB-8199-DBD9B21261E3}"/>
    <cellStyle name="Normal 4 4 4 2 2 4 3" xfId="21782" xr:uid="{DD1D2944-FFA9-468F-89EC-958FC4DFB838}"/>
    <cellStyle name="Normal 4 4 4 2 2 5" xfId="21783" xr:uid="{580303E4-6FD9-4A56-95E2-A20705047A82}"/>
    <cellStyle name="Normal 4 4 4 2 2 5 2" xfId="21784" xr:uid="{54E6DD7F-9B0E-4E3D-A349-B953616969C4}"/>
    <cellStyle name="Normal 4 4 4 2 2 6" xfId="21785" xr:uid="{8D9B6A0A-006B-43D6-998D-3207DB40D5F2}"/>
    <cellStyle name="Normal 4 4 4 2 3" xfId="21786" xr:uid="{3FE4B224-F10E-474E-9D02-07E629257008}"/>
    <cellStyle name="Normal 4 4 4 2 3 2" xfId="21787" xr:uid="{C241FE70-38EA-4217-85BB-AF81709066FA}"/>
    <cellStyle name="Normal 4 4 4 2 3 2 2" xfId="21788" xr:uid="{CE7C120D-0AD8-4098-A0A4-A300002CDB26}"/>
    <cellStyle name="Normal 4 4 4 2 3 2 2 2" xfId="21789" xr:uid="{5DBD7166-162B-428D-9678-1C99F9D4C26E}"/>
    <cellStyle name="Normal 4 4 4 2 3 2 2 2 2" xfId="21790" xr:uid="{A8489CA0-F3D5-4B20-B433-886ACC84302E}"/>
    <cellStyle name="Normal 4 4 4 2 3 2 2 3" xfId="21791" xr:uid="{BF457D67-1A3A-49E5-8B7D-77A0045FA78E}"/>
    <cellStyle name="Normal 4 4 4 2 3 2 3" xfId="21792" xr:uid="{C4CC65B4-17A8-46F8-B19E-53A1C2AD95CC}"/>
    <cellStyle name="Normal 4 4 4 2 3 2 3 2" xfId="21793" xr:uid="{89142FB2-789C-4520-9F96-DA25AFFA6267}"/>
    <cellStyle name="Normal 4 4 4 2 3 2 4" xfId="21794" xr:uid="{50EF3484-182A-4918-BC1A-E3BA58D737DD}"/>
    <cellStyle name="Normal 4 4 4 2 3 3" xfId="21795" xr:uid="{5C3A0D5A-35F6-4D4D-9958-4CD1FD4CDE10}"/>
    <cellStyle name="Normal 4 4 4 2 3 3 2" xfId="21796" xr:uid="{E6E3B7AB-5BE6-4271-8E14-1E9B82607DD7}"/>
    <cellStyle name="Normal 4 4 4 2 3 3 2 2" xfId="21797" xr:uid="{4C535A44-CDDA-4938-BEBB-430608BC4302}"/>
    <cellStyle name="Normal 4 4 4 2 3 3 3" xfId="21798" xr:uid="{2CDCD5CC-6C4F-4605-8C7A-D9FC91C6AC88}"/>
    <cellStyle name="Normal 4 4 4 2 3 4" xfId="21799" xr:uid="{3AAA1FCC-73C9-4F06-AC45-D3BBCB711240}"/>
    <cellStyle name="Normal 4 4 4 2 3 4 2" xfId="21800" xr:uid="{A86EB5F5-1669-4779-A7DC-FB2F055B45FC}"/>
    <cellStyle name="Normal 4 4 4 2 3 5" xfId="21801" xr:uid="{00720D78-BA31-47FD-8548-255E168BD687}"/>
    <cellStyle name="Normal 4 4 4 2 4" xfId="21802" xr:uid="{5EBD8B4A-F5C9-4EA5-A22B-458FF11C4FCD}"/>
    <cellStyle name="Normal 4 4 4 2 4 2" xfId="21803" xr:uid="{2B990197-6EB6-4809-AFA3-33CAE464F08C}"/>
    <cellStyle name="Normal 4 4 4 2 4 2 2" xfId="21804" xr:uid="{53F4263D-67F2-47D6-ACE9-D2692A0B54BB}"/>
    <cellStyle name="Normal 4 4 4 2 4 2 2 2" xfId="21805" xr:uid="{2DAA903C-5326-4253-B390-63589F0D9118}"/>
    <cellStyle name="Normal 4 4 4 2 4 2 3" xfId="21806" xr:uid="{1F578837-2FA2-4A68-88A6-7D677FE3B37B}"/>
    <cellStyle name="Normal 4 4 4 2 4 3" xfId="21807" xr:uid="{AC45D5C2-B405-454F-80DB-D645CE2EB37F}"/>
    <cellStyle name="Normal 4 4 4 2 4 3 2" xfId="21808" xr:uid="{8F65CBDE-473B-40F5-8084-254593AB8C09}"/>
    <cellStyle name="Normal 4 4 4 2 4 4" xfId="21809" xr:uid="{3C3EB40E-BC60-463B-A9E5-3BDD2F5AD084}"/>
    <cellStyle name="Normal 4 4 4 2 5" xfId="21810" xr:uid="{218E2DF6-9908-46CB-ABBC-DF37864A0130}"/>
    <cellStyle name="Normal 4 4 4 2 5 2" xfId="21811" xr:uid="{8C07AE00-0579-4271-91A9-F30C7DCF8DEC}"/>
    <cellStyle name="Normal 4 4 4 2 5 2 2" xfId="21812" xr:uid="{65E75F63-B6DE-47D3-95F0-1245352A7B04}"/>
    <cellStyle name="Normal 4 4 4 2 5 3" xfId="21813" xr:uid="{A96780D6-A746-4803-95EA-13FC2EE51055}"/>
    <cellStyle name="Normal 4 4 4 2 6" xfId="21814" xr:uid="{7A8647C5-D1C1-4286-B590-66ACE45433BE}"/>
    <cellStyle name="Normal 4 4 4 2 6 2" xfId="21815" xr:uid="{B652D1A6-466C-4595-ADDA-F45C5D70D6F8}"/>
    <cellStyle name="Normal 4 4 4 2 7" xfId="21816" xr:uid="{8EB4274E-2E2B-44E9-BE2E-1CAC8B70C352}"/>
    <cellStyle name="Normal 4 4 4 3" xfId="21817" xr:uid="{1D7639B0-B70D-49BE-9E4C-7E8FDE3FFB00}"/>
    <cellStyle name="Normal 4 4 4 3 2" xfId="21818" xr:uid="{8621C5BA-8A05-4B92-B194-239242817204}"/>
    <cellStyle name="Normal 4 4 4 3 2 2" xfId="21819" xr:uid="{E4427282-F10E-4F46-B489-8A98EE9EAEFA}"/>
    <cellStyle name="Normal 4 4 4 3 2 2 2" xfId="21820" xr:uid="{DE4AA30C-C6E1-433E-952D-F0DC5EAB3AFE}"/>
    <cellStyle name="Normal 4 4 4 3 2 2 2 2" xfId="21821" xr:uid="{C366E74B-6CA7-439E-A8AB-3F763E505638}"/>
    <cellStyle name="Normal 4 4 4 3 2 2 2 2 2" xfId="21822" xr:uid="{1DBE65C1-1F4F-4302-BC77-4104807D92BB}"/>
    <cellStyle name="Normal 4 4 4 3 2 2 2 3" xfId="21823" xr:uid="{1E8381D3-55A0-44B4-B3EA-63F2BD9414D9}"/>
    <cellStyle name="Normal 4 4 4 3 2 2 3" xfId="21824" xr:uid="{B100F967-428E-45BA-84D5-54931EFE8033}"/>
    <cellStyle name="Normal 4 4 4 3 2 2 3 2" xfId="21825" xr:uid="{CCC749DD-4484-4CA5-A4EF-05C440F04118}"/>
    <cellStyle name="Normal 4 4 4 3 2 2 4" xfId="21826" xr:uid="{55BF91AE-D0B5-4784-AB4E-869FB63594A0}"/>
    <cellStyle name="Normal 4 4 4 3 2 3" xfId="21827" xr:uid="{8A517CF5-A7C2-4EE0-8AA2-E9BC225EFE7A}"/>
    <cellStyle name="Normal 4 4 4 3 2 3 2" xfId="21828" xr:uid="{3745BE49-C3E3-4AFD-AAD8-7F9A73BA6FCE}"/>
    <cellStyle name="Normal 4 4 4 3 2 3 2 2" xfId="21829" xr:uid="{318385E1-A1F2-4C78-BBD8-26913FF76E5C}"/>
    <cellStyle name="Normal 4 4 4 3 2 3 3" xfId="21830" xr:uid="{E5A58618-A580-45EF-B208-9ACB94CE02C2}"/>
    <cellStyle name="Normal 4 4 4 3 2 4" xfId="21831" xr:uid="{FB2C7DBC-58CB-430F-9291-CF44FFA2DEE7}"/>
    <cellStyle name="Normal 4 4 4 3 2 4 2" xfId="21832" xr:uid="{0F45F54A-2384-49FA-83D2-F3FDDE719E7D}"/>
    <cellStyle name="Normal 4 4 4 3 2 5" xfId="21833" xr:uid="{C60C81AC-6094-4BF1-98C4-3537FCA30B1C}"/>
    <cellStyle name="Normal 4 4 4 3 3" xfId="21834" xr:uid="{626A80E7-4826-4A9E-80D1-23CAA1E7C077}"/>
    <cellStyle name="Normal 4 4 4 3 3 2" xfId="21835" xr:uid="{F2CEE0CF-577A-4B65-9F3E-763460A21B4D}"/>
    <cellStyle name="Normal 4 4 4 3 3 2 2" xfId="21836" xr:uid="{239A42B1-4F7C-4ACE-91E6-08FCADCE568D}"/>
    <cellStyle name="Normal 4 4 4 3 3 2 2 2" xfId="21837" xr:uid="{A20E793A-8A12-4A2E-8A68-D6A7EF414758}"/>
    <cellStyle name="Normal 4 4 4 3 3 2 3" xfId="21838" xr:uid="{D412D5F7-37FE-4A43-951B-E2909FCA4C9B}"/>
    <cellStyle name="Normal 4 4 4 3 3 3" xfId="21839" xr:uid="{4B13B8E3-4F99-48B1-8635-5C191FA2E8C3}"/>
    <cellStyle name="Normal 4 4 4 3 3 3 2" xfId="21840" xr:uid="{F9708923-7A23-4557-8DFD-CC42CBE9B107}"/>
    <cellStyle name="Normal 4 4 4 3 3 4" xfId="21841" xr:uid="{721A9147-F985-49F8-8F6A-B7D668790ED2}"/>
    <cellStyle name="Normal 4 4 4 3 4" xfId="21842" xr:uid="{764F8C5B-0767-4ED4-A0CA-2F66F1273B15}"/>
    <cellStyle name="Normal 4 4 4 3 4 2" xfId="21843" xr:uid="{7593D484-F830-4D65-889E-E4182C5B5037}"/>
    <cellStyle name="Normal 4 4 4 3 4 2 2" xfId="21844" xr:uid="{45689AE8-47FF-4F89-BD8A-68DC416D3820}"/>
    <cellStyle name="Normal 4 4 4 3 4 3" xfId="21845" xr:uid="{D366E0DF-7EED-46F5-81B6-85520D92EE3C}"/>
    <cellStyle name="Normal 4 4 4 3 5" xfId="21846" xr:uid="{D8979420-5546-49C2-B737-69C566336373}"/>
    <cellStyle name="Normal 4 4 4 3 5 2" xfId="21847" xr:uid="{83105CBA-E37F-40DE-BD87-83AAE88DBD2D}"/>
    <cellStyle name="Normal 4 4 4 3 6" xfId="21848" xr:uid="{8CADE9CF-EA11-4CE1-9183-1C9F193B55B3}"/>
    <cellStyle name="Normal 4 4 4 4" xfId="21849" xr:uid="{A6AC59C8-013C-44F6-A94E-C969B20CC6A6}"/>
    <cellStyle name="Normal 4 4 4 4 2" xfId="21850" xr:uid="{22B8FCA3-7773-4D1A-806C-8CA9CBB07EAC}"/>
    <cellStyle name="Normal 4 4 4 4 2 2" xfId="21851" xr:uid="{64F7F5D2-C013-4C14-AF98-00F51B151228}"/>
    <cellStyle name="Normal 4 4 4 4 2 2 2" xfId="21852" xr:uid="{0893008B-F5DC-4BF6-A2E6-ED3947624D01}"/>
    <cellStyle name="Normal 4 4 4 4 2 2 2 2" xfId="21853" xr:uid="{C15C5756-4C45-4793-B4CC-1E034E6B8E5A}"/>
    <cellStyle name="Normal 4 4 4 4 2 2 3" xfId="21854" xr:uid="{B8BA9056-D1D0-47A6-BBCA-1E44B91CCABE}"/>
    <cellStyle name="Normal 4 4 4 4 2 3" xfId="21855" xr:uid="{F0BA75E8-6B01-4434-A236-F8D45090186E}"/>
    <cellStyle name="Normal 4 4 4 4 2 3 2" xfId="21856" xr:uid="{E877404D-C25E-4AB4-8F52-9E937B2BB815}"/>
    <cellStyle name="Normal 4 4 4 4 2 4" xfId="21857" xr:uid="{C1A28D37-4A35-4E3C-B55D-B656BF6588D5}"/>
    <cellStyle name="Normal 4 4 4 4 3" xfId="21858" xr:uid="{8A596C6C-2FC1-4C24-96F8-B825D8BE2465}"/>
    <cellStyle name="Normal 4 4 4 4 3 2" xfId="21859" xr:uid="{195201F4-07EA-44B5-A8DA-EE44C6AB660D}"/>
    <cellStyle name="Normal 4 4 4 4 3 2 2" xfId="21860" xr:uid="{FCE77D9B-B24C-4924-B002-80BB397F77D4}"/>
    <cellStyle name="Normal 4 4 4 4 3 3" xfId="21861" xr:uid="{EE272F33-ADF4-4E79-8AAA-C69AA08C64EA}"/>
    <cellStyle name="Normal 4 4 4 4 4" xfId="21862" xr:uid="{B38422CE-98F3-48E0-8DBE-66545B79D93F}"/>
    <cellStyle name="Normal 4 4 4 4 4 2" xfId="21863" xr:uid="{7B551F71-0413-4860-A2E5-9F1027512F11}"/>
    <cellStyle name="Normal 4 4 4 4 5" xfId="21864" xr:uid="{8811C21F-0F04-4F0C-8058-07A4395A2EFE}"/>
    <cellStyle name="Normal 4 4 4 5" xfId="21865" xr:uid="{F979E534-B2E7-456D-ACC6-6DCDD756AE9B}"/>
    <cellStyle name="Normal 4 4 4 5 2" xfId="21866" xr:uid="{80A07919-8905-4721-B08D-047A32F19333}"/>
    <cellStyle name="Normal 4 4 4 5 2 2" xfId="21867" xr:uid="{F9CCA8BD-CE04-42FA-BA37-DC22E3C6D2F6}"/>
    <cellStyle name="Normal 4 4 4 5 2 2 2" xfId="21868" xr:uid="{9398A904-FFA1-42E3-A70B-6C1D207A3F4A}"/>
    <cellStyle name="Normal 4 4 4 5 2 3" xfId="21869" xr:uid="{F9933253-7F8A-4C97-8C8E-856CA4484199}"/>
    <cellStyle name="Normal 4 4 4 5 3" xfId="21870" xr:uid="{90C4AB3C-20BA-4B80-8C8B-3EE97F593A4C}"/>
    <cellStyle name="Normal 4 4 4 5 3 2" xfId="21871" xr:uid="{8F348CB6-7351-4EF3-A0C6-86E107302EDE}"/>
    <cellStyle name="Normal 4 4 4 5 4" xfId="21872" xr:uid="{8ED02A72-A6A7-49CF-A856-9375DF90DE73}"/>
    <cellStyle name="Normal 4 4 4 6" xfId="21873" xr:uid="{A7AD24A7-99FB-4D23-9E81-77797B1394DE}"/>
    <cellStyle name="Normal 4 4 4 6 2" xfId="21874" xr:uid="{5E7D1B0C-EA87-4D23-A8A0-6A397C0E50C9}"/>
    <cellStyle name="Normal 4 4 4 6 2 2" xfId="21875" xr:uid="{FF2B3780-7BF7-4A7F-8B0E-5D417A19135D}"/>
    <cellStyle name="Normal 4 4 4 6 3" xfId="21876" xr:uid="{BC2AD194-E80D-4FC4-9760-1C8FC38F3920}"/>
    <cellStyle name="Normal 4 4 4 7" xfId="21877" xr:uid="{A6BB19A3-8E9E-4679-93B5-0B633F18FD74}"/>
    <cellStyle name="Normal 4 4 4 7 2" xfId="21878" xr:uid="{C3089672-3238-4159-8908-5B1E603157C5}"/>
    <cellStyle name="Normal 4 4 4 8" xfId="21879" xr:uid="{859B188B-B4E8-49E4-AE0A-82DB7724E7F9}"/>
    <cellStyle name="Normal 4 4 5" xfId="21880" xr:uid="{D91EAD91-8019-4AA4-8DF3-B633C59BB224}"/>
    <cellStyle name="Normal 4 4 5 2" xfId="21881" xr:uid="{31861D7B-F77F-4658-B9FF-59A50F3D7B98}"/>
    <cellStyle name="Normal 4 4 5 2 2" xfId="21882" xr:uid="{95446922-49F7-45D5-84A7-0AF4FCB9216C}"/>
    <cellStyle name="Normal 4 4 5 2 2 2" xfId="21883" xr:uid="{81C90F0A-5053-4808-B3D8-B70BCAC69A6B}"/>
    <cellStyle name="Normal 4 4 5 2 2 2 2" xfId="21884" xr:uid="{E5C638BD-3304-4195-B74F-524786F3CE87}"/>
    <cellStyle name="Normal 4 4 5 2 2 2 2 2" xfId="21885" xr:uid="{F264365A-369B-42CF-AA35-7FAF3D83EFE9}"/>
    <cellStyle name="Normal 4 4 5 2 2 2 2 2 2" xfId="21886" xr:uid="{84E2278A-29C2-4EC8-9E92-155B0F40D146}"/>
    <cellStyle name="Normal 4 4 5 2 2 2 2 3" xfId="21887" xr:uid="{8F94C08D-725D-4001-96FB-FC05C0423121}"/>
    <cellStyle name="Normal 4 4 5 2 2 2 3" xfId="21888" xr:uid="{5F3F31EE-6443-4BE1-B9E1-8D14965A0443}"/>
    <cellStyle name="Normal 4 4 5 2 2 2 3 2" xfId="21889" xr:uid="{B85409C2-E945-49A4-8D05-342B85D49C75}"/>
    <cellStyle name="Normal 4 4 5 2 2 2 4" xfId="21890" xr:uid="{4B28304D-FEEC-4D98-9797-6F4CE1E4B522}"/>
    <cellStyle name="Normal 4 4 5 2 2 3" xfId="21891" xr:uid="{88D3FA94-647B-4083-9F84-A1FE46D4ABE3}"/>
    <cellStyle name="Normal 4 4 5 2 2 3 2" xfId="21892" xr:uid="{7EB0B391-0847-4222-96F9-3A55179A4513}"/>
    <cellStyle name="Normal 4 4 5 2 2 3 2 2" xfId="21893" xr:uid="{29D4EF39-6861-4DFD-8A8B-95B0CA986E2E}"/>
    <cellStyle name="Normal 4 4 5 2 2 3 3" xfId="21894" xr:uid="{E066923C-755A-4A36-8905-636FA0D8EC55}"/>
    <cellStyle name="Normal 4 4 5 2 2 4" xfId="21895" xr:uid="{0AD2149B-B566-47DA-8F5D-C3446B0863BF}"/>
    <cellStyle name="Normal 4 4 5 2 2 4 2" xfId="21896" xr:uid="{A57B9B08-8A36-4A5F-87B2-02D4EF882262}"/>
    <cellStyle name="Normal 4 4 5 2 2 5" xfId="21897" xr:uid="{383E4E63-2286-4DA1-8210-09623CCE5BA7}"/>
    <cellStyle name="Normal 4 4 5 2 3" xfId="21898" xr:uid="{E18B052F-73D9-4CF7-99DD-609C7C59571E}"/>
    <cellStyle name="Normal 4 4 5 2 3 2" xfId="21899" xr:uid="{96CC9DED-6778-4F87-9513-A13D64C1EF67}"/>
    <cellStyle name="Normal 4 4 5 2 3 2 2" xfId="21900" xr:uid="{BDBFFB52-BD58-453F-964E-1532C264BFE0}"/>
    <cellStyle name="Normal 4 4 5 2 3 2 2 2" xfId="21901" xr:uid="{22EE2246-2EB8-47A4-A3D7-DD682AFBB789}"/>
    <cellStyle name="Normal 4 4 5 2 3 2 3" xfId="21902" xr:uid="{74DBD1CB-F937-4180-9AE9-377234F17E7C}"/>
    <cellStyle name="Normal 4 4 5 2 3 3" xfId="21903" xr:uid="{4123C013-DFFE-4627-BF34-77154E2C80D6}"/>
    <cellStyle name="Normal 4 4 5 2 3 3 2" xfId="21904" xr:uid="{495D4A54-8045-48F6-B7B7-95A5D2338435}"/>
    <cellStyle name="Normal 4 4 5 2 3 4" xfId="21905" xr:uid="{B6F094E2-2D3D-4E40-BBE0-B5F7C5C17BC8}"/>
    <cellStyle name="Normal 4 4 5 2 4" xfId="21906" xr:uid="{16564DFF-17C4-4E96-98A1-9B1E63018AD2}"/>
    <cellStyle name="Normal 4 4 5 2 4 2" xfId="21907" xr:uid="{C29AE0EB-DB06-4090-909F-3296DF63A261}"/>
    <cellStyle name="Normal 4 4 5 2 4 2 2" xfId="21908" xr:uid="{CB8A64C4-2B45-4654-87E2-C914F36A79E8}"/>
    <cellStyle name="Normal 4 4 5 2 4 3" xfId="21909" xr:uid="{9525FE81-472F-4DF1-9B69-DA1BD94424B4}"/>
    <cellStyle name="Normal 4 4 5 2 5" xfId="21910" xr:uid="{9453164E-F5B6-400F-B814-0FFEDAD32342}"/>
    <cellStyle name="Normal 4 4 5 2 5 2" xfId="21911" xr:uid="{5854A54A-2BFC-4C88-97DB-F2B8F60E3C03}"/>
    <cellStyle name="Normal 4 4 5 2 6" xfId="21912" xr:uid="{82B9A130-5F66-4585-A4CC-56EE063624FF}"/>
    <cellStyle name="Normal 4 4 5 3" xfId="21913" xr:uid="{E8D5EC1B-66B6-414D-8C16-F3BB1228D8EA}"/>
    <cellStyle name="Normal 4 4 5 3 2" xfId="21914" xr:uid="{AB9B38C9-BB7B-48AE-83F2-59F3F71753A5}"/>
    <cellStyle name="Normal 4 4 5 3 2 2" xfId="21915" xr:uid="{A18D55B7-D7E8-4540-90BE-D42812F46825}"/>
    <cellStyle name="Normal 4 4 5 3 2 2 2" xfId="21916" xr:uid="{2C72D993-1A69-4AB4-8A7C-2AB8827ACE7C}"/>
    <cellStyle name="Normal 4 4 5 3 2 2 2 2" xfId="21917" xr:uid="{1290B93E-D5DC-4D5E-8915-A99C4D17ED4B}"/>
    <cellStyle name="Normal 4 4 5 3 2 2 3" xfId="21918" xr:uid="{72C337B4-5ADE-46B6-A56A-201B995AB923}"/>
    <cellStyle name="Normal 4 4 5 3 2 3" xfId="21919" xr:uid="{F5EAA91E-041A-4D48-B97C-43A1D00761B0}"/>
    <cellStyle name="Normal 4 4 5 3 2 3 2" xfId="21920" xr:uid="{348C12AD-DF3B-4419-814E-C8DDA30B0E27}"/>
    <cellStyle name="Normal 4 4 5 3 2 4" xfId="21921" xr:uid="{EB02E9B1-69F8-4960-BF70-C8DCC6D73B78}"/>
    <cellStyle name="Normal 4 4 5 3 3" xfId="21922" xr:uid="{A2AD46FE-9111-4FAC-A58E-D8ECE7875223}"/>
    <cellStyle name="Normal 4 4 5 3 3 2" xfId="21923" xr:uid="{5A405C54-AECE-41A2-A94E-4E7E013394A5}"/>
    <cellStyle name="Normal 4 4 5 3 3 2 2" xfId="21924" xr:uid="{95C8F59D-6613-4DA8-BE0E-08F52E2C546D}"/>
    <cellStyle name="Normal 4 4 5 3 3 3" xfId="21925" xr:uid="{4780E61B-9858-478E-8184-F55E48E532BE}"/>
    <cellStyle name="Normal 4 4 5 3 4" xfId="21926" xr:uid="{C67DF254-2237-4A5F-B077-FCFDEBF0DDBE}"/>
    <cellStyle name="Normal 4 4 5 3 4 2" xfId="21927" xr:uid="{BABF1C51-EE52-41E2-93FF-D6B16E2AA518}"/>
    <cellStyle name="Normal 4 4 5 3 5" xfId="21928" xr:uid="{F3EF3019-049F-4428-AD58-438815496816}"/>
    <cellStyle name="Normal 4 4 5 4" xfId="21929" xr:uid="{1EF2F5B9-2E1D-44B7-B51B-25DEDB066F04}"/>
    <cellStyle name="Normal 4 4 5 4 2" xfId="21930" xr:uid="{9835AAF7-D243-4AC4-8CCD-CDD1A6907BEC}"/>
    <cellStyle name="Normal 4 4 5 4 2 2" xfId="21931" xr:uid="{5C14DCA6-6F61-4B30-B10F-0C05C9F9C41E}"/>
    <cellStyle name="Normal 4 4 5 4 2 2 2" xfId="21932" xr:uid="{348B817B-F149-4DBF-8040-F802C0302C8B}"/>
    <cellStyle name="Normal 4 4 5 4 2 3" xfId="21933" xr:uid="{452A03D4-4861-454B-BAB0-EAF117BEAF8A}"/>
    <cellStyle name="Normal 4 4 5 4 3" xfId="21934" xr:uid="{A9AC31F1-1551-466E-8064-25977A0CBCC0}"/>
    <cellStyle name="Normal 4 4 5 4 3 2" xfId="21935" xr:uid="{C27A70E0-BDCE-4AEF-B3E0-74567F01FA65}"/>
    <cellStyle name="Normal 4 4 5 4 4" xfId="21936" xr:uid="{A3653913-24C2-4FC2-882A-36A5A201A138}"/>
    <cellStyle name="Normal 4 4 5 5" xfId="21937" xr:uid="{0A422954-AAEA-4161-A07A-15C9EABB7685}"/>
    <cellStyle name="Normal 4 4 5 5 2" xfId="21938" xr:uid="{8313EAB2-FBD9-4BEA-BC8C-0DFDCDDEAF43}"/>
    <cellStyle name="Normal 4 4 5 5 2 2" xfId="21939" xr:uid="{0F1F7E55-E160-4E90-AEC3-972A76C55356}"/>
    <cellStyle name="Normal 4 4 5 5 3" xfId="21940" xr:uid="{9E87EC66-DA2D-444C-A661-E3DB34BDA34E}"/>
    <cellStyle name="Normal 4 4 5 6" xfId="21941" xr:uid="{59E7C991-086D-4533-AAAC-998202732461}"/>
    <cellStyle name="Normal 4 4 5 6 2" xfId="21942" xr:uid="{EF70C66C-2FE8-4CB3-A050-48128C24A024}"/>
    <cellStyle name="Normal 4 4 5 7" xfId="21943" xr:uid="{D32B06B0-A992-4F4F-B90B-62D9C9005F70}"/>
    <cellStyle name="Normal 4 4 6" xfId="21944" xr:uid="{31BEFC6F-5087-439D-AFFF-D2A3B169B604}"/>
    <cellStyle name="Normal 4 4 6 2" xfId="21945" xr:uid="{E7B93C3C-2F0C-44DF-BCEF-1A59677A20EC}"/>
    <cellStyle name="Normal 4 4 6 2 2" xfId="21946" xr:uid="{0B9FD1D3-5D3E-42FE-A8E0-BD8ACB64E6F4}"/>
    <cellStyle name="Normal 4 4 6 2 2 2" xfId="21947" xr:uid="{47C25C79-D550-455E-897F-313B82DA529A}"/>
    <cellStyle name="Normal 4 4 6 2 2 2 2" xfId="21948" xr:uid="{506904AE-D043-4997-A8AF-839DD7B35951}"/>
    <cellStyle name="Normal 4 4 6 2 2 2 2 2" xfId="21949" xr:uid="{31459FC8-DEE4-49B4-ACB3-3F291C1E30E7}"/>
    <cellStyle name="Normal 4 4 6 2 2 2 3" xfId="21950" xr:uid="{4592FF39-B315-4FF1-A2E7-8187E384716F}"/>
    <cellStyle name="Normal 4 4 6 2 2 3" xfId="21951" xr:uid="{A014CF06-1287-472B-BB7F-D5F5B57C1099}"/>
    <cellStyle name="Normal 4 4 6 2 2 3 2" xfId="21952" xr:uid="{F0D1F529-F2FD-4527-9C39-0F0325D6CD33}"/>
    <cellStyle name="Normal 4 4 6 2 2 4" xfId="21953" xr:uid="{F11491C1-DF5D-4BBF-B72B-AA91DF599344}"/>
    <cellStyle name="Normal 4 4 6 2 3" xfId="21954" xr:uid="{9D19A720-9BF0-4328-801D-A307D76CE0B3}"/>
    <cellStyle name="Normal 4 4 6 2 3 2" xfId="21955" xr:uid="{D176BD9A-4353-4923-9664-8673E3F6A139}"/>
    <cellStyle name="Normal 4 4 6 2 3 2 2" xfId="21956" xr:uid="{696EEDF6-AF6B-4DC5-B103-8CA8DEF3D882}"/>
    <cellStyle name="Normal 4 4 6 2 3 3" xfId="21957" xr:uid="{14FE350C-80A4-465D-8914-B8FC0CD64D91}"/>
    <cellStyle name="Normal 4 4 6 2 4" xfId="21958" xr:uid="{5D490D32-70C4-4D10-B98C-8AA92645A0BA}"/>
    <cellStyle name="Normal 4 4 6 2 4 2" xfId="21959" xr:uid="{10C26754-F193-4FE9-87B1-B51FBB400B00}"/>
    <cellStyle name="Normal 4 4 6 2 5" xfId="21960" xr:uid="{CDA06B8A-BBF3-4CF2-9586-587CEC9A15DF}"/>
    <cellStyle name="Normal 4 4 6 3" xfId="21961" xr:uid="{07022429-A520-4C43-9667-779FA7C074CC}"/>
    <cellStyle name="Normal 4 4 6 3 2" xfId="21962" xr:uid="{A1D6B8F0-C21D-41BB-83CB-BA5981E74DDF}"/>
    <cellStyle name="Normal 4 4 6 3 2 2" xfId="21963" xr:uid="{51D70D43-EA8C-414F-91F2-431C42FCB408}"/>
    <cellStyle name="Normal 4 4 6 3 2 2 2" xfId="21964" xr:uid="{D0A50BC9-8F4A-4D27-923F-669A51B32E7F}"/>
    <cellStyle name="Normal 4 4 6 3 2 3" xfId="21965" xr:uid="{4A21CF60-7F3D-4E6E-97F8-398FF915E171}"/>
    <cellStyle name="Normal 4 4 6 3 3" xfId="21966" xr:uid="{D280DFE0-7676-4BA5-8E45-3E06F1D2B6F9}"/>
    <cellStyle name="Normal 4 4 6 3 3 2" xfId="21967" xr:uid="{EFF078F3-7482-4B20-B314-D785D696CA9F}"/>
    <cellStyle name="Normal 4 4 6 3 4" xfId="21968" xr:uid="{3E46FE38-4FD0-436E-9BB7-687A4CA5CB78}"/>
    <cellStyle name="Normal 4 4 6 4" xfId="21969" xr:uid="{AC76078D-3A46-4F34-93E5-EE4982C44317}"/>
    <cellStyle name="Normal 4 4 6 4 2" xfId="21970" xr:uid="{BD8846AE-84F2-4637-8721-C045B0051623}"/>
    <cellStyle name="Normal 4 4 6 4 2 2" xfId="21971" xr:uid="{288F7302-A2A0-4029-8947-CE470852192C}"/>
    <cellStyle name="Normal 4 4 6 4 3" xfId="21972" xr:uid="{C651D0FA-F3CA-4F22-AE07-32B1A650E945}"/>
    <cellStyle name="Normal 4 4 6 5" xfId="21973" xr:uid="{F461E69E-ED86-4C6C-849F-AD628716ADA6}"/>
    <cellStyle name="Normal 4 4 6 5 2" xfId="21974" xr:uid="{DE5E8593-D7CC-4F26-8605-CD45708CE06C}"/>
    <cellStyle name="Normal 4 4 6 6" xfId="21975" xr:uid="{F37A0D7E-2DD1-44F6-ACE6-3DFE7DDB83E5}"/>
    <cellStyle name="Normal 4 4 7" xfId="21976" xr:uid="{086B6606-E71B-41AB-B66F-D0E6A4AC0869}"/>
    <cellStyle name="Normal 4 4 7 2" xfId="21977" xr:uid="{5FDB90EC-2D2E-4126-94B4-0EB7A273A48A}"/>
    <cellStyle name="Normal 4 4 7 2 2" xfId="21978" xr:uid="{D407EF60-218B-438B-A0AB-3FAFC5448F89}"/>
    <cellStyle name="Normal 4 4 7 2 2 2" xfId="21979" xr:uid="{FCC1B87B-66C5-4B85-9BE2-78511941F3B9}"/>
    <cellStyle name="Normal 4 4 7 2 2 2 2" xfId="21980" xr:uid="{BBC7663D-AD43-43DD-8A00-6B3C62C6C22B}"/>
    <cellStyle name="Normal 4 4 7 2 2 3" xfId="21981" xr:uid="{BCE86E01-D8CF-4210-A18E-0759B2CC6C9D}"/>
    <cellStyle name="Normal 4 4 7 2 3" xfId="21982" xr:uid="{D2113BF1-411E-4CCD-89A3-B8DC047C0355}"/>
    <cellStyle name="Normal 4 4 7 2 3 2" xfId="21983" xr:uid="{34CBC658-D924-4C87-8C53-ECE5C48C0F8B}"/>
    <cellStyle name="Normal 4 4 7 2 4" xfId="21984" xr:uid="{1A8645A3-6D5B-4A9A-88C7-1EA6C1BB3F03}"/>
    <cellStyle name="Normal 4 4 7 3" xfId="21985" xr:uid="{3755945E-1F83-4F31-9D1F-B6B65AC65A87}"/>
    <cellStyle name="Normal 4 4 7 3 2" xfId="21986" xr:uid="{227DFB79-C68B-4B92-BD08-49A0592613E3}"/>
    <cellStyle name="Normal 4 4 7 3 2 2" xfId="21987" xr:uid="{4DCCEC3D-1C9B-44D8-BF3E-80C451AFDC53}"/>
    <cellStyle name="Normal 4 4 7 3 3" xfId="21988" xr:uid="{460841A5-B989-4D04-BC6F-57372934ECE4}"/>
    <cellStyle name="Normal 4 4 7 4" xfId="21989" xr:uid="{A81602F8-6658-4914-875D-E9CF9B72FCCF}"/>
    <cellStyle name="Normal 4 4 7 4 2" xfId="21990" xr:uid="{2AF5909F-EA5D-443B-973E-C8577CF13345}"/>
    <cellStyle name="Normal 4 4 7 5" xfId="21991" xr:uid="{E5014733-8097-4222-AA66-F9854B1FFC6B}"/>
    <cellStyle name="Normal 4 4 8" xfId="21992" xr:uid="{DABB2CAB-B11A-4CF3-A039-45CDE58B8870}"/>
    <cellStyle name="Normal 4 4 8 2" xfId="21993" xr:uid="{5D743CD5-9091-44A8-8C43-CBE55153E076}"/>
    <cellStyle name="Normal 4 4 8 2 2" xfId="21994" xr:uid="{A138BA8E-40EA-4F6F-8388-4E47BB219E65}"/>
    <cellStyle name="Normal 4 4 8 2 2 2" xfId="21995" xr:uid="{FDD1981D-AA35-4953-B2E5-33609535CECC}"/>
    <cellStyle name="Normal 4 4 8 2 3" xfId="21996" xr:uid="{347B0439-1137-4948-9F62-FCD1111E092E}"/>
    <cellStyle name="Normal 4 4 8 3" xfId="21997" xr:uid="{41F5A92C-8483-4615-BA36-B8007D6694E0}"/>
    <cellStyle name="Normal 4 4 8 3 2" xfId="21998" xr:uid="{7CCD5AB4-9B9F-4492-8833-A6369EA3168A}"/>
    <cellStyle name="Normal 4 4 8 4" xfId="21999" xr:uid="{946A72DD-E5D6-4E1D-99D7-9DE7DA745D8F}"/>
    <cellStyle name="Normal 4 4 9" xfId="22000" xr:uid="{421176F0-736E-4DDE-ABA5-FAE7A4BA0DF3}"/>
    <cellStyle name="Normal 4 4 9 2" xfId="22001" xr:uid="{B0F1A679-2D87-40BB-B696-CC05C2738401}"/>
    <cellStyle name="Normal 4 4 9 2 2" xfId="22002" xr:uid="{37821912-9C4C-49D1-83B9-1E5A3758CBC0}"/>
    <cellStyle name="Normal 4 4 9 3" xfId="22003" xr:uid="{AB6835F0-37B5-490E-87D2-13D8420A1AAF}"/>
    <cellStyle name="Normal 4 5" xfId="22004" xr:uid="{02E6436A-6994-4EE8-9CF5-D178E006D2D4}"/>
    <cellStyle name="Normal 4 5 10" xfId="22005" xr:uid="{E21DE003-9C1A-4931-B54F-CABBC28AEBCA}"/>
    <cellStyle name="Normal 4 5 10 2" xfId="22006" xr:uid="{48691210-6487-448D-927D-D73F63D38A06}"/>
    <cellStyle name="Normal 4 5 11" xfId="22007" xr:uid="{3981B5E4-6430-484B-A9E2-40CC4CBF39E3}"/>
    <cellStyle name="Normal 4 5 11 2" xfId="22008" xr:uid="{FEAEC9CF-7586-4825-ACF8-136E7CE88E88}"/>
    <cellStyle name="Normal 4 5 12" xfId="22009" xr:uid="{AC6080D9-82CD-4514-920D-6C4E3CE0B917}"/>
    <cellStyle name="Normal 4 5 13" xfId="22010" xr:uid="{A8546737-AF37-43E9-961F-B31B4C0CABF3}"/>
    <cellStyle name="Normal 4 5 2" xfId="22011" xr:uid="{0323B8A8-C75A-48BF-B0E0-72B11DD71157}"/>
    <cellStyle name="Normal 4 5 2 2" xfId="22012" xr:uid="{CCCCEBD1-48A3-41DD-A9BF-AC3E4D7633D5}"/>
    <cellStyle name="Normal 4 5 2 2 2" xfId="22013" xr:uid="{4DB974FD-6993-41D0-8EA0-A7B22CC93957}"/>
    <cellStyle name="Normal 4 5 2 2 2 2" xfId="22014" xr:uid="{306DB2F3-CDC8-4E83-883C-E02D9110F1EF}"/>
    <cellStyle name="Normal 4 5 2 2 2 2 2" xfId="22015" xr:uid="{BC32C859-F137-4681-B4F9-94E336B7A478}"/>
    <cellStyle name="Normal 4 5 2 2 2 2 2 2" xfId="22016" xr:uid="{74390328-D104-4D12-A6DE-A4398E78DAAA}"/>
    <cellStyle name="Normal 4 5 2 2 2 2 2 2 2" xfId="22017" xr:uid="{5783E368-EDE5-473F-BACE-046CA271DA32}"/>
    <cellStyle name="Normal 4 5 2 2 2 2 2 2 2 2" xfId="22018" xr:uid="{547150B4-B73B-45EE-BC78-F70EFA8DCA88}"/>
    <cellStyle name="Normal 4 5 2 2 2 2 2 2 2 2 2" xfId="22019" xr:uid="{47F97156-B495-47F8-A421-66FB7A31C1E7}"/>
    <cellStyle name="Normal 4 5 2 2 2 2 2 2 2 3" xfId="22020" xr:uid="{C42579F9-5E3F-4A5A-A661-9B4F92127185}"/>
    <cellStyle name="Normal 4 5 2 2 2 2 2 2 3" xfId="22021" xr:uid="{C12EECAC-0290-484A-94BD-B1F25E591ACF}"/>
    <cellStyle name="Normal 4 5 2 2 2 2 2 2 3 2" xfId="22022" xr:uid="{F38BDBD6-3EB6-4CCC-BFBF-B555AF755C1C}"/>
    <cellStyle name="Normal 4 5 2 2 2 2 2 2 4" xfId="22023" xr:uid="{275188CB-C9FE-4A7B-8F40-A10D1F5E1519}"/>
    <cellStyle name="Normal 4 5 2 2 2 2 2 3" xfId="22024" xr:uid="{E9FBDF3D-9AF9-403D-A4C4-D161C9516123}"/>
    <cellStyle name="Normal 4 5 2 2 2 2 2 3 2" xfId="22025" xr:uid="{6DF28635-0621-4FA3-A5D7-AEC4C82F05EF}"/>
    <cellStyle name="Normal 4 5 2 2 2 2 2 3 2 2" xfId="22026" xr:uid="{E89414B8-AE94-4672-982B-8721CDD0CDBE}"/>
    <cellStyle name="Normal 4 5 2 2 2 2 2 3 3" xfId="22027" xr:uid="{6C845B91-2D94-411F-9D55-BE7960FE032C}"/>
    <cellStyle name="Normal 4 5 2 2 2 2 2 4" xfId="22028" xr:uid="{74C12802-C1A7-4C04-9D53-D38A79B64683}"/>
    <cellStyle name="Normal 4 5 2 2 2 2 2 4 2" xfId="22029" xr:uid="{9F637815-D764-4805-A02F-39C89745D5F4}"/>
    <cellStyle name="Normal 4 5 2 2 2 2 2 5" xfId="22030" xr:uid="{73AE0D1A-E570-4B88-8B3F-87DE5D9F709D}"/>
    <cellStyle name="Normal 4 5 2 2 2 2 3" xfId="22031" xr:uid="{256A649A-A286-4DAB-A05F-D746D3274F90}"/>
    <cellStyle name="Normal 4 5 2 2 2 2 3 2" xfId="22032" xr:uid="{3B86B047-B292-4835-81B8-9089D2FF6506}"/>
    <cellStyle name="Normal 4 5 2 2 2 2 3 2 2" xfId="22033" xr:uid="{DEEFF50F-5660-4849-A08B-32BC9E2038C8}"/>
    <cellStyle name="Normal 4 5 2 2 2 2 3 2 2 2" xfId="22034" xr:uid="{C04E92DA-1DC1-4196-9C99-2C3841092424}"/>
    <cellStyle name="Normal 4 5 2 2 2 2 3 2 3" xfId="22035" xr:uid="{3ED24752-2565-4096-B804-C38572AE2B31}"/>
    <cellStyle name="Normal 4 5 2 2 2 2 3 3" xfId="22036" xr:uid="{A9D590ED-7AED-40C1-89E0-5CD99376C1E6}"/>
    <cellStyle name="Normal 4 5 2 2 2 2 3 3 2" xfId="22037" xr:uid="{7FC3BB03-4668-4234-932C-3245A9E379C2}"/>
    <cellStyle name="Normal 4 5 2 2 2 2 3 4" xfId="22038" xr:uid="{CE8956B3-EEED-4B98-8B1C-8C02A1721A59}"/>
    <cellStyle name="Normal 4 5 2 2 2 2 4" xfId="22039" xr:uid="{2160AE7A-FD83-4101-BC0E-20773E5E1D63}"/>
    <cellStyle name="Normal 4 5 2 2 2 2 4 2" xfId="22040" xr:uid="{E31B5779-35E3-4A1B-A418-B64DD3460078}"/>
    <cellStyle name="Normal 4 5 2 2 2 2 4 2 2" xfId="22041" xr:uid="{76EAE833-9765-436E-A319-60EFF8017E9E}"/>
    <cellStyle name="Normal 4 5 2 2 2 2 4 3" xfId="22042" xr:uid="{E3D27810-E3C0-49C5-BF1A-19411B10A37E}"/>
    <cellStyle name="Normal 4 5 2 2 2 2 5" xfId="22043" xr:uid="{9B0F9083-8377-4A68-93F8-B32BC693547D}"/>
    <cellStyle name="Normal 4 5 2 2 2 2 5 2" xfId="22044" xr:uid="{266DF7B8-873B-4B34-8775-D532E12D6E37}"/>
    <cellStyle name="Normal 4 5 2 2 2 2 6" xfId="22045" xr:uid="{730D40EA-2260-4C24-BC12-4C97949055BB}"/>
    <cellStyle name="Normal 4 5 2 2 2 3" xfId="22046" xr:uid="{80CB160B-6A80-42FA-B187-77305BB04D97}"/>
    <cellStyle name="Normal 4 5 2 2 2 3 2" xfId="22047" xr:uid="{92DD4C5C-A5E9-41E5-8DF9-71F7546F020D}"/>
    <cellStyle name="Normal 4 5 2 2 2 3 2 2" xfId="22048" xr:uid="{E18EC861-6948-4EC2-8DDE-1E592273B737}"/>
    <cellStyle name="Normal 4 5 2 2 2 3 2 2 2" xfId="22049" xr:uid="{F2666960-604B-48A8-9B3A-8A2028D7E733}"/>
    <cellStyle name="Normal 4 5 2 2 2 3 2 2 2 2" xfId="22050" xr:uid="{1DB8E76C-41BB-4C10-A076-60BDE5AB98D0}"/>
    <cellStyle name="Normal 4 5 2 2 2 3 2 2 3" xfId="22051" xr:uid="{B0F665DF-A275-4CED-ADEB-8772FFB02333}"/>
    <cellStyle name="Normal 4 5 2 2 2 3 2 3" xfId="22052" xr:uid="{8A2C9305-F080-4A62-B644-904F7BB54F10}"/>
    <cellStyle name="Normal 4 5 2 2 2 3 2 3 2" xfId="22053" xr:uid="{3EE79BD2-BDFF-4368-9F59-C0A1BDD23457}"/>
    <cellStyle name="Normal 4 5 2 2 2 3 2 4" xfId="22054" xr:uid="{7A9EBF96-6587-4A96-81C2-CDE285A2C8C7}"/>
    <cellStyle name="Normal 4 5 2 2 2 3 3" xfId="22055" xr:uid="{D89E8A50-C073-483D-B11C-39D068C7ABE9}"/>
    <cellStyle name="Normal 4 5 2 2 2 3 3 2" xfId="22056" xr:uid="{685174A3-66C5-49D4-B674-7F5B6C746C6E}"/>
    <cellStyle name="Normal 4 5 2 2 2 3 3 2 2" xfId="22057" xr:uid="{0B7C2E7C-529C-455E-BCFC-6FF981FB1379}"/>
    <cellStyle name="Normal 4 5 2 2 2 3 3 3" xfId="22058" xr:uid="{9FB29C87-311C-4AEE-B58E-14E8B8F9ADE6}"/>
    <cellStyle name="Normal 4 5 2 2 2 3 4" xfId="22059" xr:uid="{96D1B6DC-B16C-4C63-8054-21E65F2653DA}"/>
    <cellStyle name="Normal 4 5 2 2 2 3 4 2" xfId="22060" xr:uid="{D6116E0D-4278-408D-BAC9-CB12D57ECC35}"/>
    <cellStyle name="Normal 4 5 2 2 2 3 5" xfId="22061" xr:uid="{51755C90-F673-4C64-BAFD-2AF25DEE028B}"/>
    <cellStyle name="Normal 4 5 2 2 2 4" xfId="22062" xr:uid="{65DF3B20-4BFC-42DC-945C-1BB37735D4BE}"/>
    <cellStyle name="Normal 4 5 2 2 2 4 2" xfId="22063" xr:uid="{2D6C020D-E47D-4017-967D-9705D32BAD28}"/>
    <cellStyle name="Normal 4 5 2 2 2 4 2 2" xfId="22064" xr:uid="{BFC47CDD-5369-42CE-A479-75A3406EE78A}"/>
    <cellStyle name="Normal 4 5 2 2 2 4 2 2 2" xfId="22065" xr:uid="{DF95E3DB-904A-41BB-A4DC-48CB7CEB8CB8}"/>
    <cellStyle name="Normal 4 5 2 2 2 4 2 3" xfId="22066" xr:uid="{20379A9C-DAAE-4BB6-8ABC-5FA02BED13A9}"/>
    <cellStyle name="Normal 4 5 2 2 2 4 3" xfId="22067" xr:uid="{FABA2C43-5F87-46DD-8342-F807AA9116F4}"/>
    <cellStyle name="Normal 4 5 2 2 2 4 3 2" xfId="22068" xr:uid="{B565F0C4-469F-43D1-9382-BAD5AB478139}"/>
    <cellStyle name="Normal 4 5 2 2 2 4 4" xfId="22069" xr:uid="{BCD6C5D6-DC96-4C87-8489-28AC9EE80398}"/>
    <cellStyle name="Normal 4 5 2 2 2 5" xfId="22070" xr:uid="{FF65C410-F775-4F63-8392-91F8C6DEDF84}"/>
    <cellStyle name="Normal 4 5 2 2 2 5 2" xfId="22071" xr:uid="{38CFABA0-0D15-4B9E-AF7F-DDB7B9A7AD67}"/>
    <cellStyle name="Normal 4 5 2 2 2 5 2 2" xfId="22072" xr:uid="{D43253B1-D5F5-4A9A-9115-412608EB69B6}"/>
    <cellStyle name="Normal 4 5 2 2 2 5 3" xfId="22073" xr:uid="{1E5C823E-927D-43CB-A634-5A6493AD324B}"/>
    <cellStyle name="Normal 4 5 2 2 2 6" xfId="22074" xr:uid="{4F5DA794-7461-4DD6-BB8B-56996801F38D}"/>
    <cellStyle name="Normal 4 5 2 2 2 6 2" xfId="22075" xr:uid="{AA50C52C-7879-456E-A0F2-54C3BE8627E6}"/>
    <cellStyle name="Normal 4 5 2 2 2 7" xfId="22076" xr:uid="{0A2049D3-8292-410B-B1CA-BFAF5CBAE3FF}"/>
    <cellStyle name="Normal 4 5 2 2 3" xfId="22077" xr:uid="{8DB44159-3703-49EC-BAA5-95A755A86C37}"/>
    <cellStyle name="Normal 4 5 2 2 3 2" xfId="22078" xr:uid="{70899E38-9E1F-4D3C-B0C6-99F666EFD9E2}"/>
    <cellStyle name="Normal 4 5 2 2 3 2 2" xfId="22079" xr:uid="{B16FCA86-1940-4346-9AB5-5414A3DF2A0D}"/>
    <cellStyle name="Normal 4 5 2 2 3 2 2 2" xfId="22080" xr:uid="{B3FF9419-512E-46F7-95CD-D92D8D416016}"/>
    <cellStyle name="Normal 4 5 2 2 3 2 2 2 2" xfId="22081" xr:uid="{55819E27-A018-4E3A-BD5B-36F76E3EA05B}"/>
    <cellStyle name="Normal 4 5 2 2 3 2 2 2 2 2" xfId="22082" xr:uid="{FA2AE447-E72D-4275-8BFA-31370E5DCAB6}"/>
    <cellStyle name="Normal 4 5 2 2 3 2 2 2 3" xfId="22083" xr:uid="{2C58C62B-9F92-4CCE-93AF-C60C5D1066CF}"/>
    <cellStyle name="Normal 4 5 2 2 3 2 2 3" xfId="22084" xr:uid="{DAA75E3F-903A-4642-BB18-78F5A938DA10}"/>
    <cellStyle name="Normal 4 5 2 2 3 2 2 3 2" xfId="22085" xr:uid="{5B61214D-A400-4E4C-87CA-5F1FA48F3057}"/>
    <cellStyle name="Normal 4 5 2 2 3 2 2 4" xfId="22086" xr:uid="{6EB297AF-90FF-4844-A59D-04E06C6749B0}"/>
    <cellStyle name="Normal 4 5 2 2 3 2 3" xfId="22087" xr:uid="{F2F253E7-7BE0-4E58-82AA-9EBCC731E6BB}"/>
    <cellStyle name="Normal 4 5 2 2 3 2 3 2" xfId="22088" xr:uid="{4B547886-E298-4B23-9F7F-319895C27570}"/>
    <cellStyle name="Normal 4 5 2 2 3 2 3 2 2" xfId="22089" xr:uid="{C80ED481-34BD-4786-ACF2-212B387950E5}"/>
    <cellStyle name="Normal 4 5 2 2 3 2 3 3" xfId="22090" xr:uid="{6C632BC4-4925-4459-80D1-6D22FC8185B1}"/>
    <cellStyle name="Normal 4 5 2 2 3 2 4" xfId="22091" xr:uid="{9DCCE36A-4912-4315-85AF-77799F845BD5}"/>
    <cellStyle name="Normal 4 5 2 2 3 2 4 2" xfId="22092" xr:uid="{9DAEA56C-33E2-457C-9C01-490DAF6A0F9A}"/>
    <cellStyle name="Normal 4 5 2 2 3 2 5" xfId="22093" xr:uid="{FB2C3270-331C-4F0A-8059-5A6F9BE6D12A}"/>
    <cellStyle name="Normal 4 5 2 2 3 3" xfId="22094" xr:uid="{0CB58B1D-9F19-4CB5-9B62-EBD25A291DB9}"/>
    <cellStyle name="Normal 4 5 2 2 3 3 2" xfId="22095" xr:uid="{6B0ADD7B-89D3-4762-B5FA-551950CE641F}"/>
    <cellStyle name="Normal 4 5 2 2 3 3 2 2" xfId="22096" xr:uid="{9D581B0B-D113-4892-B5FB-11C3BB0FBE11}"/>
    <cellStyle name="Normal 4 5 2 2 3 3 2 2 2" xfId="22097" xr:uid="{65798856-AA26-4667-A5CB-FED6FF627640}"/>
    <cellStyle name="Normal 4 5 2 2 3 3 2 3" xfId="22098" xr:uid="{75E82B28-9BEE-4D9F-9BC5-1A20BBDB76AD}"/>
    <cellStyle name="Normal 4 5 2 2 3 3 3" xfId="22099" xr:uid="{CA1F78BA-B03F-497C-A16D-16E710BAF554}"/>
    <cellStyle name="Normal 4 5 2 2 3 3 3 2" xfId="22100" xr:uid="{5C71BE8A-2278-4679-BB3F-F08A57D0181B}"/>
    <cellStyle name="Normal 4 5 2 2 3 3 4" xfId="22101" xr:uid="{848B6597-69AE-4295-8396-6FBDFE206E97}"/>
    <cellStyle name="Normal 4 5 2 2 3 4" xfId="22102" xr:uid="{93354AC7-475A-4970-958B-EE2BD6D82493}"/>
    <cellStyle name="Normal 4 5 2 2 3 4 2" xfId="22103" xr:uid="{CEE1D76C-E189-4747-9A20-289DFBC6DBB9}"/>
    <cellStyle name="Normal 4 5 2 2 3 4 2 2" xfId="22104" xr:uid="{2575B08C-48BE-4CA5-8F30-057E79CBBFA4}"/>
    <cellStyle name="Normal 4 5 2 2 3 4 3" xfId="22105" xr:uid="{1D9CBD0E-D89D-4A18-9758-8CE6FA47E002}"/>
    <cellStyle name="Normal 4 5 2 2 3 5" xfId="22106" xr:uid="{A3CE3F2D-6E89-4A69-AD28-8A1943A12172}"/>
    <cellStyle name="Normal 4 5 2 2 3 5 2" xfId="22107" xr:uid="{B9BA28AE-D78F-4079-A453-AAFDD2F46519}"/>
    <cellStyle name="Normal 4 5 2 2 3 6" xfId="22108" xr:uid="{EA1DE01F-A5EA-4711-9D45-C48418187499}"/>
    <cellStyle name="Normal 4 5 2 2 4" xfId="22109" xr:uid="{8AB9FC27-E839-4EF2-8384-4FC15A7D7746}"/>
    <cellStyle name="Normal 4 5 2 2 4 2" xfId="22110" xr:uid="{2AF5EA2B-AD52-4DBC-9ED5-6DC9F28A0E0B}"/>
    <cellStyle name="Normal 4 5 2 2 4 2 2" xfId="22111" xr:uid="{F1BDB873-AF21-4E0C-AACC-6659784F9EF7}"/>
    <cellStyle name="Normal 4 5 2 2 4 2 2 2" xfId="22112" xr:uid="{040B35C4-8E74-4A1E-8006-CD9BA21573E0}"/>
    <cellStyle name="Normal 4 5 2 2 4 2 2 2 2" xfId="22113" xr:uid="{717B1010-0DCE-403C-A6E9-2FE37F2DA524}"/>
    <cellStyle name="Normal 4 5 2 2 4 2 2 3" xfId="22114" xr:uid="{7B23D58B-3AD3-4437-ADCC-A0BAFB1F4EC7}"/>
    <cellStyle name="Normal 4 5 2 2 4 2 3" xfId="22115" xr:uid="{1849EDDA-C2E0-40FC-96FE-C03AD048451C}"/>
    <cellStyle name="Normal 4 5 2 2 4 2 3 2" xfId="22116" xr:uid="{2C31F553-1A64-4A23-9FBE-7677ADBAFB7A}"/>
    <cellStyle name="Normal 4 5 2 2 4 2 4" xfId="22117" xr:uid="{4F1DC098-E233-4BAF-8ADE-C238B456480F}"/>
    <cellStyle name="Normal 4 5 2 2 4 3" xfId="22118" xr:uid="{4F16586D-1B93-4350-B21E-1E057CD73C6D}"/>
    <cellStyle name="Normal 4 5 2 2 4 3 2" xfId="22119" xr:uid="{36091356-69AB-4F82-B8AB-F95445015525}"/>
    <cellStyle name="Normal 4 5 2 2 4 3 2 2" xfId="22120" xr:uid="{F72E31C6-1752-42BE-B28B-8DB01BB492AE}"/>
    <cellStyle name="Normal 4 5 2 2 4 3 3" xfId="22121" xr:uid="{4B98F63A-8754-4126-B9D4-9B9BD97BC85B}"/>
    <cellStyle name="Normal 4 5 2 2 4 4" xfId="22122" xr:uid="{8414A762-364D-48F7-9003-EB16D175A35D}"/>
    <cellStyle name="Normal 4 5 2 2 4 4 2" xfId="22123" xr:uid="{2D18574B-C816-4776-94A3-F2ED647D3C4F}"/>
    <cellStyle name="Normal 4 5 2 2 4 5" xfId="22124" xr:uid="{957F8EE5-BEE7-4338-A3AE-37141E2B096E}"/>
    <cellStyle name="Normal 4 5 2 2 5" xfId="22125" xr:uid="{1BE48B0B-D89E-4EEA-A03C-D1770C899773}"/>
    <cellStyle name="Normal 4 5 2 2 5 2" xfId="22126" xr:uid="{5E75438F-53E1-4A1B-BA18-C1A60ADD5EED}"/>
    <cellStyle name="Normal 4 5 2 2 5 2 2" xfId="22127" xr:uid="{8E4B6085-F973-4F14-8461-345BCD4B272D}"/>
    <cellStyle name="Normal 4 5 2 2 5 2 2 2" xfId="22128" xr:uid="{6DF6F804-6B22-4587-927F-F5A3BB9FDFCE}"/>
    <cellStyle name="Normal 4 5 2 2 5 2 3" xfId="22129" xr:uid="{E40BAB9C-59C6-4413-A4C4-E4713AD6F6DE}"/>
    <cellStyle name="Normal 4 5 2 2 5 3" xfId="22130" xr:uid="{63EB246E-E636-46F6-BF7E-5634C089FA59}"/>
    <cellStyle name="Normal 4 5 2 2 5 3 2" xfId="22131" xr:uid="{481043CF-71A9-4FF6-853D-43BDA395F5EE}"/>
    <cellStyle name="Normal 4 5 2 2 5 4" xfId="22132" xr:uid="{BC03FC76-BC5C-4E8F-A008-3941CAB72B50}"/>
    <cellStyle name="Normal 4 5 2 2 6" xfId="22133" xr:uid="{53BE753C-88CA-4EDB-ACC7-1F8DD688574B}"/>
    <cellStyle name="Normal 4 5 2 2 6 2" xfId="22134" xr:uid="{21003D69-E62B-4DEE-B440-61014AE9FA1B}"/>
    <cellStyle name="Normal 4 5 2 2 6 2 2" xfId="22135" xr:uid="{8184C1DD-37E0-4D96-A4B2-EBDC444A14BA}"/>
    <cellStyle name="Normal 4 5 2 2 6 3" xfId="22136" xr:uid="{005FE467-454A-4331-A408-7F7099251953}"/>
    <cellStyle name="Normal 4 5 2 2 7" xfId="22137" xr:uid="{27DA4278-691E-4696-A206-0EF1D6007D3B}"/>
    <cellStyle name="Normal 4 5 2 2 7 2" xfId="22138" xr:uid="{0B1A0217-D853-47C3-B5E4-D44CCBF4C54A}"/>
    <cellStyle name="Normal 4 5 2 2 8" xfId="22139" xr:uid="{03C34231-458D-49C6-BBA9-885D7048E2D7}"/>
    <cellStyle name="Normal 4 5 2 3" xfId="22140" xr:uid="{287450DD-8DFE-4488-8E64-796D94B762E1}"/>
    <cellStyle name="Normal 4 5 2 3 2" xfId="22141" xr:uid="{3215F057-670E-4AE9-BC92-F59692A8AC98}"/>
    <cellStyle name="Normal 4 5 2 3 2 2" xfId="22142" xr:uid="{803F86C2-4C98-406D-9BE5-3C87A49C8001}"/>
    <cellStyle name="Normal 4 5 2 3 2 2 2" xfId="22143" xr:uid="{81B591CE-1CF1-4931-8471-D7C1FD257CAB}"/>
    <cellStyle name="Normal 4 5 2 3 2 2 2 2" xfId="22144" xr:uid="{E94C248E-7336-496C-84A7-DE9909C0CC51}"/>
    <cellStyle name="Normal 4 5 2 3 2 2 2 2 2" xfId="22145" xr:uid="{DB471F6C-6225-4723-ABF3-E111C7314F67}"/>
    <cellStyle name="Normal 4 5 2 3 2 2 2 2 2 2" xfId="22146" xr:uid="{CBE38AF6-5A21-4301-81E7-367966507B60}"/>
    <cellStyle name="Normal 4 5 2 3 2 2 2 2 3" xfId="22147" xr:uid="{D6E981AE-8C17-4EA3-8F18-CE413F707E17}"/>
    <cellStyle name="Normal 4 5 2 3 2 2 2 3" xfId="22148" xr:uid="{01863FC3-502E-4C78-BC50-403232624BC8}"/>
    <cellStyle name="Normal 4 5 2 3 2 2 2 3 2" xfId="22149" xr:uid="{3FD552E4-582A-4868-A9BD-BC2E38147593}"/>
    <cellStyle name="Normal 4 5 2 3 2 2 2 4" xfId="22150" xr:uid="{F8CDFFCC-F3AA-4AED-A34B-FAC7A393DCB2}"/>
    <cellStyle name="Normal 4 5 2 3 2 2 3" xfId="22151" xr:uid="{4A035D0B-D15E-49BB-B0C1-DFD408FAFE74}"/>
    <cellStyle name="Normal 4 5 2 3 2 2 3 2" xfId="22152" xr:uid="{47763CD2-1E7F-45B6-96D8-197A2C77EB10}"/>
    <cellStyle name="Normal 4 5 2 3 2 2 3 2 2" xfId="22153" xr:uid="{2656378C-5A7E-44B5-AC4E-72EDAB1785D1}"/>
    <cellStyle name="Normal 4 5 2 3 2 2 3 3" xfId="22154" xr:uid="{C2051790-C928-4581-8E83-330A774D8D68}"/>
    <cellStyle name="Normal 4 5 2 3 2 2 4" xfId="22155" xr:uid="{321E9C25-D8F7-4804-B056-752FBFD54858}"/>
    <cellStyle name="Normal 4 5 2 3 2 2 4 2" xfId="22156" xr:uid="{51AB7FD7-6B43-493A-A8E2-8DC77C66718F}"/>
    <cellStyle name="Normal 4 5 2 3 2 2 5" xfId="22157" xr:uid="{7D4FD188-57F8-4970-8A0E-DD54A05D46F9}"/>
    <cellStyle name="Normal 4 5 2 3 2 3" xfId="22158" xr:uid="{C0C45FD6-9C6C-47F9-9D64-DD5E4044B1A8}"/>
    <cellStyle name="Normal 4 5 2 3 2 3 2" xfId="22159" xr:uid="{FA92D49B-C88C-4425-AE55-4250D00CEF98}"/>
    <cellStyle name="Normal 4 5 2 3 2 3 2 2" xfId="22160" xr:uid="{B16DA301-EFB8-4C1D-B112-4FD2BF13FADE}"/>
    <cellStyle name="Normal 4 5 2 3 2 3 2 2 2" xfId="22161" xr:uid="{0A9848C3-1441-48AA-A63B-AD86E50344FF}"/>
    <cellStyle name="Normal 4 5 2 3 2 3 2 3" xfId="22162" xr:uid="{C46D5A2E-ABCE-44B7-A0F8-0E58F672FD1D}"/>
    <cellStyle name="Normal 4 5 2 3 2 3 3" xfId="22163" xr:uid="{1E0B88FB-3131-4920-AFAC-EE2C655E5FFD}"/>
    <cellStyle name="Normal 4 5 2 3 2 3 3 2" xfId="22164" xr:uid="{9727ECF6-A95A-4C5C-8B1C-0A4C3D20AC6F}"/>
    <cellStyle name="Normal 4 5 2 3 2 3 4" xfId="22165" xr:uid="{4CD8F444-FB20-4F07-8297-0E4646497B1C}"/>
    <cellStyle name="Normal 4 5 2 3 2 4" xfId="22166" xr:uid="{2DF3E7F4-2956-4498-9673-3E5743BD2CF0}"/>
    <cellStyle name="Normal 4 5 2 3 2 4 2" xfId="22167" xr:uid="{E7A866EB-ED31-4A84-A02B-8B818744DAE6}"/>
    <cellStyle name="Normal 4 5 2 3 2 4 2 2" xfId="22168" xr:uid="{12B6AC4F-B5E2-455B-AB4E-67F54373858E}"/>
    <cellStyle name="Normal 4 5 2 3 2 4 3" xfId="22169" xr:uid="{912FDD84-B0B7-4CA8-B642-7885206B9FB9}"/>
    <cellStyle name="Normal 4 5 2 3 2 5" xfId="22170" xr:uid="{4F603774-1989-4CAD-A219-3A8900BC24F5}"/>
    <cellStyle name="Normal 4 5 2 3 2 5 2" xfId="22171" xr:uid="{02FA748F-C6F3-475A-B1FA-69AD33B42F51}"/>
    <cellStyle name="Normal 4 5 2 3 2 6" xfId="22172" xr:uid="{0AF7FA1C-855C-4B5D-A28E-A78D95E492B1}"/>
    <cellStyle name="Normal 4 5 2 3 3" xfId="22173" xr:uid="{932BCE16-810A-4DF6-BA24-57DF745E29E6}"/>
    <cellStyle name="Normal 4 5 2 3 3 2" xfId="22174" xr:uid="{A7BB8E46-59AA-4120-84CC-14D293887BFF}"/>
    <cellStyle name="Normal 4 5 2 3 3 2 2" xfId="22175" xr:uid="{32756A56-4422-4FA9-B7E6-8B46EE95E213}"/>
    <cellStyle name="Normal 4 5 2 3 3 2 2 2" xfId="22176" xr:uid="{5A7B071D-0466-47D4-9F66-2647DD9671B1}"/>
    <cellStyle name="Normal 4 5 2 3 3 2 2 2 2" xfId="22177" xr:uid="{93AF23C0-3350-4DC4-9A3F-1A17C77EDE5B}"/>
    <cellStyle name="Normal 4 5 2 3 3 2 2 3" xfId="22178" xr:uid="{924E5A8A-EA65-4DAF-96C0-5A87FCC4D554}"/>
    <cellStyle name="Normal 4 5 2 3 3 2 3" xfId="22179" xr:uid="{985EBE03-C61A-4D40-B017-F4EE18330743}"/>
    <cellStyle name="Normal 4 5 2 3 3 2 3 2" xfId="22180" xr:uid="{C6EBE557-79D8-44A4-8EAA-9C815C991519}"/>
    <cellStyle name="Normal 4 5 2 3 3 2 4" xfId="22181" xr:uid="{1D98C46F-867E-4597-970A-044B0314A629}"/>
    <cellStyle name="Normal 4 5 2 3 3 3" xfId="22182" xr:uid="{20BA57F6-7323-47D6-9F97-92CB9B8C576B}"/>
    <cellStyle name="Normal 4 5 2 3 3 3 2" xfId="22183" xr:uid="{20AC5F46-9129-41CC-B718-677B7647A944}"/>
    <cellStyle name="Normal 4 5 2 3 3 3 2 2" xfId="22184" xr:uid="{AB09E036-BE66-4F21-9285-2BD128D90F4C}"/>
    <cellStyle name="Normal 4 5 2 3 3 3 3" xfId="22185" xr:uid="{0BF4FDC0-9577-443A-8C74-E1D45F73111A}"/>
    <cellStyle name="Normal 4 5 2 3 3 4" xfId="22186" xr:uid="{B93FE41D-44B8-4ED0-921F-6EE1F53E2F11}"/>
    <cellStyle name="Normal 4 5 2 3 3 4 2" xfId="22187" xr:uid="{288C19CD-0F26-4ECD-BD4F-97ED14F8F080}"/>
    <cellStyle name="Normal 4 5 2 3 3 5" xfId="22188" xr:uid="{C59313EA-3344-4416-9A0C-828DE8888958}"/>
    <cellStyle name="Normal 4 5 2 3 4" xfId="22189" xr:uid="{0DF62510-3326-49E1-A2B4-63EE11D1B613}"/>
    <cellStyle name="Normal 4 5 2 3 4 2" xfId="22190" xr:uid="{838DF4A6-8124-48F3-87BA-9814DC56C830}"/>
    <cellStyle name="Normal 4 5 2 3 4 2 2" xfId="22191" xr:uid="{7159B65A-36AA-4CC3-81B6-11B2C2512A25}"/>
    <cellStyle name="Normal 4 5 2 3 4 2 2 2" xfId="22192" xr:uid="{91262542-A758-4273-97BF-99CEC315A78A}"/>
    <cellStyle name="Normal 4 5 2 3 4 2 3" xfId="22193" xr:uid="{86567E2D-D711-4BDC-9FDD-920126EB8052}"/>
    <cellStyle name="Normal 4 5 2 3 4 3" xfId="22194" xr:uid="{B8358656-6F87-4DE0-AAA3-F9E68518656B}"/>
    <cellStyle name="Normal 4 5 2 3 4 3 2" xfId="22195" xr:uid="{74A034D9-A2FC-4C11-B50E-EF15F8F9006E}"/>
    <cellStyle name="Normal 4 5 2 3 4 4" xfId="22196" xr:uid="{239B86FD-F785-4B4A-BEB8-53255B04FE47}"/>
    <cellStyle name="Normal 4 5 2 3 5" xfId="22197" xr:uid="{153E62FE-A6B2-4834-B313-A357DF50B1FD}"/>
    <cellStyle name="Normal 4 5 2 3 5 2" xfId="22198" xr:uid="{47F32992-8A1E-484C-9243-980364B2036F}"/>
    <cellStyle name="Normal 4 5 2 3 5 2 2" xfId="22199" xr:uid="{BA484BAD-9A0B-4E2D-A0C0-7FCD9BB09CDD}"/>
    <cellStyle name="Normal 4 5 2 3 5 3" xfId="22200" xr:uid="{A74F2989-E1DA-4A4C-9875-2DFE9EBCF8B2}"/>
    <cellStyle name="Normal 4 5 2 3 6" xfId="22201" xr:uid="{D43A8815-DEDB-4F67-96A4-5ED916802369}"/>
    <cellStyle name="Normal 4 5 2 3 6 2" xfId="22202" xr:uid="{E584E066-EDF8-4366-ABC6-A664D1D7974E}"/>
    <cellStyle name="Normal 4 5 2 3 7" xfId="22203" xr:uid="{53E22C5A-7B16-41E7-A44D-AF9820039C70}"/>
    <cellStyle name="Normal 4 5 2 4" xfId="22204" xr:uid="{746912E4-E6A6-4FF1-B3A5-7A5C3F2B433F}"/>
    <cellStyle name="Normal 4 5 2 4 2" xfId="22205" xr:uid="{D1B81FF3-C1B0-430F-B113-BF2CEB016280}"/>
    <cellStyle name="Normal 4 5 2 4 2 2" xfId="22206" xr:uid="{7782D176-9E4F-48B7-AF5E-0E43B43958F2}"/>
    <cellStyle name="Normal 4 5 2 4 2 2 2" xfId="22207" xr:uid="{49A6B8F2-1C3B-437E-958D-CC224B34FDE4}"/>
    <cellStyle name="Normal 4 5 2 4 2 2 2 2" xfId="22208" xr:uid="{4B301783-4382-483C-A95B-CDD31FF054FF}"/>
    <cellStyle name="Normal 4 5 2 4 2 2 2 2 2" xfId="22209" xr:uid="{C1FE4B4F-4CA7-4CE4-BCCE-149A978FA3ED}"/>
    <cellStyle name="Normal 4 5 2 4 2 2 2 3" xfId="22210" xr:uid="{778D7319-A840-4F87-BC1A-792F1A10E6A3}"/>
    <cellStyle name="Normal 4 5 2 4 2 2 3" xfId="22211" xr:uid="{7132851F-AC00-47C4-B25C-03FB47E794B7}"/>
    <cellStyle name="Normal 4 5 2 4 2 2 3 2" xfId="22212" xr:uid="{5A9DB3D5-3B59-41FA-BD67-3777A3113E7D}"/>
    <cellStyle name="Normal 4 5 2 4 2 2 4" xfId="22213" xr:uid="{500E6D4F-41AD-4FC7-B3BC-2D50374C97F2}"/>
    <cellStyle name="Normal 4 5 2 4 2 3" xfId="22214" xr:uid="{043017AD-4073-4372-9753-0A62EA2E3022}"/>
    <cellStyle name="Normal 4 5 2 4 2 3 2" xfId="22215" xr:uid="{18C5A3C0-ABA0-449C-8482-D1037C213DE6}"/>
    <cellStyle name="Normal 4 5 2 4 2 3 2 2" xfId="22216" xr:uid="{3183E096-6390-41DC-B61A-E0852DB3779A}"/>
    <cellStyle name="Normal 4 5 2 4 2 3 3" xfId="22217" xr:uid="{9DBD5212-CA7C-48D3-9B98-6AEB5773D67C}"/>
    <cellStyle name="Normal 4 5 2 4 2 4" xfId="22218" xr:uid="{38FE6905-4E9E-4870-BC5B-0CEA5B616BD0}"/>
    <cellStyle name="Normal 4 5 2 4 2 4 2" xfId="22219" xr:uid="{66E0BB1F-6832-4333-B4C9-47258B1D26F6}"/>
    <cellStyle name="Normal 4 5 2 4 2 5" xfId="22220" xr:uid="{96D0072D-22AC-4B2A-96F6-FFF3B129B583}"/>
    <cellStyle name="Normal 4 5 2 4 3" xfId="22221" xr:uid="{47BD70A5-57C6-472F-AF63-95389B0CE0DF}"/>
    <cellStyle name="Normal 4 5 2 4 3 2" xfId="22222" xr:uid="{691676D5-CD58-4056-BDCB-F57714B2DEA5}"/>
    <cellStyle name="Normal 4 5 2 4 3 2 2" xfId="22223" xr:uid="{35F17D51-E53F-42BC-9FE6-CFE336D21F93}"/>
    <cellStyle name="Normal 4 5 2 4 3 2 2 2" xfId="22224" xr:uid="{F248F4C5-970A-4A54-8006-098AE7452BD9}"/>
    <cellStyle name="Normal 4 5 2 4 3 2 3" xfId="22225" xr:uid="{4FF1EDD4-7E51-41C5-9D5B-61B0CA7E1517}"/>
    <cellStyle name="Normal 4 5 2 4 3 3" xfId="22226" xr:uid="{877EDC48-6AF5-4737-BFB7-F86DC9A97D07}"/>
    <cellStyle name="Normal 4 5 2 4 3 3 2" xfId="22227" xr:uid="{7B5C5577-9090-407A-8D0C-7A3BAED3E051}"/>
    <cellStyle name="Normal 4 5 2 4 3 4" xfId="22228" xr:uid="{E2982FCD-8AAD-4287-AD86-AF6E6BD8D903}"/>
    <cellStyle name="Normal 4 5 2 4 4" xfId="22229" xr:uid="{5064B61C-9276-4292-A58D-DA1C7667C9E2}"/>
    <cellStyle name="Normal 4 5 2 4 4 2" xfId="22230" xr:uid="{9C9C964D-E65D-4578-968B-B7ACCC0DE5A4}"/>
    <cellStyle name="Normal 4 5 2 4 4 2 2" xfId="22231" xr:uid="{2A7FD0CB-70B1-4D16-9B13-232AC8EC6A9C}"/>
    <cellStyle name="Normal 4 5 2 4 4 3" xfId="22232" xr:uid="{D74539CD-190C-45B3-8B6A-E0822B9AAB53}"/>
    <cellStyle name="Normal 4 5 2 4 5" xfId="22233" xr:uid="{C21B0C60-8E19-46B3-8317-19F470115F38}"/>
    <cellStyle name="Normal 4 5 2 4 5 2" xfId="22234" xr:uid="{C2A6012C-DDD3-40CB-8A27-A23D2F82D2AE}"/>
    <cellStyle name="Normal 4 5 2 4 6" xfId="22235" xr:uid="{938A473B-88A5-427C-8B4C-5913A91747FF}"/>
    <cellStyle name="Normal 4 5 2 5" xfId="22236" xr:uid="{D00F4B91-AF94-43C2-AF95-4323F5638245}"/>
    <cellStyle name="Normal 4 5 2 5 2" xfId="22237" xr:uid="{E7764817-5C95-4E87-9A36-1ED7EA75B77D}"/>
    <cellStyle name="Normal 4 5 2 5 2 2" xfId="22238" xr:uid="{3E78FA78-29B7-4B90-BF62-8F86ED16BC48}"/>
    <cellStyle name="Normal 4 5 2 5 2 2 2" xfId="22239" xr:uid="{F42401C2-C077-4435-A2C9-0A09161B7723}"/>
    <cellStyle name="Normal 4 5 2 5 2 2 2 2" xfId="22240" xr:uid="{B63E72E3-EB9D-4AEC-A584-95C5C29250C5}"/>
    <cellStyle name="Normal 4 5 2 5 2 2 3" xfId="22241" xr:uid="{9C8957D7-4656-4E73-98D5-020371CB92F3}"/>
    <cellStyle name="Normal 4 5 2 5 2 3" xfId="22242" xr:uid="{FFECFC6C-D2B6-4D2B-9FD6-7A199808F60D}"/>
    <cellStyle name="Normal 4 5 2 5 2 3 2" xfId="22243" xr:uid="{66179928-ED4D-4BE2-8C7B-9C0AE1D9287B}"/>
    <cellStyle name="Normal 4 5 2 5 2 4" xfId="22244" xr:uid="{F8D0FE51-0088-4492-A658-A4713AB63514}"/>
    <cellStyle name="Normal 4 5 2 5 3" xfId="22245" xr:uid="{7AD7FCCE-44FB-4E32-BD9A-D6713827B0E4}"/>
    <cellStyle name="Normal 4 5 2 5 3 2" xfId="22246" xr:uid="{6EDEC94B-518A-4594-A648-21F0C0EBA8FB}"/>
    <cellStyle name="Normal 4 5 2 5 3 2 2" xfId="22247" xr:uid="{FC5E2E21-E78F-4AD3-999A-014C7F015519}"/>
    <cellStyle name="Normal 4 5 2 5 3 3" xfId="22248" xr:uid="{053676F4-F2B3-4F26-803A-76C1035CA0C1}"/>
    <cellStyle name="Normal 4 5 2 5 4" xfId="22249" xr:uid="{3C88BA5E-75DB-46E1-A45D-A6140D1F54F6}"/>
    <cellStyle name="Normal 4 5 2 5 4 2" xfId="22250" xr:uid="{DB529ED9-FB5E-4A36-9126-76E55193FF78}"/>
    <cellStyle name="Normal 4 5 2 5 5" xfId="22251" xr:uid="{A47707EE-CB24-4BA7-A7E6-992F833572DC}"/>
    <cellStyle name="Normal 4 5 2 6" xfId="22252" xr:uid="{100E0383-A2F4-40E8-913B-4F7EE08480AB}"/>
    <cellStyle name="Normal 4 5 2 6 2" xfId="22253" xr:uid="{15F5BFD8-6479-42A9-9E38-085A4782DF23}"/>
    <cellStyle name="Normal 4 5 2 6 2 2" xfId="22254" xr:uid="{2025B555-88B0-472C-B9E2-47287F343967}"/>
    <cellStyle name="Normal 4 5 2 6 2 2 2" xfId="22255" xr:uid="{8D39EA4B-AFA9-489B-A0AA-DE1D2CDC6AA5}"/>
    <cellStyle name="Normal 4 5 2 6 2 3" xfId="22256" xr:uid="{473A6117-B659-4EDE-BE3E-D856BAD8F0B9}"/>
    <cellStyle name="Normal 4 5 2 6 3" xfId="22257" xr:uid="{BCC577A0-D248-415B-B2DE-3DDFC5BB4649}"/>
    <cellStyle name="Normal 4 5 2 6 3 2" xfId="22258" xr:uid="{92DDCAEA-BDE8-4B87-AA06-A543094CF8A4}"/>
    <cellStyle name="Normal 4 5 2 6 4" xfId="22259" xr:uid="{66EDF3C9-BA78-4211-B336-4E630941F530}"/>
    <cellStyle name="Normal 4 5 2 7" xfId="22260" xr:uid="{9D185F82-F4E6-40B5-808E-40752DD94AB7}"/>
    <cellStyle name="Normal 4 5 2 7 2" xfId="22261" xr:uid="{33E18E2C-CD77-4C0A-8672-8940EB5C34A9}"/>
    <cellStyle name="Normal 4 5 2 7 2 2" xfId="22262" xr:uid="{A434F5CC-0237-4E0A-8743-B3D746A26131}"/>
    <cellStyle name="Normal 4 5 2 7 3" xfId="22263" xr:uid="{17D30F26-3C93-4B17-9D1A-DB6FF3409994}"/>
    <cellStyle name="Normal 4 5 2 8" xfId="22264" xr:uid="{14A99F19-9D26-42C4-97CD-6253387B8519}"/>
    <cellStyle name="Normal 4 5 2 8 2" xfId="22265" xr:uid="{F53B3D67-0B03-4C7C-B84D-7F11FF4DB989}"/>
    <cellStyle name="Normal 4 5 2 9" xfId="22266" xr:uid="{6B995717-ED9D-4975-800E-6B5858251584}"/>
    <cellStyle name="Normal 4 5 3" xfId="22267" xr:uid="{78AAC137-3CEF-482C-B14D-712FEE908D7A}"/>
    <cellStyle name="Normal 4 5 3 2" xfId="22268" xr:uid="{25B96A08-E813-4C04-B335-EBF7894CB3C1}"/>
    <cellStyle name="Normal 4 5 3 2 2" xfId="22269" xr:uid="{125AB70E-928A-4D1A-96BD-3405589FEEB0}"/>
    <cellStyle name="Normal 4 5 3 2 2 2" xfId="22270" xr:uid="{09D94FC5-D019-41A0-A117-7C9AFF24450C}"/>
    <cellStyle name="Normal 4 5 3 2 2 2 2" xfId="22271" xr:uid="{AD532819-606E-47E4-9EDE-4AE911A44766}"/>
    <cellStyle name="Normal 4 5 3 2 2 2 2 2" xfId="22272" xr:uid="{EF9F0D7B-EDFA-4A84-835D-7BCF764CEFB1}"/>
    <cellStyle name="Normal 4 5 3 2 2 2 2 2 2" xfId="22273" xr:uid="{17C60446-E950-43F0-AAE7-30AA566112CB}"/>
    <cellStyle name="Normal 4 5 3 2 2 2 2 2 2 2" xfId="22274" xr:uid="{B1895575-A279-4E5D-8B80-FF50DC729959}"/>
    <cellStyle name="Normal 4 5 3 2 2 2 2 2 3" xfId="22275" xr:uid="{BB5B1581-55FB-4993-B113-068AC8334AF9}"/>
    <cellStyle name="Normal 4 5 3 2 2 2 2 3" xfId="22276" xr:uid="{D1F1675E-F597-4972-A3B7-05E12730AA27}"/>
    <cellStyle name="Normal 4 5 3 2 2 2 2 3 2" xfId="22277" xr:uid="{87A57C1D-E358-4826-AAF0-6BC4C1DBE852}"/>
    <cellStyle name="Normal 4 5 3 2 2 2 2 4" xfId="22278" xr:uid="{A48937D6-3466-4F57-BA8B-6F1F7AA7464B}"/>
    <cellStyle name="Normal 4 5 3 2 2 2 3" xfId="22279" xr:uid="{A7A20ECA-858B-4AD9-8BFB-2535B2D9C163}"/>
    <cellStyle name="Normal 4 5 3 2 2 2 3 2" xfId="22280" xr:uid="{0736B423-5FEE-4170-B2EC-91076CBF20EE}"/>
    <cellStyle name="Normal 4 5 3 2 2 2 3 2 2" xfId="22281" xr:uid="{6E125D0F-C838-4A59-A15C-A3E4FD01B9AA}"/>
    <cellStyle name="Normal 4 5 3 2 2 2 3 3" xfId="22282" xr:uid="{F3DBD414-6234-4431-AEEE-90D6DF5F5021}"/>
    <cellStyle name="Normal 4 5 3 2 2 2 4" xfId="22283" xr:uid="{05B02FAF-478B-4152-B543-90DD429099E2}"/>
    <cellStyle name="Normal 4 5 3 2 2 2 4 2" xfId="22284" xr:uid="{4BB66088-A3C3-4729-941B-87A3E28141C0}"/>
    <cellStyle name="Normal 4 5 3 2 2 2 5" xfId="22285" xr:uid="{94283562-4B48-4B2A-B6B2-DAF169BFEFE6}"/>
    <cellStyle name="Normal 4 5 3 2 2 3" xfId="22286" xr:uid="{B6F94830-BA48-4313-BF62-A69922F7AF27}"/>
    <cellStyle name="Normal 4 5 3 2 2 3 2" xfId="22287" xr:uid="{BD8B7B1C-C06F-4F33-BEFA-CEC60FDD39D9}"/>
    <cellStyle name="Normal 4 5 3 2 2 3 2 2" xfId="22288" xr:uid="{43D20262-B698-4C32-8113-78C1C970308A}"/>
    <cellStyle name="Normal 4 5 3 2 2 3 2 2 2" xfId="22289" xr:uid="{524AE964-7232-4611-AD88-3840AC21E787}"/>
    <cellStyle name="Normal 4 5 3 2 2 3 2 3" xfId="22290" xr:uid="{0AB20DB9-689D-4977-A69E-CAF48D9078F5}"/>
    <cellStyle name="Normal 4 5 3 2 2 3 3" xfId="22291" xr:uid="{5DF49CDF-29BE-4145-835F-2AEF2B37DD03}"/>
    <cellStyle name="Normal 4 5 3 2 2 3 3 2" xfId="22292" xr:uid="{EE25D051-21A2-4859-9436-038FB06A6755}"/>
    <cellStyle name="Normal 4 5 3 2 2 3 4" xfId="22293" xr:uid="{0E17FF09-E734-4B4F-AD66-2DFFDAC19958}"/>
    <cellStyle name="Normal 4 5 3 2 2 4" xfId="22294" xr:uid="{0F2D3C6C-D5CF-4791-A32C-5E4E19586F48}"/>
    <cellStyle name="Normal 4 5 3 2 2 4 2" xfId="22295" xr:uid="{B4F17FA2-ED65-4820-974E-5A1B6E94417E}"/>
    <cellStyle name="Normal 4 5 3 2 2 4 2 2" xfId="22296" xr:uid="{E7753889-EF78-41A8-AC32-358DDC1E2E79}"/>
    <cellStyle name="Normal 4 5 3 2 2 4 3" xfId="22297" xr:uid="{AA591A2B-D1B3-4849-8A33-BE96D4D82CE9}"/>
    <cellStyle name="Normal 4 5 3 2 2 5" xfId="22298" xr:uid="{AAEE1C27-5BD5-47D9-B157-2551D1A2BFB6}"/>
    <cellStyle name="Normal 4 5 3 2 2 5 2" xfId="22299" xr:uid="{4D9DB94B-B0BF-411D-8166-355D8A2F9462}"/>
    <cellStyle name="Normal 4 5 3 2 2 6" xfId="22300" xr:uid="{413652A5-7D6E-412E-BCAC-76EEC195037D}"/>
    <cellStyle name="Normal 4 5 3 2 3" xfId="22301" xr:uid="{D2D22D89-1D1D-470D-9598-80C298A9C6B0}"/>
    <cellStyle name="Normal 4 5 3 2 3 2" xfId="22302" xr:uid="{E0304061-F28D-4509-A98F-0C64B2616676}"/>
    <cellStyle name="Normal 4 5 3 2 3 2 2" xfId="22303" xr:uid="{F97A68A6-4EA1-4E17-80F3-5FD30F06A0FD}"/>
    <cellStyle name="Normal 4 5 3 2 3 2 2 2" xfId="22304" xr:uid="{B1CF99C1-D5C4-4456-939C-49622656E6A0}"/>
    <cellStyle name="Normal 4 5 3 2 3 2 2 2 2" xfId="22305" xr:uid="{A778FC3F-9479-4E56-B84B-287EA1C9E2D4}"/>
    <cellStyle name="Normal 4 5 3 2 3 2 2 3" xfId="22306" xr:uid="{E3F5E28E-DB37-4106-BDC0-500F636148C7}"/>
    <cellStyle name="Normal 4 5 3 2 3 2 3" xfId="22307" xr:uid="{60ED8EA4-007B-4B71-AC54-0805F7F93E4C}"/>
    <cellStyle name="Normal 4 5 3 2 3 2 3 2" xfId="22308" xr:uid="{04B50D7B-2A85-4965-9763-84A2F636DBF4}"/>
    <cellStyle name="Normal 4 5 3 2 3 2 4" xfId="22309" xr:uid="{EA16B987-D61F-4F06-8D3C-6652868F3992}"/>
    <cellStyle name="Normal 4 5 3 2 3 3" xfId="22310" xr:uid="{71729C0A-465E-4C20-8C96-141735FD05C3}"/>
    <cellStyle name="Normal 4 5 3 2 3 3 2" xfId="22311" xr:uid="{D4B886B5-CAAC-4272-BF19-9346DB61B076}"/>
    <cellStyle name="Normal 4 5 3 2 3 3 2 2" xfId="22312" xr:uid="{F6C1A3A8-5A79-4E8E-8305-F2159E2180D6}"/>
    <cellStyle name="Normal 4 5 3 2 3 3 3" xfId="22313" xr:uid="{1C5EE439-31D3-44A3-BC1E-EBFF3B39B515}"/>
    <cellStyle name="Normal 4 5 3 2 3 4" xfId="22314" xr:uid="{3B0BDF9A-1235-45EB-862F-31FD6D59F0A1}"/>
    <cellStyle name="Normal 4 5 3 2 3 4 2" xfId="22315" xr:uid="{B7E5E42D-A95D-44A7-B054-4B0AB80935D5}"/>
    <cellStyle name="Normal 4 5 3 2 3 5" xfId="22316" xr:uid="{685F3489-63EC-45DA-BE3F-809D4FD65140}"/>
    <cellStyle name="Normal 4 5 3 2 4" xfId="22317" xr:uid="{83765D56-4C81-4B2C-914F-20644EF6D7BF}"/>
    <cellStyle name="Normal 4 5 3 2 4 2" xfId="22318" xr:uid="{EB48FAF0-5D05-4C81-B5C5-A2E2D46D1CE1}"/>
    <cellStyle name="Normal 4 5 3 2 4 2 2" xfId="22319" xr:uid="{AA97D016-3451-44D2-BA6E-AD4762A19B7E}"/>
    <cellStyle name="Normal 4 5 3 2 4 2 2 2" xfId="22320" xr:uid="{1E29609B-B24F-4A39-B38D-2FC12397F224}"/>
    <cellStyle name="Normal 4 5 3 2 4 2 3" xfId="22321" xr:uid="{6C6AE825-AF39-4005-97FF-F5557329CA44}"/>
    <cellStyle name="Normal 4 5 3 2 4 3" xfId="22322" xr:uid="{B88E149A-DC0E-4436-A8FA-9D0B9B64FB96}"/>
    <cellStyle name="Normal 4 5 3 2 4 3 2" xfId="22323" xr:uid="{49015AA1-161A-4987-BAB1-3215325164A8}"/>
    <cellStyle name="Normal 4 5 3 2 4 4" xfId="22324" xr:uid="{6B1D299A-C464-4A36-92DF-B6A15E0F2F3F}"/>
    <cellStyle name="Normal 4 5 3 2 5" xfId="22325" xr:uid="{9F070ED3-B6FF-4F0C-BEDA-78318C8BB0CE}"/>
    <cellStyle name="Normal 4 5 3 2 5 2" xfId="22326" xr:uid="{23188C3F-4EF2-4C41-B3A0-A4A9A7D14469}"/>
    <cellStyle name="Normal 4 5 3 2 5 2 2" xfId="22327" xr:uid="{50169346-0A56-43CA-851E-96CF982046F4}"/>
    <cellStyle name="Normal 4 5 3 2 5 3" xfId="22328" xr:uid="{9109CFD6-AEBD-48EF-A040-BE3F2C453444}"/>
    <cellStyle name="Normal 4 5 3 2 6" xfId="22329" xr:uid="{2883F176-28F7-471A-814A-0BFC78F3B725}"/>
    <cellStyle name="Normal 4 5 3 2 6 2" xfId="22330" xr:uid="{B2205D6F-489A-4D09-A8C9-BE1812DB7486}"/>
    <cellStyle name="Normal 4 5 3 2 7" xfId="22331" xr:uid="{DF7DBFC0-A3A2-4E0C-9300-8BD86B0BFF21}"/>
    <cellStyle name="Normal 4 5 3 3" xfId="22332" xr:uid="{E8907449-E65A-4106-90C9-FE51309D474F}"/>
    <cellStyle name="Normal 4 5 3 3 2" xfId="22333" xr:uid="{88D1508D-9FF7-44BC-A219-EE1B50A7BFD1}"/>
    <cellStyle name="Normal 4 5 3 3 2 2" xfId="22334" xr:uid="{611C0834-DC6C-46C7-AEAA-7900FF826D16}"/>
    <cellStyle name="Normal 4 5 3 3 2 2 2" xfId="22335" xr:uid="{B38EDD46-1BAE-4C47-958C-423113A8F75A}"/>
    <cellStyle name="Normal 4 5 3 3 2 2 2 2" xfId="22336" xr:uid="{E690509E-A550-4A6B-B561-FA0916580057}"/>
    <cellStyle name="Normal 4 5 3 3 2 2 2 2 2" xfId="22337" xr:uid="{61D3D438-ADCD-48E0-89B1-E065DEAB5695}"/>
    <cellStyle name="Normal 4 5 3 3 2 2 2 3" xfId="22338" xr:uid="{F4B75E73-7E83-488D-98EA-F7D91B45F809}"/>
    <cellStyle name="Normal 4 5 3 3 2 2 3" xfId="22339" xr:uid="{5356FAAA-FC44-4C9D-9BD0-27F8A3DB3CEC}"/>
    <cellStyle name="Normal 4 5 3 3 2 2 3 2" xfId="22340" xr:uid="{F94E96F0-252C-451B-A55D-E46F3BB41E0A}"/>
    <cellStyle name="Normal 4 5 3 3 2 2 4" xfId="22341" xr:uid="{E0641C3E-EAFD-44B5-921D-C0F26DC40C38}"/>
    <cellStyle name="Normal 4 5 3 3 2 3" xfId="22342" xr:uid="{0897716E-6A2F-4D3D-BE82-3A079B174D9D}"/>
    <cellStyle name="Normal 4 5 3 3 2 3 2" xfId="22343" xr:uid="{F90B2E42-AD90-4031-9262-0751C8158776}"/>
    <cellStyle name="Normal 4 5 3 3 2 3 2 2" xfId="22344" xr:uid="{5EFA7AF7-A478-4C7B-894E-6CA9CBDAB02D}"/>
    <cellStyle name="Normal 4 5 3 3 2 3 3" xfId="22345" xr:uid="{18D5713D-BD5D-496B-B033-D9E1BFDC39E3}"/>
    <cellStyle name="Normal 4 5 3 3 2 4" xfId="22346" xr:uid="{68461479-7365-4B15-8B64-8C676B648FCF}"/>
    <cellStyle name="Normal 4 5 3 3 2 4 2" xfId="22347" xr:uid="{89919500-728C-4B75-9183-D84971E59FE8}"/>
    <cellStyle name="Normal 4 5 3 3 2 5" xfId="22348" xr:uid="{7B03B2A4-FF76-4408-BE4A-07877FD02B1E}"/>
    <cellStyle name="Normal 4 5 3 3 3" xfId="22349" xr:uid="{320BC1BA-95A9-4192-8146-346BA02FF87E}"/>
    <cellStyle name="Normal 4 5 3 3 3 2" xfId="22350" xr:uid="{3A8CF15B-72B3-4D6F-AFDB-44FE96602E1F}"/>
    <cellStyle name="Normal 4 5 3 3 3 2 2" xfId="22351" xr:uid="{9D96639F-ADE1-4B8A-8555-E77F96BA27AC}"/>
    <cellStyle name="Normal 4 5 3 3 3 2 2 2" xfId="22352" xr:uid="{7ED49AF6-4E8D-46A8-A948-D564E5481DC7}"/>
    <cellStyle name="Normal 4 5 3 3 3 2 3" xfId="22353" xr:uid="{4CAAF65E-D339-4892-AAC1-F758FD0C28D8}"/>
    <cellStyle name="Normal 4 5 3 3 3 3" xfId="22354" xr:uid="{C3DDEFB4-2F42-49D6-B7AD-48778938BFF8}"/>
    <cellStyle name="Normal 4 5 3 3 3 3 2" xfId="22355" xr:uid="{7727165C-7CC4-4F7F-B2D0-36D127EBDCE9}"/>
    <cellStyle name="Normal 4 5 3 3 3 4" xfId="22356" xr:uid="{B76ABB36-F7DE-459A-B43C-CBB7FA4CDB2D}"/>
    <cellStyle name="Normal 4 5 3 3 4" xfId="22357" xr:uid="{10F1C793-4EB5-4FFF-ADCD-E4C111158073}"/>
    <cellStyle name="Normal 4 5 3 3 4 2" xfId="22358" xr:uid="{CFA4BE09-34E7-4569-9755-3D59E79D19A1}"/>
    <cellStyle name="Normal 4 5 3 3 4 2 2" xfId="22359" xr:uid="{B68B7150-F605-4088-8463-F2DE279EDF90}"/>
    <cellStyle name="Normal 4 5 3 3 4 3" xfId="22360" xr:uid="{4C85D978-A7F3-4EDE-A634-BE72F5817DA1}"/>
    <cellStyle name="Normal 4 5 3 3 5" xfId="22361" xr:uid="{A7D2FF9A-6663-4F89-84EF-25E2D1173550}"/>
    <cellStyle name="Normal 4 5 3 3 5 2" xfId="22362" xr:uid="{DE3C2B11-0488-4AB6-87E9-23175537BF0F}"/>
    <cellStyle name="Normal 4 5 3 3 6" xfId="22363" xr:uid="{FC3DC7F5-5C15-45C2-91A0-D74F17A8A15E}"/>
    <cellStyle name="Normal 4 5 3 4" xfId="22364" xr:uid="{6CCF5BB0-41F8-44FA-B549-70CB2167736D}"/>
    <cellStyle name="Normal 4 5 3 4 2" xfId="22365" xr:uid="{0DDA221B-217E-4B85-BC27-C31592DDA78C}"/>
    <cellStyle name="Normal 4 5 3 4 2 2" xfId="22366" xr:uid="{C2154754-42DB-4696-82B9-A694BF8896E0}"/>
    <cellStyle name="Normal 4 5 3 4 2 2 2" xfId="22367" xr:uid="{CE87E41B-D43A-4D47-97A4-341822F60523}"/>
    <cellStyle name="Normal 4 5 3 4 2 2 2 2" xfId="22368" xr:uid="{FE2B5B9F-E549-40B1-8F83-48A91B33384F}"/>
    <cellStyle name="Normal 4 5 3 4 2 2 3" xfId="22369" xr:uid="{1FD6A279-06BE-4F25-94BE-663BCD679E0B}"/>
    <cellStyle name="Normal 4 5 3 4 2 3" xfId="22370" xr:uid="{24AB1D7F-CF98-4E45-A572-7FE836A81801}"/>
    <cellStyle name="Normal 4 5 3 4 2 3 2" xfId="22371" xr:uid="{C87AEED7-B3B9-4155-A431-B560321564FA}"/>
    <cellStyle name="Normal 4 5 3 4 2 4" xfId="22372" xr:uid="{36D37B01-202F-46A2-B627-06DB2D1DBF7E}"/>
    <cellStyle name="Normal 4 5 3 4 3" xfId="22373" xr:uid="{AB74CADD-D107-4D19-B236-AD1F9A82D5D7}"/>
    <cellStyle name="Normal 4 5 3 4 3 2" xfId="22374" xr:uid="{7DA94F33-6EC7-42E6-A596-C4C662FF9BA2}"/>
    <cellStyle name="Normal 4 5 3 4 3 2 2" xfId="22375" xr:uid="{6C91F21C-A76C-49F1-B579-787256563301}"/>
    <cellStyle name="Normal 4 5 3 4 3 3" xfId="22376" xr:uid="{DCA66B33-BB8F-46AE-97BA-30A35271EBF1}"/>
    <cellStyle name="Normal 4 5 3 4 4" xfId="22377" xr:uid="{1C62A68A-2A75-45C2-B280-3FC7214020DF}"/>
    <cellStyle name="Normal 4 5 3 4 4 2" xfId="22378" xr:uid="{52BBEB4C-4B0C-4F2A-A276-5072870427D1}"/>
    <cellStyle name="Normal 4 5 3 4 5" xfId="22379" xr:uid="{6252EB8D-8F76-4315-B364-ADED802B5B25}"/>
    <cellStyle name="Normal 4 5 3 5" xfId="22380" xr:uid="{72F3A0E2-1CC1-4A40-AD32-33DBAD262752}"/>
    <cellStyle name="Normal 4 5 3 5 2" xfId="22381" xr:uid="{EE4E12CC-EDC4-4946-8C7C-20275068F2DD}"/>
    <cellStyle name="Normal 4 5 3 5 2 2" xfId="22382" xr:uid="{26AA0609-75EA-42D1-99A9-E3DC0C59EEC1}"/>
    <cellStyle name="Normal 4 5 3 5 2 2 2" xfId="22383" xr:uid="{88C19653-BB00-4087-A644-DF4D9A046511}"/>
    <cellStyle name="Normal 4 5 3 5 2 3" xfId="22384" xr:uid="{3FE6F50D-3EAE-4592-8929-7666599AFC17}"/>
    <cellStyle name="Normal 4 5 3 5 3" xfId="22385" xr:uid="{49E2BF9C-C70F-4148-BB76-91818365FB2F}"/>
    <cellStyle name="Normal 4 5 3 5 3 2" xfId="22386" xr:uid="{13752C5E-4453-457C-A7E3-2C366FCFBAE2}"/>
    <cellStyle name="Normal 4 5 3 5 4" xfId="22387" xr:uid="{8302561C-EF03-46C3-A742-FA2EE8CB78DB}"/>
    <cellStyle name="Normal 4 5 3 6" xfId="22388" xr:uid="{4D0ADE50-C31B-4231-8CA2-AFD2895960DF}"/>
    <cellStyle name="Normal 4 5 3 6 2" xfId="22389" xr:uid="{6B3D41C6-EBAA-4634-8133-B932A2E5CB54}"/>
    <cellStyle name="Normal 4 5 3 6 2 2" xfId="22390" xr:uid="{201BB2C4-59BE-4872-A1FF-C3B689ECEC94}"/>
    <cellStyle name="Normal 4 5 3 6 3" xfId="22391" xr:uid="{5247AA74-753B-4A8C-95D7-F006EC996497}"/>
    <cellStyle name="Normal 4 5 3 7" xfId="22392" xr:uid="{5086D57D-772F-484F-BBC2-E8B487E0EDD1}"/>
    <cellStyle name="Normal 4 5 3 7 2" xfId="22393" xr:uid="{4BB40F8E-7880-4234-9A2B-19EBC6D4645E}"/>
    <cellStyle name="Normal 4 5 3 8" xfId="22394" xr:uid="{C0EDFE67-8BB8-41A3-864F-DC5A1F0DB710}"/>
    <cellStyle name="Normal 4 5 4" xfId="22395" xr:uid="{EF1FB4A8-4092-4CCA-A448-56E972D52444}"/>
    <cellStyle name="Normal 4 5 4 2" xfId="22396" xr:uid="{6EFD72DE-8E6D-4B98-8AB9-3E857DD69023}"/>
    <cellStyle name="Normal 4 5 4 2 2" xfId="22397" xr:uid="{E6656EBE-803F-4E8A-ADD2-5CCD4500A615}"/>
    <cellStyle name="Normal 4 5 4 2 2 2" xfId="22398" xr:uid="{DB50C819-5ED3-4E2C-952D-F10FFA423BAF}"/>
    <cellStyle name="Normal 4 5 4 2 2 2 2" xfId="22399" xr:uid="{515AAF05-9535-4890-A358-885FE16AACDE}"/>
    <cellStyle name="Normal 4 5 4 2 2 2 2 2" xfId="22400" xr:uid="{79BBA1A3-AA17-4D88-9B64-326775B41F3A}"/>
    <cellStyle name="Normal 4 5 4 2 2 2 2 2 2" xfId="22401" xr:uid="{E59AAAE8-819C-49B6-855C-E6818A1C2DCF}"/>
    <cellStyle name="Normal 4 5 4 2 2 2 2 3" xfId="22402" xr:uid="{F0CF6B7A-45F1-4930-9CB5-7E1438001E80}"/>
    <cellStyle name="Normal 4 5 4 2 2 2 3" xfId="22403" xr:uid="{3F05F6DF-69EF-47DB-A487-AD02E901E3B2}"/>
    <cellStyle name="Normal 4 5 4 2 2 2 3 2" xfId="22404" xr:uid="{FD8A796E-21D4-49B9-8A43-8A1BF976FDF0}"/>
    <cellStyle name="Normal 4 5 4 2 2 2 4" xfId="22405" xr:uid="{68B4B767-4D94-4D65-950A-E4E7783A9425}"/>
    <cellStyle name="Normal 4 5 4 2 2 3" xfId="22406" xr:uid="{03366863-8FE3-4C4B-9E3A-A38ECD0E9B50}"/>
    <cellStyle name="Normal 4 5 4 2 2 3 2" xfId="22407" xr:uid="{11E6715A-3163-49E7-BDDA-4ACFF59FB6BB}"/>
    <cellStyle name="Normal 4 5 4 2 2 3 2 2" xfId="22408" xr:uid="{C7B1C878-1094-4BD2-98FA-AAF299DAED76}"/>
    <cellStyle name="Normal 4 5 4 2 2 3 3" xfId="22409" xr:uid="{A2D3D530-1DC2-45DD-BE56-11CCA5D8D469}"/>
    <cellStyle name="Normal 4 5 4 2 2 4" xfId="22410" xr:uid="{8BD6F7EA-0E16-4B26-8BAF-4C0CCB4A0DB2}"/>
    <cellStyle name="Normal 4 5 4 2 2 4 2" xfId="22411" xr:uid="{59FE5FA8-7663-40E1-A351-05BB7343183E}"/>
    <cellStyle name="Normal 4 5 4 2 2 5" xfId="22412" xr:uid="{17FFD8A4-AB13-4893-857B-048851F7B1C8}"/>
    <cellStyle name="Normal 4 5 4 2 3" xfId="22413" xr:uid="{1D4207F6-2F81-4167-AA12-CB75FDA4325D}"/>
    <cellStyle name="Normal 4 5 4 2 3 2" xfId="22414" xr:uid="{0C062F7A-0907-405D-9190-5BE93631FB64}"/>
    <cellStyle name="Normal 4 5 4 2 3 2 2" xfId="22415" xr:uid="{53345C68-E473-4CA8-8D14-986CDB6683F2}"/>
    <cellStyle name="Normal 4 5 4 2 3 2 2 2" xfId="22416" xr:uid="{1A12D412-5D9F-40D2-8E70-5CB7350A0E92}"/>
    <cellStyle name="Normal 4 5 4 2 3 2 3" xfId="22417" xr:uid="{38E4D946-CCF9-43B8-BD5F-66E0CEB37455}"/>
    <cellStyle name="Normal 4 5 4 2 3 3" xfId="22418" xr:uid="{5FD14FE8-E4D1-4D4F-86EB-D38713CA1A5E}"/>
    <cellStyle name="Normal 4 5 4 2 3 3 2" xfId="22419" xr:uid="{DC155ABF-6F26-4400-B1F1-BA1400E08973}"/>
    <cellStyle name="Normal 4 5 4 2 3 4" xfId="22420" xr:uid="{47023F97-94BF-412B-802C-1C32CD156832}"/>
    <cellStyle name="Normal 4 5 4 2 4" xfId="22421" xr:uid="{399EDFA3-577A-4092-A12A-8EACAF95B906}"/>
    <cellStyle name="Normal 4 5 4 2 4 2" xfId="22422" xr:uid="{E0EDCE8C-7910-4EAC-AD23-182608700511}"/>
    <cellStyle name="Normal 4 5 4 2 4 2 2" xfId="22423" xr:uid="{6BE0F813-1138-4E05-8D75-5CFF89CF2569}"/>
    <cellStyle name="Normal 4 5 4 2 4 3" xfId="22424" xr:uid="{BADDB4C9-CFF4-4298-94E3-C0779EFC4C27}"/>
    <cellStyle name="Normal 4 5 4 2 5" xfId="22425" xr:uid="{D4D3882E-F476-4468-8346-745E032C97ED}"/>
    <cellStyle name="Normal 4 5 4 2 5 2" xfId="22426" xr:uid="{3B110EDD-1197-4D45-B39E-238E64A342B2}"/>
    <cellStyle name="Normal 4 5 4 2 6" xfId="22427" xr:uid="{D726BE80-7E02-495A-A821-69DA8E8C45B6}"/>
    <cellStyle name="Normal 4 5 4 3" xfId="22428" xr:uid="{1C5D772C-EDC3-4D96-B725-4D75A0FA0FEB}"/>
    <cellStyle name="Normal 4 5 4 3 2" xfId="22429" xr:uid="{BCD63D3B-A2D7-4F04-8AE1-836124770B31}"/>
    <cellStyle name="Normal 4 5 4 3 2 2" xfId="22430" xr:uid="{3EDBB367-6011-4410-BEA6-D703747C690B}"/>
    <cellStyle name="Normal 4 5 4 3 2 2 2" xfId="22431" xr:uid="{D836B275-1B63-4195-9E92-6902B3F5D331}"/>
    <cellStyle name="Normal 4 5 4 3 2 2 2 2" xfId="22432" xr:uid="{66BDB0D1-1DEF-490A-9299-011662851F46}"/>
    <cellStyle name="Normal 4 5 4 3 2 2 3" xfId="22433" xr:uid="{E8C493D0-00BA-4996-91F5-251B137C6737}"/>
    <cellStyle name="Normal 4 5 4 3 2 3" xfId="22434" xr:uid="{88EDE864-D1BF-4A98-8DF6-924D28D81FF0}"/>
    <cellStyle name="Normal 4 5 4 3 2 3 2" xfId="22435" xr:uid="{4EDCD38F-E762-453A-A211-80295EC1DE07}"/>
    <cellStyle name="Normal 4 5 4 3 2 4" xfId="22436" xr:uid="{30559FFC-529C-4385-87B6-B5E95EDBCF51}"/>
    <cellStyle name="Normal 4 5 4 3 3" xfId="22437" xr:uid="{4834FC8D-A2FD-463F-905C-FA12A35422D8}"/>
    <cellStyle name="Normal 4 5 4 3 3 2" xfId="22438" xr:uid="{AAD26A9A-7458-4020-893F-1A4A1EA766D5}"/>
    <cellStyle name="Normal 4 5 4 3 3 2 2" xfId="22439" xr:uid="{B81997D9-2FF5-471E-AE48-E664AE2AE214}"/>
    <cellStyle name="Normal 4 5 4 3 3 3" xfId="22440" xr:uid="{F9E1A961-A21E-4C78-AF23-C674292078BD}"/>
    <cellStyle name="Normal 4 5 4 3 4" xfId="22441" xr:uid="{9A78D3E1-484E-4397-B28C-F93BCAA59FA7}"/>
    <cellStyle name="Normal 4 5 4 3 4 2" xfId="22442" xr:uid="{31ED73E1-00BD-4039-8191-015C365D26C3}"/>
    <cellStyle name="Normal 4 5 4 3 5" xfId="22443" xr:uid="{6AF35DD3-7053-429A-97D7-7CC1AEC44678}"/>
    <cellStyle name="Normal 4 5 4 4" xfId="22444" xr:uid="{6DB57242-731D-4D52-AC7E-15792A4C1E30}"/>
    <cellStyle name="Normal 4 5 4 4 2" xfId="22445" xr:uid="{BA50D707-32BA-4D59-8B1D-0E5B2A76AFAD}"/>
    <cellStyle name="Normal 4 5 4 4 2 2" xfId="22446" xr:uid="{D600CBC2-BE6A-47E4-8003-31A16D95E219}"/>
    <cellStyle name="Normal 4 5 4 4 2 2 2" xfId="22447" xr:uid="{C3E83D22-AAA9-4DA1-ADC7-11AFF156E122}"/>
    <cellStyle name="Normal 4 5 4 4 2 3" xfId="22448" xr:uid="{C2F98CE1-1C21-4FB5-A023-79FAC6561F20}"/>
    <cellStyle name="Normal 4 5 4 4 3" xfId="22449" xr:uid="{45AD4124-10BF-4A25-865E-5EB318E8F6A2}"/>
    <cellStyle name="Normal 4 5 4 4 3 2" xfId="22450" xr:uid="{E86BC02B-2288-4C09-9351-6A9A0BF91DDE}"/>
    <cellStyle name="Normal 4 5 4 4 4" xfId="22451" xr:uid="{81EA2D7B-C6A7-4FC5-9438-B35B3C6A40B9}"/>
    <cellStyle name="Normal 4 5 4 5" xfId="22452" xr:uid="{ED5A404F-A8D2-43CA-8DA6-9C6696CBFA2D}"/>
    <cellStyle name="Normal 4 5 4 5 2" xfId="22453" xr:uid="{F3CC64CC-6C01-4B2D-BF3A-546EC90C3F79}"/>
    <cellStyle name="Normal 4 5 4 5 2 2" xfId="22454" xr:uid="{2AC10EE8-9C09-46EB-9E26-8B38B87D700C}"/>
    <cellStyle name="Normal 4 5 4 5 3" xfId="22455" xr:uid="{F716A598-CC41-492F-8F8F-02AD1138D5D1}"/>
    <cellStyle name="Normal 4 5 4 6" xfId="22456" xr:uid="{0F55441A-5FEE-48EF-BE8D-7093AA87A4A3}"/>
    <cellStyle name="Normal 4 5 4 6 2" xfId="22457" xr:uid="{3F73F790-40AC-4D45-903F-624C7C65492B}"/>
    <cellStyle name="Normal 4 5 4 7" xfId="22458" xr:uid="{D8476381-4B27-4AC9-A404-3F7D948A3909}"/>
    <cellStyle name="Normal 4 5 5" xfId="22459" xr:uid="{15F2B059-D11A-49A8-AEAF-4F32E04334F8}"/>
    <cellStyle name="Normal 4 5 5 2" xfId="22460" xr:uid="{BB55B9B9-D14C-4B94-8E0E-CC8044ADF413}"/>
    <cellStyle name="Normal 4 5 5 2 2" xfId="22461" xr:uid="{848B19FA-FD75-4468-822E-21C07539B046}"/>
    <cellStyle name="Normal 4 5 5 2 2 2" xfId="22462" xr:uid="{CEB84DA2-95BD-4699-92FB-E76FEBDE88FB}"/>
    <cellStyle name="Normal 4 5 5 2 2 2 2" xfId="22463" xr:uid="{6341B2E3-6B51-4E86-AD4D-AAC380A2EAFA}"/>
    <cellStyle name="Normal 4 5 5 2 2 2 2 2" xfId="22464" xr:uid="{FCD51132-E708-4AAC-AF26-999BC3ECF5F0}"/>
    <cellStyle name="Normal 4 5 5 2 2 2 3" xfId="22465" xr:uid="{8016A3A8-D3C8-4B0A-8F26-95ADB7E74ADD}"/>
    <cellStyle name="Normal 4 5 5 2 2 3" xfId="22466" xr:uid="{83A0FB74-C0F3-4747-A8CD-6746D51BD9E4}"/>
    <cellStyle name="Normal 4 5 5 2 2 3 2" xfId="22467" xr:uid="{9C846109-B3C1-433C-9C1E-F7FB7C5F9386}"/>
    <cellStyle name="Normal 4 5 5 2 2 4" xfId="22468" xr:uid="{E62E7D5C-D2BD-4D57-98F1-DA0AEFB235E7}"/>
    <cellStyle name="Normal 4 5 5 2 3" xfId="22469" xr:uid="{76A1A197-22DF-4DE3-96AA-7128E069C83B}"/>
    <cellStyle name="Normal 4 5 5 2 3 2" xfId="22470" xr:uid="{B77A24A6-F2AF-4A6F-8F08-427C54206CF2}"/>
    <cellStyle name="Normal 4 5 5 2 3 2 2" xfId="22471" xr:uid="{F6DA99B3-643D-416F-A06A-611B0E438107}"/>
    <cellStyle name="Normal 4 5 5 2 3 3" xfId="22472" xr:uid="{01D8CCAA-0444-48AC-A323-38CBCEA99AA2}"/>
    <cellStyle name="Normal 4 5 5 2 4" xfId="22473" xr:uid="{2453A888-D74D-411C-B838-0405D440FDA3}"/>
    <cellStyle name="Normal 4 5 5 2 4 2" xfId="22474" xr:uid="{E91E6845-56B8-4EB1-86D9-B43256475C56}"/>
    <cellStyle name="Normal 4 5 5 2 5" xfId="22475" xr:uid="{61E4CE48-ADB4-4606-B22B-A43B8B120446}"/>
    <cellStyle name="Normal 4 5 5 3" xfId="22476" xr:uid="{B110A286-531E-46C6-814E-5DDD214092F9}"/>
    <cellStyle name="Normal 4 5 5 3 2" xfId="22477" xr:uid="{08027B33-1D9D-4F4E-AC0D-E8ED92C65DED}"/>
    <cellStyle name="Normal 4 5 5 3 2 2" xfId="22478" xr:uid="{EFE18D8A-966B-41D1-AAE6-73AC58D6325D}"/>
    <cellStyle name="Normal 4 5 5 3 2 2 2" xfId="22479" xr:uid="{97BF3D2A-F757-416B-8FAA-32A18B06951D}"/>
    <cellStyle name="Normal 4 5 5 3 2 3" xfId="22480" xr:uid="{CD96A7C5-8933-4450-89B8-4154DC28CDCA}"/>
    <cellStyle name="Normal 4 5 5 3 3" xfId="22481" xr:uid="{16B82DEC-E761-40DD-A264-045322E09A27}"/>
    <cellStyle name="Normal 4 5 5 3 3 2" xfId="22482" xr:uid="{60DE8B56-95F8-46F3-AD41-B99C9EC8B6AB}"/>
    <cellStyle name="Normal 4 5 5 3 4" xfId="22483" xr:uid="{A4E37B25-71D5-4255-A5F0-0A7B80D0DB3C}"/>
    <cellStyle name="Normal 4 5 5 4" xfId="22484" xr:uid="{92E083EA-0F49-4FCF-811B-E0274DD8B69C}"/>
    <cellStyle name="Normal 4 5 5 4 2" xfId="22485" xr:uid="{5438897E-3CEF-4713-8568-2D126FC17836}"/>
    <cellStyle name="Normal 4 5 5 4 2 2" xfId="22486" xr:uid="{E9284FE3-F1C0-4124-9FD8-1187B3FBB5DD}"/>
    <cellStyle name="Normal 4 5 5 4 3" xfId="22487" xr:uid="{5AC7B00D-6D6E-47DE-ACC2-83A96866B7CD}"/>
    <cellStyle name="Normal 4 5 5 5" xfId="22488" xr:uid="{97488B0A-6A19-4884-BC22-780939F3DE4E}"/>
    <cellStyle name="Normal 4 5 5 5 2" xfId="22489" xr:uid="{119F9269-CDC4-4056-A899-07EB8E84081E}"/>
    <cellStyle name="Normal 4 5 5 6" xfId="22490" xr:uid="{1C795A61-9065-46A9-8634-5C9FA953B9F7}"/>
    <cellStyle name="Normal 4 5 6" xfId="22491" xr:uid="{BD61E49C-11C6-4AF6-964E-24A5967A3698}"/>
    <cellStyle name="Normal 4 5 6 2" xfId="22492" xr:uid="{99BC3D9F-DE42-41D8-BA04-C3DCDB570E59}"/>
    <cellStyle name="Normal 4 5 6 2 2" xfId="22493" xr:uid="{11BDF3A5-D852-4927-9040-34BC155A62D7}"/>
    <cellStyle name="Normal 4 5 6 2 2 2" xfId="22494" xr:uid="{06F5C6AE-1D3D-4EB7-9A1A-00CDE5ABF125}"/>
    <cellStyle name="Normal 4 5 6 2 2 2 2" xfId="22495" xr:uid="{9AE79D82-8630-44E9-BAA6-FDF7D5B7B1A1}"/>
    <cellStyle name="Normal 4 5 6 2 2 3" xfId="22496" xr:uid="{BF2FD5A8-7AB5-4564-99CE-016144C2D786}"/>
    <cellStyle name="Normal 4 5 6 2 3" xfId="22497" xr:uid="{9638E014-497D-42D7-8487-50AFE874DAEF}"/>
    <cellStyle name="Normal 4 5 6 2 3 2" xfId="22498" xr:uid="{11924242-4E0B-4433-ACDE-35ABB8B6EEDE}"/>
    <cellStyle name="Normal 4 5 6 2 4" xfId="22499" xr:uid="{AF0C2B90-5243-443F-A3CF-E2D81F5FC6A8}"/>
    <cellStyle name="Normal 4 5 6 3" xfId="22500" xr:uid="{4AD7D432-4EE6-4B62-85EB-6F646D00A24A}"/>
    <cellStyle name="Normal 4 5 6 3 2" xfId="22501" xr:uid="{1E74FC15-5528-4C18-A2E0-0D247B2D0960}"/>
    <cellStyle name="Normal 4 5 6 3 2 2" xfId="22502" xr:uid="{3A930FCE-7A1E-42FF-B00F-AEBCB977F11C}"/>
    <cellStyle name="Normal 4 5 6 3 3" xfId="22503" xr:uid="{A408B34B-D10C-436D-9B18-51FE9A15F82E}"/>
    <cellStyle name="Normal 4 5 6 4" xfId="22504" xr:uid="{32822229-C2F5-496C-BE4A-C2D263C13822}"/>
    <cellStyle name="Normal 4 5 6 4 2" xfId="22505" xr:uid="{45C204EC-D789-4E6E-9886-D10B7C14AB6B}"/>
    <cellStyle name="Normal 4 5 6 5" xfId="22506" xr:uid="{5CEC97F2-AB01-41C3-9482-C70C3D315258}"/>
    <cellStyle name="Normal 4 5 7" xfId="22507" xr:uid="{01B48143-F1CF-4C39-A688-4E99674C4A7C}"/>
    <cellStyle name="Normal 4 5 7 2" xfId="22508" xr:uid="{DFE3784C-E53D-4864-98C8-381DB414A7BF}"/>
    <cellStyle name="Normal 4 5 7 2 2" xfId="22509" xr:uid="{909DB2BD-35A0-40F8-A6EC-F4CB2886E7B7}"/>
    <cellStyle name="Normal 4 5 7 2 2 2" xfId="22510" xr:uid="{8EB47A41-B17F-4872-A9E7-6742187287A8}"/>
    <cellStyle name="Normal 4 5 7 2 3" xfId="22511" xr:uid="{DC33E726-9C89-40D8-8279-0AA56B4EBB6F}"/>
    <cellStyle name="Normal 4 5 7 3" xfId="22512" xr:uid="{D837149D-0F49-4DD9-A33B-7A97BDDDEA87}"/>
    <cellStyle name="Normal 4 5 7 3 2" xfId="22513" xr:uid="{7A81CB1B-3DFA-4290-B971-D370777E213F}"/>
    <cellStyle name="Normal 4 5 7 4" xfId="22514" xr:uid="{1603AF71-8EAC-47A7-8D56-3DA7D91A0001}"/>
    <cellStyle name="Normal 4 5 8" xfId="22515" xr:uid="{BBA9727B-62A8-4D65-B275-6CBF82A80808}"/>
    <cellStyle name="Normal 4 5 8 2" xfId="22516" xr:uid="{1CD5719F-6452-43B3-A64F-C1351956AEEE}"/>
    <cellStyle name="Normal 4 5 8 2 2" xfId="22517" xr:uid="{B57D4C53-3123-4C09-87DB-0A3603BDA867}"/>
    <cellStyle name="Normal 4 5 8 3" xfId="22518" xr:uid="{AA8C66E5-5D4C-4762-B1C1-126A21A74E72}"/>
    <cellStyle name="Normal 4 5 9" xfId="22519" xr:uid="{83199670-DD47-4455-A8C8-8BB29DAF1EB9}"/>
    <cellStyle name="Normal 4 5 9 2" xfId="22520" xr:uid="{BD1B873D-E6A5-46CF-BB9D-49F7F2BFA760}"/>
    <cellStyle name="Normal 4 6" xfId="22521" xr:uid="{29ECE598-79E3-4A56-B32C-5D5629B9EADB}"/>
    <cellStyle name="Normal 4 6 10" xfId="22522" xr:uid="{2558C39D-A523-4FFF-A888-8358AAC56D0E}"/>
    <cellStyle name="Normal 4 6 10 2" xfId="22523" xr:uid="{CA301E74-961C-4E92-BBD4-C559AB2C5A7D}"/>
    <cellStyle name="Normal 4 6 11" xfId="22524" xr:uid="{535CFC6E-7A62-41BB-A39A-9362FD61CA1D}"/>
    <cellStyle name="Normal 4 6 12" xfId="22525" xr:uid="{00A5E029-6280-40EA-803F-A48309445137}"/>
    <cellStyle name="Normal 4 6 2" xfId="22526" xr:uid="{3A827771-30A9-4423-9C0D-62DE3CFC0888}"/>
    <cellStyle name="Normal 4 6 2 2" xfId="22527" xr:uid="{593E7B8B-2B30-420C-A4EB-0B505ECB1E1C}"/>
    <cellStyle name="Normal 4 6 2 2 2" xfId="22528" xr:uid="{7C82A107-1EA7-4D1C-9793-DF702089B270}"/>
    <cellStyle name="Normal 4 6 2 2 2 2" xfId="22529" xr:uid="{9D141C0B-C816-4B70-894D-78C54A7C3047}"/>
    <cellStyle name="Normal 4 6 2 2 2 2 2" xfId="22530" xr:uid="{855C1CB9-757B-4719-BCDD-CA1CBBCE24B1}"/>
    <cellStyle name="Normal 4 6 2 2 2 2 2 2" xfId="22531" xr:uid="{84FE4C74-735F-4C23-A216-822C421BB489}"/>
    <cellStyle name="Normal 4 6 2 2 2 2 2 2 2" xfId="22532" xr:uid="{670E946C-F807-4D67-91D3-1AA76D9F9BED}"/>
    <cellStyle name="Normal 4 6 2 2 2 2 2 2 2 2" xfId="22533" xr:uid="{8192DEA1-BFC8-47AE-9A0E-D9EA59A503CE}"/>
    <cellStyle name="Normal 4 6 2 2 2 2 2 2 3" xfId="22534" xr:uid="{AF0838B8-A02A-483D-91E6-F9A431788F11}"/>
    <cellStyle name="Normal 4 6 2 2 2 2 2 3" xfId="22535" xr:uid="{CC01524F-EA42-4338-A4E0-FE99D05F2541}"/>
    <cellStyle name="Normal 4 6 2 2 2 2 2 3 2" xfId="22536" xr:uid="{7B2E86BD-C73C-4B8D-B577-D0132DB85961}"/>
    <cellStyle name="Normal 4 6 2 2 2 2 2 4" xfId="22537" xr:uid="{A7D8CC14-E050-4CD5-A028-59386CC2B47E}"/>
    <cellStyle name="Normal 4 6 2 2 2 2 3" xfId="22538" xr:uid="{02187FDD-8617-4AAE-AC9C-7CED289252CF}"/>
    <cellStyle name="Normal 4 6 2 2 2 2 3 2" xfId="22539" xr:uid="{C000A6BF-0D89-470B-984E-8F09B7E3EE77}"/>
    <cellStyle name="Normal 4 6 2 2 2 2 3 2 2" xfId="22540" xr:uid="{548791FC-F330-44AC-8417-B2BD86829FF8}"/>
    <cellStyle name="Normal 4 6 2 2 2 2 3 3" xfId="22541" xr:uid="{8EE2232F-1F09-4629-81B6-A150ADD63A62}"/>
    <cellStyle name="Normal 4 6 2 2 2 2 4" xfId="22542" xr:uid="{BCC12161-E946-4059-BE1C-205DD5B25E0F}"/>
    <cellStyle name="Normal 4 6 2 2 2 2 4 2" xfId="22543" xr:uid="{9FF306D6-ECB7-46A2-B75A-EB1A5F0B9462}"/>
    <cellStyle name="Normal 4 6 2 2 2 2 5" xfId="22544" xr:uid="{8D8D05DE-A531-4461-9E85-7B76296C76ED}"/>
    <cellStyle name="Normal 4 6 2 2 2 3" xfId="22545" xr:uid="{83E613B4-51DA-449A-A639-C75D39D4F7C5}"/>
    <cellStyle name="Normal 4 6 2 2 2 3 2" xfId="22546" xr:uid="{2B296221-B59D-4256-B37B-74A801FCFDBA}"/>
    <cellStyle name="Normal 4 6 2 2 2 3 2 2" xfId="22547" xr:uid="{F0F68FDB-5DE9-41DB-B86A-76A874F8B02B}"/>
    <cellStyle name="Normal 4 6 2 2 2 3 2 2 2" xfId="22548" xr:uid="{27AE2F0B-DB26-4785-BF6A-CEC0DE4B4776}"/>
    <cellStyle name="Normal 4 6 2 2 2 3 2 3" xfId="22549" xr:uid="{9D5DE3D4-7EB4-4245-8FA9-89F51221155E}"/>
    <cellStyle name="Normal 4 6 2 2 2 3 3" xfId="22550" xr:uid="{1C5B42BA-3A31-4CFE-9882-94A4D7E07D60}"/>
    <cellStyle name="Normal 4 6 2 2 2 3 3 2" xfId="22551" xr:uid="{8EF6C817-93C2-47B4-853D-AAC8EDF9B579}"/>
    <cellStyle name="Normal 4 6 2 2 2 3 4" xfId="22552" xr:uid="{85258404-CD25-4D14-B90D-B2FC689DE2CE}"/>
    <cellStyle name="Normal 4 6 2 2 2 4" xfId="22553" xr:uid="{3CE0E51E-0C2B-4ED8-9FDF-1948FDB47467}"/>
    <cellStyle name="Normal 4 6 2 2 2 4 2" xfId="22554" xr:uid="{382D9771-FA3E-4049-A794-A7AC75D51E41}"/>
    <cellStyle name="Normal 4 6 2 2 2 4 2 2" xfId="22555" xr:uid="{A05E34C7-290B-40B2-AD48-50A03DBD6C9C}"/>
    <cellStyle name="Normal 4 6 2 2 2 4 3" xfId="22556" xr:uid="{8095A85C-86E3-4EA9-B114-2BCBA8664647}"/>
    <cellStyle name="Normal 4 6 2 2 2 5" xfId="22557" xr:uid="{00531F46-061E-458D-920D-2A9CC250935A}"/>
    <cellStyle name="Normal 4 6 2 2 2 5 2" xfId="22558" xr:uid="{B70903E0-E0B8-41D0-9ACE-0C78B9A73D62}"/>
    <cellStyle name="Normal 4 6 2 2 2 6" xfId="22559" xr:uid="{76DDC501-9563-4AF8-B6B9-4098FFF23BA8}"/>
    <cellStyle name="Normal 4 6 2 2 3" xfId="22560" xr:uid="{4CB5B9BD-3E2D-4E1F-A73F-318E12918D89}"/>
    <cellStyle name="Normal 4 6 2 2 3 2" xfId="22561" xr:uid="{D06BADAA-9BEE-4342-84AF-34810E200D65}"/>
    <cellStyle name="Normal 4 6 2 2 3 2 2" xfId="22562" xr:uid="{58E79A8D-EA51-4F60-88EF-B105DD965CF5}"/>
    <cellStyle name="Normal 4 6 2 2 3 2 2 2" xfId="22563" xr:uid="{3BADC986-674C-4DB5-90F6-EC4B0A250A76}"/>
    <cellStyle name="Normal 4 6 2 2 3 2 2 2 2" xfId="22564" xr:uid="{E92CEC44-DEB2-4072-BBC4-527AB83A4843}"/>
    <cellStyle name="Normal 4 6 2 2 3 2 2 3" xfId="22565" xr:uid="{EAC97BF0-62CF-4F7B-9C4F-AFE564ABC1B0}"/>
    <cellStyle name="Normal 4 6 2 2 3 2 3" xfId="22566" xr:uid="{35A55763-DCA5-49D1-A2F5-BF60CE19A327}"/>
    <cellStyle name="Normal 4 6 2 2 3 2 3 2" xfId="22567" xr:uid="{B1EC5B82-7DEF-4654-9C1B-5BB9999EE6E9}"/>
    <cellStyle name="Normal 4 6 2 2 3 2 4" xfId="22568" xr:uid="{FFA54B07-9F20-450D-B6FB-AE769F60BA32}"/>
    <cellStyle name="Normal 4 6 2 2 3 3" xfId="22569" xr:uid="{C92D3522-9A5F-4603-A0D6-9362BD6F9356}"/>
    <cellStyle name="Normal 4 6 2 2 3 3 2" xfId="22570" xr:uid="{6173A030-C85A-4BD8-9A4C-72C292940196}"/>
    <cellStyle name="Normal 4 6 2 2 3 3 2 2" xfId="22571" xr:uid="{90F9F7E7-EE58-4B0B-885C-00E2152BD594}"/>
    <cellStyle name="Normal 4 6 2 2 3 3 3" xfId="22572" xr:uid="{BE80EBD3-181E-4EAE-A52A-9229D94EA6BB}"/>
    <cellStyle name="Normal 4 6 2 2 3 4" xfId="22573" xr:uid="{8C91610E-3084-448B-B362-E1E476CA5C41}"/>
    <cellStyle name="Normal 4 6 2 2 3 4 2" xfId="22574" xr:uid="{371C16B8-1362-4ED2-99D6-2387E1C50368}"/>
    <cellStyle name="Normal 4 6 2 2 3 5" xfId="22575" xr:uid="{8EFEAAA6-FF04-4268-8F54-90166EF7DE0F}"/>
    <cellStyle name="Normal 4 6 2 2 4" xfId="22576" xr:uid="{1C6978C4-BC50-43D2-AF5A-1DE4A0A13459}"/>
    <cellStyle name="Normal 4 6 2 2 4 2" xfId="22577" xr:uid="{6C796FBA-17D1-4B56-8C7D-1FE6830CEE69}"/>
    <cellStyle name="Normal 4 6 2 2 4 2 2" xfId="22578" xr:uid="{FECAB489-9C39-4B13-9DBC-8BC7C5CBFC95}"/>
    <cellStyle name="Normal 4 6 2 2 4 2 2 2" xfId="22579" xr:uid="{79E872F5-1D8E-490E-BA51-F45CA6B60E8F}"/>
    <cellStyle name="Normal 4 6 2 2 4 2 3" xfId="22580" xr:uid="{6CB405E8-7F53-4AB8-902E-4A908F017AD1}"/>
    <cellStyle name="Normal 4 6 2 2 4 3" xfId="22581" xr:uid="{49EEFCA8-B7FD-4AC3-9543-A3FD3C404E44}"/>
    <cellStyle name="Normal 4 6 2 2 4 3 2" xfId="22582" xr:uid="{C14EE4B8-F989-434B-B367-CE5B690230F8}"/>
    <cellStyle name="Normal 4 6 2 2 4 4" xfId="22583" xr:uid="{C76489A4-E461-431F-8D35-7C7BE69AE171}"/>
    <cellStyle name="Normal 4 6 2 2 5" xfId="22584" xr:uid="{527E8143-DB1A-4B7C-B4A1-688A4F6D28B8}"/>
    <cellStyle name="Normal 4 6 2 2 5 2" xfId="22585" xr:uid="{7D843F4E-AA6A-4B7D-891C-0CF1AB0C30E5}"/>
    <cellStyle name="Normal 4 6 2 2 5 2 2" xfId="22586" xr:uid="{44D7245A-4D90-4753-A8E0-2431BB31A0C6}"/>
    <cellStyle name="Normal 4 6 2 2 5 3" xfId="22587" xr:uid="{1E105F51-BBD7-4715-A440-E88AD589E4D4}"/>
    <cellStyle name="Normal 4 6 2 2 6" xfId="22588" xr:uid="{CFA62D7E-F9E2-4BB7-839A-D6A6F5FC77C3}"/>
    <cellStyle name="Normal 4 6 2 2 6 2" xfId="22589" xr:uid="{4B7A7E0D-6CE4-40D5-AF99-A3BDF1E3A509}"/>
    <cellStyle name="Normal 4 6 2 2 7" xfId="22590" xr:uid="{C245FE36-152E-4BB3-8745-D0C89EA6D785}"/>
    <cellStyle name="Normal 4 6 2 3" xfId="22591" xr:uid="{53911A5E-1732-42DB-B7FE-31AF82824339}"/>
    <cellStyle name="Normal 4 6 2 3 2" xfId="22592" xr:uid="{921B040B-F4FF-43A0-997E-70836B24D557}"/>
    <cellStyle name="Normal 4 6 2 3 2 2" xfId="22593" xr:uid="{4490C06E-CA8A-4D58-887A-07F4A0FA54A9}"/>
    <cellStyle name="Normal 4 6 2 3 2 2 2" xfId="22594" xr:uid="{A3355895-E469-4F57-92A5-7CF4CD92053F}"/>
    <cellStyle name="Normal 4 6 2 3 2 2 2 2" xfId="22595" xr:uid="{7C247682-CA02-439D-8418-CA81D2C3B10D}"/>
    <cellStyle name="Normal 4 6 2 3 2 2 2 2 2" xfId="22596" xr:uid="{45BD2F58-A0D3-48C9-8066-9A76A715EDD5}"/>
    <cellStyle name="Normal 4 6 2 3 2 2 2 3" xfId="22597" xr:uid="{3A61CD7A-C94B-424F-B4A2-721B366F931A}"/>
    <cellStyle name="Normal 4 6 2 3 2 2 3" xfId="22598" xr:uid="{8165CE6E-6164-43A2-AB49-891A533702BC}"/>
    <cellStyle name="Normal 4 6 2 3 2 2 3 2" xfId="22599" xr:uid="{ED39CA9C-CCE2-4800-999A-7D39CEDB42FF}"/>
    <cellStyle name="Normal 4 6 2 3 2 2 4" xfId="22600" xr:uid="{0993011F-FA7A-4A83-BC25-86B782BFC26A}"/>
    <cellStyle name="Normal 4 6 2 3 2 3" xfId="22601" xr:uid="{7F64C398-C326-4C99-B4C8-6A93818A37CF}"/>
    <cellStyle name="Normal 4 6 2 3 2 3 2" xfId="22602" xr:uid="{7CCD5D2B-7B07-46C3-84B5-5ACBB3C2BE44}"/>
    <cellStyle name="Normal 4 6 2 3 2 3 2 2" xfId="22603" xr:uid="{65EDF344-7A0D-4FEC-BE7A-0598DAF14296}"/>
    <cellStyle name="Normal 4 6 2 3 2 3 3" xfId="22604" xr:uid="{54557E44-7C3C-4752-B4A2-1AA892406EE5}"/>
    <cellStyle name="Normal 4 6 2 3 2 4" xfId="22605" xr:uid="{F5F0A9FE-7D3A-49C3-B7FC-923457FC0675}"/>
    <cellStyle name="Normal 4 6 2 3 2 4 2" xfId="22606" xr:uid="{2642E698-6D7B-46C6-A221-8B19646D3007}"/>
    <cellStyle name="Normal 4 6 2 3 2 5" xfId="22607" xr:uid="{8587A056-168D-4CE6-B7CC-CF388ADD7987}"/>
    <cellStyle name="Normal 4 6 2 3 3" xfId="22608" xr:uid="{5C29650C-5C6D-494B-9391-F02B99FB58C0}"/>
    <cellStyle name="Normal 4 6 2 3 3 2" xfId="22609" xr:uid="{05FEDD09-6B0F-4911-A97A-B060762AB632}"/>
    <cellStyle name="Normal 4 6 2 3 3 2 2" xfId="22610" xr:uid="{EAAD9307-4FB2-4C81-9567-BFCE4424BDCC}"/>
    <cellStyle name="Normal 4 6 2 3 3 2 2 2" xfId="22611" xr:uid="{D2805764-762D-4309-A892-0F4C1760B87A}"/>
    <cellStyle name="Normal 4 6 2 3 3 2 3" xfId="22612" xr:uid="{62E48BF6-F1BB-465B-869F-3F4D592843F6}"/>
    <cellStyle name="Normal 4 6 2 3 3 3" xfId="22613" xr:uid="{FA0FD4F6-9023-41AF-93CD-0086CF696795}"/>
    <cellStyle name="Normal 4 6 2 3 3 3 2" xfId="22614" xr:uid="{4D2C97C3-447A-45B5-8867-DC6DB6066BD9}"/>
    <cellStyle name="Normal 4 6 2 3 3 4" xfId="22615" xr:uid="{569C23EE-098B-412D-B928-B4F1F2EDA9A0}"/>
    <cellStyle name="Normal 4 6 2 3 4" xfId="22616" xr:uid="{5FCB7EEE-A053-40AC-B247-6241B8209B25}"/>
    <cellStyle name="Normal 4 6 2 3 4 2" xfId="22617" xr:uid="{0D9C5BCA-692A-4317-83B7-199C1B7FFE20}"/>
    <cellStyle name="Normal 4 6 2 3 4 2 2" xfId="22618" xr:uid="{915B21DD-7212-41B0-9CA9-C885B666C9F4}"/>
    <cellStyle name="Normal 4 6 2 3 4 3" xfId="22619" xr:uid="{0CAA5DC8-A87A-4777-BED8-CB18B22F18C2}"/>
    <cellStyle name="Normal 4 6 2 3 5" xfId="22620" xr:uid="{ED65086F-F8E5-4370-AF96-63CC93689DB2}"/>
    <cellStyle name="Normal 4 6 2 3 5 2" xfId="22621" xr:uid="{1690BD78-B696-47AE-9A32-E22E2CD8517B}"/>
    <cellStyle name="Normal 4 6 2 3 6" xfId="22622" xr:uid="{CF5A8F1E-FBF0-4C08-885F-04E881A5B3C0}"/>
    <cellStyle name="Normal 4 6 2 4" xfId="22623" xr:uid="{C9ECB0E0-84EB-42E6-AB87-F56F5F939F24}"/>
    <cellStyle name="Normal 4 6 2 4 2" xfId="22624" xr:uid="{9673A68B-8470-4A56-8B39-6D586D34CEDB}"/>
    <cellStyle name="Normal 4 6 2 4 2 2" xfId="22625" xr:uid="{7714D78E-1C00-4898-B9BF-1A87AB28271E}"/>
    <cellStyle name="Normal 4 6 2 4 2 2 2" xfId="22626" xr:uid="{9F7B58CB-4691-4AE8-A0DA-975657CC0291}"/>
    <cellStyle name="Normal 4 6 2 4 2 2 2 2" xfId="22627" xr:uid="{3C7663A0-5E24-48EA-982F-930753A11921}"/>
    <cellStyle name="Normal 4 6 2 4 2 2 3" xfId="22628" xr:uid="{A4232906-F978-4700-B29A-4E3F9D42B5D1}"/>
    <cellStyle name="Normal 4 6 2 4 2 3" xfId="22629" xr:uid="{15526B8F-0355-4B4A-8153-FBBA934617D5}"/>
    <cellStyle name="Normal 4 6 2 4 2 3 2" xfId="22630" xr:uid="{75590E0D-C5BA-48F1-A139-12FC9F9A5280}"/>
    <cellStyle name="Normal 4 6 2 4 2 4" xfId="22631" xr:uid="{CF491DB5-F644-43C0-8001-E0102D8DF205}"/>
    <cellStyle name="Normal 4 6 2 4 3" xfId="22632" xr:uid="{B555A932-307C-4D19-B17A-F0CF75DBA941}"/>
    <cellStyle name="Normal 4 6 2 4 3 2" xfId="22633" xr:uid="{073380CD-5FDC-4136-BFD1-604A3C51FBA9}"/>
    <cellStyle name="Normal 4 6 2 4 3 2 2" xfId="22634" xr:uid="{1C132557-B16E-4785-A2E2-38CE64DC3FB1}"/>
    <cellStyle name="Normal 4 6 2 4 3 3" xfId="22635" xr:uid="{3E98EB8B-775E-4382-AD4A-870F33D877ED}"/>
    <cellStyle name="Normal 4 6 2 4 4" xfId="22636" xr:uid="{E9349710-E4D3-4091-B9E1-ED65B72566D9}"/>
    <cellStyle name="Normal 4 6 2 4 4 2" xfId="22637" xr:uid="{F58A4505-3EEE-438C-A894-4D87B36C3258}"/>
    <cellStyle name="Normal 4 6 2 4 5" xfId="22638" xr:uid="{FC97669A-734B-42BA-B56E-E579A09C6B19}"/>
    <cellStyle name="Normal 4 6 2 5" xfId="22639" xr:uid="{EE370E77-FCDB-4D8F-AE43-C88EAEE1C409}"/>
    <cellStyle name="Normal 4 6 2 5 2" xfId="22640" xr:uid="{9B328983-43C7-449E-A248-B27DF1D3B0B8}"/>
    <cellStyle name="Normal 4 6 2 5 2 2" xfId="22641" xr:uid="{D813C755-0DF0-448F-9719-2372E26B410F}"/>
    <cellStyle name="Normal 4 6 2 5 2 2 2" xfId="22642" xr:uid="{4140D1D8-AF17-41A0-8D57-CC169B9DD82E}"/>
    <cellStyle name="Normal 4 6 2 5 2 3" xfId="22643" xr:uid="{7F26D8CF-2132-4916-AAA3-7C121F4BF878}"/>
    <cellStyle name="Normal 4 6 2 5 3" xfId="22644" xr:uid="{96B306FC-7A23-4930-8440-11DF622EC8B0}"/>
    <cellStyle name="Normal 4 6 2 5 3 2" xfId="22645" xr:uid="{FC4191F2-141F-4C15-AFFC-74EFB919AF02}"/>
    <cellStyle name="Normal 4 6 2 5 4" xfId="22646" xr:uid="{B5BBCEF4-129E-49AD-9026-19798EE40A48}"/>
    <cellStyle name="Normal 4 6 2 6" xfId="22647" xr:uid="{55782BA9-8670-43B0-B658-D78772BA7367}"/>
    <cellStyle name="Normal 4 6 2 6 2" xfId="22648" xr:uid="{B989C635-1C81-43E2-9A1A-13054EC5DD4A}"/>
    <cellStyle name="Normal 4 6 2 6 2 2" xfId="22649" xr:uid="{8465C83D-8C9B-4FC8-9619-E32DAEC29592}"/>
    <cellStyle name="Normal 4 6 2 6 3" xfId="22650" xr:uid="{E5DBB646-C747-4B80-BC67-5081314D5A69}"/>
    <cellStyle name="Normal 4 6 2 7" xfId="22651" xr:uid="{325D05BF-29CB-46D1-8F4E-DD4682469AF6}"/>
    <cellStyle name="Normal 4 6 2 7 2" xfId="22652" xr:uid="{632923BE-ABA6-4EEC-81CB-40291AE68C42}"/>
    <cellStyle name="Normal 4 6 2 8" xfId="22653" xr:uid="{B828DD77-268B-48EF-B314-E5C05E47878E}"/>
    <cellStyle name="Normal 4 6 3" xfId="22654" xr:uid="{C42E0AB1-2DE2-4BCC-80EB-A766028963C7}"/>
    <cellStyle name="Normal 4 6 3 2" xfId="22655" xr:uid="{5D7C1249-24BB-4FA8-B6B5-02AF2C4F03C3}"/>
    <cellStyle name="Normal 4 6 3 2 2" xfId="22656" xr:uid="{D36E03BF-9957-40C7-AF13-E235DA771A1A}"/>
    <cellStyle name="Normal 4 6 3 2 2 2" xfId="22657" xr:uid="{09CA0913-1E84-4026-8BA2-9F0F30AF1144}"/>
    <cellStyle name="Normal 4 6 3 2 2 2 2" xfId="22658" xr:uid="{57DEAADA-4C57-4420-A349-B055A75A7E6B}"/>
    <cellStyle name="Normal 4 6 3 2 2 2 2 2" xfId="22659" xr:uid="{1A3F8828-45E7-42F1-BE8B-260885DAA45C}"/>
    <cellStyle name="Normal 4 6 3 2 2 2 2 2 2" xfId="22660" xr:uid="{C0C1C2C3-D45E-4812-83B6-C9AB26AEE8BA}"/>
    <cellStyle name="Normal 4 6 3 2 2 2 2 3" xfId="22661" xr:uid="{F5EB2FB5-8A4A-4320-B857-357FFA78C23D}"/>
    <cellStyle name="Normal 4 6 3 2 2 2 3" xfId="22662" xr:uid="{FBBC13F2-518F-4375-BAF3-248D2E474D58}"/>
    <cellStyle name="Normal 4 6 3 2 2 2 3 2" xfId="22663" xr:uid="{B4EE2EAF-9E3A-4EC6-8F41-9EC761555064}"/>
    <cellStyle name="Normal 4 6 3 2 2 2 4" xfId="22664" xr:uid="{0D6D758D-6012-4963-B813-EDD2252EB8A7}"/>
    <cellStyle name="Normal 4 6 3 2 2 3" xfId="22665" xr:uid="{A9EF4674-AC4D-4B47-84C9-D20DD494BC9E}"/>
    <cellStyle name="Normal 4 6 3 2 2 3 2" xfId="22666" xr:uid="{F250C838-A16C-4730-BBC3-5034A1FEFBA5}"/>
    <cellStyle name="Normal 4 6 3 2 2 3 2 2" xfId="22667" xr:uid="{3D8219E2-FEAB-445F-AC87-C9FB0706E97E}"/>
    <cellStyle name="Normal 4 6 3 2 2 3 3" xfId="22668" xr:uid="{C0149043-C616-486A-8264-B429630A5FBD}"/>
    <cellStyle name="Normal 4 6 3 2 2 4" xfId="22669" xr:uid="{672C3897-6C7B-49EF-902D-46A1CDC1F7CD}"/>
    <cellStyle name="Normal 4 6 3 2 2 4 2" xfId="22670" xr:uid="{B39128B5-2126-4B0E-92A9-6E0B8A250674}"/>
    <cellStyle name="Normal 4 6 3 2 2 5" xfId="22671" xr:uid="{01216858-9FDD-42CE-BAAB-54551CAE1A9E}"/>
    <cellStyle name="Normal 4 6 3 2 3" xfId="22672" xr:uid="{67FB92D9-065F-44FC-8D0D-3BBF0DAAEAC8}"/>
    <cellStyle name="Normal 4 6 3 2 3 2" xfId="22673" xr:uid="{6C1FFFBD-F0C5-4D02-830B-E0BC85F22EBE}"/>
    <cellStyle name="Normal 4 6 3 2 3 2 2" xfId="22674" xr:uid="{352ABCF2-FD81-475C-BAA9-157E534142D6}"/>
    <cellStyle name="Normal 4 6 3 2 3 2 2 2" xfId="22675" xr:uid="{42A86618-ACF8-42FF-A169-BCE0852076EF}"/>
    <cellStyle name="Normal 4 6 3 2 3 2 3" xfId="22676" xr:uid="{D2603BC1-12AC-45C0-816C-9A0A6560DD2C}"/>
    <cellStyle name="Normal 4 6 3 2 3 3" xfId="22677" xr:uid="{14454FD6-E830-4F7B-B46F-5B0EA58DE099}"/>
    <cellStyle name="Normal 4 6 3 2 3 3 2" xfId="22678" xr:uid="{B115B321-6C26-41C4-844D-9B972BFCF6C0}"/>
    <cellStyle name="Normal 4 6 3 2 3 4" xfId="22679" xr:uid="{64EF31AC-F82D-43EB-863E-625C79BCAC48}"/>
    <cellStyle name="Normal 4 6 3 2 4" xfId="22680" xr:uid="{68C33EC8-9811-4D2E-A9A7-60004C2D873E}"/>
    <cellStyle name="Normal 4 6 3 2 4 2" xfId="22681" xr:uid="{4C32EDE4-DC8B-41E3-AC61-2CEF603A2BA8}"/>
    <cellStyle name="Normal 4 6 3 2 4 2 2" xfId="22682" xr:uid="{4B2368C0-9713-436F-8294-D8D645D2758F}"/>
    <cellStyle name="Normal 4 6 3 2 4 3" xfId="22683" xr:uid="{A7BF17F7-E7C2-4986-B2D3-7B505294B678}"/>
    <cellStyle name="Normal 4 6 3 2 5" xfId="22684" xr:uid="{83C7DA33-20C8-45D2-B12C-DB6AEF4F6431}"/>
    <cellStyle name="Normal 4 6 3 2 5 2" xfId="22685" xr:uid="{A2EDD8BF-F1CF-4110-9A67-34BB3957299B}"/>
    <cellStyle name="Normal 4 6 3 2 6" xfId="22686" xr:uid="{2476A0F1-38CA-44DB-B600-9A0A2E65C1B6}"/>
    <cellStyle name="Normal 4 6 3 3" xfId="22687" xr:uid="{39A074A7-ED09-4C6F-8C10-35B0AF25EC43}"/>
    <cellStyle name="Normal 4 6 3 3 2" xfId="22688" xr:uid="{4EF90E0E-61BE-4F63-9A57-AADCE2453332}"/>
    <cellStyle name="Normal 4 6 3 3 2 2" xfId="22689" xr:uid="{727B93AC-E012-4356-B895-53CD51154541}"/>
    <cellStyle name="Normal 4 6 3 3 2 2 2" xfId="22690" xr:uid="{A095913C-39BF-49EA-8C7E-EC092408A94B}"/>
    <cellStyle name="Normal 4 6 3 3 2 2 2 2" xfId="22691" xr:uid="{F62387D1-9A9B-4EF5-8A2E-B613C30B6A08}"/>
    <cellStyle name="Normal 4 6 3 3 2 2 3" xfId="22692" xr:uid="{DFEE8A65-CEFE-44CF-910A-228EF0D27EC9}"/>
    <cellStyle name="Normal 4 6 3 3 2 3" xfId="22693" xr:uid="{C12DB722-196B-47D5-A096-39CE64F6341F}"/>
    <cellStyle name="Normal 4 6 3 3 2 3 2" xfId="22694" xr:uid="{120E8E37-58BB-45E6-BA56-B7179149D079}"/>
    <cellStyle name="Normal 4 6 3 3 2 4" xfId="22695" xr:uid="{57DDFBC0-BE21-4BE5-9A96-E0C31E46EF3F}"/>
    <cellStyle name="Normal 4 6 3 3 3" xfId="22696" xr:uid="{84080FE1-D803-422F-B25F-15FA22C679B5}"/>
    <cellStyle name="Normal 4 6 3 3 3 2" xfId="22697" xr:uid="{698DB4AC-7562-4457-B7BA-56C3DF8C072D}"/>
    <cellStyle name="Normal 4 6 3 3 3 2 2" xfId="22698" xr:uid="{8B38606F-28F7-473B-827F-012BDFEAC87A}"/>
    <cellStyle name="Normal 4 6 3 3 3 3" xfId="22699" xr:uid="{31DF6CD4-5BB7-4A4A-BA2C-25A2A3457764}"/>
    <cellStyle name="Normal 4 6 3 3 4" xfId="22700" xr:uid="{0553619A-7DA3-49B4-ADBE-7899D0C1B60B}"/>
    <cellStyle name="Normal 4 6 3 3 4 2" xfId="22701" xr:uid="{021D157E-B43F-4FAC-BB65-9020A84E9AF0}"/>
    <cellStyle name="Normal 4 6 3 3 5" xfId="22702" xr:uid="{C7078270-7647-4720-9BA8-39F15B844C51}"/>
    <cellStyle name="Normal 4 6 3 4" xfId="22703" xr:uid="{8518906B-3BDF-4E0E-8C70-40AD12479015}"/>
    <cellStyle name="Normal 4 6 3 4 2" xfId="22704" xr:uid="{DE1988E7-AE31-471D-9472-1B2CC3EA5BF8}"/>
    <cellStyle name="Normal 4 6 3 4 2 2" xfId="22705" xr:uid="{53896028-77C3-4697-B5AC-0E9F3248C2DF}"/>
    <cellStyle name="Normal 4 6 3 4 2 2 2" xfId="22706" xr:uid="{44D37142-63A4-4E9D-94F7-CC3FB32E2115}"/>
    <cellStyle name="Normal 4 6 3 4 2 3" xfId="22707" xr:uid="{984673D3-260C-4B1C-87D3-B7A07F223A8E}"/>
    <cellStyle name="Normal 4 6 3 4 3" xfId="22708" xr:uid="{EF6E2AEF-C323-4317-A692-D372543FBEC5}"/>
    <cellStyle name="Normal 4 6 3 4 3 2" xfId="22709" xr:uid="{4C33F703-0664-4337-844B-ABCCB85CEFB2}"/>
    <cellStyle name="Normal 4 6 3 4 4" xfId="22710" xr:uid="{8C25967E-BBD6-4477-BE91-3C9ECC34A373}"/>
    <cellStyle name="Normal 4 6 3 5" xfId="22711" xr:uid="{FB1674BE-E938-4BBA-93B6-D16C1A93E749}"/>
    <cellStyle name="Normal 4 6 3 5 2" xfId="22712" xr:uid="{EC40A75D-FBEC-4637-B6DF-B119C6E40AF8}"/>
    <cellStyle name="Normal 4 6 3 5 2 2" xfId="22713" xr:uid="{DF663C09-D126-40D8-9D2C-B518CB421D3F}"/>
    <cellStyle name="Normal 4 6 3 5 3" xfId="22714" xr:uid="{5572375B-CACF-42CE-933A-261E5BD9C7D7}"/>
    <cellStyle name="Normal 4 6 3 6" xfId="22715" xr:uid="{474EECC6-ACCE-437C-9440-92ADA8BEDC28}"/>
    <cellStyle name="Normal 4 6 3 6 2" xfId="22716" xr:uid="{2642C291-B1A8-4A0C-AB32-247DB47FAC8C}"/>
    <cellStyle name="Normal 4 6 3 7" xfId="22717" xr:uid="{C8CC072D-FF1E-48DF-9B5B-A7514BD0B146}"/>
    <cellStyle name="Normal 4 6 4" xfId="22718" xr:uid="{21499F43-19E6-4634-886C-645895AADD4E}"/>
    <cellStyle name="Normal 4 6 4 2" xfId="22719" xr:uid="{82A0B8F2-579C-4C27-A944-E297B1FEE033}"/>
    <cellStyle name="Normal 4 6 4 2 2" xfId="22720" xr:uid="{9FA5F828-4B33-4317-914D-2FB4C48EC11A}"/>
    <cellStyle name="Normal 4 6 4 2 2 2" xfId="22721" xr:uid="{4096A6DF-61D3-45FA-96D9-F6BE3B5ACE17}"/>
    <cellStyle name="Normal 4 6 4 2 2 2 2" xfId="22722" xr:uid="{62A37FC2-0BB4-420E-8A56-2984CD4F0804}"/>
    <cellStyle name="Normal 4 6 4 2 2 2 2 2" xfId="22723" xr:uid="{A490CC65-D192-45F8-B523-7DE36C885131}"/>
    <cellStyle name="Normal 4 6 4 2 2 2 3" xfId="22724" xr:uid="{A385A4F9-EF37-49B3-82B0-722BFB2CDD75}"/>
    <cellStyle name="Normal 4 6 4 2 2 3" xfId="22725" xr:uid="{61B8E73B-B911-4457-A843-0EEBA5248EB5}"/>
    <cellStyle name="Normal 4 6 4 2 2 3 2" xfId="22726" xr:uid="{55B162FF-0039-493E-829C-EB08906086AA}"/>
    <cellStyle name="Normal 4 6 4 2 2 4" xfId="22727" xr:uid="{681C8827-E8E4-4191-9DF8-E179A02B8986}"/>
    <cellStyle name="Normal 4 6 4 2 3" xfId="22728" xr:uid="{328839DC-36F2-4CA0-8359-B0C5A9D86E9B}"/>
    <cellStyle name="Normal 4 6 4 2 3 2" xfId="22729" xr:uid="{A350CFEC-E414-4C66-98B0-1046D93C8746}"/>
    <cellStyle name="Normal 4 6 4 2 3 2 2" xfId="22730" xr:uid="{FD869C71-63AE-4885-965B-222A481DD68B}"/>
    <cellStyle name="Normal 4 6 4 2 3 3" xfId="22731" xr:uid="{05F8F76A-331A-475C-A0F7-96BF1CD1AA6C}"/>
    <cellStyle name="Normal 4 6 4 2 4" xfId="22732" xr:uid="{102EB2BB-C8CD-44CE-B887-5D5F8209988D}"/>
    <cellStyle name="Normal 4 6 4 2 4 2" xfId="22733" xr:uid="{B099A5DF-B0A0-44A7-AE7F-4770E23A488F}"/>
    <cellStyle name="Normal 4 6 4 2 5" xfId="22734" xr:uid="{930168DD-B30E-428B-902C-25AEA712E768}"/>
    <cellStyle name="Normal 4 6 4 3" xfId="22735" xr:uid="{35621A48-4AAD-49BE-9155-3204EFE1320D}"/>
    <cellStyle name="Normal 4 6 4 3 2" xfId="22736" xr:uid="{B9F97A32-C079-467A-A969-084AA5A9B480}"/>
    <cellStyle name="Normal 4 6 4 3 2 2" xfId="22737" xr:uid="{33A0A35D-61E8-43C0-8397-F377ED42A27A}"/>
    <cellStyle name="Normal 4 6 4 3 2 2 2" xfId="22738" xr:uid="{C6D4BECD-FCFA-4517-91CC-E4913355CC1C}"/>
    <cellStyle name="Normal 4 6 4 3 2 3" xfId="22739" xr:uid="{4086E684-D82D-4793-8915-644DD0544849}"/>
    <cellStyle name="Normal 4 6 4 3 3" xfId="22740" xr:uid="{B7ECA553-2F89-43A3-B4D7-C8F25A91FD7F}"/>
    <cellStyle name="Normal 4 6 4 3 3 2" xfId="22741" xr:uid="{74E3775A-DD39-44B2-B8DB-401EADE857A7}"/>
    <cellStyle name="Normal 4 6 4 3 4" xfId="22742" xr:uid="{5E00FA4E-747F-4D71-825C-BE9F266BF386}"/>
    <cellStyle name="Normal 4 6 4 4" xfId="22743" xr:uid="{C50F4160-71E4-4608-9483-48E4CC96B655}"/>
    <cellStyle name="Normal 4 6 4 4 2" xfId="22744" xr:uid="{B6B3EA77-8431-4D8C-B1FB-1619B7609F19}"/>
    <cellStyle name="Normal 4 6 4 4 2 2" xfId="22745" xr:uid="{099DB88D-6355-42AD-A89E-6060F30AE677}"/>
    <cellStyle name="Normal 4 6 4 4 3" xfId="22746" xr:uid="{2E19EE80-5D85-471C-8067-B9F15DF85636}"/>
    <cellStyle name="Normal 4 6 4 5" xfId="22747" xr:uid="{5441A601-4F01-46D6-8EDA-297627BBF24D}"/>
    <cellStyle name="Normal 4 6 4 5 2" xfId="22748" xr:uid="{A361EDB0-B40F-4B2D-A440-659E091A22A8}"/>
    <cellStyle name="Normal 4 6 4 6" xfId="22749" xr:uid="{0850634C-4BF4-43C8-A866-4695129616FA}"/>
    <cellStyle name="Normal 4 6 5" xfId="22750" xr:uid="{3278CC0F-D2FB-440D-B064-5DBED4839197}"/>
    <cellStyle name="Normal 4 6 5 2" xfId="22751" xr:uid="{57C8B067-44E3-4492-99D5-CF5405A1AF08}"/>
    <cellStyle name="Normal 4 6 5 2 2" xfId="22752" xr:uid="{FAE86A77-EDE4-4A99-956F-F1F1454A30D2}"/>
    <cellStyle name="Normal 4 6 5 2 2 2" xfId="22753" xr:uid="{FCECC865-45F7-4A3B-9122-2080CBED14D2}"/>
    <cellStyle name="Normal 4 6 5 2 2 2 2" xfId="22754" xr:uid="{B06577E6-3B98-405F-939B-F13A6633FD8A}"/>
    <cellStyle name="Normal 4 6 5 2 2 3" xfId="22755" xr:uid="{339A9CD8-2B78-4A90-883D-578C90D65B91}"/>
    <cellStyle name="Normal 4 6 5 2 3" xfId="22756" xr:uid="{5628FEF2-146D-4EAC-828C-B84AF85963CF}"/>
    <cellStyle name="Normal 4 6 5 2 3 2" xfId="22757" xr:uid="{0CD7ED8C-B9F3-4439-98FA-59D4AEA9F6B4}"/>
    <cellStyle name="Normal 4 6 5 2 4" xfId="22758" xr:uid="{82CA31C2-526E-45BF-8AC0-D6B5454CB629}"/>
    <cellStyle name="Normal 4 6 5 3" xfId="22759" xr:uid="{51C59967-BC97-451F-A9BB-81260913BF46}"/>
    <cellStyle name="Normal 4 6 5 3 2" xfId="22760" xr:uid="{2D573A63-700C-4BAE-9B7C-C319BE57B1EF}"/>
    <cellStyle name="Normal 4 6 5 3 2 2" xfId="22761" xr:uid="{C68681A2-0BFB-4C94-AB20-604105E5F7EC}"/>
    <cellStyle name="Normal 4 6 5 3 3" xfId="22762" xr:uid="{62B80C67-09E3-4D8F-BE86-D4E7269D15E2}"/>
    <cellStyle name="Normal 4 6 5 4" xfId="22763" xr:uid="{B27E8159-D7C9-4A4D-9A13-57B05169724E}"/>
    <cellStyle name="Normal 4 6 5 4 2" xfId="22764" xr:uid="{AE28C24E-5880-41F5-9943-DE4E2587D485}"/>
    <cellStyle name="Normal 4 6 5 5" xfId="22765" xr:uid="{B57F069F-8571-489D-AE5B-02253EEA3F4F}"/>
    <cellStyle name="Normal 4 6 6" xfId="22766" xr:uid="{B1A599C2-1444-46DE-AEF6-0617A8F4F0D0}"/>
    <cellStyle name="Normal 4 6 6 2" xfId="22767" xr:uid="{77639CDB-1C51-4672-9EFF-A2BF1E8A764B}"/>
    <cellStyle name="Normal 4 6 6 2 2" xfId="22768" xr:uid="{DC9C0984-F13E-4799-91F3-F68719151714}"/>
    <cellStyle name="Normal 4 6 6 2 2 2" xfId="22769" xr:uid="{1E0A2704-3511-492C-BE36-91BD7CEFD7D8}"/>
    <cellStyle name="Normal 4 6 6 2 3" xfId="22770" xr:uid="{D8A17971-7824-4FEE-8A5E-08188C8FDD79}"/>
    <cellStyle name="Normal 4 6 6 3" xfId="22771" xr:uid="{A603F3DE-6084-4534-9CB4-A978A732CFB3}"/>
    <cellStyle name="Normal 4 6 6 3 2" xfId="22772" xr:uid="{E106A941-7EA2-4008-9F72-7D40FD55D4AE}"/>
    <cellStyle name="Normal 4 6 6 4" xfId="22773" xr:uid="{63853520-05BC-4578-86A8-9FFCC23C74CD}"/>
    <cellStyle name="Normal 4 6 7" xfId="22774" xr:uid="{AD93F75B-6B97-4D66-A436-60B701F922B2}"/>
    <cellStyle name="Normal 4 6 7 2" xfId="22775" xr:uid="{7B4F3487-0F8B-4D75-AA3A-A9D53BF6397C}"/>
    <cellStyle name="Normal 4 6 7 2 2" xfId="22776" xr:uid="{BE838B69-CEA7-4C1F-95E3-CE129B784243}"/>
    <cellStyle name="Normal 4 6 7 3" xfId="22777" xr:uid="{C5D6ECD7-620F-49D3-BE4D-8497BCC89757}"/>
    <cellStyle name="Normal 4 6 8" xfId="22778" xr:uid="{58C140F1-C826-4601-920A-DE0A19DA411C}"/>
    <cellStyle name="Normal 4 6 8 2" xfId="22779" xr:uid="{ADFD9E91-A0D6-4E60-AD29-133067CFA2F9}"/>
    <cellStyle name="Normal 4 6 9" xfId="22780" xr:uid="{A9AE8A42-786F-46A3-A90E-E3B847E3432A}"/>
    <cellStyle name="Normal 4 6 9 2" xfId="22781" xr:uid="{371E1D57-C097-49CD-BE0D-7F6816C47E7B}"/>
    <cellStyle name="Normal 4 7" xfId="22782" xr:uid="{29BF9B25-B30D-4FD4-91CF-E2A3CCC11615}"/>
    <cellStyle name="Normal 4 7 2" xfId="22783" xr:uid="{2C38D615-E2B5-46B9-B902-2E4F3F87D076}"/>
    <cellStyle name="Normal 4 7 2 2" xfId="22784" xr:uid="{2B0A7D8E-A543-4BBD-BE53-2A0CF701AD12}"/>
    <cellStyle name="Normal 4 7 2 2 2" xfId="22785" xr:uid="{1200C2B2-1A4D-417D-A3E7-BF6CD9A0B034}"/>
    <cellStyle name="Normal 4 7 2 2 2 2" xfId="22786" xr:uid="{762D508E-5BEE-4127-9732-902AC416AF4B}"/>
    <cellStyle name="Normal 4 7 2 2 2 2 2" xfId="22787" xr:uid="{0B4649DE-8C7A-4815-9D3D-BD5ADEC4A281}"/>
    <cellStyle name="Normal 4 7 2 2 2 2 2 2" xfId="22788" xr:uid="{DF3FE302-0DD3-4B69-94DA-AD09B2CA319D}"/>
    <cellStyle name="Normal 4 7 2 2 2 2 2 2 2" xfId="22789" xr:uid="{9056947E-4C5E-47DC-892B-05EECE3AC8F3}"/>
    <cellStyle name="Normal 4 7 2 2 2 2 2 3" xfId="22790" xr:uid="{0156FD71-B4C9-4986-8373-2B80C9F2E6EB}"/>
    <cellStyle name="Normal 4 7 2 2 2 2 3" xfId="22791" xr:uid="{BF9D0CA1-EFB9-44FD-AFA0-7463C749BA81}"/>
    <cellStyle name="Normal 4 7 2 2 2 2 3 2" xfId="22792" xr:uid="{3A7D2335-4FC7-48A9-AE41-30E0FD586E4F}"/>
    <cellStyle name="Normal 4 7 2 2 2 2 4" xfId="22793" xr:uid="{73441723-9760-4A0F-93B3-85AD35957C33}"/>
    <cellStyle name="Normal 4 7 2 2 2 3" xfId="22794" xr:uid="{80F43634-6E4C-4B30-B69A-F29EEE1BEA7E}"/>
    <cellStyle name="Normal 4 7 2 2 2 3 2" xfId="22795" xr:uid="{808749BC-8CDC-43C6-A1DE-6C74BF3630DD}"/>
    <cellStyle name="Normal 4 7 2 2 2 3 2 2" xfId="22796" xr:uid="{B6CC38FB-8EC8-4D42-9A1D-FF5704A9C89D}"/>
    <cellStyle name="Normal 4 7 2 2 2 3 3" xfId="22797" xr:uid="{E7431120-0C84-40FB-95EE-2174F09F4663}"/>
    <cellStyle name="Normal 4 7 2 2 2 4" xfId="22798" xr:uid="{D4AFFB52-7CC0-4C4E-9D36-4F7456100C62}"/>
    <cellStyle name="Normal 4 7 2 2 2 4 2" xfId="22799" xr:uid="{05D026EC-C1FF-46AA-A775-A3142C192EAA}"/>
    <cellStyle name="Normal 4 7 2 2 2 5" xfId="22800" xr:uid="{E61EB6C9-51C7-4351-A250-14B165D52EB3}"/>
    <cellStyle name="Normal 4 7 2 2 3" xfId="22801" xr:uid="{5EACBAE3-9386-4D1F-8D93-80B49F47C89E}"/>
    <cellStyle name="Normal 4 7 2 2 3 2" xfId="22802" xr:uid="{7D7C927D-1CB2-4E68-B87F-B2A1FD27ADD5}"/>
    <cellStyle name="Normal 4 7 2 2 3 2 2" xfId="22803" xr:uid="{78E59F72-8E57-4C1F-9733-939403A0A8DC}"/>
    <cellStyle name="Normal 4 7 2 2 3 2 2 2" xfId="22804" xr:uid="{283D03A4-0D46-449F-8061-121E22E5CC13}"/>
    <cellStyle name="Normal 4 7 2 2 3 2 3" xfId="22805" xr:uid="{B33F19A9-51FB-4FC3-BC33-E05A0F6A0139}"/>
    <cellStyle name="Normal 4 7 2 2 3 3" xfId="22806" xr:uid="{7F398AB5-E7C6-4D3F-893B-D94771C9F383}"/>
    <cellStyle name="Normal 4 7 2 2 3 3 2" xfId="22807" xr:uid="{4BC1619C-6050-4162-963A-563485344873}"/>
    <cellStyle name="Normal 4 7 2 2 3 4" xfId="22808" xr:uid="{3C5B5CAE-4316-4FF8-8A28-249236166362}"/>
    <cellStyle name="Normal 4 7 2 2 4" xfId="22809" xr:uid="{A5224A67-9B43-4EE7-AF89-3D6CC8997868}"/>
    <cellStyle name="Normal 4 7 2 2 4 2" xfId="22810" xr:uid="{BA6C2CBB-E860-4189-9621-46C13008B8B7}"/>
    <cellStyle name="Normal 4 7 2 2 4 2 2" xfId="22811" xr:uid="{287C8F47-E528-4DF5-92DA-161F34F724FB}"/>
    <cellStyle name="Normal 4 7 2 2 4 3" xfId="22812" xr:uid="{413F6B51-0203-47C8-9CAB-FF4E3851DF36}"/>
    <cellStyle name="Normal 4 7 2 2 5" xfId="22813" xr:uid="{F37205B2-5455-43A6-88D3-CD7831C49E4F}"/>
    <cellStyle name="Normal 4 7 2 2 5 2" xfId="22814" xr:uid="{2B5D4893-8349-4A5D-8B24-8AB52B064C25}"/>
    <cellStyle name="Normal 4 7 2 2 6" xfId="22815" xr:uid="{201AFEE1-CB1D-44FA-9BFE-F427696825A6}"/>
    <cellStyle name="Normal 4 7 2 3" xfId="22816" xr:uid="{FDA47E31-4D4D-41B6-AE9D-50D2DF70B49C}"/>
    <cellStyle name="Normal 4 7 2 3 2" xfId="22817" xr:uid="{A7279686-4CB8-4627-B570-2E57E916FC44}"/>
    <cellStyle name="Normal 4 7 2 3 2 2" xfId="22818" xr:uid="{09FDEA49-8248-4381-96AB-3C0FA8CE85B4}"/>
    <cellStyle name="Normal 4 7 2 3 2 2 2" xfId="22819" xr:uid="{6BE7DF44-545E-40BE-B927-C50BF7013436}"/>
    <cellStyle name="Normal 4 7 2 3 2 2 2 2" xfId="22820" xr:uid="{51DA4A00-C75B-462F-A969-B5ECA5F0CD10}"/>
    <cellStyle name="Normal 4 7 2 3 2 2 3" xfId="22821" xr:uid="{348A0F89-EAD0-4652-8761-55B2883D67E4}"/>
    <cellStyle name="Normal 4 7 2 3 2 3" xfId="22822" xr:uid="{1C872D64-5607-4429-B721-53481CA6CB9A}"/>
    <cellStyle name="Normal 4 7 2 3 2 3 2" xfId="22823" xr:uid="{12775015-EDCE-4E19-A705-46C6638E8F42}"/>
    <cellStyle name="Normal 4 7 2 3 2 4" xfId="22824" xr:uid="{DFE928D5-B776-40B6-B39C-2F73082A9470}"/>
    <cellStyle name="Normal 4 7 2 3 3" xfId="22825" xr:uid="{943A4DF6-E093-413F-AAE4-02ECDCBE145F}"/>
    <cellStyle name="Normal 4 7 2 3 3 2" xfId="22826" xr:uid="{D28666DC-FD71-498F-B896-833C68AFA12D}"/>
    <cellStyle name="Normal 4 7 2 3 3 2 2" xfId="22827" xr:uid="{25EE84AF-32E1-40F3-B0CA-C9494EFA065F}"/>
    <cellStyle name="Normal 4 7 2 3 3 3" xfId="22828" xr:uid="{CE3E8819-223D-418E-AC80-86F6603AB1D1}"/>
    <cellStyle name="Normal 4 7 2 3 4" xfId="22829" xr:uid="{B9F88F89-0D9E-4248-8799-23E000254CF4}"/>
    <cellStyle name="Normal 4 7 2 3 4 2" xfId="22830" xr:uid="{2B12B142-68DF-48CD-9F76-6BC9E5AC5098}"/>
    <cellStyle name="Normal 4 7 2 3 5" xfId="22831" xr:uid="{61551E13-E064-4C15-BD3F-B2D2EFB39D35}"/>
    <cellStyle name="Normal 4 7 2 4" xfId="22832" xr:uid="{2E2A963C-D28E-40DD-AD63-EE1615E5E366}"/>
    <cellStyle name="Normal 4 7 2 4 2" xfId="22833" xr:uid="{E0F7D207-45AD-486F-8E4A-D976D31667E8}"/>
    <cellStyle name="Normal 4 7 2 4 2 2" xfId="22834" xr:uid="{77E14703-7CA9-48EA-B83E-B8F35428D1AF}"/>
    <cellStyle name="Normal 4 7 2 4 2 2 2" xfId="22835" xr:uid="{B74875A1-E504-44D5-BD2B-AE0964FD787F}"/>
    <cellStyle name="Normal 4 7 2 4 2 3" xfId="22836" xr:uid="{CB566E94-0F09-4D82-9F74-71A262E47680}"/>
    <cellStyle name="Normal 4 7 2 4 3" xfId="22837" xr:uid="{89FF0402-411E-4000-AB79-775EDA14BEA2}"/>
    <cellStyle name="Normal 4 7 2 4 3 2" xfId="22838" xr:uid="{7DA2C152-5188-4BC7-B8C5-6F9DA1323AD3}"/>
    <cellStyle name="Normal 4 7 2 4 4" xfId="22839" xr:uid="{B4D3EA8C-2AFD-44EA-93E9-CA78F0EACFE7}"/>
    <cellStyle name="Normal 4 7 2 5" xfId="22840" xr:uid="{2E51422A-7F60-4307-ADEC-48AA24B1A985}"/>
    <cellStyle name="Normal 4 7 2 5 2" xfId="22841" xr:uid="{B8FF4D51-15B7-40AC-BA4B-F24F9F852518}"/>
    <cellStyle name="Normal 4 7 2 5 2 2" xfId="22842" xr:uid="{178C1425-698E-4529-9D46-21C805543101}"/>
    <cellStyle name="Normal 4 7 2 5 3" xfId="22843" xr:uid="{4EB8DC23-92CF-40EB-B0DA-C9A670BEC3C2}"/>
    <cellStyle name="Normal 4 7 2 6" xfId="22844" xr:uid="{52880379-FF74-4CD8-8791-690BB6E062D6}"/>
    <cellStyle name="Normal 4 7 2 6 2" xfId="22845" xr:uid="{9BC6E14B-CCCD-4203-9805-477B398E0390}"/>
    <cellStyle name="Normal 4 7 2 7" xfId="22846" xr:uid="{D1A665B1-E38D-4E23-8210-59C75C733BBB}"/>
    <cellStyle name="Normal 4 7 3" xfId="22847" xr:uid="{9A42ADEE-B5C7-43FE-B741-7170302DD45F}"/>
    <cellStyle name="Normal 4 7 3 2" xfId="22848" xr:uid="{DF0B103D-BE7D-4A4B-B80A-6112028A40A2}"/>
    <cellStyle name="Normal 4 7 3 2 2" xfId="22849" xr:uid="{3F773A33-F44E-473F-BA3B-147CB5B242DB}"/>
    <cellStyle name="Normal 4 7 3 2 2 2" xfId="22850" xr:uid="{2745CA89-EC44-4748-8403-B5CE65011983}"/>
    <cellStyle name="Normal 4 7 3 2 2 2 2" xfId="22851" xr:uid="{E7866613-DCDC-401E-B630-CF32A34B5BC5}"/>
    <cellStyle name="Normal 4 7 3 2 2 2 2 2" xfId="22852" xr:uid="{E918AB90-9C0D-44F8-B273-D11DBC094E2A}"/>
    <cellStyle name="Normal 4 7 3 2 2 2 3" xfId="22853" xr:uid="{54A7B4F6-A503-4E5F-A318-83FB2D71F2AF}"/>
    <cellStyle name="Normal 4 7 3 2 2 3" xfId="22854" xr:uid="{FF76508F-5760-4700-99B6-98EB8803846A}"/>
    <cellStyle name="Normal 4 7 3 2 2 3 2" xfId="22855" xr:uid="{398F56C6-6379-4193-BA9D-65F160109CC8}"/>
    <cellStyle name="Normal 4 7 3 2 2 4" xfId="22856" xr:uid="{8E6B799C-ABB5-4ED1-8A84-9365CBC834C8}"/>
    <cellStyle name="Normal 4 7 3 2 3" xfId="22857" xr:uid="{0FC2E098-D2D3-4FDF-8702-71AD09EC90B1}"/>
    <cellStyle name="Normal 4 7 3 2 3 2" xfId="22858" xr:uid="{FA1EA32A-694B-4CDD-8A45-4F8DB0D08318}"/>
    <cellStyle name="Normal 4 7 3 2 3 2 2" xfId="22859" xr:uid="{1D7C5445-4EDE-44E2-A31B-25D2C072EF04}"/>
    <cellStyle name="Normal 4 7 3 2 3 3" xfId="22860" xr:uid="{F08030A5-42A8-4DF9-840E-36C2B8B80689}"/>
    <cellStyle name="Normal 4 7 3 2 4" xfId="22861" xr:uid="{F63B48B7-E35F-41FA-89BD-9F26846FE416}"/>
    <cellStyle name="Normal 4 7 3 2 4 2" xfId="22862" xr:uid="{4C6BB0CB-7534-4A5B-8CB7-08E246080B6D}"/>
    <cellStyle name="Normal 4 7 3 2 5" xfId="22863" xr:uid="{20790498-F6F7-4365-A9B4-5A62174E77D1}"/>
    <cellStyle name="Normal 4 7 3 3" xfId="22864" xr:uid="{7B097C8F-07FB-4ABC-8B9D-B867AFCA2FAC}"/>
    <cellStyle name="Normal 4 7 3 3 2" xfId="22865" xr:uid="{C9679803-4266-4618-8BF4-FA54ECB85075}"/>
    <cellStyle name="Normal 4 7 3 3 2 2" xfId="22866" xr:uid="{7FB42FD7-A750-476E-8CCA-D9EBD1B92E69}"/>
    <cellStyle name="Normal 4 7 3 3 2 2 2" xfId="22867" xr:uid="{E8AF5393-EEFE-43D3-8CC9-BC3C084334F8}"/>
    <cellStyle name="Normal 4 7 3 3 2 3" xfId="22868" xr:uid="{9EFF906F-EB23-424D-8AA0-2BE270846096}"/>
    <cellStyle name="Normal 4 7 3 3 3" xfId="22869" xr:uid="{E9B82CD0-A461-4DE6-BC69-AC911B2134EE}"/>
    <cellStyle name="Normal 4 7 3 3 3 2" xfId="22870" xr:uid="{D115DF26-AE15-4D15-978A-4A490D3AEDED}"/>
    <cellStyle name="Normal 4 7 3 3 4" xfId="22871" xr:uid="{EC1B6A13-4288-40D3-B40D-61844D03EF9E}"/>
    <cellStyle name="Normal 4 7 3 4" xfId="22872" xr:uid="{742B9394-5C0D-402D-A101-F7A996E4F7D1}"/>
    <cellStyle name="Normal 4 7 3 4 2" xfId="22873" xr:uid="{4A456A6B-B06A-4E57-881F-F8EF701D86F3}"/>
    <cellStyle name="Normal 4 7 3 4 2 2" xfId="22874" xr:uid="{2404AFF4-DAE6-4AF0-B3D4-C1685465EDF4}"/>
    <cellStyle name="Normal 4 7 3 4 3" xfId="22875" xr:uid="{812D689B-13BE-4812-AD80-CE5F2DA756FC}"/>
    <cellStyle name="Normal 4 7 3 5" xfId="22876" xr:uid="{07310A6B-E8C3-48DB-858F-65C017017337}"/>
    <cellStyle name="Normal 4 7 3 5 2" xfId="22877" xr:uid="{D44746C6-6CAF-4882-B8E7-284F346D410C}"/>
    <cellStyle name="Normal 4 7 3 6" xfId="22878" xr:uid="{DB0FBE13-B10B-496E-8E3B-FBDD413BF97A}"/>
    <cellStyle name="Normal 4 7 4" xfId="22879" xr:uid="{7F7AAFB5-621D-431B-9554-6A4B41B42427}"/>
    <cellStyle name="Normal 4 7 4 2" xfId="22880" xr:uid="{088EE84B-D68C-4F50-853E-B7D9321049B4}"/>
    <cellStyle name="Normal 4 7 4 2 2" xfId="22881" xr:uid="{B3DC98ED-34A8-4F89-B1BE-9BAE9EF0937E}"/>
    <cellStyle name="Normal 4 7 4 2 2 2" xfId="22882" xr:uid="{666CB0D7-4A3F-433B-B526-2EE1A2D16338}"/>
    <cellStyle name="Normal 4 7 4 2 2 2 2" xfId="22883" xr:uid="{6B8E6DB5-C9DE-4B58-9509-0220C251BE58}"/>
    <cellStyle name="Normal 4 7 4 2 2 3" xfId="22884" xr:uid="{CB7B4911-38F5-4635-B480-2BCC7EAA6148}"/>
    <cellStyle name="Normal 4 7 4 2 3" xfId="22885" xr:uid="{0ECBDE67-3AA8-441B-B449-E0ABF860B8FE}"/>
    <cellStyle name="Normal 4 7 4 2 3 2" xfId="22886" xr:uid="{A995B9D6-D68A-4249-9CC3-7D02636941C2}"/>
    <cellStyle name="Normal 4 7 4 2 4" xfId="22887" xr:uid="{44E964D2-47CF-4A75-AD18-2B3CF80474F6}"/>
    <cellStyle name="Normal 4 7 4 3" xfId="22888" xr:uid="{0E8CA185-DDFA-41B5-9ABD-6B2C17CB45B7}"/>
    <cellStyle name="Normal 4 7 4 3 2" xfId="22889" xr:uid="{73AD43ED-ABAC-439F-A8EF-FD69BB2859BF}"/>
    <cellStyle name="Normal 4 7 4 3 2 2" xfId="22890" xr:uid="{F285F54D-00A5-412D-82FC-16531D2C6510}"/>
    <cellStyle name="Normal 4 7 4 3 3" xfId="22891" xr:uid="{AB79ED98-EE59-4AAD-A8AD-0D49AAB23BB2}"/>
    <cellStyle name="Normal 4 7 4 4" xfId="22892" xr:uid="{5AAF7663-1CF8-4B77-B960-F421CB722E33}"/>
    <cellStyle name="Normal 4 7 4 4 2" xfId="22893" xr:uid="{8FE95378-4D40-48EB-BCC6-A672D6AEEBFC}"/>
    <cellStyle name="Normal 4 7 4 5" xfId="22894" xr:uid="{38D1A079-D8B4-477F-8031-229CD9CAB430}"/>
    <cellStyle name="Normal 4 7 5" xfId="22895" xr:uid="{786E4BC8-4B54-47C9-B30D-6FFAE22B249A}"/>
    <cellStyle name="Normal 4 7 5 2" xfId="22896" xr:uid="{EE93C0D8-1810-4301-9329-D816958A4ECD}"/>
    <cellStyle name="Normal 4 7 5 2 2" xfId="22897" xr:uid="{359ED610-28C2-4E6F-A632-E4437F76476D}"/>
    <cellStyle name="Normal 4 7 5 2 2 2" xfId="22898" xr:uid="{F42D79ED-17A7-4F5E-97D6-248E6832664B}"/>
    <cellStyle name="Normal 4 7 5 2 3" xfId="22899" xr:uid="{D847A944-6E34-488B-91AC-BC9995B49295}"/>
    <cellStyle name="Normal 4 7 5 3" xfId="22900" xr:uid="{77207C13-2ED9-4B0D-A316-3A60E20293BF}"/>
    <cellStyle name="Normal 4 7 5 3 2" xfId="22901" xr:uid="{8510D899-33B1-49C4-820B-437A5D329A61}"/>
    <cellStyle name="Normal 4 7 5 4" xfId="22902" xr:uid="{F89B8375-CB71-4BB5-824D-B2593EF76E32}"/>
    <cellStyle name="Normal 4 7 6" xfId="22903" xr:uid="{35CB7CB4-D2C4-4BEF-9410-3C47595A6D56}"/>
    <cellStyle name="Normal 4 7 6 2" xfId="22904" xr:uid="{B57F4470-A1FE-43BC-8913-0085F70E3229}"/>
    <cellStyle name="Normal 4 7 6 2 2" xfId="22905" xr:uid="{335C55EC-7BFB-4E6A-B485-94029E276A7E}"/>
    <cellStyle name="Normal 4 7 6 3" xfId="22906" xr:uid="{3D8279A9-55C2-41D8-91BC-3EDCBE9617E5}"/>
    <cellStyle name="Normal 4 7 7" xfId="22907" xr:uid="{DDA11F75-CB74-41CC-A21B-30292073E089}"/>
    <cellStyle name="Normal 4 7 7 2" xfId="22908" xr:uid="{F7F5CE5C-C7B9-4C62-A7A2-31CEA49FBCDF}"/>
    <cellStyle name="Normal 4 7 8" xfId="22909" xr:uid="{ECA7A8E6-C76D-4959-9DE3-366C7329134F}"/>
    <cellStyle name="Normal 4 8" xfId="22910" xr:uid="{D9EC6927-5E25-4200-AA49-B208CE8846C0}"/>
    <cellStyle name="Normal 4 8 2" xfId="22911" xr:uid="{A2554F84-6612-41C6-8977-47B67E8210B6}"/>
    <cellStyle name="Normal 4 8 2 2" xfId="22912" xr:uid="{E6BC924F-1EE8-4D40-87C4-D668BDBB2209}"/>
    <cellStyle name="Normal 4 8 2 2 2" xfId="22913" xr:uid="{0423B408-D2C4-45F5-AF52-7C4E3637C5D6}"/>
    <cellStyle name="Normal 4 8 2 2 2 2" xfId="22914" xr:uid="{B2AB42A0-6259-4A57-9A63-C25F8E136148}"/>
    <cellStyle name="Normal 4 8 2 2 2 2 2" xfId="22915" xr:uid="{72847069-6857-4AA2-9683-3BE9ED31756D}"/>
    <cellStyle name="Normal 4 8 2 2 2 2 2 2" xfId="22916" xr:uid="{2FC68E74-AFC7-4DE3-A940-67BF13CF1827}"/>
    <cellStyle name="Normal 4 8 2 2 2 2 3" xfId="22917" xr:uid="{8824883D-AA65-4C5E-938C-3A9F59B08881}"/>
    <cellStyle name="Normal 4 8 2 2 2 3" xfId="22918" xr:uid="{E2E23854-E664-4886-8B2A-66AB5E5A15F3}"/>
    <cellStyle name="Normal 4 8 2 2 2 3 2" xfId="22919" xr:uid="{C2D8DDE1-F47E-4AB0-81FA-2FB2F6A46E9F}"/>
    <cellStyle name="Normal 4 8 2 2 2 4" xfId="22920" xr:uid="{47CD3EC4-D8A8-4B7E-8DFE-42A90F3BABBE}"/>
    <cellStyle name="Normal 4 8 2 2 3" xfId="22921" xr:uid="{2BBB6B13-D2C6-4247-9FD4-3E0BB98B0162}"/>
    <cellStyle name="Normal 4 8 2 2 3 2" xfId="22922" xr:uid="{8B2CFB43-8B54-400A-885E-236E89B2F091}"/>
    <cellStyle name="Normal 4 8 2 2 3 2 2" xfId="22923" xr:uid="{10B53008-046D-4FB6-B16C-528A03E64BF4}"/>
    <cellStyle name="Normal 4 8 2 2 3 3" xfId="22924" xr:uid="{2D73292D-150C-437B-BE7C-2CB636912CEA}"/>
    <cellStyle name="Normal 4 8 2 2 4" xfId="22925" xr:uid="{FF3F2786-B75A-4A10-9331-737B81E52E5F}"/>
    <cellStyle name="Normal 4 8 2 2 4 2" xfId="22926" xr:uid="{00E423DE-ADE1-4983-BEAF-739CD5EF1780}"/>
    <cellStyle name="Normal 4 8 2 2 5" xfId="22927" xr:uid="{4A13B106-ADCA-4864-866D-0265891E9D52}"/>
    <cellStyle name="Normal 4 8 2 3" xfId="22928" xr:uid="{8190D249-69F2-413E-8138-A38AA250CF9F}"/>
    <cellStyle name="Normal 4 8 2 3 2" xfId="22929" xr:uid="{F4AA1512-9240-45FE-AFC7-27AD76243D33}"/>
    <cellStyle name="Normal 4 8 2 3 2 2" xfId="22930" xr:uid="{63BFFFBE-B8DD-4E0D-B311-B7E83FC66C91}"/>
    <cellStyle name="Normal 4 8 2 3 2 2 2" xfId="22931" xr:uid="{5ACD0DBF-42E4-464D-AC66-D4312F4C2A65}"/>
    <cellStyle name="Normal 4 8 2 3 2 3" xfId="22932" xr:uid="{B338E962-B595-4B08-9638-A2EFD52DCA15}"/>
    <cellStyle name="Normal 4 8 2 3 3" xfId="22933" xr:uid="{FC55D53B-56DD-4597-AD72-78A2DCDA557F}"/>
    <cellStyle name="Normal 4 8 2 3 3 2" xfId="22934" xr:uid="{AD8F9407-93AB-4392-9230-D6B72D597B4B}"/>
    <cellStyle name="Normal 4 8 2 3 4" xfId="22935" xr:uid="{CBCD131B-F7EF-4CFA-A91F-7429EADA4AE0}"/>
    <cellStyle name="Normal 4 8 2 4" xfId="22936" xr:uid="{543FD274-3B62-483E-8CA8-79A2A92637B0}"/>
    <cellStyle name="Normal 4 8 2 4 2" xfId="22937" xr:uid="{3FD182E9-24A0-43D4-8A19-2600C537AE61}"/>
    <cellStyle name="Normal 4 8 2 4 2 2" xfId="22938" xr:uid="{5CBCCC50-595F-406C-ACCA-606F692805D3}"/>
    <cellStyle name="Normal 4 8 2 4 3" xfId="22939" xr:uid="{463AE241-DCD9-44F3-980A-1405228A3173}"/>
    <cellStyle name="Normal 4 8 2 5" xfId="22940" xr:uid="{C9C8D7C3-DDA1-4F8E-8605-CE7C47E3AC4A}"/>
    <cellStyle name="Normal 4 8 2 5 2" xfId="22941" xr:uid="{5EF4E147-0DF6-4A6C-9EBD-08D6F10BC990}"/>
    <cellStyle name="Normal 4 8 2 6" xfId="22942" xr:uid="{93B285DF-EF49-42E2-AB79-96965001F206}"/>
    <cellStyle name="Normal 4 8 3" xfId="22943" xr:uid="{E3C104B5-3644-4A42-AA8E-B684576B54F2}"/>
    <cellStyle name="Normal 4 8 3 2" xfId="22944" xr:uid="{46DB26D4-1F51-4C9B-8DE2-B01023436A8A}"/>
    <cellStyle name="Normal 4 8 3 2 2" xfId="22945" xr:uid="{5B0B0C37-78AA-4C36-A6DB-9FCD6E1FC59D}"/>
    <cellStyle name="Normal 4 8 3 2 2 2" xfId="22946" xr:uid="{D7F0E784-2654-4E15-A8A1-047C7237E04F}"/>
    <cellStyle name="Normal 4 8 3 2 2 2 2" xfId="22947" xr:uid="{45EA26B6-C772-4BD1-94D6-D4D1C1F12D25}"/>
    <cellStyle name="Normal 4 8 3 2 2 3" xfId="22948" xr:uid="{31BDF12F-3157-41C5-9491-29638DBAA778}"/>
    <cellStyle name="Normal 4 8 3 2 3" xfId="22949" xr:uid="{5D9019C4-4BE1-434C-AA42-442DCF5EE3E6}"/>
    <cellStyle name="Normal 4 8 3 2 3 2" xfId="22950" xr:uid="{3E600726-C932-4091-9E79-B5B54DBC2D8C}"/>
    <cellStyle name="Normal 4 8 3 2 4" xfId="22951" xr:uid="{295253AE-2AEF-4920-829E-1AF58362BB6D}"/>
    <cellStyle name="Normal 4 8 3 3" xfId="22952" xr:uid="{AD236844-F4FD-4CE7-BB07-BBF9B2A00820}"/>
    <cellStyle name="Normal 4 8 3 3 2" xfId="22953" xr:uid="{1E431F40-CBDA-4BCD-822B-D78A0B2EE835}"/>
    <cellStyle name="Normal 4 8 3 3 2 2" xfId="22954" xr:uid="{8668A999-E4D8-475E-AA56-358DD5DAD81D}"/>
    <cellStyle name="Normal 4 8 3 3 3" xfId="22955" xr:uid="{E4A93BB6-03C3-4F31-8085-C658220A07D6}"/>
    <cellStyle name="Normal 4 8 3 4" xfId="22956" xr:uid="{279B7D01-8F79-4907-ACFA-162484DDAF08}"/>
    <cellStyle name="Normal 4 8 3 4 2" xfId="22957" xr:uid="{C495FCF0-E158-470F-84DD-B19EEFDD74F1}"/>
    <cellStyle name="Normal 4 8 3 5" xfId="22958" xr:uid="{C73E2783-1025-4A62-BBAF-FD0E10C9141F}"/>
    <cellStyle name="Normal 4 8 4" xfId="22959" xr:uid="{5BCCD9F4-AF2B-46D3-B71F-DD01395BE338}"/>
    <cellStyle name="Normal 4 8 4 2" xfId="22960" xr:uid="{D0ED6495-9F36-42B2-BD51-CC7E4CEC01B6}"/>
    <cellStyle name="Normal 4 8 4 2 2" xfId="22961" xr:uid="{C98FC523-DD79-4002-876A-531E4A12A1B5}"/>
    <cellStyle name="Normal 4 8 4 2 2 2" xfId="22962" xr:uid="{FA885552-E742-4EF3-B4CE-470E2BFAFD0B}"/>
    <cellStyle name="Normal 4 8 4 2 3" xfId="22963" xr:uid="{E700D3FD-CE50-4748-BB6D-DC66B2F30831}"/>
    <cellStyle name="Normal 4 8 4 3" xfId="22964" xr:uid="{6C23DFDB-D491-4187-8E3E-0A145584E666}"/>
    <cellStyle name="Normal 4 8 4 3 2" xfId="22965" xr:uid="{8C79D7F8-D862-455A-A6F2-61C9A91A123A}"/>
    <cellStyle name="Normal 4 8 4 4" xfId="22966" xr:uid="{823A5671-C9D6-4289-AD45-DA763B0AC9C7}"/>
    <cellStyle name="Normal 4 8 5" xfId="22967" xr:uid="{99393AD2-632E-46E2-AA4B-14DAD8DFBB62}"/>
    <cellStyle name="Normal 4 8 5 2" xfId="22968" xr:uid="{3ADB146D-FF97-4670-8B48-2E4087E35FB0}"/>
    <cellStyle name="Normal 4 8 5 2 2" xfId="22969" xr:uid="{4F623E17-3BD7-460D-9533-42631F47CCBE}"/>
    <cellStyle name="Normal 4 8 5 3" xfId="22970" xr:uid="{A271D70B-577E-4714-99FA-ED5C526AEC9E}"/>
    <cellStyle name="Normal 4 8 6" xfId="22971" xr:uid="{2BC45E82-ECDD-4CEA-AD06-9B05E5DCCB5C}"/>
    <cellStyle name="Normal 4 8 6 2" xfId="22972" xr:uid="{FCC137B6-BED9-40B7-90F6-106430C50974}"/>
    <cellStyle name="Normal 4 8 7" xfId="22973" xr:uid="{50585D90-0639-4411-BDF9-E35FB0B70E37}"/>
    <cellStyle name="Normal 4 9" xfId="22974" xr:uid="{AE139B09-A5F6-4011-A6B9-8C5551F8B1EE}"/>
    <cellStyle name="Normal 4 9 2" xfId="22975" xr:uid="{3C381F92-9A03-4D4D-8243-1B8593B01E7B}"/>
    <cellStyle name="Normal 4 9 2 2" xfId="22976" xr:uid="{FC6D769D-37C4-4142-82BE-46909D4003D9}"/>
    <cellStyle name="Normal 4 9 2 2 2" xfId="22977" xr:uid="{74358337-9DF2-40BE-AD8E-923BF5EC1B09}"/>
    <cellStyle name="Normal 4 9 2 2 2 2" xfId="22978" xr:uid="{BFDDF3F5-50B0-465F-A62A-25EF884390CE}"/>
    <cellStyle name="Normal 4 9 2 2 2 2 2" xfId="22979" xr:uid="{6E00553D-8467-44D4-8742-4BBDF7FC01BD}"/>
    <cellStyle name="Normal 4 9 2 2 2 3" xfId="22980" xr:uid="{C2513420-2181-41E5-8CA1-A4D812D80349}"/>
    <cellStyle name="Normal 4 9 2 2 3" xfId="22981" xr:uid="{960EDE8C-D465-455F-A229-56C2DE482D9A}"/>
    <cellStyle name="Normal 4 9 2 2 3 2" xfId="22982" xr:uid="{E457813B-0370-4DD6-97BF-1394EA84F569}"/>
    <cellStyle name="Normal 4 9 2 2 4" xfId="22983" xr:uid="{ED0D76CE-C5E4-456B-884B-2CE589561CE7}"/>
    <cellStyle name="Normal 4 9 2 3" xfId="22984" xr:uid="{FCCBD097-C0DA-4F56-95A8-E333DB680A51}"/>
    <cellStyle name="Normal 4 9 2 3 2" xfId="22985" xr:uid="{669BF16F-D332-4EBE-98D4-E9C1EE5518B3}"/>
    <cellStyle name="Normal 4 9 2 3 2 2" xfId="22986" xr:uid="{6B8E10BF-2B05-4737-950B-3D48CBD97BEC}"/>
    <cellStyle name="Normal 4 9 2 3 3" xfId="22987" xr:uid="{13AF7DF9-75F8-4277-9E6F-C2814CADF8A3}"/>
    <cellStyle name="Normal 4 9 2 4" xfId="22988" xr:uid="{565A06CE-1CDB-4269-A918-A36E02CA20BD}"/>
    <cellStyle name="Normal 4 9 2 4 2" xfId="22989" xr:uid="{EA6A8407-1C41-4C5A-9679-F69D7A2BA2C9}"/>
    <cellStyle name="Normal 4 9 2 5" xfId="22990" xr:uid="{D2694B15-DD71-4831-88F3-0F985FF24F91}"/>
    <cellStyle name="Normal 4 9 3" xfId="22991" xr:uid="{C9D3FB5C-B0BD-4F45-93A9-7DB740EE3C91}"/>
    <cellStyle name="Normal 4 9 3 2" xfId="22992" xr:uid="{58A07D25-C6E4-42AC-9015-B7E28E2FC3CD}"/>
    <cellStyle name="Normal 4 9 3 2 2" xfId="22993" xr:uid="{9B10DEFD-035A-4EBE-88A7-AD032FF75A5B}"/>
    <cellStyle name="Normal 4 9 3 2 2 2" xfId="22994" xr:uid="{C1EFAA0E-5F1C-4A4F-8F8F-6A1D5A711F42}"/>
    <cellStyle name="Normal 4 9 3 2 3" xfId="22995" xr:uid="{6360E392-25B3-4B0A-A438-93E162F966D6}"/>
    <cellStyle name="Normal 4 9 3 3" xfId="22996" xr:uid="{3171E1A1-79D5-4785-A308-29BBCD24F68F}"/>
    <cellStyle name="Normal 4 9 3 3 2" xfId="22997" xr:uid="{27BBCE86-BDBC-4AFB-BD48-4BD5988F2F28}"/>
    <cellStyle name="Normal 4 9 3 4" xfId="22998" xr:uid="{B9329E91-45E0-4520-AD6E-6F86A5AD6DD9}"/>
    <cellStyle name="Normal 4 9 4" xfId="22999" xr:uid="{5172CD24-B8D8-47F8-8DEE-A1D4D9329238}"/>
    <cellStyle name="Normal 4 9 4 2" xfId="23000" xr:uid="{F4877EF0-D6DC-4F92-BA8E-83324093E031}"/>
    <cellStyle name="Normal 4 9 4 2 2" xfId="23001" xr:uid="{D30CB7DE-DE4D-4B90-B1CB-AFA346D186E1}"/>
    <cellStyle name="Normal 4 9 4 3" xfId="23002" xr:uid="{673E35CD-D4C3-4EBF-98B4-EB88959380E4}"/>
    <cellStyle name="Normal 4 9 5" xfId="23003" xr:uid="{C4B15FBD-6B22-4822-9516-8C0467305F5B}"/>
    <cellStyle name="Normal 4 9 5 2" xfId="23004" xr:uid="{769926E5-0FA0-4465-B329-8DCE0488C6D6}"/>
    <cellStyle name="Normal 4 9 6" xfId="23005" xr:uid="{105685A8-6F1D-4220-87F5-FB39E5A866E6}"/>
    <cellStyle name="Normal 5" xfId="23006" xr:uid="{ACC02536-F8B8-4EFE-BCE6-A547D9394F3B}"/>
    <cellStyle name="Normal 6" xfId="23007" xr:uid="{F86C799D-E637-4ED2-AB82-44F5C21AC9BB}"/>
    <cellStyle name="Normal 6 2" xfId="23008" xr:uid="{A0A61B4A-0C30-4461-8CDD-FA0CD02ADEB7}"/>
    <cellStyle name="Normal 6 2 2" xfId="23009" xr:uid="{97CB68C7-C0C5-46A0-826A-188496B7C674}"/>
    <cellStyle name="Normal 7" xfId="8" xr:uid="{3655F1A1-F2B6-4B93-A1BF-744A986C6695}"/>
    <cellStyle name="Normal 8" xfId="23010" xr:uid="{4B0E7E40-ABD5-43C6-9524-068C808129E9}"/>
    <cellStyle name="Normal 9" xfId="25346" xr:uid="{8F9C8163-5134-4148-9D6E-5EADA9E2A6ED}"/>
    <cellStyle name="Normal Input" xfId="25340" xr:uid="{4E7AFC6C-6565-4B67-B274-965B27A0C1D2}"/>
    <cellStyle name="Normale_33_62800_02" xfId="23011" xr:uid="{7FD6E9CD-1414-436D-B26B-8C16D2268E76}"/>
    <cellStyle name="Note 2" xfId="23012" xr:uid="{389FBC4F-66FC-4257-A35A-331427537AD5}"/>
    <cellStyle name="Note 2 2" xfId="25342" xr:uid="{65CD202D-C0DB-4B0A-9C96-D844DB8BA906}"/>
    <cellStyle name="Note 2 3" xfId="25334" xr:uid="{5BE847B2-87FE-4D92-A87A-528051FAD5F5}"/>
    <cellStyle name="Note 2 4" xfId="25310" xr:uid="{82BBF3EA-1804-4B71-AF11-97BCF2A23560}"/>
    <cellStyle name="Note 2 5" xfId="25332" xr:uid="{EF58F2AE-5FCF-484D-A5CE-E186F54F77DF}"/>
    <cellStyle name="Note 2 6" xfId="25337" xr:uid="{4EA48CE2-66F8-42ED-80D5-D9E73128AAC9}"/>
    <cellStyle name="Note 2 7" xfId="25314" xr:uid="{5C2C1416-2277-40C3-9C32-0062AA1D34F7}"/>
    <cellStyle name="Note 2 8" xfId="25356" xr:uid="{35D86B8A-AEBE-47C0-8C49-BD3A1B72883C}"/>
    <cellStyle name="Note 3" xfId="23013" xr:uid="{3C367717-0E30-45EB-B844-4396CEE94285}"/>
    <cellStyle name="Note 3 2" xfId="25343" xr:uid="{B69F1838-6C24-49B7-A810-2C307B072CB5}"/>
    <cellStyle name="Note 3 3" xfId="25335" xr:uid="{965040D0-5574-496A-9D56-93458E9106D5}"/>
    <cellStyle name="Note 3 4" xfId="25309" xr:uid="{3A14100A-4A7A-490E-995B-7FAF5A322F39}"/>
    <cellStyle name="Note 3 5" xfId="25333" xr:uid="{5D5124B9-9E17-461A-A52A-A1DD5FBA1D0E}"/>
    <cellStyle name="Note 3 6" xfId="25347" xr:uid="{9BE50D5C-FAEA-4ACB-83A4-4668749FC569}"/>
    <cellStyle name="Note 3 7" xfId="25313" xr:uid="{D8B16977-C3FA-49F8-862D-6C5870CD2B84}"/>
    <cellStyle name="Note 3 8" xfId="25357" xr:uid="{078A907A-25E7-4F30-B3EE-5AE15678FC2B}"/>
    <cellStyle name="Notes" xfId="23014" xr:uid="{AC75F290-A8DB-4989-A415-77831616F7C4}"/>
    <cellStyle name="OptionEntry" xfId="7" xr:uid="{17D2B973-838B-42A7-876C-D2FCFF698B92}"/>
    <cellStyle name="Output 2" xfId="23015" xr:uid="{680A0F46-29F0-4F34-8639-C0729B998475}"/>
    <cellStyle name="Output 2 2" xfId="25344" xr:uid="{A8876F79-B7B8-4B02-9974-13FD5380232D}"/>
    <cellStyle name="Output 2 3" xfId="25348" xr:uid="{D3E64D44-1D0D-4FE2-BCE4-EA34776F57E7}"/>
    <cellStyle name="Output 2 4" xfId="25341" xr:uid="{2D07AD09-F852-46CF-9CC2-416F07BBB5CF}"/>
    <cellStyle name="Output 2 5" xfId="25308" xr:uid="{285AE263-95C7-4CD1-A992-8BCBEEBC5535}"/>
    <cellStyle name="Output 2 6" xfId="25311" xr:uid="{73210E3D-F69B-44DF-8532-2884C98F1592}"/>
    <cellStyle name="Output 2 7" xfId="25353" xr:uid="{DC955A1E-8608-4B39-A313-F0F133334283}"/>
    <cellStyle name="Output 2 8" xfId="25358" xr:uid="{E15E19A9-8E2C-44E2-8EF8-940F294FDB1F}"/>
    <cellStyle name="Prozent 2" xfId="23016" xr:uid="{175CE0CC-F7C9-4B03-A4F1-E3950549D72D}"/>
    <cellStyle name="Standard 10" xfId="23017" xr:uid="{4A903B45-EB5C-457B-BAAB-DB79593C3705}"/>
    <cellStyle name="Standard 10 2" xfId="23018" xr:uid="{39478147-97CB-47FF-B5A0-80E361C2D309}"/>
    <cellStyle name="Standard 11" xfId="23019" xr:uid="{C3A93D29-EABF-46D8-9F6B-DC63FE218FB9}"/>
    <cellStyle name="Standard 11 2" xfId="23020" xr:uid="{A1354F7E-BC0A-4FC8-97D5-FEFA567FBCF1}"/>
    <cellStyle name="Standard 11 4" xfId="23021" xr:uid="{E1CF29BA-BA04-4844-A28B-DF289572A16E}"/>
    <cellStyle name="Standard 12" xfId="23022" xr:uid="{A9EC0118-0F7F-4161-9EEF-1F32F999F9E0}"/>
    <cellStyle name="Standard 12 2" xfId="23023" xr:uid="{5284656B-5700-42B7-B671-454D76FCDE98}"/>
    <cellStyle name="Standard 12 2 2" xfId="23024" xr:uid="{6D679A88-4F53-4EA2-A63F-B73B27795E86}"/>
    <cellStyle name="Standard 12 2 2 2" xfId="23025" xr:uid="{1AFCC24D-B535-428A-9B9C-74A17190ABB7}"/>
    <cellStyle name="Standard 12 2 2 2 2" xfId="23026" xr:uid="{4BB3FB2A-FFB7-4A2B-BE4E-3722083C4838}"/>
    <cellStyle name="Standard 12 2 2 2 2 2" xfId="23027" xr:uid="{C7243C06-AD98-45D1-A50A-F6EA57582E87}"/>
    <cellStyle name="Standard 12 2 2 2 2 2 2" xfId="23028" xr:uid="{DB55BC83-EDB3-432F-98D4-7A8C92FB5A81}"/>
    <cellStyle name="Standard 12 2 2 2 2 2 2 2" xfId="23029" xr:uid="{FF60CB33-3C84-4B73-B082-50CE09770404}"/>
    <cellStyle name="Standard 12 2 2 2 2 2 2 2 2" xfId="23030" xr:uid="{FD52AA66-14A3-47FB-B6C8-4AD33F4CF6D5}"/>
    <cellStyle name="Standard 12 2 2 2 2 2 2 3" xfId="23031" xr:uid="{8D0E7E0C-906E-47EE-B996-8C7A06B6D03D}"/>
    <cellStyle name="Standard 12 2 2 2 2 2 3" xfId="23032" xr:uid="{CB0B088D-ABE6-45BE-AB5F-2E7867F7812C}"/>
    <cellStyle name="Standard 12 2 2 2 2 2 3 2" xfId="23033" xr:uid="{C79472AC-AD88-4E5F-9BA3-CAE56FF1FD6A}"/>
    <cellStyle name="Standard 12 2 2 2 2 2 4" xfId="23034" xr:uid="{AEDD56C2-3B4B-4A1E-AF70-556D006E11B6}"/>
    <cellStyle name="Standard 12 2 2 2 2 3" xfId="23035" xr:uid="{1A3FA46E-96C0-4560-94EE-9FC1E4D9E8C1}"/>
    <cellStyle name="Standard 12 2 2 2 2 3 2" xfId="23036" xr:uid="{B1E162C2-408D-4875-B998-00D3D2E49E4E}"/>
    <cellStyle name="Standard 12 2 2 2 2 3 2 2" xfId="23037" xr:uid="{F76AD572-FC7E-4162-AE8D-8A86409F0D49}"/>
    <cellStyle name="Standard 12 2 2 2 2 3 3" xfId="23038" xr:uid="{F53B8D13-0F93-4AD5-A582-92104724C13A}"/>
    <cellStyle name="Standard 12 2 2 2 2 4" xfId="23039" xr:uid="{BAC025B5-5E3A-4851-8E83-B52D06CFD90E}"/>
    <cellStyle name="Standard 12 2 2 2 2 4 2" xfId="23040" xr:uid="{FB0430DC-F230-4863-8DF4-923E57479CE6}"/>
    <cellStyle name="Standard 12 2 2 2 2 5" xfId="23041" xr:uid="{8EAC4BE7-D738-459D-8FAD-59D7D78DCCD9}"/>
    <cellStyle name="Standard 12 2 2 2 3" xfId="23042" xr:uid="{BE16F83F-B4E8-478B-BC12-4C9B0F5BC610}"/>
    <cellStyle name="Standard 12 2 2 2 3 2" xfId="23043" xr:uid="{34EC9FBF-62D7-4DC6-8D2E-0358E00275A0}"/>
    <cellStyle name="Standard 12 2 2 2 3 2 2" xfId="23044" xr:uid="{98FA047C-974F-4B34-9A35-F5EABA47D955}"/>
    <cellStyle name="Standard 12 2 2 2 3 2 2 2" xfId="23045" xr:uid="{1A397D91-5ABE-46AB-A7D9-0662EC6B80B4}"/>
    <cellStyle name="Standard 12 2 2 2 3 2 3" xfId="23046" xr:uid="{966AC0EA-CAFB-4467-B045-6FE542E7DD49}"/>
    <cellStyle name="Standard 12 2 2 2 3 3" xfId="23047" xr:uid="{0B5FD7C1-0B32-4ECA-8948-40A5CD031F22}"/>
    <cellStyle name="Standard 12 2 2 2 3 3 2" xfId="23048" xr:uid="{8FA8F5AE-E81A-4348-BF6B-5444B2A20FF4}"/>
    <cellStyle name="Standard 12 2 2 2 3 4" xfId="23049" xr:uid="{6996253F-1807-4973-B4AD-E7555C483320}"/>
    <cellStyle name="Standard 12 2 2 2 4" xfId="23050" xr:uid="{B8B9C48A-CD04-4801-86BB-EF08CD8721AF}"/>
    <cellStyle name="Standard 12 2 2 2 4 2" xfId="23051" xr:uid="{7D0B4BA9-066B-444C-9F65-60AA767F8977}"/>
    <cellStyle name="Standard 12 2 2 2 4 2 2" xfId="23052" xr:uid="{1D8F8977-9DA1-4FDA-8C46-422C596D38A3}"/>
    <cellStyle name="Standard 12 2 2 2 4 3" xfId="23053" xr:uid="{2E8C111E-A1B7-4B10-91D7-D7BB7E636FAF}"/>
    <cellStyle name="Standard 12 2 2 2 5" xfId="23054" xr:uid="{0781F52F-EBD2-46C4-B53A-1E08DE144EFA}"/>
    <cellStyle name="Standard 12 2 2 2 5 2" xfId="23055" xr:uid="{6EA89B05-4600-41AD-B7B4-6BDDB228600D}"/>
    <cellStyle name="Standard 12 2 2 2 6" xfId="23056" xr:uid="{FE7CDAF7-4B1E-419E-9D02-F728FA928401}"/>
    <cellStyle name="Standard 12 2 2 3" xfId="23057" xr:uid="{B344C074-13D9-4EC9-B2CD-FB94EA6928B0}"/>
    <cellStyle name="Standard 12 2 2 3 2" xfId="23058" xr:uid="{93B5E3E8-CE23-4670-A9CB-31E892FF7C52}"/>
    <cellStyle name="Standard 12 2 2 3 2 2" xfId="23059" xr:uid="{BCEFCE97-292D-4851-B0E1-A7031FB12F06}"/>
    <cellStyle name="Standard 12 2 2 3 2 2 2" xfId="23060" xr:uid="{841E3DA6-4649-41A0-AA01-A7773C423378}"/>
    <cellStyle name="Standard 12 2 2 3 2 2 2 2" xfId="23061" xr:uid="{EB0B16A0-C8CE-464C-B621-7643C44CA593}"/>
    <cellStyle name="Standard 12 2 2 3 2 2 3" xfId="23062" xr:uid="{EB4C2146-F671-4560-B5FC-395DDAD5CD64}"/>
    <cellStyle name="Standard 12 2 2 3 2 3" xfId="23063" xr:uid="{BB327BD9-ABAB-4CA1-BBEE-9AFF323C2776}"/>
    <cellStyle name="Standard 12 2 2 3 2 3 2" xfId="23064" xr:uid="{4B2C9FA3-2E11-4CDB-BABA-C1B469CBD472}"/>
    <cellStyle name="Standard 12 2 2 3 2 4" xfId="23065" xr:uid="{35BD0493-74F4-4BD9-9614-D16667BA2CD5}"/>
    <cellStyle name="Standard 12 2 2 3 3" xfId="23066" xr:uid="{23EF223D-83DE-47C9-8940-0C1941C735F6}"/>
    <cellStyle name="Standard 12 2 2 3 3 2" xfId="23067" xr:uid="{FEAFA52D-61A7-492C-B1EB-09B800C44704}"/>
    <cellStyle name="Standard 12 2 2 3 3 2 2" xfId="23068" xr:uid="{570012BD-568E-4FF1-A86A-E2F87DCB6580}"/>
    <cellStyle name="Standard 12 2 2 3 3 3" xfId="23069" xr:uid="{99047DE8-5BCB-4FFD-A5E3-FB4F66A1F529}"/>
    <cellStyle name="Standard 12 2 2 3 4" xfId="23070" xr:uid="{5756E4F8-AAB6-45A3-AC72-D384DA6903C3}"/>
    <cellStyle name="Standard 12 2 2 3 4 2" xfId="23071" xr:uid="{C4AA5263-9CFC-4509-B1C8-AA472B29FDEB}"/>
    <cellStyle name="Standard 12 2 2 3 5" xfId="23072" xr:uid="{C0E9C6FB-2A1E-4E7C-939A-4EEAF5180648}"/>
    <cellStyle name="Standard 12 2 2 4" xfId="23073" xr:uid="{1E274D23-4C9D-424D-A929-871D34F2F7E0}"/>
    <cellStyle name="Standard 12 2 2 4 2" xfId="23074" xr:uid="{B4C368A6-9B0B-4398-A308-0D40A5839BB5}"/>
    <cellStyle name="Standard 12 2 2 4 2 2" xfId="23075" xr:uid="{FECEA4B7-5C16-4AD1-9C88-D023AA427370}"/>
    <cellStyle name="Standard 12 2 2 4 2 2 2" xfId="23076" xr:uid="{AAA90DC4-456E-4CFD-81FF-D57B5C23DC0C}"/>
    <cellStyle name="Standard 12 2 2 4 2 3" xfId="23077" xr:uid="{52C4122F-0629-4861-AF0A-EB5B1CAA111D}"/>
    <cellStyle name="Standard 12 2 2 4 3" xfId="23078" xr:uid="{ED54B09E-7B0D-4722-AD9C-C34EC354BB93}"/>
    <cellStyle name="Standard 12 2 2 4 3 2" xfId="23079" xr:uid="{9C530BF5-7193-486F-B17F-C839F10A789F}"/>
    <cellStyle name="Standard 12 2 2 4 4" xfId="23080" xr:uid="{C7F04A61-B78F-459D-A9BB-13EBDC99C247}"/>
    <cellStyle name="Standard 12 2 2 5" xfId="23081" xr:uid="{672951DC-62FC-4CFD-8325-D466F3042F7C}"/>
    <cellStyle name="Standard 12 2 2 5 2" xfId="23082" xr:uid="{3B2FCE9A-DC6E-4D00-8919-347DE2F706DA}"/>
    <cellStyle name="Standard 12 2 2 5 2 2" xfId="23083" xr:uid="{56C9C870-4175-426E-98A5-4B40CDA46A61}"/>
    <cellStyle name="Standard 12 2 2 5 3" xfId="23084" xr:uid="{7CA975A4-B1F7-49C7-8A11-368E574B865A}"/>
    <cellStyle name="Standard 12 2 2 6" xfId="23085" xr:uid="{D8210C18-CC2A-477F-8FFD-6DD63C133A25}"/>
    <cellStyle name="Standard 12 2 2 6 2" xfId="23086" xr:uid="{FA9E8FC0-6158-4F27-87F9-96D24C9557BC}"/>
    <cellStyle name="Standard 12 2 2 7" xfId="23087" xr:uid="{AE0E3EB0-2A92-4A21-8A42-E7F78BBC55DF}"/>
    <cellStyle name="Standard 12 2 3" xfId="23088" xr:uid="{0239C782-9CA6-4B25-B239-212FA8206ECA}"/>
    <cellStyle name="Standard 12 2 3 2" xfId="23089" xr:uid="{1A55FBBB-C67B-4DB2-8538-A7AB11E7B666}"/>
    <cellStyle name="Standard 12 2 3 2 2" xfId="23090" xr:uid="{A32D0612-DCD8-4076-BC73-60BECAE0C33C}"/>
    <cellStyle name="Standard 12 2 3 2 2 2" xfId="23091" xr:uid="{31CBDDE4-70F3-4601-8AB6-668C953BEE2E}"/>
    <cellStyle name="Standard 12 2 3 2 2 2 2" xfId="23092" xr:uid="{90EFC98D-73F5-42D0-A264-0481FEB39AE8}"/>
    <cellStyle name="Standard 12 2 3 2 2 2 2 2" xfId="23093" xr:uid="{78F74A1C-422E-4414-9A31-EB86CCD21ACF}"/>
    <cellStyle name="Standard 12 2 3 2 2 2 3" xfId="23094" xr:uid="{A6F3F864-DFA1-45D5-9804-B07CF40DB66F}"/>
    <cellStyle name="Standard 12 2 3 2 2 3" xfId="23095" xr:uid="{AACF7268-9CEB-40F8-9B8E-AF1F1C2E5C5D}"/>
    <cellStyle name="Standard 12 2 3 2 2 3 2" xfId="23096" xr:uid="{0E515D85-17CE-4A46-B133-592BD18A3805}"/>
    <cellStyle name="Standard 12 2 3 2 2 4" xfId="23097" xr:uid="{498AEDC4-AA2D-43F5-970A-3AB88A017D3E}"/>
    <cellStyle name="Standard 12 2 3 2 3" xfId="23098" xr:uid="{15738EFA-D1CC-48D8-A914-D8D6AD51CAAE}"/>
    <cellStyle name="Standard 12 2 3 2 3 2" xfId="23099" xr:uid="{6CF4CB91-7DE6-4875-B9D1-69882BFC432E}"/>
    <cellStyle name="Standard 12 2 3 2 3 2 2" xfId="23100" xr:uid="{B98F2657-8398-4ABA-A305-5580D20C1C09}"/>
    <cellStyle name="Standard 12 2 3 2 3 3" xfId="23101" xr:uid="{C4C21ECD-5F63-48C6-96B4-A481EAB4D2C1}"/>
    <cellStyle name="Standard 12 2 3 2 4" xfId="23102" xr:uid="{890AA552-2BF8-4DAE-9146-8CCB446E985A}"/>
    <cellStyle name="Standard 12 2 3 2 4 2" xfId="23103" xr:uid="{8E4D6529-744B-4C7E-B337-5E40065FF924}"/>
    <cellStyle name="Standard 12 2 3 2 5" xfId="23104" xr:uid="{790AA1E1-8919-47D8-A4EF-2C8DF79E6E2A}"/>
    <cellStyle name="Standard 12 2 3 3" xfId="23105" xr:uid="{4F3F16E4-C7AA-430B-9856-002B622321BC}"/>
    <cellStyle name="Standard 12 2 3 3 2" xfId="23106" xr:uid="{B8185B23-2192-4F16-9A1F-4FB7521E780D}"/>
    <cellStyle name="Standard 12 2 3 3 2 2" xfId="23107" xr:uid="{48C73A8C-4C01-4D07-9462-B47A4783ED09}"/>
    <cellStyle name="Standard 12 2 3 3 2 2 2" xfId="23108" xr:uid="{D51ADEFE-8493-400A-B5F5-4496C5E7672C}"/>
    <cellStyle name="Standard 12 2 3 3 2 3" xfId="23109" xr:uid="{5D3214EF-7CED-43E1-AD86-991FCB0AEEA2}"/>
    <cellStyle name="Standard 12 2 3 3 3" xfId="23110" xr:uid="{E34C5B60-8385-4D26-85CA-62D1BD9518A3}"/>
    <cellStyle name="Standard 12 2 3 3 3 2" xfId="23111" xr:uid="{34122CB3-0175-49F1-A642-F950693F3DE6}"/>
    <cellStyle name="Standard 12 2 3 3 4" xfId="23112" xr:uid="{717924AD-95E2-4603-9C14-2C7B1F50B5B9}"/>
    <cellStyle name="Standard 12 2 3 4" xfId="23113" xr:uid="{E155C976-7C27-4826-973E-F2327B127FC4}"/>
    <cellStyle name="Standard 12 2 3 4 2" xfId="23114" xr:uid="{A175A742-741C-41B0-8F67-AA89E2A8A06F}"/>
    <cellStyle name="Standard 12 2 3 4 2 2" xfId="23115" xr:uid="{761140DE-6549-43A2-98D8-9FD5C60DC0B8}"/>
    <cellStyle name="Standard 12 2 3 4 3" xfId="23116" xr:uid="{0741E715-4878-4E22-944F-D2730FC3EF46}"/>
    <cellStyle name="Standard 12 2 3 5" xfId="23117" xr:uid="{2B740AE1-C715-40D1-86D7-D193C8B4512E}"/>
    <cellStyle name="Standard 12 2 3 5 2" xfId="23118" xr:uid="{D7E1D48C-FF3E-4EC6-9279-9BBAF8F55C9D}"/>
    <cellStyle name="Standard 12 2 3 6" xfId="23119" xr:uid="{874D2106-6092-456E-B224-19A2F28E566E}"/>
    <cellStyle name="Standard 12 2 4" xfId="23120" xr:uid="{E9221421-F334-42DE-8737-99E65ACA2CB7}"/>
    <cellStyle name="Standard 12 2 4 2" xfId="23121" xr:uid="{1AC1B770-F90F-4179-89AD-0C7258CFC9A5}"/>
    <cellStyle name="Standard 12 2 4 2 2" xfId="23122" xr:uid="{08C21F07-4E89-4A5D-91F4-3132F92DDE68}"/>
    <cellStyle name="Standard 12 2 4 2 2 2" xfId="23123" xr:uid="{0BEAC025-7E54-4551-A0DF-BBD2E55F6160}"/>
    <cellStyle name="Standard 12 2 4 2 2 2 2" xfId="23124" xr:uid="{B6FBA0E3-449D-4E45-89DE-D46617283F79}"/>
    <cellStyle name="Standard 12 2 4 2 2 3" xfId="23125" xr:uid="{49E46EB9-8667-4B1B-A503-B3649827BA6A}"/>
    <cellStyle name="Standard 12 2 4 2 3" xfId="23126" xr:uid="{251CFC45-8DF1-4F20-8119-1352B62832C3}"/>
    <cellStyle name="Standard 12 2 4 2 3 2" xfId="23127" xr:uid="{E7CFACED-A648-4849-A526-530DF2F3D89E}"/>
    <cellStyle name="Standard 12 2 4 2 4" xfId="23128" xr:uid="{96AAE583-A87A-4C1D-B6C1-7B433FA95CBF}"/>
    <cellStyle name="Standard 12 2 4 3" xfId="23129" xr:uid="{D279E77D-2F92-4C4D-A222-F11BDC2DC1D6}"/>
    <cellStyle name="Standard 12 2 4 3 2" xfId="23130" xr:uid="{AB346D3B-D787-49BB-A09B-2946AA33B590}"/>
    <cellStyle name="Standard 12 2 4 3 2 2" xfId="23131" xr:uid="{8E27114E-536C-4D9B-A8DE-6DFAA24191E3}"/>
    <cellStyle name="Standard 12 2 4 3 3" xfId="23132" xr:uid="{44C0BE40-87FE-469C-AF4F-1B137F2EF7CA}"/>
    <cellStyle name="Standard 12 2 4 4" xfId="23133" xr:uid="{66D0B042-7860-4521-8C4D-010F7D892B60}"/>
    <cellStyle name="Standard 12 2 4 4 2" xfId="23134" xr:uid="{008F45EC-C67C-46BF-A7F0-78381FCE7640}"/>
    <cellStyle name="Standard 12 2 4 5" xfId="23135" xr:uid="{AB9C3290-09E7-480E-86F2-F5C4C8AAB3F8}"/>
    <cellStyle name="Standard 12 2 5" xfId="23136" xr:uid="{8F6D46FC-4483-4003-AE3B-3F7893FB8697}"/>
    <cellStyle name="Standard 12 2 5 2" xfId="23137" xr:uid="{C48D2A29-E702-472D-B741-1C4ACC27E0D7}"/>
    <cellStyle name="Standard 12 2 5 2 2" xfId="23138" xr:uid="{C04F238D-547F-46B5-8C41-C8672EDCC867}"/>
    <cellStyle name="Standard 12 2 5 2 2 2" xfId="23139" xr:uid="{4FB7DF3E-2ECB-4464-9AA5-91016FC47B4B}"/>
    <cellStyle name="Standard 12 2 5 2 3" xfId="23140" xr:uid="{5DFE85D9-C6E9-455C-ABF9-FA898D9E1099}"/>
    <cellStyle name="Standard 12 2 5 3" xfId="23141" xr:uid="{0DDD3909-448D-4FEA-8CAF-3388A543E9B2}"/>
    <cellStyle name="Standard 12 2 5 3 2" xfId="23142" xr:uid="{4437C84B-4EEF-4C61-BDD4-943ECAAAFB41}"/>
    <cellStyle name="Standard 12 2 5 4" xfId="23143" xr:uid="{A9E6D394-6CDB-40B8-A971-4B897764C9A4}"/>
    <cellStyle name="Standard 12 2 6" xfId="23144" xr:uid="{27A73C6A-F279-4757-ADF4-B2FD5900BAD9}"/>
    <cellStyle name="Standard 12 2 6 2" xfId="23145" xr:uid="{D9A1B44E-13A6-4F10-8141-4F652AEB4B8A}"/>
    <cellStyle name="Standard 12 2 6 2 2" xfId="23146" xr:uid="{2400FFDF-E3C2-4588-9771-5589A541DE0F}"/>
    <cellStyle name="Standard 12 2 6 3" xfId="23147" xr:uid="{29348797-C27E-41FB-BE6D-8ED5B5AE49BE}"/>
    <cellStyle name="Standard 12 2 7" xfId="23148" xr:uid="{B0B887BD-D8FD-4250-8F7A-2BCCF11BD13D}"/>
    <cellStyle name="Standard 12 2 7 2" xfId="23149" xr:uid="{E2F8B59B-F901-4EA2-98A5-C25B0C436842}"/>
    <cellStyle name="Standard 12 2 8" xfId="23150" xr:uid="{E9BBC673-6034-46A0-BE90-BF0CDDF6B899}"/>
    <cellStyle name="Standard 12 3" xfId="23151" xr:uid="{197D3F2F-BF9B-4155-A78B-3683EC859928}"/>
    <cellStyle name="Standard 12 3 2" xfId="23152" xr:uid="{F1EFE817-C963-4A7D-93A6-9A483048C33D}"/>
    <cellStyle name="Standard 12 3 2 2" xfId="23153" xr:uid="{08FAE195-874F-4FB5-AB04-D63C79B3867C}"/>
    <cellStyle name="Standard 12 3 2 2 2" xfId="23154" xr:uid="{FDD7D249-BC6B-413C-9DB6-2243BE74B718}"/>
    <cellStyle name="Standard 12 3 2 2 2 2" xfId="23155" xr:uid="{29D5D065-38DB-41C0-863E-DA37C719E0AB}"/>
    <cellStyle name="Standard 12 3 2 2 2 2 2" xfId="23156" xr:uid="{A4D14E27-C845-48F2-A1A8-575699D643B2}"/>
    <cellStyle name="Standard 12 3 2 2 2 2 2 2" xfId="23157" xr:uid="{EE442D5C-227A-45FD-A99C-7AED9FFC133F}"/>
    <cellStyle name="Standard 12 3 2 2 2 2 3" xfId="23158" xr:uid="{B7415E1C-D3C8-4159-A645-2CC1C5B6CB48}"/>
    <cellStyle name="Standard 12 3 2 2 2 3" xfId="23159" xr:uid="{B6A614FB-5BD6-4246-838D-4C3DCA64C1CA}"/>
    <cellStyle name="Standard 12 3 2 2 2 3 2" xfId="23160" xr:uid="{7EC3212B-EA4A-4491-B80B-6E4A537F3D6F}"/>
    <cellStyle name="Standard 12 3 2 2 2 4" xfId="23161" xr:uid="{EDD0D594-5C1F-4857-8CE5-51FD667D95CD}"/>
    <cellStyle name="Standard 12 3 2 2 3" xfId="23162" xr:uid="{83F188F1-162A-4E72-BEA2-D2E6B6672C20}"/>
    <cellStyle name="Standard 12 3 2 2 3 2" xfId="23163" xr:uid="{2969FE35-6807-41F7-A800-CAFA604A248A}"/>
    <cellStyle name="Standard 12 3 2 2 3 2 2" xfId="23164" xr:uid="{6DD56EEE-68C4-4506-83C5-7A047C3620D2}"/>
    <cellStyle name="Standard 12 3 2 2 3 3" xfId="23165" xr:uid="{255A1CD0-FA7B-41C4-86C4-22BED7B02E57}"/>
    <cellStyle name="Standard 12 3 2 2 4" xfId="23166" xr:uid="{580E8AA0-2987-4325-AF84-BFD93831F1C6}"/>
    <cellStyle name="Standard 12 3 2 2 4 2" xfId="23167" xr:uid="{A73AADC8-71AC-4FCA-870A-DBDF3F746E19}"/>
    <cellStyle name="Standard 12 3 2 2 5" xfId="23168" xr:uid="{976EF4FA-EF88-49D9-A904-0E6B1DBAA80B}"/>
    <cellStyle name="Standard 12 3 2 3" xfId="23169" xr:uid="{C4F942B9-1ECF-499A-8B32-0E627419CB95}"/>
    <cellStyle name="Standard 12 3 2 3 2" xfId="23170" xr:uid="{8448B826-4078-443B-BA98-AD2D43D4DF2C}"/>
    <cellStyle name="Standard 12 3 2 3 2 2" xfId="23171" xr:uid="{4DFDD032-973F-4704-A60E-5E7A710AF20C}"/>
    <cellStyle name="Standard 12 3 2 3 2 2 2" xfId="23172" xr:uid="{5162BA80-7072-4295-9DED-8434026D2CFF}"/>
    <cellStyle name="Standard 12 3 2 3 2 3" xfId="23173" xr:uid="{8920808A-3EFD-4013-B869-361447DC2FBC}"/>
    <cellStyle name="Standard 12 3 2 3 3" xfId="23174" xr:uid="{1B4EC941-F3DA-4A6F-8646-CABC879F0632}"/>
    <cellStyle name="Standard 12 3 2 3 3 2" xfId="23175" xr:uid="{1F08A966-4DD0-472A-9071-6FCB237DFD78}"/>
    <cellStyle name="Standard 12 3 2 3 4" xfId="23176" xr:uid="{C3BCA6F9-CCAF-4DAB-8BB4-D6F8FF85E13B}"/>
    <cellStyle name="Standard 12 3 2 4" xfId="23177" xr:uid="{BF2A643F-84D8-43CE-BDCE-670FE786D8F5}"/>
    <cellStyle name="Standard 12 3 2 4 2" xfId="23178" xr:uid="{1E343964-6D3A-4E63-849F-A00D3E80C5AA}"/>
    <cellStyle name="Standard 12 3 2 4 2 2" xfId="23179" xr:uid="{67187C00-AFAE-401B-9C60-61C6CEF45E94}"/>
    <cellStyle name="Standard 12 3 2 4 3" xfId="23180" xr:uid="{05641734-4A4A-4899-B642-202DF3352A58}"/>
    <cellStyle name="Standard 12 3 2 5" xfId="23181" xr:uid="{1D4E07E0-EF5B-4D1E-A702-26FB0B2C3AB6}"/>
    <cellStyle name="Standard 12 3 2 5 2" xfId="23182" xr:uid="{D96EE880-5EEA-4C09-A52D-D16BDB0994BB}"/>
    <cellStyle name="Standard 12 3 2 6" xfId="23183" xr:uid="{99F357AC-2676-4680-B89D-4226205BBCA5}"/>
    <cellStyle name="Standard 12 3 3" xfId="23184" xr:uid="{E2FCD9AD-CBD2-42A6-BCDD-AB3E297EA999}"/>
    <cellStyle name="Standard 12 3 3 2" xfId="23185" xr:uid="{E0804BCD-FBD0-48D4-A6D0-E59509813BD6}"/>
    <cellStyle name="Standard 12 3 3 2 2" xfId="23186" xr:uid="{74C95632-F97C-4554-8027-6AEB8D38D719}"/>
    <cellStyle name="Standard 12 3 3 2 2 2" xfId="23187" xr:uid="{10682F9C-F523-41AF-9F2D-E943A7989C0E}"/>
    <cellStyle name="Standard 12 3 3 2 2 2 2" xfId="23188" xr:uid="{D2286A53-90DB-4946-81B1-F2D7A48526B8}"/>
    <cellStyle name="Standard 12 3 3 2 2 3" xfId="23189" xr:uid="{58762EDD-E626-4811-AA57-82662A6D9D4E}"/>
    <cellStyle name="Standard 12 3 3 2 3" xfId="23190" xr:uid="{D97FD7BE-68BD-419E-954C-0A9B25BD8A98}"/>
    <cellStyle name="Standard 12 3 3 2 3 2" xfId="23191" xr:uid="{62788485-69F6-4A1F-9FCD-B14A7C122978}"/>
    <cellStyle name="Standard 12 3 3 2 4" xfId="23192" xr:uid="{7A28887E-2DC7-41C0-9E74-B444B2B825E5}"/>
    <cellStyle name="Standard 12 3 3 3" xfId="23193" xr:uid="{558A7524-D8A0-4008-8A8E-5C03BCF13714}"/>
    <cellStyle name="Standard 12 3 3 3 2" xfId="23194" xr:uid="{594E2C0C-256C-4AF6-8900-1DE56EB54A9A}"/>
    <cellStyle name="Standard 12 3 3 3 2 2" xfId="23195" xr:uid="{4EA4466F-3AEC-498A-A4DD-95DC3DFA6EBA}"/>
    <cellStyle name="Standard 12 3 3 3 3" xfId="23196" xr:uid="{F901A317-F35A-4361-A193-C48AFEB01DCB}"/>
    <cellStyle name="Standard 12 3 3 4" xfId="23197" xr:uid="{F1735D07-2DCD-40CF-B5D8-EED82D7DE79F}"/>
    <cellStyle name="Standard 12 3 3 4 2" xfId="23198" xr:uid="{D1C0A140-6997-4F50-B163-9E41FA87131B}"/>
    <cellStyle name="Standard 12 3 3 5" xfId="23199" xr:uid="{C3477196-1E12-49E1-9337-62C158F3DEE6}"/>
    <cellStyle name="Standard 12 3 4" xfId="23200" xr:uid="{D318F0D1-58A3-4AA9-A8C5-C4894FAF207A}"/>
    <cellStyle name="Standard 12 3 4 2" xfId="23201" xr:uid="{C07CEC68-C3FF-4095-B775-562C04DE970B}"/>
    <cellStyle name="Standard 12 3 4 2 2" xfId="23202" xr:uid="{6B18D77D-9D21-46D1-A6BA-09B17BC6B345}"/>
    <cellStyle name="Standard 12 3 4 2 2 2" xfId="23203" xr:uid="{7D470DD1-18D0-45E8-A5DC-6C0E723D9895}"/>
    <cellStyle name="Standard 12 3 4 2 3" xfId="23204" xr:uid="{FEB60895-3EF1-4421-A5BD-E59A9CC98280}"/>
    <cellStyle name="Standard 12 3 4 3" xfId="23205" xr:uid="{C0BB0FFD-9170-4584-A769-9A13E32ABAD5}"/>
    <cellStyle name="Standard 12 3 4 3 2" xfId="23206" xr:uid="{616C32F0-8861-417C-974B-233EB49E519B}"/>
    <cellStyle name="Standard 12 3 4 4" xfId="23207" xr:uid="{D32FBE8B-AE86-4311-BAC1-A5A63E4B2292}"/>
    <cellStyle name="Standard 12 3 5" xfId="23208" xr:uid="{4E6BFA70-5CD2-43C9-A469-98F05F920801}"/>
    <cellStyle name="Standard 12 3 5 2" xfId="23209" xr:uid="{E89DAE15-686D-478B-ADBC-EC1E9A9A0715}"/>
    <cellStyle name="Standard 12 3 5 2 2" xfId="23210" xr:uid="{315EFEAA-8085-41B3-AB6E-EE61C20C31DD}"/>
    <cellStyle name="Standard 12 3 5 3" xfId="23211" xr:uid="{D52A87A8-F9C3-4292-A4C8-7030839F056F}"/>
    <cellStyle name="Standard 12 3 6" xfId="23212" xr:uid="{96F8DF7C-0E63-4648-BCCE-32A8382E5564}"/>
    <cellStyle name="Standard 12 3 6 2" xfId="23213" xr:uid="{00C400D5-C08B-405A-8DA7-E918E4FDA687}"/>
    <cellStyle name="Standard 12 3 7" xfId="23214" xr:uid="{F3C234FC-7FCF-4C3C-BEEA-D51F7FE84D4E}"/>
    <cellStyle name="Standard 12 4" xfId="23215" xr:uid="{2FC0674C-4274-4D15-B56D-6A16EDC95906}"/>
    <cellStyle name="Standard 12 4 2" xfId="23216" xr:uid="{40589156-54A4-4ADD-BFF7-4296DEFAACCB}"/>
    <cellStyle name="Standard 12 4 2 2" xfId="23217" xr:uid="{70807605-B8F1-4A04-9149-8A60991B0853}"/>
    <cellStyle name="Standard 12 4 2 2 2" xfId="23218" xr:uid="{CF550E77-04C0-47F9-94C0-D34CB45C0378}"/>
    <cellStyle name="Standard 12 4 2 2 2 2" xfId="23219" xr:uid="{6A8C950C-8F83-4AAF-B07E-20A176970804}"/>
    <cellStyle name="Standard 12 4 2 2 2 2 2" xfId="23220" xr:uid="{18E2380E-DA8C-4BA2-96BA-941B5A4030E4}"/>
    <cellStyle name="Standard 12 4 2 2 2 3" xfId="23221" xr:uid="{CF874DE5-87B1-4C47-A556-1842126DBD76}"/>
    <cellStyle name="Standard 12 4 2 2 3" xfId="23222" xr:uid="{F754AEFF-9A07-4AD9-BE8A-25CF9D3267FF}"/>
    <cellStyle name="Standard 12 4 2 2 3 2" xfId="23223" xr:uid="{2FBF8C71-2572-409C-AE00-2335C7347AC7}"/>
    <cellStyle name="Standard 12 4 2 2 4" xfId="23224" xr:uid="{6177AFD2-01AA-4687-BC33-C1CB3AC182E0}"/>
    <cellStyle name="Standard 12 4 2 3" xfId="23225" xr:uid="{634E4E4A-4C19-44F3-BA9B-0A94FFE71EE5}"/>
    <cellStyle name="Standard 12 4 2 3 2" xfId="23226" xr:uid="{16B2CE5E-84BC-4057-970B-B682D9772036}"/>
    <cellStyle name="Standard 12 4 2 3 2 2" xfId="23227" xr:uid="{8C02C5CA-2E16-4710-BD04-C3EE9CAA34CE}"/>
    <cellStyle name="Standard 12 4 2 3 3" xfId="23228" xr:uid="{02025E7E-6624-40A4-993C-78208D9FE223}"/>
    <cellStyle name="Standard 12 4 2 4" xfId="23229" xr:uid="{92E1CD74-AAD9-4187-8329-D470785C628B}"/>
    <cellStyle name="Standard 12 4 2 4 2" xfId="23230" xr:uid="{419D041D-A797-4F1B-8DB9-7A1D4F550D4C}"/>
    <cellStyle name="Standard 12 4 2 5" xfId="23231" xr:uid="{F76FC7D0-8EDD-43F7-BC77-19DB02B25CD8}"/>
    <cellStyle name="Standard 12 4 3" xfId="23232" xr:uid="{87CB709F-4581-4320-95DD-FA7F4B139471}"/>
    <cellStyle name="Standard 12 4 3 2" xfId="23233" xr:uid="{0DB6645D-3A28-491C-AD7D-7DCF6DE103FD}"/>
    <cellStyle name="Standard 12 4 3 2 2" xfId="23234" xr:uid="{692AADBA-E3A1-486E-9507-809CCA25DE3E}"/>
    <cellStyle name="Standard 12 4 3 2 2 2" xfId="23235" xr:uid="{B0E8FCA6-6D86-428D-A455-0CD9F99A0A15}"/>
    <cellStyle name="Standard 12 4 3 2 3" xfId="23236" xr:uid="{B6249CE7-2B76-48E0-AA3D-C664A9596EE9}"/>
    <cellStyle name="Standard 12 4 3 3" xfId="23237" xr:uid="{D02AB1B5-91F4-47FD-A4F1-B0E57E5DE710}"/>
    <cellStyle name="Standard 12 4 3 3 2" xfId="23238" xr:uid="{605EAE5B-A537-4E4C-922D-6F88D1FB1EFC}"/>
    <cellStyle name="Standard 12 4 3 4" xfId="23239" xr:uid="{D52C6BE1-51BD-4D19-815A-A561C2E284C8}"/>
    <cellStyle name="Standard 12 4 4" xfId="23240" xr:uid="{FF31657C-DC2C-49C2-AD0E-67F980E8110D}"/>
    <cellStyle name="Standard 12 4 4 2" xfId="23241" xr:uid="{CA5635EA-718E-471A-8DF5-5EA0AB145D21}"/>
    <cellStyle name="Standard 12 4 4 2 2" xfId="23242" xr:uid="{F7C984B8-224A-4EAD-9E3A-FB4883F26C28}"/>
    <cellStyle name="Standard 12 4 4 3" xfId="23243" xr:uid="{4AF732DF-8BFE-43DA-B7CC-7ABDF2CE1FA2}"/>
    <cellStyle name="Standard 12 4 5" xfId="23244" xr:uid="{24EC0F4F-BA1F-4BBA-A018-0B321B592588}"/>
    <cellStyle name="Standard 12 4 5 2" xfId="23245" xr:uid="{1FFC8532-4536-47DE-9DF0-18312ED5C720}"/>
    <cellStyle name="Standard 12 4 6" xfId="23246" xr:uid="{7FE1B20C-D3A9-4926-BE65-8A052D6C8B1C}"/>
    <cellStyle name="Standard 12 5" xfId="23247" xr:uid="{3621726B-8520-4C75-AD53-3239988BDF93}"/>
    <cellStyle name="Standard 12 5 2" xfId="23248" xr:uid="{C1564841-784A-48D3-BBB1-F6E370463F0C}"/>
    <cellStyle name="Standard 12 5 2 2" xfId="23249" xr:uid="{2D5B203E-237C-4AA0-815C-151E04925D25}"/>
    <cellStyle name="Standard 12 5 2 2 2" xfId="23250" xr:uid="{358D4E14-EA3E-4807-9AC7-21268857D620}"/>
    <cellStyle name="Standard 12 5 2 2 2 2" xfId="23251" xr:uid="{12220F19-661E-4453-837D-CCD4E058771B}"/>
    <cellStyle name="Standard 12 5 2 2 3" xfId="23252" xr:uid="{50F5BB9D-4D74-4C6F-8838-C0B8331F07D9}"/>
    <cellStyle name="Standard 12 5 2 3" xfId="23253" xr:uid="{8FA5420D-BEBC-4EC3-A213-1986ACE37274}"/>
    <cellStyle name="Standard 12 5 2 3 2" xfId="23254" xr:uid="{CFA3808F-78CE-4F38-9EDE-B069744A1929}"/>
    <cellStyle name="Standard 12 5 2 4" xfId="23255" xr:uid="{102F4CD2-2BB5-4ECE-A963-146C391739BB}"/>
    <cellStyle name="Standard 12 5 3" xfId="23256" xr:uid="{C2E2D644-F268-471C-88E2-5E3829AECBCD}"/>
    <cellStyle name="Standard 12 5 3 2" xfId="23257" xr:uid="{F7086CE7-3A03-42D2-8AA6-4D399ECA0758}"/>
    <cellStyle name="Standard 12 5 3 2 2" xfId="23258" xr:uid="{3515AAD9-267A-4E41-BBCE-A3CAF3A0101D}"/>
    <cellStyle name="Standard 12 5 3 3" xfId="23259" xr:uid="{DA8DC952-2F0E-4837-B55B-0AA26BDAED43}"/>
    <cellStyle name="Standard 12 5 4" xfId="23260" xr:uid="{E3913D0E-F80D-4AEC-B23B-CFF7A376AEA0}"/>
    <cellStyle name="Standard 12 5 4 2" xfId="23261" xr:uid="{45A0EA1C-BE12-404D-AE6C-D1AA3ED0C8D0}"/>
    <cellStyle name="Standard 12 5 5" xfId="23262" xr:uid="{26F741E6-AC80-40C6-8AF3-C78D4E8DAFAE}"/>
    <cellStyle name="Standard 12 6" xfId="23263" xr:uid="{18454025-5264-47DB-9888-8FF5F93EB502}"/>
    <cellStyle name="Standard 12 6 2" xfId="23264" xr:uid="{E6527809-0D7E-4675-914D-152489DE5D5E}"/>
    <cellStyle name="Standard 12 6 2 2" xfId="23265" xr:uid="{D987F775-56A8-4D2A-959F-9B174DF239C5}"/>
    <cellStyle name="Standard 12 6 2 2 2" xfId="23266" xr:uid="{06165C25-5485-42ED-ACA0-B985DA703E61}"/>
    <cellStyle name="Standard 12 6 2 3" xfId="23267" xr:uid="{951929BE-36E7-4E17-BA7B-CF1DF5714EED}"/>
    <cellStyle name="Standard 12 6 3" xfId="23268" xr:uid="{A018CFEE-1895-4381-BB44-2E55D1235F9B}"/>
    <cellStyle name="Standard 12 6 3 2" xfId="23269" xr:uid="{20D61CA9-FD6A-4EAD-88B4-697171842022}"/>
    <cellStyle name="Standard 12 6 4" xfId="23270" xr:uid="{89461EEF-AF95-45EB-AD9E-DCC49947EF08}"/>
    <cellStyle name="Standard 12 7" xfId="23271" xr:uid="{B25172AC-8B28-4F6E-82D6-F5F4F7298106}"/>
    <cellStyle name="Standard 12 7 2" xfId="23272" xr:uid="{C59AE7A9-97AE-4DAC-A6AD-B5A80661F741}"/>
    <cellStyle name="Standard 12 7 2 2" xfId="23273" xr:uid="{54C7C734-B993-45FD-AFAD-8DE7248AA1F3}"/>
    <cellStyle name="Standard 12 7 3" xfId="23274" xr:uid="{628D53DA-3833-4EF6-B3E6-2EEDA57AB19A}"/>
    <cellStyle name="Standard 12 8" xfId="23275" xr:uid="{A7D04173-BE45-4AF8-B0DF-6E8E2469578F}"/>
    <cellStyle name="Standard 12 8 2" xfId="23276" xr:uid="{2C5F77FF-0BF2-4D20-BC6D-7FBD3BBA37F1}"/>
    <cellStyle name="Standard 12 9" xfId="23277" xr:uid="{5B193E57-FD8D-4F51-AE76-00D2B58CD0B9}"/>
    <cellStyle name="Standard 13" xfId="23278" xr:uid="{58896CD3-DA94-4154-AA83-352EFDF6EA2D}"/>
    <cellStyle name="Standard 14" xfId="23279" xr:uid="{79D81700-412D-4100-AC34-38248E4C4FDF}"/>
    <cellStyle name="Standard 14 2" xfId="23280" xr:uid="{800FD809-D040-4E94-BA9D-D80E6CAA4275}"/>
    <cellStyle name="Standard 14 2 2" xfId="23281" xr:uid="{85260908-F0E9-4569-B083-AA3CF3978988}"/>
    <cellStyle name="Standard 14 2 2 2" xfId="23282" xr:uid="{50FD0637-B4FC-435A-8A97-A735803BE4C5}"/>
    <cellStyle name="Standard 14 2 2 2 2" xfId="23283" xr:uid="{F4BE0477-750B-4E62-BCA3-6AE95CDECB76}"/>
    <cellStyle name="Standard 14 2 2 2 2 2" xfId="23284" xr:uid="{70D62843-5B75-45F6-9807-BBCB7E90E6AE}"/>
    <cellStyle name="Standard 14 2 2 2 2 2 2" xfId="23285" xr:uid="{50EC7C4F-41D6-495C-B9E9-C9686D5C2733}"/>
    <cellStyle name="Standard 14 2 2 2 2 2 2 2" xfId="23286" xr:uid="{C2F524E8-086E-4967-832F-300F5EDD7866}"/>
    <cellStyle name="Standard 14 2 2 2 2 2 3" xfId="23287" xr:uid="{36C987EB-082E-4837-8B7E-9BD0C5C60BDD}"/>
    <cellStyle name="Standard 14 2 2 2 2 3" xfId="23288" xr:uid="{5733926B-B170-4DD1-A405-BC271193A7C3}"/>
    <cellStyle name="Standard 14 2 2 2 2 3 2" xfId="23289" xr:uid="{6F2630D7-DABA-4456-99F6-79BC239E047D}"/>
    <cellStyle name="Standard 14 2 2 2 2 4" xfId="23290" xr:uid="{CE97DC56-078D-434B-A51C-4C550CD79AB4}"/>
    <cellStyle name="Standard 14 2 2 2 3" xfId="23291" xr:uid="{811F8478-700D-45F0-8604-D77B58B01D54}"/>
    <cellStyle name="Standard 14 2 2 2 3 2" xfId="23292" xr:uid="{B8FCB493-FB23-4738-BCCB-D911A8DE5D5B}"/>
    <cellStyle name="Standard 14 2 2 2 3 2 2" xfId="23293" xr:uid="{80337080-1FBE-43DB-948A-E1E7F2F909F3}"/>
    <cellStyle name="Standard 14 2 2 2 3 3" xfId="23294" xr:uid="{E11AB934-47D0-4C73-BADE-F65F7E11218E}"/>
    <cellStyle name="Standard 14 2 2 2 4" xfId="23295" xr:uid="{BC732D86-0400-4A76-BB6E-EA098307D27B}"/>
    <cellStyle name="Standard 14 2 2 2 4 2" xfId="23296" xr:uid="{AC112154-9542-4BF7-90EB-E5F66412E5FB}"/>
    <cellStyle name="Standard 14 2 2 2 5" xfId="23297" xr:uid="{89674FA9-0787-42D5-A224-A3415CF4CB8D}"/>
    <cellStyle name="Standard 14 2 2 3" xfId="23298" xr:uid="{427FE90F-6796-4309-8C20-6B7149A109BD}"/>
    <cellStyle name="Standard 14 2 2 3 2" xfId="23299" xr:uid="{92483A40-A788-40CE-917B-BEC8713E0592}"/>
    <cellStyle name="Standard 14 2 2 3 2 2" xfId="23300" xr:uid="{FBB101EF-F8FD-4629-AB9B-13ECE98F65C1}"/>
    <cellStyle name="Standard 14 2 2 3 2 2 2" xfId="23301" xr:uid="{E1B8847A-43FD-4902-AC17-FC90AA06F02E}"/>
    <cellStyle name="Standard 14 2 2 3 2 3" xfId="23302" xr:uid="{16713940-FB1D-444D-8FD9-1D61B710C068}"/>
    <cellStyle name="Standard 14 2 2 3 3" xfId="23303" xr:uid="{0AB9D7A5-6571-4194-864A-FFDF9226AD75}"/>
    <cellStyle name="Standard 14 2 2 3 3 2" xfId="23304" xr:uid="{B435643B-6C04-45A0-B95D-9725A2BF493E}"/>
    <cellStyle name="Standard 14 2 2 3 4" xfId="23305" xr:uid="{BB2B7D35-CA0F-4EE9-80C3-75A1BAC7B33C}"/>
    <cellStyle name="Standard 14 2 2 4" xfId="23306" xr:uid="{345280E3-33A8-4AFD-A499-9B9C795E292F}"/>
    <cellStyle name="Standard 14 2 2 4 2" xfId="23307" xr:uid="{B5D7CF52-FAB9-4893-94DA-BC2CDB4F5E5A}"/>
    <cellStyle name="Standard 14 2 2 4 2 2" xfId="23308" xr:uid="{1F09F066-D616-4208-B2D1-5FD32D13929B}"/>
    <cellStyle name="Standard 14 2 2 4 3" xfId="23309" xr:uid="{08ACA621-96AF-436F-B2AA-395E6B0017AB}"/>
    <cellStyle name="Standard 14 2 2 5" xfId="23310" xr:uid="{2614295B-776E-40F9-A845-76F3837BE53C}"/>
    <cellStyle name="Standard 14 2 2 5 2" xfId="23311" xr:uid="{80062780-F140-477A-B03B-598D5561F43B}"/>
    <cellStyle name="Standard 14 2 2 6" xfId="23312" xr:uid="{6C39A6A0-CE91-4652-9C6F-413EEE3F54E0}"/>
    <cellStyle name="Standard 14 2 3" xfId="23313" xr:uid="{7318D064-D30F-43DC-98E4-987C806DC165}"/>
    <cellStyle name="Standard 14 2 3 2" xfId="23314" xr:uid="{026EFB4E-D2A3-4E79-9624-B8783036B7E8}"/>
    <cellStyle name="Standard 14 2 3 2 2" xfId="23315" xr:uid="{BB00361C-B9CE-4BE5-94C5-669900261685}"/>
    <cellStyle name="Standard 14 2 3 2 2 2" xfId="23316" xr:uid="{AEB1DCFF-F7BE-4784-A773-644DD5B4F22A}"/>
    <cellStyle name="Standard 14 2 3 2 2 2 2" xfId="23317" xr:uid="{3DCF2A7C-809F-4FF0-A159-8E6E775823D9}"/>
    <cellStyle name="Standard 14 2 3 2 2 3" xfId="23318" xr:uid="{67DBAD11-2FF2-4922-B4CB-7E75EFC89FE6}"/>
    <cellStyle name="Standard 14 2 3 2 3" xfId="23319" xr:uid="{6832C790-5388-4497-92F3-6C34340C10A0}"/>
    <cellStyle name="Standard 14 2 3 2 3 2" xfId="23320" xr:uid="{9311813A-A8A1-4333-87CF-DFFF77D813FC}"/>
    <cellStyle name="Standard 14 2 3 2 4" xfId="23321" xr:uid="{CBD40618-1667-433A-BAD8-BF3101273D17}"/>
    <cellStyle name="Standard 14 2 3 3" xfId="23322" xr:uid="{6358B938-FCCA-4D9B-8320-909EDCD24D89}"/>
    <cellStyle name="Standard 14 2 3 3 2" xfId="23323" xr:uid="{534AFEA0-990F-4B0B-B838-AD4236373D80}"/>
    <cellStyle name="Standard 14 2 3 3 2 2" xfId="23324" xr:uid="{39A671CD-7010-4A9B-ACEB-A3703CBAE9ED}"/>
    <cellStyle name="Standard 14 2 3 3 3" xfId="23325" xr:uid="{4C59942D-6A1B-427C-B12A-1BF9CA2A5F73}"/>
    <cellStyle name="Standard 14 2 3 4" xfId="23326" xr:uid="{07C33655-18E7-464E-A55C-32AB6533A9B3}"/>
    <cellStyle name="Standard 14 2 3 4 2" xfId="23327" xr:uid="{817CD6F7-F3A7-4AAC-8411-0438A3B83DFE}"/>
    <cellStyle name="Standard 14 2 3 5" xfId="23328" xr:uid="{80755096-3308-4A12-9D3B-1D186FA16B50}"/>
    <cellStyle name="Standard 14 2 4" xfId="23329" xr:uid="{FDBED297-AF32-4C78-A1CB-81235F912F9E}"/>
    <cellStyle name="Standard 14 2 4 2" xfId="23330" xr:uid="{2E84B025-0F1E-49C3-95BE-1C71581B35CF}"/>
    <cellStyle name="Standard 14 2 4 2 2" xfId="23331" xr:uid="{89CD7B5F-801E-45E5-9775-1343EA2005CB}"/>
    <cellStyle name="Standard 14 2 4 2 2 2" xfId="23332" xr:uid="{9945A698-F674-42D6-9265-ED99A657C40F}"/>
    <cellStyle name="Standard 14 2 4 2 3" xfId="23333" xr:uid="{7CA63106-735A-41C6-9D34-B570CF59E48E}"/>
    <cellStyle name="Standard 14 2 4 3" xfId="23334" xr:uid="{75335263-C785-4D1E-95D9-3C6E7081B6B2}"/>
    <cellStyle name="Standard 14 2 4 3 2" xfId="23335" xr:uid="{FB2E0DB0-28BE-4742-BB25-F251EF5CF4C6}"/>
    <cellStyle name="Standard 14 2 4 4" xfId="23336" xr:uid="{D52C695B-CF81-4D8B-B0A5-6A6509D366BF}"/>
    <cellStyle name="Standard 14 2 5" xfId="23337" xr:uid="{BB9F5734-C88F-4C1F-833F-66DABF5DF109}"/>
    <cellStyle name="Standard 14 2 5 2" xfId="23338" xr:uid="{826B4859-EFA0-4575-BE67-6577C2B5F976}"/>
    <cellStyle name="Standard 14 2 5 2 2" xfId="23339" xr:uid="{DFB58DB8-B62E-4348-8F8C-452E06871932}"/>
    <cellStyle name="Standard 14 2 5 3" xfId="23340" xr:uid="{C4396C71-E204-4A6B-9B06-634A201846F7}"/>
    <cellStyle name="Standard 14 2 6" xfId="23341" xr:uid="{F2A2E9CA-E740-4BEE-8B7B-EBB4D71A462F}"/>
    <cellStyle name="Standard 14 2 6 2" xfId="23342" xr:uid="{54C637D4-6393-423A-B863-A89B1DA5EC51}"/>
    <cellStyle name="Standard 14 2 7" xfId="23343" xr:uid="{50FAFFCA-3A55-4146-93D0-8DA468878375}"/>
    <cellStyle name="Standard 14 3" xfId="23344" xr:uid="{4B4809D0-13B8-4436-BD72-B29F4BB9858C}"/>
    <cellStyle name="Standard 14 3 2" xfId="23345" xr:uid="{B6A96340-4569-46C7-971E-01B42FB37F96}"/>
    <cellStyle name="Standard 14 3 2 2" xfId="23346" xr:uid="{FB716C16-9202-4FB1-93E9-243CC7C24146}"/>
    <cellStyle name="Standard 14 3 2 2 2" xfId="23347" xr:uid="{19CAD3E9-4902-4567-9C03-5B1427EB6511}"/>
    <cellStyle name="Standard 14 3 2 2 2 2" xfId="23348" xr:uid="{AB41B73A-3318-4C32-AA38-BFECA4A2B628}"/>
    <cellStyle name="Standard 14 3 2 2 2 2 2" xfId="23349" xr:uid="{6FBBFF1E-CEAA-4CB4-BA6A-91F84621DA6B}"/>
    <cellStyle name="Standard 14 3 2 2 2 3" xfId="23350" xr:uid="{13374EEA-A5C7-4DD0-BA7E-DBACC4FB90BE}"/>
    <cellStyle name="Standard 14 3 2 2 3" xfId="23351" xr:uid="{C2060984-53BC-4DED-8BB5-EEA8B77F6290}"/>
    <cellStyle name="Standard 14 3 2 2 3 2" xfId="23352" xr:uid="{82AE6201-7EAB-43F4-8D5B-DB8F3AF3C4E1}"/>
    <cellStyle name="Standard 14 3 2 2 4" xfId="23353" xr:uid="{003CA9F6-DFBC-46E5-9126-3A70B3572989}"/>
    <cellStyle name="Standard 14 3 2 3" xfId="23354" xr:uid="{4D0E6636-EA71-4DD3-A7BA-718CD5AFC34C}"/>
    <cellStyle name="Standard 14 3 2 3 2" xfId="23355" xr:uid="{A032210E-183F-4E29-B7CD-78D986F3C2AD}"/>
    <cellStyle name="Standard 14 3 2 3 2 2" xfId="23356" xr:uid="{02726951-8C82-46FB-A3D4-45CF107AAD96}"/>
    <cellStyle name="Standard 14 3 2 3 3" xfId="23357" xr:uid="{09F6ADD4-F984-4A6A-AC1F-0AB05C0A91D4}"/>
    <cellStyle name="Standard 14 3 2 4" xfId="23358" xr:uid="{C06FF59D-B03B-4A89-A569-8BBBAF483E3E}"/>
    <cellStyle name="Standard 14 3 2 4 2" xfId="23359" xr:uid="{7184BDC0-B355-41DE-BDF2-34D0D3C527A5}"/>
    <cellStyle name="Standard 14 3 2 5" xfId="23360" xr:uid="{82B839EE-7AF0-4163-8FAF-AB8E9D9C9D0B}"/>
    <cellStyle name="Standard 14 3 3" xfId="23361" xr:uid="{4C9AECA8-E30D-4D17-9881-CF0AD9D1BA73}"/>
    <cellStyle name="Standard 14 3 3 2" xfId="23362" xr:uid="{B5F28E15-AA56-4751-BF7A-D8E093D2AC07}"/>
    <cellStyle name="Standard 14 3 3 2 2" xfId="23363" xr:uid="{8C38E22D-1C88-4836-A842-DBC329159358}"/>
    <cellStyle name="Standard 14 3 3 2 2 2" xfId="23364" xr:uid="{0782B9F2-41E0-4982-8D3F-100FE1357645}"/>
    <cellStyle name="Standard 14 3 3 2 3" xfId="23365" xr:uid="{0A3D3144-BAD3-4DC5-870D-C3DF6FFA7B6A}"/>
    <cellStyle name="Standard 14 3 3 3" xfId="23366" xr:uid="{6AC7E08B-CF0A-4154-AE1A-C60AA67471DD}"/>
    <cellStyle name="Standard 14 3 3 3 2" xfId="23367" xr:uid="{BCDF715D-1830-4DF7-AE6B-099880D497F2}"/>
    <cellStyle name="Standard 14 3 3 4" xfId="23368" xr:uid="{55933928-00C5-4598-A280-E99BD5AF01F1}"/>
    <cellStyle name="Standard 14 3 4" xfId="23369" xr:uid="{8CE6EA04-FABD-46E8-87DD-9F0B871A3788}"/>
    <cellStyle name="Standard 14 3 4 2" xfId="23370" xr:uid="{705E64DA-B6E1-4C17-90F2-154896140C97}"/>
    <cellStyle name="Standard 14 3 4 2 2" xfId="23371" xr:uid="{84DA43BB-1C72-4A4D-A771-03F8ED6CA889}"/>
    <cellStyle name="Standard 14 3 4 3" xfId="23372" xr:uid="{09AC3F7A-834D-4DBF-AA4E-11A65704759D}"/>
    <cellStyle name="Standard 14 3 5" xfId="23373" xr:uid="{6F849702-D25A-4B09-84D1-47B870304A66}"/>
    <cellStyle name="Standard 14 3 5 2" xfId="23374" xr:uid="{1FCF12CA-6161-4650-817B-DE3D6FB5DED3}"/>
    <cellStyle name="Standard 14 3 6" xfId="23375" xr:uid="{CDD282B6-B827-4EFC-AE13-B3A5A0702E99}"/>
    <cellStyle name="Standard 14 4" xfId="23376" xr:uid="{A0137B5C-8AC7-413D-823C-14D53E88C7CE}"/>
    <cellStyle name="Standard 14 4 2" xfId="23377" xr:uid="{75DDE4A9-7B71-49DE-92FF-A8C39C23DFB3}"/>
    <cellStyle name="Standard 14 4 2 2" xfId="23378" xr:uid="{6B17AA0D-9707-4DF8-AB67-3153FC5DB96F}"/>
    <cellStyle name="Standard 14 4 2 2 2" xfId="23379" xr:uid="{AF50086F-63FB-4045-935F-4B434287D995}"/>
    <cellStyle name="Standard 14 4 2 2 2 2" xfId="23380" xr:uid="{47E9BC1E-2D86-4B4B-A67B-4E9F6FC6558D}"/>
    <cellStyle name="Standard 14 4 2 2 3" xfId="23381" xr:uid="{FCE150EE-D535-46AB-8049-FD3A061B6B2B}"/>
    <cellStyle name="Standard 14 4 2 3" xfId="23382" xr:uid="{21DFFA0E-0D25-4005-935F-5BB26135F209}"/>
    <cellStyle name="Standard 14 4 2 3 2" xfId="23383" xr:uid="{D294DB3A-4C8B-4FCD-B15F-A3D640E730B3}"/>
    <cellStyle name="Standard 14 4 2 4" xfId="23384" xr:uid="{B0200715-02DA-4A65-BF44-B69879176E0A}"/>
    <cellStyle name="Standard 14 4 3" xfId="23385" xr:uid="{7E40D5FC-CB89-4958-9660-6F80E4A97410}"/>
    <cellStyle name="Standard 14 4 3 2" xfId="23386" xr:uid="{5071F312-B2BF-4331-9A1C-D6FEEE77789D}"/>
    <cellStyle name="Standard 14 4 3 2 2" xfId="23387" xr:uid="{7A4F753C-0B67-4E0E-80FD-A09485F9B3ED}"/>
    <cellStyle name="Standard 14 4 3 3" xfId="23388" xr:uid="{161993B5-03BC-4DA5-B80E-DE7992F5CC86}"/>
    <cellStyle name="Standard 14 4 4" xfId="23389" xr:uid="{F2E9B221-B13E-4EE2-8659-A1D069D96B86}"/>
    <cellStyle name="Standard 14 4 4 2" xfId="23390" xr:uid="{E96CE21B-72FB-4AD8-B484-3A1817954665}"/>
    <cellStyle name="Standard 14 4 5" xfId="23391" xr:uid="{863B1EB6-C5DE-4BBA-905C-F2C5031FEA6D}"/>
    <cellStyle name="Standard 14 5" xfId="23392" xr:uid="{F40DE70D-3A1A-45CB-8905-C6FD4759B403}"/>
    <cellStyle name="Standard 14 5 2" xfId="23393" xr:uid="{D31C5BE7-2A4A-413B-8EE0-EFD50A654AFB}"/>
    <cellStyle name="Standard 14 5 2 2" xfId="23394" xr:uid="{53813290-8A11-483A-BFC2-8193863399C9}"/>
    <cellStyle name="Standard 14 5 2 2 2" xfId="23395" xr:uid="{C51D7021-D4D4-4B61-9994-10927EDD60C9}"/>
    <cellStyle name="Standard 14 5 2 3" xfId="23396" xr:uid="{548B0650-D131-457C-8AE2-6B879AC5A731}"/>
    <cellStyle name="Standard 14 5 3" xfId="23397" xr:uid="{165AABBF-3C05-4BE6-BCF6-90E9455AFA1C}"/>
    <cellStyle name="Standard 14 5 3 2" xfId="23398" xr:uid="{CBAF13B1-750E-498E-83B9-7B9CBD0A7FAD}"/>
    <cellStyle name="Standard 14 5 4" xfId="23399" xr:uid="{AADD9A74-0EAB-4309-8B8D-7A758B61372A}"/>
    <cellStyle name="Standard 14 6" xfId="23400" xr:uid="{79B34C6C-5DDA-4A9C-8EC2-AE77C3856CF2}"/>
    <cellStyle name="Standard 14 6 2" xfId="23401" xr:uid="{928EF49F-09BD-4B6D-B6B3-30E14D893DE0}"/>
    <cellStyle name="Standard 14 6 2 2" xfId="23402" xr:uid="{BFDA3AFD-057F-44DB-9FD0-11152C5A0F73}"/>
    <cellStyle name="Standard 14 6 3" xfId="23403" xr:uid="{368C29E5-9218-45F0-85E8-E2BA4E86B8B6}"/>
    <cellStyle name="Standard 14 7" xfId="23404" xr:uid="{DB0CFF9E-7BCB-4108-83FE-0379D82B6529}"/>
    <cellStyle name="Standard 14 7 2" xfId="23405" xr:uid="{757DC879-11AF-4DBB-8772-56C3C3680A3E}"/>
    <cellStyle name="Standard 14 8" xfId="23406" xr:uid="{314CE719-AB29-4BA2-B8EC-6F7D45CBFAEC}"/>
    <cellStyle name="Standard 15" xfId="23407" xr:uid="{BD1055D9-0C46-42E7-8CC4-6864D58BD5D9}"/>
    <cellStyle name="Standard 15 2" xfId="23408" xr:uid="{C66CD2BE-6883-40CC-8FF4-AAFB79B8CC9A}"/>
    <cellStyle name="Standard 15 2 2" xfId="23409" xr:uid="{D2D0F2F1-91C0-4BFE-8CFE-3C1DE73FE4D3}"/>
    <cellStyle name="Standard 15 3" xfId="23410" xr:uid="{5FE5073D-C593-4293-8117-71490CA1FCAD}"/>
    <cellStyle name="Standard 16" xfId="23411" xr:uid="{18B57D3E-308C-405E-82C5-F54490B63EAE}"/>
    <cellStyle name="Standard 17" xfId="23412" xr:uid="{EA3211D1-E57B-4190-8AEE-7FBE64A92B3C}"/>
    <cellStyle name="Standard 17 2" xfId="23413" xr:uid="{00649975-44B0-4D52-BD7E-BAE95440C07E}"/>
    <cellStyle name="Standard 17 2 2" xfId="23414" xr:uid="{5E317815-35FA-4424-A9AE-16C0AC59C944}"/>
    <cellStyle name="Standard 17 2 2 2" xfId="23415" xr:uid="{42508F1F-3CDF-40FD-8739-2F5190376AC0}"/>
    <cellStyle name="Standard 17 2 2 2 2" xfId="23416" xr:uid="{E16FDEBE-BCC2-48DD-96E8-65613A47DF6B}"/>
    <cellStyle name="Standard 17 2 2 2 2 2" xfId="23417" xr:uid="{84FE36B1-6E80-4709-8C23-9C327DCD4AC7}"/>
    <cellStyle name="Standard 17 2 2 2 2 2 2" xfId="23418" xr:uid="{2CE7A62D-297B-4127-9605-6D1160A154EA}"/>
    <cellStyle name="Standard 17 2 2 2 2 3" xfId="23419" xr:uid="{87A65368-6524-4193-BB8C-7C325AA6718F}"/>
    <cellStyle name="Standard 17 2 2 2 3" xfId="23420" xr:uid="{0A5E8DA7-20DA-4A98-8724-F882287E7AD0}"/>
    <cellStyle name="Standard 17 2 2 2 3 2" xfId="23421" xr:uid="{86505FF9-4125-4FB2-9742-286EA9979E78}"/>
    <cellStyle name="Standard 17 2 2 2 4" xfId="23422" xr:uid="{14CA8A56-3265-4F99-9B16-652F634A26BC}"/>
    <cellStyle name="Standard 17 2 2 3" xfId="23423" xr:uid="{A8842882-3F5D-403E-A680-E10BBB81CCCC}"/>
    <cellStyle name="Standard 17 2 2 3 2" xfId="23424" xr:uid="{3DC7392A-B79C-4B1A-A418-787ABA415D5C}"/>
    <cellStyle name="Standard 17 2 2 3 2 2" xfId="23425" xr:uid="{82A7375B-28A8-45F6-8306-7339249F26DA}"/>
    <cellStyle name="Standard 17 2 2 3 3" xfId="23426" xr:uid="{CF00857A-9DB9-445F-962B-49C6EA28CFB8}"/>
    <cellStyle name="Standard 17 2 2 4" xfId="23427" xr:uid="{5F9FA1CC-8159-4554-A00D-1559E796034C}"/>
    <cellStyle name="Standard 17 2 2 4 2" xfId="23428" xr:uid="{AAB567B2-8269-4285-9B13-B0085DFA4FE3}"/>
    <cellStyle name="Standard 17 2 2 5" xfId="23429" xr:uid="{2C3594B0-017D-4EE0-BEF8-59A4B752627D}"/>
    <cellStyle name="Standard 17 2 3" xfId="23430" xr:uid="{4967FD49-D807-49A2-AD7A-1150F199B4F5}"/>
    <cellStyle name="Standard 17 2 3 2" xfId="23431" xr:uid="{437FAD97-66FF-440C-959F-2DC91D5CDD2C}"/>
    <cellStyle name="Standard 17 2 3 2 2" xfId="23432" xr:uid="{DDA644E0-7095-41AF-A7CD-BB6D1B1011B3}"/>
    <cellStyle name="Standard 17 2 3 2 2 2" xfId="23433" xr:uid="{1083FFF1-9BE6-4A8B-B7E1-7676E45CEEAC}"/>
    <cellStyle name="Standard 17 2 3 2 3" xfId="23434" xr:uid="{38F90AC4-CAEA-424B-A24F-33E4241C39BE}"/>
    <cellStyle name="Standard 17 2 3 3" xfId="23435" xr:uid="{4499BD59-F95A-48E6-A185-866E90C461A6}"/>
    <cellStyle name="Standard 17 2 3 3 2" xfId="23436" xr:uid="{1947A5A5-96F2-4EED-AFB1-FCCA17AE14DA}"/>
    <cellStyle name="Standard 17 2 3 4" xfId="23437" xr:uid="{8C66BD38-8FD8-4FB1-8401-699D8566551E}"/>
    <cellStyle name="Standard 17 2 4" xfId="23438" xr:uid="{2329A38C-72D8-4783-B369-04DBAF5C1646}"/>
    <cellStyle name="Standard 17 2 4 2" xfId="23439" xr:uid="{617008A5-0EA6-423C-8C51-9A23ED60AF03}"/>
    <cellStyle name="Standard 17 2 4 2 2" xfId="23440" xr:uid="{19BA4CF0-DE26-42FD-9628-9CADF0E23144}"/>
    <cellStyle name="Standard 17 2 4 3" xfId="23441" xr:uid="{A0A35660-C303-4A68-AAF9-3F37C22E754C}"/>
    <cellStyle name="Standard 17 2 5" xfId="23442" xr:uid="{AB7A4B53-A915-416E-A3AC-A86D79CB2FD2}"/>
    <cellStyle name="Standard 17 2 5 2" xfId="23443" xr:uid="{A88B7244-68A2-4BE7-8107-A42134D743BD}"/>
    <cellStyle name="Standard 17 2 6" xfId="23444" xr:uid="{23579827-2560-42B3-ADBD-3A59812280B0}"/>
    <cellStyle name="Standard 17 3" xfId="23445" xr:uid="{9E3FC58F-2E26-4291-A32B-09354A035958}"/>
    <cellStyle name="Standard 17 3 2" xfId="23446" xr:uid="{4ACE5A80-A8B8-4F5F-8224-9A2313D444C6}"/>
    <cellStyle name="Standard 17 3 2 2" xfId="23447" xr:uid="{D906675A-CDB5-466D-B293-E7C25128F776}"/>
    <cellStyle name="Standard 17 3 2 2 2" xfId="23448" xr:uid="{5A294B09-0768-4059-AD64-201F9DF93DE0}"/>
    <cellStyle name="Standard 17 3 2 2 2 2" xfId="23449" xr:uid="{60ED978A-4D48-4DD0-8923-0E17CCC8FAC4}"/>
    <cellStyle name="Standard 17 3 2 2 3" xfId="23450" xr:uid="{97C21A91-5AF0-4184-B508-F99818CABB47}"/>
    <cellStyle name="Standard 17 3 2 3" xfId="23451" xr:uid="{3204DE8A-81AF-4AF0-BC44-24735256B322}"/>
    <cellStyle name="Standard 17 3 2 3 2" xfId="23452" xr:uid="{398D512D-0220-425E-AE91-7F44E5668950}"/>
    <cellStyle name="Standard 17 3 2 4" xfId="23453" xr:uid="{F92D2749-5C33-4652-B5D1-5F171B030249}"/>
    <cellStyle name="Standard 17 3 3" xfId="23454" xr:uid="{33F8D0AC-464B-4414-AA2D-B35B81086BE9}"/>
    <cellStyle name="Standard 17 3 3 2" xfId="23455" xr:uid="{2E266DD4-69A1-45AC-9991-E5BF830F3EC5}"/>
    <cellStyle name="Standard 17 3 3 2 2" xfId="23456" xr:uid="{5A219DED-B16F-43F1-9199-65AA11B0ED79}"/>
    <cellStyle name="Standard 17 3 3 3" xfId="23457" xr:uid="{FB120D98-A2F1-4843-9DEF-1D471CF2247A}"/>
    <cellStyle name="Standard 17 3 4" xfId="23458" xr:uid="{9FB273F4-FB1B-4B1E-A59D-306BCC1E1C8C}"/>
    <cellStyle name="Standard 17 3 4 2" xfId="23459" xr:uid="{486B34E2-3984-40A8-A160-A0CC5C4E023F}"/>
    <cellStyle name="Standard 17 3 5" xfId="23460" xr:uid="{4563A639-B918-4B65-8E98-F52E57184E6A}"/>
    <cellStyle name="Standard 17 4" xfId="23461" xr:uid="{3A977139-62A4-456C-81D0-015A32A6F566}"/>
    <cellStyle name="Standard 17 4 2" xfId="23462" xr:uid="{59232C76-53C6-4933-BDA8-EBD656E48A03}"/>
    <cellStyle name="Standard 17 4 2 2" xfId="23463" xr:uid="{888D2416-2341-4291-ADE7-8B16573ED83A}"/>
    <cellStyle name="Standard 17 4 2 2 2" xfId="23464" xr:uid="{1A1D90A7-4140-4118-B462-27AD01CC37CC}"/>
    <cellStyle name="Standard 17 4 2 3" xfId="23465" xr:uid="{F5B4209C-4976-4B3A-9A9D-F57090C09A74}"/>
    <cellStyle name="Standard 17 4 3" xfId="23466" xr:uid="{CECC4223-31ED-47F4-90DB-5F26DF45E721}"/>
    <cellStyle name="Standard 17 4 3 2" xfId="23467" xr:uid="{55A280E5-7C41-433E-BDFA-32982C317D8A}"/>
    <cellStyle name="Standard 17 4 4" xfId="23468" xr:uid="{8C1816D3-C404-48EE-873F-4EE02FB4CDAD}"/>
    <cellStyle name="Standard 17 5" xfId="23469" xr:uid="{6A53044C-3E03-459B-A149-68525D7B8B8F}"/>
    <cellStyle name="Standard 17 5 2" xfId="23470" xr:uid="{346DF9F7-40E4-449C-93C0-DE313D9E0F91}"/>
    <cellStyle name="Standard 17 5 2 2" xfId="23471" xr:uid="{68DBD19C-7D10-4E20-9F31-0A9BE281F1D0}"/>
    <cellStyle name="Standard 17 5 3" xfId="23472" xr:uid="{40C21280-F276-40C9-8ABA-D68FD894C71D}"/>
    <cellStyle name="Standard 17 6" xfId="23473" xr:uid="{D22C155B-7770-4964-AD8F-7D52AFC8367D}"/>
    <cellStyle name="Standard 17 6 2" xfId="23474" xr:uid="{40883A2E-B4D8-4CD6-A8B3-5C8C11DDAFF5}"/>
    <cellStyle name="Standard 17 7" xfId="23475" xr:uid="{94313A63-2511-45BD-95C2-4F0EBFDD7514}"/>
    <cellStyle name="Standard 18" xfId="23476" xr:uid="{475877DF-5DA7-4148-BA32-0C9A55C80E4B}"/>
    <cellStyle name="Standard 19" xfId="23477" xr:uid="{3A7AFE52-D0D7-4B4B-A680-41EDA05A154B}"/>
    <cellStyle name="Standard 19 2" xfId="23478" xr:uid="{EF72FC2D-3BA4-42E0-83AB-6D067C680DDA}"/>
    <cellStyle name="Standard 19 3" xfId="23479" xr:uid="{C7DBC8B5-9AEF-428A-B90E-8F6DEDE3C170}"/>
    <cellStyle name="Standard 19 3 2" xfId="23480" xr:uid="{F7275F78-14B7-46A5-9BE4-35EDE01C50CE}"/>
    <cellStyle name="Standard 19 3 2 2" xfId="23481" xr:uid="{9A6D603E-26A7-4F67-9A89-D02604362AD6}"/>
    <cellStyle name="Standard 19 3 2 2 2" xfId="23482" xr:uid="{A1F659BE-975E-4B40-9376-E04DB267E579}"/>
    <cellStyle name="Standard 19 3 2 2 2 2" xfId="23483" xr:uid="{8D3CE731-A766-4B95-AF70-256E767CEF99}"/>
    <cellStyle name="Standard 19 3 2 2 3" xfId="23484" xr:uid="{1A2A5C43-CCF0-441C-9332-DD1E758C7019}"/>
    <cellStyle name="Standard 19 3 2 3" xfId="23485" xr:uid="{D8AD2E5D-E284-4F4B-A753-453838799C5D}"/>
    <cellStyle name="Standard 19 3 2 3 2" xfId="23486" xr:uid="{B19A8785-80DD-41A8-B73E-FCE7B8E765C8}"/>
    <cellStyle name="Standard 19 3 2 4" xfId="23487" xr:uid="{92B92C90-B8FB-48C6-8E13-50CCC3ACAB24}"/>
    <cellStyle name="Standard 19 3 3" xfId="23488" xr:uid="{1ECB0A9D-965D-4733-8DBF-48075552499D}"/>
    <cellStyle name="Standard 19 3 3 2" xfId="23489" xr:uid="{2D5A96EE-8EB1-4DF1-A718-945FBE52E8EE}"/>
    <cellStyle name="Standard 19 3 3 2 2" xfId="23490" xr:uid="{7E31BB07-7A66-45F0-9880-84C2632E5EA1}"/>
    <cellStyle name="Standard 19 3 3 3" xfId="23491" xr:uid="{358B6B81-C1F5-47C2-9CC9-6D99BF6AF01E}"/>
    <cellStyle name="Standard 19 3 4" xfId="23492" xr:uid="{988601DF-D376-4A7A-9A3E-63D539851EFE}"/>
    <cellStyle name="Standard 19 3 4 2" xfId="23493" xr:uid="{D465FF91-3650-4B39-845C-353C71A08B8E}"/>
    <cellStyle name="Standard 19 3 5" xfId="23494" xr:uid="{721885B1-3F34-47E1-98B4-4C4C44B149AD}"/>
    <cellStyle name="Standard 19 4" xfId="23495" xr:uid="{4A36CE47-9FA7-4385-B830-216264712F94}"/>
    <cellStyle name="Standard 19 4 2" xfId="23496" xr:uid="{BFE70606-9EE1-4017-A7AE-C0577BD3B13C}"/>
    <cellStyle name="Standard 19 4 2 2" xfId="23497" xr:uid="{D4E977D8-308A-4F64-B1E2-54322FBEF40E}"/>
    <cellStyle name="Standard 19 4 2 2 2" xfId="23498" xr:uid="{39523081-6C06-4DCC-8F14-AA160E0AEB44}"/>
    <cellStyle name="Standard 19 4 2 3" xfId="23499" xr:uid="{766B71AA-FF6D-4A06-9A11-E826A5027DF4}"/>
    <cellStyle name="Standard 19 4 3" xfId="23500" xr:uid="{583587C8-85A0-421B-9164-95D4671BD07C}"/>
    <cellStyle name="Standard 19 4 3 2" xfId="23501" xr:uid="{E99C4952-CAD2-467E-AE4C-A1181BF00295}"/>
    <cellStyle name="Standard 19 4 4" xfId="23502" xr:uid="{9459BFD7-ED20-48FD-B82F-78F026509906}"/>
    <cellStyle name="Standard 19 5" xfId="23503" xr:uid="{E3FDD0E7-B472-4415-9AA6-2D2C7DD8B23A}"/>
    <cellStyle name="Standard 19 5 2" xfId="23504" xr:uid="{2F0562C5-494D-4244-89C8-87BBF951F76B}"/>
    <cellStyle name="Standard 19 5 2 2" xfId="23505" xr:uid="{E3320846-C982-457E-800A-CFF126518749}"/>
    <cellStyle name="Standard 19 5 3" xfId="23506" xr:uid="{9DC9794E-4BC1-429A-8BD2-BB34C3B87494}"/>
    <cellStyle name="Standard 19 6" xfId="23507" xr:uid="{B031D89A-E5BA-4B28-88D4-95C56BA9C31F}"/>
    <cellStyle name="Standard 19 6 2" xfId="23508" xr:uid="{21D5120B-8EE6-4866-9CBF-018824BD55E7}"/>
    <cellStyle name="Standard 19 7" xfId="23509" xr:uid="{434DA8FF-4B7C-4BD1-BDBD-36B8981C0564}"/>
    <cellStyle name="Standard 2" xfId="23510" xr:uid="{AFAD7C36-B2FF-4C86-A1EF-9CD26EF2DE42}"/>
    <cellStyle name="Standard 2 10" xfId="23511" xr:uid="{2ECBE139-C25D-4E41-ACE4-87EFDF08C12D}"/>
    <cellStyle name="Standard 2 11" xfId="23512" xr:uid="{408714CD-4313-4447-9FC6-320C3E91E29C}"/>
    <cellStyle name="Standard 2 12" xfId="23513" xr:uid="{85601FC4-24BD-4A06-B260-F8ADFEEF05C8}"/>
    <cellStyle name="Standard 2 13" xfId="23514" xr:uid="{B9485316-B7FC-49F9-9D5B-42934F15083D}"/>
    <cellStyle name="Standard 2 13 2" xfId="23515" xr:uid="{1EF8DCB7-8C74-4C59-A5A6-BEC5C0E952CC}"/>
    <cellStyle name="Standard 2 13 2 2" xfId="23516" xr:uid="{A1D00F05-628C-4D9D-BEFF-C1AE5CDF281B}"/>
    <cellStyle name="Standard 2 13 3" xfId="23517" xr:uid="{E870033F-8892-40B0-8C95-E81D305E18B4}"/>
    <cellStyle name="Standard 2 13 3 2" xfId="23518" xr:uid="{9D2B65FE-4509-451B-B742-7C2A0A37985F}"/>
    <cellStyle name="Standard 2 13 4" xfId="23519" xr:uid="{96A2807C-6926-414E-8861-6252CBC215F2}"/>
    <cellStyle name="Standard 2 2" xfId="23520" xr:uid="{8170A23C-26A4-41BC-B747-9A48BFA2651B}"/>
    <cellStyle name="Standard 2 2 2" xfId="23521" xr:uid="{044DE964-6601-43D0-A9AB-5788327EAAB6}"/>
    <cellStyle name="Standard 2 2 3" xfId="23522" xr:uid="{A47E8CF4-86AD-45D4-B56E-70BB1802DB56}"/>
    <cellStyle name="Standard 2 2 4" xfId="23523" xr:uid="{69E7E6A8-4614-43D1-A993-E7BAAD56E811}"/>
    <cellStyle name="Standard 2 2 5" xfId="23524" xr:uid="{FFC1E3E9-5E65-4222-A08F-A63EA3EA1B0F}"/>
    <cellStyle name="Standard 2 2 6" xfId="23525" xr:uid="{F94F739B-FEF1-47E8-950B-62A7E755DBE0}"/>
    <cellStyle name="Standard 2 2 7" xfId="23526" xr:uid="{359B20B1-F9F8-437D-8445-F950261F82B1}"/>
    <cellStyle name="Standard 2 3" xfId="23527" xr:uid="{F0233AFF-92EC-4C88-9369-CD92C0275B40}"/>
    <cellStyle name="Standard 2 4" xfId="23528" xr:uid="{58A37245-2673-43B8-BA3C-B41D3B043553}"/>
    <cellStyle name="Standard 2 4 2" xfId="23529" xr:uid="{4875FC2A-9B02-448B-BB3A-9993ED74495E}"/>
    <cellStyle name="Standard 2 5" xfId="23530" xr:uid="{52DAC603-8F04-4E83-9B58-5562E5512340}"/>
    <cellStyle name="Standard 2 6" xfId="23531" xr:uid="{C966A095-2501-485C-8B92-22C472D82640}"/>
    <cellStyle name="Standard 2 7" xfId="23532" xr:uid="{9B2DECEB-9CC7-46FF-938D-2219D75B7CAD}"/>
    <cellStyle name="Standard 2 8" xfId="23533" xr:uid="{2FBACD66-2729-472B-A56B-7A4E0386414E}"/>
    <cellStyle name="Standard 2 9" xfId="23534" xr:uid="{30BCE051-69BA-4F4C-8255-9651AC90CD31}"/>
    <cellStyle name="Standard 20" xfId="23535" xr:uid="{1C49F37F-F304-485E-AE5B-3FC000BFE142}"/>
    <cellStyle name="Standard 21" xfId="23536" xr:uid="{8790573C-BE26-4070-81AB-BE61E4DA36E7}"/>
    <cellStyle name="Standard 21 2" xfId="23537" xr:uid="{B5ED43EE-3E0A-4820-9EF3-67704EF4242E}"/>
    <cellStyle name="Standard 21 2 2" xfId="23538" xr:uid="{C9071344-18FE-4927-8693-9A4D2C9D5644}"/>
    <cellStyle name="Standard 21 2 2 2" xfId="23539" xr:uid="{6F7A0DF8-FE2C-406F-B883-E6CC9DC86EC6}"/>
    <cellStyle name="Standard 21 2 2 2 2" xfId="23540" xr:uid="{A97C2ED0-5CD3-46AB-9DC1-C5D2B60566D8}"/>
    <cellStyle name="Standard 21 2 2 3" xfId="23541" xr:uid="{080B31C8-3F6A-4DBE-818B-455F7B5B65A4}"/>
    <cellStyle name="Standard 21 2 3" xfId="23542" xr:uid="{D6D9FBFA-7F82-40AA-88C8-0D667C05F098}"/>
    <cellStyle name="Standard 21 2 3 2" xfId="23543" xr:uid="{205569C3-EA0F-41AD-9D9B-A282AB3B2306}"/>
    <cellStyle name="Standard 21 2 4" xfId="23544" xr:uid="{BB7425FA-D810-432A-93C9-CD0C5C54707E}"/>
    <cellStyle name="Standard 21 3" xfId="23545" xr:uid="{FCCCB67C-5285-4308-BA37-49585F58D131}"/>
    <cellStyle name="Standard 21 3 2" xfId="23546" xr:uid="{E576DB1E-DB96-4D71-8620-411B386A544B}"/>
    <cellStyle name="Standard 21 3 2 2" xfId="23547" xr:uid="{C106E472-4DC6-462F-B33A-F9D8FD686618}"/>
    <cellStyle name="Standard 21 3 3" xfId="23548" xr:uid="{C240307E-A165-449D-B67B-286C2104F055}"/>
    <cellStyle name="Standard 21 4" xfId="23549" xr:uid="{CE1F7A02-5CBD-4C18-83EB-C8A76DB006E4}"/>
    <cellStyle name="Standard 21 4 2" xfId="23550" xr:uid="{79738066-D344-4C9B-9613-153B247B1A94}"/>
    <cellStyle name="Standard 21 5" xfId="23551" xr:uid="{7DD80345-4EAC-4491-9CA1-4B7C6B24C498}"/>
    <cellStyle name="Standard 22" xfId="23552" xr:uid="{AC1FEF0A-B0EB-4EAA-891C-1737152A6521}"/>
    <cellStyle name="Standard 23" xfId="23553" xr:uid="{C81263EB-9063-4604-8ADB-F40F01A631EC}"/>
    <cellStyle name="Standard 23 2" xfId="23554" xr:uid="{77D77199-6778-48C8-B628-B82E7962A0E2}"/>
    <cellStyle name="Standard 23 2 2" xfId="23555" xr:uid="{563D1B83-5964-45D5-8D4B-8C38D9802E55}"/>
    <cellStyle name="Standard 23 2 2 2" xfId="23556" xr:uid="{C7D1A36D-FC84-4EBA-AA8B-D7E42ACB0155}"/>
    <cellStyle name="Standard 23 2 3" xfId="23557" xr:uid="{7AB70EA9-8630-4B09-B321-9792742F96D2}"/>
    <cellStyle name="Standard 23 3" xfId="23558" xr:uid="{54CF43B5-062F-4A04-BFB7-8B97EE45BBD7}"/>
    <cellStyle name="Standard 23 3 2" xfId="23559" xr:uid="{545A3B86-000B-4A29-8E95-BFA5A82FE6E6}"/>
    <cellStyle name="Standard 23 4" xfId="23560" xr:uid="{875959A3-7E05-4FB7-8779-FB44E3B2C859}"/>
    <cellStyle name="Standard 24" xfId="23561" xr:uid="{F4545A83-0317-469E-80A1-A0D0576CA6E7}"/>
    <cellStyle name="Standard 24 2" xfId="23562" xr:uid="{41BB3C45-76DD-4411-BF4D-BE1AA99FBA24}"/>
    <cellStyle name="Standard 24 2 2" xfId="23563" xr:uid="{6199FF9A-BBDB-4C95-8EAB-55C84EFFBD67}"/>
    <cellStyle name="Standard 24 2 2 2" xfId="23564" xr:uid="{629EB18D-8BCF-4064-B674-E0967357607F}"/>
    <cellStyle name="Standard 24 2 3" xfId="23565" xr:uid="{0BC9A177-BC07-4A02-9281-48600A5F2EB3}"/>
    <cellStyle name="Standard 24 3" xfId="23566" xr:uid="{C272BAD4-C577-42D4-8235-3EAAC188211F}"/>
    <cellStyle name="Standard 24 3 2" xfId="23567" xr:uid="{AEEB237A-612A-4159-A516-B100F6885043}"/>
    <cellStyle name="Standard 24 4" xfId="23568" xr:uid="{A1FEEA29-A363-4925-A4A7-E8AF833296FF}"/>
    <cellStyle name="Standard 25" xfId="23569" xr:uid="{803B43C9-D7B5-47E4-A691-8996B699F021}"/>
    <cellStyle name="Standard 26" xfId="23570" xr:uid="{D894C0D7-5506-4BEB-928B-B0211772640B}"/>
    <cellStyle name="Standard 26 2" xfId="23571" xr:uid="{318F29E5-2DEE-4FBE-A244-1BCC61DE3979}"/>
    <cellStyle name="Standard 26 2 2" xfId="23572" xr:uid="{A85432F6-BBD3-4370-B9E9-4940C2EE6414}"/>
    <cellStyle name="Standard 26 3" xfId="23573" xr:uid="{2B8767EA-BFFE-4622-9BE5-C3D6EC0B7A1E}"/>
    <cellStyle name="Standard 27" xfId="23574" xr:uid="{97E6DA78-8434-4035-A57E-240F28A78F86}"/>
    <cellStyle name="Standard 28" xfId="23575" xr:uid="{F680529A-BE3D-4B27-AAB0-B39FBCF6A02C}"/>
    <cellStyle name="Standard 28 2" xfId="23576" xr:uid="{02119F0E-EF75-4B1B-A38D-3F8FC4BDA93F}"/>
    <cellStyle name="Standard 29" xfId="23577" xr:uid="{4760C1B3-0BCD-493A-BB3C-EB1A303A3DE4}"/>
    <cellStyle name="Standard 29 2" xfId="23578" xr:uid="{2FA89A7B-3770-4C4E-A921-6467F417EA1C}"/>
    <cellStyle name="Standard 3" xfId="23579" xr:uid="{A10D6299-8AD0-4793-A2F6-8C1C0A40F320}"/>
    <cellStyle name="Standard 3 10" xfId="23580" xr:uid="{04BD4055-9226-4730-A351-F452E4BFB50D}"/>
    <cellStyle name="Standard 3 10 2" xfId="23581" xr:uid="{4317562D-35E9-404F-8871-D645B70E1294}"/>
    <cellStyle name="Standard 3 10 2 2" xfId="23582" xr:uid="{2A676533-2FFD-48AD-BE13-25AE252A5341}"/>
    <cellStyle name="Standard 3 10 3" xfId="23583" xr:uid="{B8932B3D-B232-4EFD-8533-55381569DF41}"/>
    <cellStyle name="Standard 3 11" xfId="23584" xr:uid="{6A81FA77-6761-4AE2-974C-4044B45B8420}"/>
    <cellStyle name="Standard 3 11 2" xfId="23585" xr:uid="{DD729EED-6767-4246-8379-3AB82AFA1444}"/>
    <cellStyle name="Standard 3 12" xfId="23586" xr:uid="{559CDEF0-150C-450E-940A-36FD31186584}"/>
    <cellStyle name="Standard 3 13" xfId="23587" xr:uid="{3E11B953-89F0-4128-A113-C88BBC58073B}"/>
    <cellStyle name="Standard 3 14" xfId="23588" xr:uid="{5B406DFA-2A53-47A4-B396-24FA786DD34C}"/>
    <cellStyle name="Standard 3 15" xfId="23589" xr:uid="{70DD2E79-46C3-47C8-9538-0178127AFC2D}"/>
    <cellStyle name="Standard 3 16" xfId="23590" xr:uid="{979FFB0E-D16C-448F-B3CF-E3AAE629BAF1}"/>
    <cellStyle name="Standard 3 17" xfId="23591" xr:uid="{09D9FAD4-D2E5-42EB-87E3-DDBE2F33EC74}"/>
    <cellStyle name="Standard 3 2" xfId="23592" xr:uid="{2B10F700-589B-4174-826D-AE562D9B92E9}"/>
    <cellStyle name="Standard 3 2 10" xfId="23593" xr:uid="{FCD93A99-F1C3-470F-9A5C-444CA1C4C2F6}"/>
    <cellStyle name="Standard 3 2 10 2" xfId="23594" xr:uid="{E3333144-728F-46FB-A65F-4F0DB984711D}"/>
    <cellStyle name="Standard 3 2 11" xfId="23595" xr:uid="{2481CACD-B75E-448D-A739-99F8F657CFF7}"/>
    <cellStyle name="Standard 3 2 11 2" xfId="23596" xr:uid="{55EA97C2-BB7A-4F25-BF96-EA3EEDE425FF}"/>
    <cellStyle name="Standard 3 2 12" xfId="23597" xr:uid="{021F8919-CAFA-4D1C-A718-370E11959E61}"/>
    <cellStyle name="Standard 3 2 12 2" xfId="23598" xr:uid="{5DF501BD-FF8F-4D02-AF41-8384DCF15F67}"/>
    <cellStyle name="Standard 3 2 13" xfId="23599" xr:uid="{CD96D043-0418-4B9C-9226-978B33DBEAC2}"/>
    <cellStyle name="Standard 3 2 14" xfId="23600" xr:uid="{7BD05A19-0591-4ACA-8ECA-8BA58E0579D7}"/>
    <cellStyle name="Standard 3 2 2" xfId="23601" xr:uid="{8C787B99-B1B7-4F42-B4F3-5DF112A1E1C1}"/>
    <cellStyle name="Standard 3 2 2 10" xfId="23602" xr:uid="{D0835BBF-90D2-4450-8143-4C76D1957286}"/>
    <cellStyle name="Standard 3 2 2 2" xfId="23603" xr:uid="{54776448-8168-4C61-BE3E-ECCAD06B15F0}"/>
    <cellStyle name="Standard 3 2 2 2 2" xfId="23604" xr:uid="{78757D2C-2DDF-4277-BA44-9A09D639A9EE}"/>
    <cellStyle name="Standard 3 2 2 2 2 2" xfId="23605" xr:uid="{EBA91DAB-6941-4CBF-A735-438C759AD3FE}"/>
    <cellStyle name="Standard 3 2 2 2 2 2 2" xfId="23606" xr:uid="{4ACB3F1F-5A3B-44CD-8EE1-4361BB4D09D4}"/>
    <cellStyle name="Standard 3 2 2 2 2 2 2 2" xfId="23607" xr:uid="{527E8246-2465-435D-94E0-7C821A5B9996}"/>
    <cellStyle name="Standard 3 2 2 2 2 2 2 2 2" xfId="23608" xr:uid="{DA288865-09D8-4978-8F1F-0A730854793A}"/>
    <cellStyle name="Standard 3 2 2 2 2 2 2 2 2 2" xfId="23609" xr:uid="{86BD89D6-1EE3-4846-81CB-E7DF23129047}"/>
    <cellStyle name="Standard 3 2 2 2 2 2 2 2 2 2 2" xfId="23610" xr:uid="{6FBECC04-BFDC-4924-9F69-B2D34E52F5B4}"/>
    <cellStyle name="Standard 3 2 2 2 2 2 2 2 2 3" xfId="23611" xr:uid="{6FA711DF-91F6-4EE2-BC3C-5A9F6536F310}"/>
    <cellStyle name="Standard 3 2 2 2 2 2 2 2 3" xfId="23612" xr:uid="{52C16462-7DFB-47AB-892B-6F620E91963B}"/>
    <cellStyle name="Standard 3 2 2 2 2 2 2 2 3 2" xfId="23613" xr:uid="{D5E362CA-9CD3-4680-BC67-99DC3D5E7C7E}"/>
    <cellStyle name="Standard 3 2 2 2 2 2 2 2 4" xfId="23614" xr:uid="{AF96012C-1362-42D1-BC78-C41B42FFCC79}"/>
    <cellStyle name="Standard 3 2 2 2 2 2 2 3" xfId="23615" xr:uid="{BA7B225C-AA29-4C86-92D0-FF5BC99C4A47}"/>
    <cellStyle name="Standard 3 2 2 2 2 2 2 3 2" xfId="23616" xr:uid="{25A2A265-C855-4DB6-9793-22B6646C695F}"/>
    <cellStyle name="Standard 3 2 2 2 2 2 2 3 2 2" xfId="23617" xr:uid="{A7485C8B-CB31-43C5-8B1D-F528328BCBCB}"/>
    <cellStyle name="Standard 3 2 2 2 2 2 2 3 3" xfId="23618" xr:uid="{9D1B7621-4B21-4571-A1A7-74197EA30FE4}"/>
    <cellStyle name="Standard 3 2 2 2 2 2 2 4" xfId="23619" xr:uid="{5BB3F9F7-1EF2-4E0F-A830-5FCBDB78A580}"/>
    <cellStyle name="Standard 3 2 2 2 2 2 2 4 2" xfId="23620" xr:uid="{AF038C5F-729F-4201-880F-0066EB8E8662}"/>
    <cellStyle name="Standard 3 2 2 2 2 2 2 5" xfId="23621" xr:uid="{26450458-56BC-42F6-A907-103B7E05F75B}"/>
    <cellStyle name="Standard 3 2 2 2 2 2 3" xfId="23622" xr:uid="{44075901-BB7E-4155-9D3E-91AEC3A26C97}"/>
    <cellStyle name="Standard 3 2 2 2 2 2 3 2" xfId="23623" xr:uid="{0FD058FC-38F1-41B3-8475-FE1D1B10DBEE}"/>
    <cellStyle name="Standard 3 2 2 2 2 2 3 2 2" xfId="23624" xr:uid="{45B50865-58EA-44E5-B014-48F55C7462A3}"/>
    <cellStyle name="Standard 3 2 2 2 2 2 3 2 2 2" xfId="23625" xr:uid="{E5568CA1-6A9B-4980-AF38-6BC4CF20C4AB}"/>
    <cellStyle name="Standard 3 2 2 2 2 2 3 2 3" xfId="23626" xr:uid="{24CB3BC3-31A7-4774-B8FD-4D414FF651DE}"/>
    <cellStyle name="Standard 3 2 2 2 2 2 3 3" xfId="23627" xr:uid="{1CBB52DA-14F4-4B43-AE32-E44A27FFBB02}"/>
    <cellStyle name="Standard 3 2 2 2 2 2 3 3 2" xfId="23628" xr:uid="{B81B9365-36A6-4D1C-A861-F278AF4B6BF0}"/>
    <cellStyle name="Standard 3 2 2 2 2 2 3 4" xfId="23629" xr:uid="{97BABE81-EEE2-456B-938E-DD2D337D15EC}"/>
    <cellStyle name="Standard 3 2 2 2 2 2 4" xfId="23630" xr:uid="{255EAF6E-4D12-4481-9FCC-D3E5FC31271C}"/>
    <cellStyle name="Standard 3 2 2 2 2 2 4 2" xfId="23631" xr:uid="{BEDD4C60-20A6-45AD-A2AA-CDFF0161BAD9}"/>
    <cellStyle name="Standard 3 2 2 2 2 2 4 2 2" xfId="23632" xr:uid="{38BDCB0F-7E9E-432C-848C-8FE0743C144F}"/>
    <cellStyle name="Standard 3 2 2 2 2 2 4 3" xfId="23633" xr:uid="{AAA66828-314D-42AD-A804-B4B1C5827988}"/>
    <cellStyle name="Standard 3 2 2 2 2 2 5" xfId="23634" xr:uid="{27F5EDA3-E99C-450E-98CB-8A193DDB1AFF}"/>
    <cellStyle name="Standard 3 2 2 2 2 2 5 2" xfId="23635" xr:uid="{3E7E0CEE-8F1B-41D4-906F-B6E7BA14AD70}"/>
    <cellStyle name="Standard 3 2 2 2 2 2 6" xfId="23636" xr:uid="{F0D7377F-8160-45F9-AFF5-FC07F5E7E2AA}"/>
    <cellStyle name="Standard 3 2 2 2 2 3" xfId="23637" xr:uid="{18C969EB-86AD-4820-AF8C-6436648EE156}"/>
    <cellStyle name="Standard 3 2 2 2 2 3 2" xfId="23638" xr:uid="{CEC8C263-CC5F-45ED-B445-CAA15CB1F360}"/>
    <cellStyle name="Standard 3 2 2 2 2 3 2 2" xfId="23639" xr:uid="{81B5F1B2-6484-4CA1-865E-48DE722273C8}"/>
    <cellStyle name="Standard 3 2 2 2 2 3 2 2 2" xfId="23640" xr:uid="{40FC4604-E7AE-4B64-8C3D-5F1333881229}"/>
    <cellStyle name="Standard 3 2 2 2 2 3 2 2 2 2" xfId="23641" xr:uid="{D3BE1E5A-2A10-438C-86CC-90B91FE7D361}"/>
    <cellStyle name="Standard 3 2 2 2 2 3 2 2 3" xfId="23642" xr:uid="{517ED4EE-3812-40A7-AC58-5540C9D1627D}"/>
    <cellStyle name="Standard 3 2 2 2 2 3 2 3" xfId="23643" xr:uid="{769A35C5-EEA7-44E1-BC0F-D4F2225CC635}"/>
    <cellStyle name="Standard 3 2 2 2 2 3 2 3 2" xfId="23644" xr:uid="{86BC425C-0025-40D0-A89B-848149CA5660}"/>
    <cellStyle name="Standard 3 2 2 2 2 3 2 4" xfId="23645" xr:uid="{C55B5331-5B67-4003-AFA9-E57AF10C1C98}"/>
    <cellStyle name="Standard 3 2 2 2 2 3 3" xfId="23646" xr:uid="{3619B826-968D-4E2E-B478-76DEDAD92A89}"/>
    <cellStyle name="Standard 3 2 2 2 2 3 3 2" xfId="23647" xr:uid="{003FED94-B7EB-475D-B26F-291123EDE279}"/>
    <cellStyle name="Standard 3 2 2 2 2 3 3 2 2" xfId="23648" xr:uid="{627E124E-3FF0-49AD-BB46-9028C1DAF0FA}"/>
    <cellStyle name="Standard 3 2 2 2 2 3 3 3" xfId="23649" xr:uid="{E105A12F-CE90-4392-81A6-C51767A3ADD0}"/>
    <cellStyle name="Standard 3 2 2 2 2 3 4" xfId="23650" xr:uid="{BDF2634A-F096-4F2B-B2DF-2EA669F08859}"/>
    <cellStyle name="Standard 3 2 2 2 2 3 4 2" xfId="23651" xr:uid="{E26E9421-7B20-458D-93A0-342430D6E12E}"/>
    <cellStyle name="Standard 3 2 2 2 2 3 5" xfId="23652" xr:uid="{5B9F0D01-1E5E-4DA2-8D8C-29B13D295749}"/>
    <cellStyle name="Standard 3 2 2 2 2 4" xfId="23653" xr:uid="{CD09C9E5-1165-4F9A-ADE2-23B0CF66B4CF}"/>
    <cellStyle name="Standard 3 2 2 2 2 4 2" xfId="23654" xr:uid="{AB754916-A6AC-436F-8351-5D34A4D853D4}"/>
    <cellStyle name="Standard 3 2 2 2 2 4 2 2" xfId="23655" xr:uid="{18426A34-C49B-4CAC-9F60-21FF9ED472F4}"/>
    <cellStyle name="Standard 3 2 2 2 2 4 2 2 2" xfId="23656" xr:uid="{7CC86618-F756-49F3-ADE7-18C910ECD949}"/>
    <cellStyle name="Standard 3 2 2 2 2 4 2 3" xfId="23657" xr:uid="{6CE75A89-EA03-4641-B5FC-458788D1F22B}"/>
    <cellStyle name="Standard 3 2 2 2 2 4 3" xfId="23658" xr:uid="{014487BB-DE5F-41A6-B08E-5EA36307B497}"/>
    <cellStyle name="Standard 3 2 2 2 2 4 3 2" xfId="23659" xr:uid="{E19909DF-CEF3-4A91-BF9E-32155BE3103C}"/>
    <cellStyle name="Standard 3 2 2 2 2 4 4" xfId="23660" xr:uid="{A1682A10-27D5-455F-9A7F-439417CF984B}"/>
    <cellStyle name="Standard 3 2 2 2 2 5" xfId="23661" xr:uid="{79253821-0896-415B-8044-A4D0E1BB04D2}"/>
    <cellStyle name="Standard 3 2 2 2 2 5 2" xfId="23662" xr:uid="{FAA44BFB-D4E7-412A-BC00-5EC20EEDF9E8}"/>
    <cellStyle name="Standard 3 2 2 2 2 5 2 2" xfId="23663" xr:uid="{D9EDA773-9FB1-46B3-B7F3-F5A3F67E43DD}"/>
    <cellStyle name="Standard 3 2 2 2 2 5 3" xfId="23664" xr:uid="{2655DECC-C1C3-4BC5-8603-E776C91E1586}"/>
    <cellStyle name="Standard 3 2 2 2 2 6" xfId="23665" xr:uid="{80DD59E0-874C-4B13-9F4C-3574788D7C2D}"/>
    <cellStyle name="Standard 3 2 2 2 2 6 2" xfId="23666" xr:uid="{F5C68D4C-745E-4D99-BAB8-4BC6A621DDC2}"/>
    <cellStyle name="Standard 3 2 2 2 2 7" xfId="23667" xr:uid="{82AAA8E5-ABBA-4E28-A80B-7A23B34BE415}"/>
    <cellStyle name="Standard 3 2 2 2 3" xfId="23668" xr:uid="{52DA946F-4E0D-4A4A-8FB8-69DDC4A7D424}"/>
    <cellStyle name="Standard 3 2 2 2 3 2" xfId="23669" xr:uid="{EA957845-089E-4B8B-AAA4-A267BD0A9213}"/>
    <cellStyle name="Standard 3 2 2 2 3 2 2" xfId="23670" xr:uid="{DC6F4000-BA0E-4FF8-9460-A6BC83846F0D}"/>
    <cellStyle name="Standard 3 2 2 2 3 2 2 2" xfId="23671" xr:uid="{D5CC7C07-24E4-4635-9896-718E013EA977}"/>
    <cellStyle name="Standard 3 2 2 2 3 2 2 2 2" xfId="23672" xr:uid="{D6C0CDE5-98F3-4244-88D6-C7A0E8FC7353}"/>
    <cellStyle name="Standard 3 2 2 2 3 2 2 2 2 2" xfId="23673" xr:uid="{D775095F-5A9F-455E-A075-8B40E31A86D5}"/>
    <cellStyle name="Standard 3 2 2 2 3 2 2 2 3" xfId="23674" xr:uid="{F2BA2FD6-E6E9-4864-B542-6F7CA78FB4A9}"/>
    <cellStyle name="Standard 3 2 2 2 3 2 2 3" xfId="23675" xr:uid="{7784966D-B632-4C30-8395-ABB330434677}"/>
    <cellStyle name="Standard 3 2 2 2 3 2 2 3 2" xfId="23676" xr:uid="{0105B8E1-B137-4BA4-B2A0-4D21D561D468}"/>
    <cellStyle name="Standard 3 2 2 2 3 2 2 4" xfId="23677" xr:uid="{5D39A8B0-68D9-48C2-A947-FC94912BC060}"/>
    <cellStyle name="Standard 3 2 2 2 3 2 3" xfId="23678" xr:uid="{F45085F2-38D7-42AE-8AB8-2E092EB1ABA2}"/>
    <cellStyle name="Standard 3 2 2 2 3 2 3 2" xfId="23679" xr:uid="{DF125D4F-7AF4-405E-8278-B53F940A85DA}"/>
    <cellStyle name="Standard 3 2 2 2 3 2 3 2 2" xfId="23680" xr:uid="{9ABF4CBE-89F5-4D98-BAF8-E676F041BEEA}"/>
    <cellStyle name="Standard 3 2 2 2 3 2 3 3" xfId="23681" xr:uid="{C6E80C0E-9C2B-4E53-9DA9-2BC83D2F477D}"/>
    <cellStyle name="Standard 3 2 2 2 3 2 4" xfId="23682" xr:uid="{E25AB633-EAEA-417B-A02D-35759BF1AC0D}"/>
    <cellStyle name="Standard 3 2 2 2 3 2 4 2" xfId="23683" xr:uid="{ACD81879-7571-460E-BB65-92140B9EBE93}"/>
    <cellStyle name="Standard 3 2 2 2 3 2 5" xfId="23684" xr:uid="{E98222D7-5E25-4BA3-A9AB-D6B9E42A41CE}"/>
    <cellStyle name="Standard 3 2 2 2 3 3" xfId="23685" xr:uid="{F15FBC0C-FBCD-4394-94AC-7B3EF903C013}"/>
    <cellStyle name="Standard 3 2 2 2 3 3 2" xfId="23686" xr:uid="{E6A4D686-B129-4BF1-A548-80B545AFC5CB}"/>
    <cellStyle name="Standard 3 2 2 2 3 3 2 2" xfId="23687" xr:uid="{12062BD6-B7D9-452C-91A2-2F59EA6C197F}"/>
    <cellStyle name="Standard 3 2 2 2 3 3 2 2 2" xfId="23688" xr:uid="{D5F892C5-5142-4D50-9B6A-4DE11B59B35C}"/>
    <cellStyle name="Standard 3 2 2 2 3 3 2 3" xfId="23689" xr:uid="{E56F7996-4096-4C1B-9342-4B2A75CD3ADD}"/>
    <cellStyle name="Standard 3 2 2 2 3 3 3" xfId="23690" xr:uid="{867CE837-7B14-4F68-B5D7-028CFB79264A}"/>
    <cellStyle name="Standard 3 2 2 2 3 3 3 2" xfId="23691" xr:uid="{05B473D5-3186-4256-AC96-670A44522EE1}"/>
    <cellStyle name="Standard 3 2 2 2 3 3 4" xfId="23692" xr:uid="{34CD2C48-EAE1-4FE2-B9EF-71760EE359BB}"/>
    <cellStyle name="Standard 3 2 2 2 3 4" xfId="23693" xr:uid="{D9B887A4-0174-46F0-92AB-1D3846D76969}"/>
    <cellStyle name="Standard 3 2 2 2 3 4 2" xfId="23694" xr:uid="{E7F640A9-A53B-49AD-8685-C3BEDC195636}"/>
    <cellStyle name="Standard 3 2 2 2 3 4 2 2" xfId="23695" xr:uid="{A4BC852D-3693-4E56-B9A2-F51A5FB7BB68}"/>
    <cellStyle name="Standard 3 2 2 2 3 4 3" xfId="23696" xr:uid="{B80C8230-9011-4AEA-B4B5-93702FAD6F5C}"/>
    <cellStyle name="Standard 3 2 2 2 3 5" xfId="23697" xr:uid="{2B5CBAB6-54BC-40B6-B670-2CEAC5D52237}"/>
    <cellStyle name="Standard 3 2 2 2 3 5 2" xfId="23698" xr:uid="{9DE30EFD-E9B2-4B86-9FDA-C3800BA8A609}"/>
    <cellStyle name="Standard 3 2 2 2 3 6" xfId="23699" xr:uid="{C511EC61-1459-46F1-AAFC-8C26BB1DF70E}"/>
    <cellStyle name="Standard 3 2 2 2 4" xfId="23700" xr:uid="{33C1ED9F-8119-4E0A-81FD-A8DEF33BD162}"/>
    <cellStyle name="Standard 3 2 2 2 4 2" xfId="23701" xr:uid="{96DB5E4B-E8D8-4AE6-B3DA-2A2BD9DAE00A}"/>
    <cellStyle name="Standard 3 2 2 2 4 2 2" xfId="23702" xr:uid="{0CDB9781-BE69-49D8-A912-13BA9E5353AD}"/>
    <cellStyle name="Standard 3 2 2 2 4 2 2 2" xfId="23703" xr:uid="{106A1B68-8D9B-4BBA-A78C-005EE6EC844C}"/>
    <cellStyle name="Standard 3 2 2 2 4 2 2 2 2" xfId="23704" xr:uid="{EA357BB3-AC09-41D8-9CC7-DE07A4E6A8DF}"/>
    <cellStyle name="Standard 3 2 2 2 4 2 2 3" xfId="23705" xr:uid="{55977A85-821C-458E-A5CF-CB7DA4AD9DF4}"/>
    <cellStyle name="Standard 3 2 2 2 4 2 3" xfId="23706" xr:uid="{E33DF73E-B8C0-42ED-8975-6717BE57A6F8}"/>
    <cellStyle name="Standard 3 2 2 2 4 2 3 2" xfId="23707" xr:uid="{D1F1B39F-F8C9-4CB9-A876-8C0A7A254B77}"/>
    <cellStyle name="Standard 3 2 2 2 4 2 4" xfId="23708" xr:uid="{6F37BE96-015D-44F7-B1E0-AA77E35CE44C}"/>
    <cellStyle name="Standard 3 2 2 2 4 3" xfId="23709" xr:uid="{E39BC5E6-14B5-4FE3-BDEC-EAE45C4251D0}"/>
    <cellStyle name="Standard 3 2 2 2 4 3 2" xfId="23710" xr:uid="{3153A2E9-F271-4656-AE59-F2871B3B5638}"/>
    <cellStyle name="Standard 3 2 2 2 4 3 2 2" xfId="23711" xr:uid="{6F191781-8BA9-4F0A-81DA-03567DF1B6A1}"/>
    <cellStyle name="Standard 3 2 2 2 4 3 3" xfId="23712" xr:uid="{86988887-1957-4D0F-B7E0-47CBC01C2ED6}"/>
    <cellStyle name="Standard 3 2 2 2 4 4" xfId="23713" xr:uid="{A3C81923-96AE-4FC5-8CAD-659B86B72D30}"/>
    <cellStyle name="Standard 3 2 2 2 4 4 2" xfId="23714" xr:uid="{A9F2DAB2-A47B-422F-BB1E-C11A4D4DE05E}"/>
    <cellStyle name="Standard 3 2 2 2 4 5" xfId="23715" xr:uid="{4E409485-B106-45D5-B0A5-6049C6EE4A68}"/>
    <cellStyle name="Standard 3 2 2 2 5" xfId="23716" xr:uid="{75C0DF14-0223-49FC-9CBE-EA65E8DB2352}"/>
    <cellStyle name="Standard 3 2 2 2 5 2" xfId="23717" xr:uid="{9BB5AA9F-2A9E-4941-A041-3681A40C7E3C}"/>
    <cellStyle name="Standard 3 2 2 2 5 2 2" xfId="23718" xr:uid="{755EFEB5-D404-4CA5-89B2-4D7333471107}"/>
    <cellStyle name="Standard 3 2 2 2 5 2 2 2" xfId="23719" xr:uid="{7854E36C-34A4-420E-81AE-DBED13E20725}"/>
    <cellStyle name="Standard 3 2 2 2 5 2 3" xfId="23720" xr:uid="{CFB85E67-1E55-4A87-994B-E41EE9B3AE2B}"/>
    <cellStyle name="Standard 3 2 2 2 5 3" xfId="23721" xr:uid="{F62E68A2-40A7-47B7-864F-A3FD714FC08E}"/>
    <cellStyle name="Standard 3 2 2 2 5 3 2" xfId="23722" xr:uid="{59CEB1C5-AAAD-4D64-8F78-81D857392815}"/>
    <cellStyle name="Standard 3 2 2 2 5 4" xfId="23723" xr:uid="{C25E93AD-C55C-45B8-9E5C-93B51D479E1D}"/>
    <cellStyle name="Standard 3 2 2 2 6" xfId="23724" xr:uid="{A88E2AFD-5BD6-410F-AC13-920920CCE9AA}"/>
    <cellStyle name="Standard 3 2 2 2 6 2" xfId="23725" xr:uid="{C9BEB0EF-2721-421B-8113-E12936C908E5}"/>
    <cellStyle name="Standard 3 2 2 2 6 2 2" xfId="23726" xr:uid="{76BCFEBE-C5B0-4CC8-BADB-EC1A4C802974}"/>
    <cellStyle name="Standard 3 2 2 2 6 3" xfId="23727" xr:uid="{4D3A7104-B3D3-47F0-8F03-0E2FA99B369F}"/>
    <cellStyle name="Standard 3 2 2 2 7" xfId="23728" xr:uid="{9651EA8F-E692-422F-B8D6-60A9BD5D0CD7}"/>
    <cellStyle name="Standard 3 2 2 2 7 2" xfId="23729" xr:uid="{1771A02A-C83D-43B6-A6A8-4515FABA05B5}"/>
    <cellStyle name="Standard 3 2 2 2 8" xfId="23730" xr:uid="{52AF1379-8FEE-4640-82C2-CB281DAFF58C}"/>
    <cellStyle name="Standard 3 2 2 3" xfId="23731" xr:uid="{1E8BDE30-F8A6-48F8-8EC8-F1F93A069C9E}"/>
    <cellStyle name="Standard 3 2 2 3 2" xfId="23732" xr:uid="{2CE668D5-5B6B-46F6-A4C3-2F8382181F33}"/>
    <cellStyle name="Standard 3 2 2 3 2 2" xfId="23733" xr:uid="{382E6C01-E502-4464-BD65-5E2B250257CE}"/>
    <cellStyle name="Standard 3 2 2 3 2 2 2" xfId="23734" xr:uid="{AB615EF3-5047-4EBE-8CEA-066B0C25ED53}"/>
    <cellStyle name="Standard 3 2 2 3 2 2 2 2" xfId="23735" xr:uid="{B896C110-CDE4-495E-957C-D15B80BAF490}"/>
    <cellStyle name="Standard 3 2 2 3 2 2 2 2 2" xfId="23736" xr:uid="{37C37CD0-F1FB-4B34-99C9-5BACCA7F3E6D}"/>
    <cellStyle name="Standard 3 2 2 3 2 2 2 2 2 2" xfId="23737" xr:uid="{AE0B079E-2C74-47C7-8979-3F2FC7831C98}"/>
    <cellStyle name="Standard 3 2 2 3 2 2 2 2 3" xfId="23738" xr:uid="{3E2BEF0C-BD68-4C9C-AD74-D02AA213FFBB}"/>
    <cellStyle name="Standard 3 2 2 3 2 2 2 3" xfId="23739" xr:uid="{A8F16B0D-F5F6-424A-97BE-0B294EC94106}"/>
    <cellStyle name="Standard 3 2 2 3 2 2 2 3 2" xfId="23740" xr:uid="{DF33FF47-F43B-4AB3-B11C-C37E2C7BD0AA}"/>
    <cellStyle name="Standard 3 2 2 3 2 2 2 4" xfId="23741" xr:uid="{1D3069E4-1CD8-47B0-9ED2-5224175D2AD3}"/>
    <cellStyle name="Standard 3 2 2 3 2 2 3" xfId="23742" xr:uid="{D4EA5575-7DBA-4AF7-B1A1-2DE365E04C5C}"/>
    <cellStyle name="Standard 3 2 2 3 2 2 3 2" xfId="23743" xr:uid="{B262AD45-EB01-4570-8021-E6D379EFB69C}"/>
    <cellStyle name="Standard 3 2 2 3 2 2 3 2 2" xfId="23744" xr:uid="{F399A36D-D7B8-4307-9B2E-A79CC12B5AEF}"/>
    <cellStyle name="Standard 3 2 2 3 2 2 3 3" xfId="23745" xr:uid="{9A588A4F-7AD8-4F96-B45B-3EA9D83DB720}"/>
    <cellStyle name="Standard 3 2 2 3 2 2 4" xfId="23746" xr:uid="{218E582E-022C-443D-8DBD-8BE94E6946BE}"/>
    <cellStyle name="Standard 3 2 2 3 2 2 4 2" xfId="23747" xr:uid="{42301A12-E7C1-4CC8-8B1D-DBC52E2B2090}"/>
    <cellStyle name="Standard 3 2 2 3 2 2 5" xfId="23748" xr:uid="{763B7F26-C79B-4487-B10C-812C7DACBE2A}"/>
    <cellStyle name="Standard 3 2 2 3 2 3" xfId="23749" xr:uid="{E1697307-09D6-4DBB-8A56-D5C0651239FC}"/>
    <cellStyle name="Standard 3 2 2 3 2 3 2" xfId="23750" xr:uid="{34770997-1231-4764-8534-A1E29996F64F}"/>
    <cellStyle name="Standard 3 2 2 3 2 3 2 2" xfId="23751" xr:uid="{B36FB138-9C9F-4756-B166-EDC0D71FE199}"/>
    <cellStyle name="Standard 3 2 2 3 2 3 2 2 2" xfId="23752" xr:uid="{FB321F21-DE67-4AF5-BE13-997C2C09B4A3}"/>
    <cellStyle name="Standard 3 2 2 3 2 3 2 3" xfId="23753" xr:uid="{31F8A61A-3C01-4DE1-B678-E18647F88F17}"/>
    <cellStyle name="Standard 3 2 2 3 2 3 3" xfId="23754" xr:uid="{E76C2213-6F61-4645-8745-1428961C96F1}"/>
    <cellStyle name="Standard 3 2 2 3 2 3 3 2" xfId="23755" xr:uid="{3363E521-5263-4296-BE51-3366FDF605C0}"/>
    <cellStyle name="Standard 3 2 2 3 2 3 4" xfId="23756" xr:uid="{6DFE1B5A-38D1-49E5-BBFD-0A47A4E4B154}"/>
    <cellStyle name="Standard 3 2 2 3 2 4" xfId="23757" xr:uid="{22B5723E-24FC-4756-A44D-7CA28D9F84BB}"/>
    <cellStyle name="Standard 3 2 2 3 2 4 2" xfId="23758" xr:uid="{3076EE04-267F-466B-A588-6C93E173073C}"/>
    <cellStyle name="Standard 3 2 2 3 2 4 2 2" xfId="23759" xr:uid="{842F4320-C15F-4EBA-BF5C-F2627B5E2750}"/>
    <cellStyle name="Standard 3 2 2 3 2 4 3" xfId="23760" xr:uid="{C3413268-0399-4A3B-B33A-4257C169DBCF}"/>
    <cellStyle name="Standard 3 2 2 3 2 5" xfId="23761" xr:uid="{52AD82FC-58D6-4083-9501-94330F830EC0}"/>
    <cellStyle name="Standard 3 2 2 3 2 5 2" xfId="23762" xr:uid="{0BE2104C-13E2-426B-94E6-D0BB70397ADC}"/>
    <cellStyle name="Standard 3 2 2 3 2 6" xfId="23763" xr:uid="{A6E0911D-507B-4B45-8FD4-993B676B23A0}"/>
    <cellStyle name="Standard 3 2 2 3 3" xfId="23764" xr:uid="{AF1987A0-A5CE-4378-87D1-795B9306088E}"/>
    <cellStyle name="Standard 3 2 2 3 3 2" xfId="23765" xr:uid="{639ECF48-F41E-403C-B600-8D42F0FAF064}"/>
    <cellStyle name="Standard 3 2 2 3 3 2 2" xfId="23766" xr:uid="{00432C9C-EC03-4E7A-A8C4-581D044C7B68}"/>
    <cellStyle name="Standard 3 2 2 3 3 2 2 2" xfId="23767" xr:uid="{59DBD41A-AB3E-4907-8A7B-3753AD40F4B6}"/>
    <cellStyle name="Standard 3 2 2 3 3 2 2 2 2" xfId="23768" xr:uid="{69DBD9DA-29D2-49F6-A11D-3554735AA0BB}"/>
    <cellStyle name="Standard 3 2 2 3 3 2 2 3" xfId="23769" xr:uid="{F558E1EA-A9BB-4CD7-B5BB-4A8061D1BA1A}"/>
    <cellStyle name="Standard 3 2 2 3 3 2 3" xfId="23770" xr:uid="{BD1C4604-DEA0-4965-AE73-CA2BA1ADABFF}"/>
    <cellStyle name="Standard 3 2 2 3 3 2 3 2" xfId="23771" xr:uid="{0946D487-54CD-48F5-9D9D-34FF0D583474}"/>
    <cellStyle name="Standard 3 2 2 3 3 2 4" xfId="23772" xr:uid="{8D2083C8-683C-4826-9086-BA3A8B9C435F}"/>
    <cellStyle name="Standard 3 2 2 3 3 3" xfId="23773" xr:uid="{21DEA185-C2D4-4958-8612-CFDF40743EE6}"/>
    <cellStyle name="Standard 3 2 2 3 3 3 2" xfId="23774" xr:uid="{CCA93BFF-8A9E-4C1A-BAA5-CD175B318117}"/>
    <cellStyle name="Standard 3 2 2 3 3 3 2 2" xfId="23775" xr:uid="{E4BF8B8A-91A5-4193-8D63-89CA389ADEC9}"/>
    <cellStyle name="Standard 3 2 2 3 3 3 3" xfId="23776" xr:uid="{3653CC9F-A9B2-4915-8F07-2E2A2A9FB80A}"/>
    <cellStyle name="Standard 3 2 2 3 3 4" xfId="23777" xr:uid="{146EE06C-2254-44BF-8141-0AA391B1594D}"/>
    <cellStyle name="Standard 3 2 2 3 3 4 2" xfId="23778" xr:uid="{FB5E28CF-5ECD-4D89-B0F7-9967F076C95F}"/>
    <cellStyle name="Standard 3 2 2 3 3 5" xfId="23779" xr:uid="{3749A7C2-419C-4646-8E31-0CB653B890BE}"/>
    <cellStyle name="Standard 3 2 2 3 4" xfId="23780" xr:uid="{43D8EA99-920F-430F-B588-81A5385EC025}"/>
    <cellStyle name="Standard 3 2 2 3 4 2" xfId="23781" xr:uid="{BF915F56-FCBD-4251-B2D7-0F7BA7694A3F}"/>
    <cellStyle name="Standard 3 2 2 3 4 2 2" xfId="23782" xr:uid="{5C16712C-BD08-4A3B-9DB0-448B5C8D7511}"/>
    <cellStyle name="Standard 3 2 2 3 4 2 2 2" xfId="23783" xr:uid="{35BC495B-0D26-48BC-94CC-E73BEEB45C9C}"/>
    <cellStyle name="Standard 3 2 2 3 4 2 3" xfId="23784" xr:uid="{35961048-1DA8-4916-A345-93051B05ABC8}"/>
    <cellStyle name="Standard 3 2 2 3 4 3" xfId="23785" xr:uid="{E21B9241-9FC1-490A-9ADA-034E5DB70B9E}"/>
    <cellStyle name="Standard 3 2 2 3 4 3 2" xfId="23786" xr:uid="{2C83BAF2-110B-43B3-B488-55FC68117D10}"/>
    <cellStyle name="Standard 3 2 2 3 4 4" xfId="23787" xr:uid="{CCFBD713-6632-49B6-809A-5DBE0D1B50D8}"/>
    <cellStyle name="Standard 3 2 2 3 5" xfId="23788" xr:uid="{B44999C5-D012-416D-ABC7-3529898FD690}"/>
    <cellStyle name="Standard 3 2 2 3 5 2" xfId="23789" xr:uid="{E1D23158-E568-4B8E-909A-59FC84928D3C}"/>
    <cellStyle name="Standard 3 2 2 3 5 2 2" xfId="23790" xr:uid="{C6FD08D0-10FA-4D49-882E-5EFC8908B233}"/>
    <cellStyle name="Standard 3 2 2 3 5 3" xfId="23791" xr:uid="{BC44A224-E33A-411E-8EFC-97B17C5CCBB7}"/>
    <cellStyle name="Standard 3 2 2 3 6" xfId="23792" xr:uid="{E7A1CD06-E701-4469-B633-15B1237E3B69}"/>
    <cellStyle name="Standard 3 2 2 3 6 2" xfId="23793" xr:uid="{677A72AE-76E1-44CF-A2BB-890F65864608}"/>
    <cellStyle name="Standard 3 2 2 3 7" xfId="23794" xr:uid="{842CD1DB-95E6-4A6E-A7A2-569A972CCF8E}"/>
    <cellStyle name="Standard 3 2 2 4" xfId="23795" xr:uid="{F4CC14B0-62D6-4857-9182-AD56777F8DF7}"/>
    <cellStyle name="Standard 3 2 2 4 2" xfId="23796" xr:uid="{EEEC47D6-3AF1-4F6F-9066-F67328A06559}"/>
    <cellStyle name="Standard 3 2 2 4 2 2" xfId="23797" xr:uid="{207279BB-4FCB-4B2D-907C-E2C6A2F9A740}"/>
    <cellStyle name="Standard 3 2 2 4 2 2 2" xfId="23798" xr:uid="{993B6A9F-7F02-4601-B44D-A884A902300F}"/>
    <cellStyle name="Standard 3 2 2 4 2 2 2 2" xfId="23799" xr:uid="{D31B03F3-6DB8-42BF-B129-E9990399AD6B}"/>
    <cellStyle name="Standard 3 2 2 4 2 2 2 2 2" xfId="23800" xr:uid="{558F2A1D-7C41-4503-939D-DAF0DBE679FE}"/>
    <cellStyle name="Standard 3 2 2 4 2 2 2 2 2 2" xfId="23801" xr:uid="{346DA61C-51C6-437B-93DD-6440C723B7B5}"/>
    <cellStyle name="Standard 3 2 2 4 2 2 2 2 3" xfId="23802" xr:uid="{5BAC65D6-C143-4196-95BE-58F50D3E7D25}"/>
    <cellStyle name="Standard 3 2 2 4 2 2 2 3" xfId="23803" xr:uid="{55F57BF3-7167-4E3A-9087-B27D5D96EC45}"/>
    <cellStyle name="Standard 3 2 2 4 2 2 2 3 2" xfId="23804" xr:uid="{CB1DC24F-B969-4DA9-88C2-E6519741AFE0}"/>
    <cellStyle name="Standard 3 2 2 4 2 2 2 4" xfId="23805" xr:uid="{2F011711-3E35-4B40-BCA1-F5C733B54E63}"/>
    <cellStyle name="Standard 3 2 2 4 2 2 3" xfId="23806" xr:uid="{DA418A9C-251B-49CB-B253-952FF17A22A4}"/>
    <cellStyle name="Standard 3 2 2 4 2 2 3 2" xfId="23807" xr:uid="{BFDF3396-1C9E-4A3C-92E4-1E6BD7DF2899}"/>
    <cellStyle name="Standard 3 2 2 4 2 2 3 2 2" xfId="23808" xr:uid="{A57E0D2D-E993-45E2-8130-F251AAF047C0}"/>
    <cellStyle name="Standard 3 2 2 4 2 2 3 3" xfId="23809" xr:uid="{E081B4F3-2BA4-4EC8-806B-8183C0A5638A}"/>
    <cellStyle name="Standard 3 2 2 4 2 2 4" xfId="23810" xr:uid="{87667286-4EC1-4701-867D-F61E40CEA559}"/>
    <cellStyle name="Standard 3 2 2 4 2 2 4 2" xfId="23811" xr:uid="{B6035FA3-7A8D-449D-B540-AE65B853D770}"/>
    <cellStyle name="Standard 3 2 2 4 2 2 5" xfId="23812" xr:uid="{83D99AEF-EBC1-47C9-9980-630C199E4259}"/>
    <cellStyle name="Standard 3 2 2 4 2 3" xfId="23813" xr:uid="{E2A44685-E88A-41EF-B12B-93E714657AC7}"/>
    <cellStyle name="Standard 3 2 2 4 2 3 2" xfId="23814" xr:uid="{E8CB9477-5BF2-4ED7-B717-F254B6FE1191}"/>
    <cellStyle name="Standard 3 2 2 4 2 3 2 2" xfId="23815" xr:uid="{7A1D0586-3803-4FFF-811F-C3EEC9F679E6}"/>
    <cellStyle name="Standard 3 2 2 4 2 3 2 2 2" xfId="23816" xr:uid="{505ADDC0-CF30-4D6D-BDE5-FC3DBFD369D2}"/>
    <cellStyle name="Standard 3 2 2 4 2 3 2 3" xfId="23817" xr:uid="{08C7DE62-D33B-44B0-ACC4-B29D781A7944}"/>
    <cellStyle name="Standard 3 2 2 4 2 3 3" xfId="23818" xr:uid="{15FC5EC5-CD2E-4BB5-A8F5-3170BF19A0C2}"/>
    <cellStyle name="Standard 3 2 2 4 2 3 3 2" xfId="23819" xr:uid="{1700D2FB-865B-4148-84CA-E7F3D202FE65}"/>
    <cellStyle name="Standard 3 2 2 4 2 3 4" xfId="23820" xr:uid="{EDF88F44-AC9B-4C43-BAD7-56B0D4A0B25A}"/>
    <cellStyle name="Standard 3 2 2 4 2 4" xfId="23821" xr:uid="{57B6C01B-7434-42C7-9EB3-9B7275130663}"/>
    <cellStyle name="Standard 3 2 2 4 2 4 2" xfId="23822" xr:uid="{E999F7BC-7A98-4F77-8F58-BE4C79EC5B05}"/>
    <cellStyle name="Standard 3 2 2 4 2 4 2 2" xfId="23823" xr:uid="{81F40781-8F3E-48B2-BF13-DDDE221866E7}"/>
    <cellStyle name="Standard 3 2 2 4 2 4 3" xfId="23824" xr:uid="{C4A782F7-7F65-481A-ABC3-77E1155F01A6}"/>
    <cellStyle name="Standard 3 2 2 4 2 5" xfId="23825" xr:uid="{A48AFCB3-8007-4BC5-BBAB-E6E2BA23FF51}"/>
    <cellStyle name="Standard 3 2 2 4 2 5 2" xfId="23826" xr:uid="{A85BF607-90A0-4581-83D6-BBCFCCEAF86B}"/>
    <cellStyle name="Standard 3 2 2 4 2 6" xfId="23827" xr:uid="{5C435D57-3449-4A55-BAFC-564FD8579A40}"/>
    <cellStyle name="Standard 3 2 2 4 3" xfId="23828" xr:uid="{8AF402F6-18A7-46EA-B8CF-B2A1478F6D43}"/>
    <cellStyle name="Standard 3 2 2 4 3 2" xfId="23829" xr:uid="{3035B5A9-10B4-4CDD-A19A-B45F7AA34E49}"/>
    <cellStyle name="Standard 3 2 2 4 3 2 2" xfId="23830" xr:uid="{C397E7EA-DF4E-4FB0-90D8-791D32EBAA72}"/>
    <cellStyle name="Standard 3 2 2 4 3 2 2 2" xfId="23831" xr:uid="{1CF20469-3E4F-4210-896D-CAA24BAB6B66}"/>
    <cellStyle name="Standard 3 2 2 4 3 2 2 2 2" xfId="23832" xr:uid="{5E012B78-2CD5-4571-A0EA-3AB5D9E4F028}"/>
    <cellStyle name="Standard 3 2 2 4 3 2 2 3" xfId="23833" xr:uid="{3503616B-0A86-47E1-AB46-BEFBD6B1D637}"/>
    <cellStyle name="Standard 3 2 2 4 3 2 3" xfId="23834" xr:uid="{8EAAD7DD-30A0-4B1E-BAC4-DBC9BBBCF917}"/>
    <cellStyle name="Standard 3 2 2 4 3 2 3 2" xfId="23835" xr:uid="{1FA6178E-65F8-4F9F-B8E7-7A46EA15CD64}"/>
    <cellStyle name="Standard 3 2 2 4 3 2 4" xfId="23836" xr:uid="{0D99C640-CCFA-4601-80B3-B277908D0720}"/>
    <cellStyle name="Standard 3 2 2 4 3 3" xfId="23837" xr:uid="{E312606A-91ED-4442-AC1D-44626C8A58D8}"/>
    <cellStyle name="Standard 3 2 2 4 3 3 2" xfId="23838" xr:uid="{3BC9A7F1-0603-47B6-A54D-5ADB151D0CE1}"/>
    <cellStyle name="Standard 3 2 2 4 3 3 2 2" xfId="23839" xr:uid="{56D04677-4E4E-46CB-870D-83D913C827ED}"/>
    <cellStyle name="Standard 3 2 2 4 3 3 3" xfId="23840" xr:uid="{39005AEA-BF97-4F05-AE58-D3C5BBACD2F6}"/>
    <cellStyle name="Standard 3 2 2 4 3 4" xfId="23841" xr:uid="{9B79E502-A4FC-419D-96C1-DA3B4E342A09}"/>
    <cellStyle name="Standard 3 2 2 4 3 4 2" xfId="23842" xr:uid="{9628F6CA-E66F-4FA0-97C7-39DA9122666E}"/>
    <cellStyle name="Standard 3 2 2 4 3 5" xfId="23843" xr:uid="{B6DE5364-49E2-4A53-A864-B5E3CC30185B}"/>
    <cellStyle name="Standard 3 2 2 4 4" xfId="23844" xr:uid="{45EDF6B9-BF94-475C-873D-8A8B05617FBB}"/>
    <cellStyle name="Standard 3 2 2 4 4 2" xfId="23845" xr:uid="{E39DAB25-A6F8-4752-88CA-ADF1645CDEF2}"/>
    <cellStyle name="Standard 3 2 2 4 4 2 2" xfId="23846" xr:uid="{CAAD3FEE-959A-47FB-ABF3-11C3E39EDAB7}"/>
    <cellStyle name="Standard 3 2 2 4 4 2 2 2" xfId="23847" xr:uid="{9E2CD331-27BD-48BC-BD0E-1C6C07B34203}"/>
    <cellStyle name="Standard 3 2 2 4 4 2 3" xfId="23848" xr:uid="{E24D889B-59C6-4299-8C68-2585D00B4CF2}"/>
    <cellStyle name="Standard 3 2 2 4 4 3" xfId="23849" xr:uid="{A03FCEBA-F1EB-44FF-8AC8-798D57E7DEEA}"/>
    <cellStyle name="Standard 3 2 2 4 4 3 2" xfId="23850" xr:uid="{D36450B3-435E-445D-93F8-144C02866245}"/>
    <cellStyle name="Standard 3 2 2 4 4 4" xfId="23851" xr:uid="{D34F2323-546A-4500-B07A-85D3795A1555}"/>
    <cellStyle name="Standard 3 2 2 4 5" xfId="23852" xr:uid="{AF73D56A-D8D7-4A59-8160-0270BDBA966B}"/>
    <cellStyle name="Standard 3 2 2 4 5 2" xfId="23853" xr:uid="{CD7D997F-AA0F-4702-B956-A21B37D4D9ED}"/>
    <cellStyle name="Standard 3 2 2 4 5 2 2" xfId="23854" xr:uid="{CD4D75ED-CAF9-4CA8-B8A5-2D3C3EDC7BFA}"/>
    <cellStyle name="Standard 3 2 2 4 5 3" xfId="23855" xr:uid="{47EEA53E-F2FE-4A63-B70B-F717AEB1EB40}"/>
    <cellStyle name="Standard 3 2 2 4 6" xfId="23856" xr:uid="{02C8A9A5-8392-4E5F-B097-09D9A3E7D430}"/>
    <cellStyle name="Standard 3 2 2 4 6 2" xfId="23857" xr:uid="{4DB314AE-354C-45D1-8929-84D2B43C2910}"/>
    <cellStyle name="Standard 3 2 2 4 7" xfId="23858" xr:uid="{AAF2EFF9-4FC3-47B6-88BF-25DD296C6B6A}"/>
    <cellStyle name="Standard 3 2 2 5" xfId="23859" xr:uid="{545507A8-2944-4585-927F-21D62C25661C}"/>
    <cellStyle name="Standard 3 2 2 5 2" xfId="23860" xr:uid="{FFA571D4-51B1-4DFD-A993-65B799AD9F9D}"/>
    <cellStyle name="Standard 3 2 2 5 2 2" xfId="23861" xr:uid="{5B726AC6-BB14-446F-856E-AE82D0FEB326}"/>
    <cellStyle name="Standard 3 2 2 5 2 2 2" xfId="23862" xr:uid="{14EB2A92-1D80-4D65-B3C4-1AB6E73DB272}"/>
    <cellStyle name="Standard 3 2 2 5 2 2 2 2" xfId="23863" xr:uid="{565F9D55-43AC-48E8-80B3-553BA255ABA7}"/>
    <cellStyle name="Standard 3 2 2 5 2 2 2 2 2" xfId="23864" xr:uid="{46A49426-3713-4AE1-997F-DCA7F6B0CD85}"/>
    <cellStyle name="Standard 3 2 2 5 2 2 2 3" xfId="23865" xr:uid="{958547A0-576C-4D21-BB3F-BDAB7DD68785}"/>
    <cellStyle name="Standard 3 2 2 5 2 2 3" xfId="23866" xr:uid="{83E95DC8-66FD-4AB7-BA12-5847723AB41A}"/>
    <cellStyle name="Standard 3 2 2 5 2 2 3 2" xfId="23867" xr:uid="{727354F7-5BF3-4898-A2B8-90BBFAE731FC}"/>
    <cellStyle name="Standard 3 2 2 5 2 2 4" xfId="23868" xr:uid="{1B2F9777-4A13-4CB2-BED2-04898F0AA112}"/>
    <cellStyle name="Standard 3 2 2 5 2 3" xfId="23869" xr:uid="{CFCA456D-6D98-4F20-AB54-2AA093C44BBA}"/>
    <cellStyle name="Standard 3 2 2 5 2 3 2" xfId="23870" xr:uid="{0F3A65FE-28DE-4C30-BE50-D51ED6EC2B51}"/>
    <cellStyle name="Standard 3 2 2 5 2 3 2 2" xfId="23871" xr:uid="{A8F6F6D7-0CEA-454A-A7CB-195265ADE13F}"/>
    <cellStyle name="Standard 3 2 2 5 2 3 3" xfId="23872" xr:uid="{58428AD2-C4CE-4BA6-A299-5B35E2EF4FFA}"/>
    <cellStyle name="Standard 3 2 2 5 2 4" xfId="23873" xr:uid="{4A6BB061-1630-437D-B8E8-71FEA00B5242}"/>
    <cellStyle name="Standard 3 2 2 5 2 4 2" xfId="23874" xr:uid="{314233B0-25B4-4AAE-9E68-DA8DD34D64F1}"/>
    <cellStyle name="Standard 3 2 2 5 2 5" xfId="23875" xr:uid="{19B8C7EC-06AA-446B-BC10-B15C65DC3F2F}"/>
    <cellStyle name="Standard 3 2 2 5 3" xfId="23876" xr:uid="{9F359DF1-6C75-4A0F-9127-1F483D296A00}"/>
    <cellStyle name="Standard 3 2 2 5 3 2" xfId="23877" xr:uid="{52C2DE65-98AC-489A-B791-FBF93EE7159F}"/>
    <cellStyle name="Standard 3 2 2 5 3 2 2" xfId="23878" xr:uid="{D48855FE-DC77-46EA-9894-4D2C42B68D1D}"/>
    <cellStyle name="Standard 3 2 2 5 3 2 2 2" xfId="23879" xr:uid="{1A2A5568-D520-4D63-8176-A59E765EFAAD}"/>
    <cellStyle name="Standard 3 2 2 5 3 2 3" xfId="23880" xr:uid="{67BBD8EB-E85F-48E3-9BA9-309E1A4781A8}"/>
    <cellStyle name="Standard 3 2 2 5 3 3" xfId="23881" xr:uid="{18935F86-8DEA-43C4-9DB0-4F505B3B0E84}"/>
    <cellStyle name="Standard 3 2 2 5 3 3 2" xfId="23882" xr:uid="{DE69C4B4-D8C9-423B-A424-486724675AB1}"/>
    <cellStyle name="Standard 3 2 2 5 3 4" xfId="23883" xr:uid="{F3829680-915D-4AA9-B256-02FCAF6B482B}"/>
    <cellStyle name="Standard 3 2 2 5 4" xfId="23884" xr:uid="{262A704D-023F-4BBF-8DDE-8BF54DFA4DDC}"/>
    <cellStyle name="Standard 3 2 2 5 4 2" xfId="23885" xr:uid="{58A2BD3F-4E46-4334-9CBC-028067B595BC}"/>
    <cellStyle name="Standard 3 2 2 5 4 2 2" xfId="23886" xr:uid="{57727BB8-BAA2-40B5-8451-02D259E39979}"/>
    <cellStyle name="Standard 3 2 2 5 4 3" xfId="23887" xr:uid="{9DAC75CA-1A83-4B32-B3F1-5DB062916C26}"/>
    <cellStyle name="Standard 3 2 2 5 5" xfId="23888" xr:uid="{D7EE32CB-E8BD-4F1A-B2F3-175C6783D395}"/>
    <cellStyle name="Standard 3 2 2 5 5 2" xfId="23889" xr:uid="{850BC910-5874-46CE-86FB-370AF2F6DED6}"/>
    <cellStyle name="Standard 3 2 2 5 6" xfId="23890" xr:uid="{E54D8976-69E8-485E-9E28-12042EA95330}"/>
    <cellStyle name="Standard 3 2 2 6" xfId="23891" xr:uid="{981F993D-B5B1-43D2-A3CC-88EAEC8BB845}"/>
    <cellStyle name="Standard 3 2 2 6 2" xfId="23892" xr:uid="{27433CB9-C77D-4D98-979A-3AAB882B9E41}"/>
    <cellStyle name="Standard 3 2 2 6 2 2" xfId="23893" xr:uid="{63B5CE8A-3A31-4EA5-A85C-4F20CA445153}"/>
    <cellStyle name="Standard 3 2 2 6 2 2 2" xfId="23894" xr:uid="{9F4BCBF3-E451-4F30-AB0C-9069D1E68040}"/>
    <cellStyle name="Standard 3 2 2 6 2 2 2 2" xfId="23895" xr:uid="{23B365EA-9F23-4210-9136-3639D01B3F2F}"/>
    <cellStyle name="Standard 3 2 2 6 2 2 3" xfId="23896" xr:uid="{DEE32515-DE8C-472B-9B77-CB3118BD076B}"/>
    <cellStyle name="Standard 3 2 2 6 2 3" xfId="23897" xr:uid="{0BC54261-7976-424A-96C9-1930D56D355A}"/>
    <cellStyle name="Standard 3 2 2 6 2 3 2" xfId="23898" xr:uid="{09DF5E81-C88F-4C73-B712-579EE9688A88}"/>
    <cellStyle name="Standard 3 2 2 6 2 4" xfId="23899" xr:uid="{820A99E5-CC25-45A9-8983-3DF8B7CAB34F}"/>
    <cellStyle name="Standard 3 2 2 6 3" xfId="23900" xr:uid="{518C1CF0-004B-41BB-AC32-909383B74681}"/>
    <cellStyle name="Standard 3 2 2 6 3 2" xfId="23901" xr:uid="{FE4998CB-E089-411F-9318-4EAE3F24A50D}"/>
    <cellStyle name="Standard 3 2 2 6 3 2 2" xfId="23902" xr:uid="{7CA0782C-BE04-4A99-B77B-EF84AAF26E44}"/>
    <cellStyle name="Standard 3 2 2 6 3 3" xfId="23903" xr:uid="{B4F109B7-D424-4527-9616-A33332CC1124}"/>
    <cellStyle name="Standard 3 2 2 6 4" xfId="23904" xr:uid="{48DA98C8-9528-4442-96D5-E2D3D2F030E8}"/>
    <cellStyle name="Standard 3 2 2 6 4 2" xfId="23905" xr:uid="{2E3880E5-5212-4904-A2CB-017B877DE7F2}"/>
    <cellStyle name="Standard 3 2 2 6 5" xfId="23906" xr:uid="{25E35765-E612-423B-ACA5-B21A9ADA8AC5}"/>
    <cellStyle name="Standard 3 2 2 7" xfId="23907" xr:uid="{38DABFA3-7069-424F-8E24-3756D03A02B4}"/>
    <cellStyle name="Standard 3 2 2 7 2" xfId="23908" xr:uid="{90DE8496-9DFC-41DE-863A-0F5114D3B67A}"/>
    <cellStyle name="Standard 3 2 2 7 2 2" xfId="23909" xr:uid="{B76C6F59-38E8-488D-A8B2-400D1744C2DA}"/>
    <cellStyle name="Standard 3 2 2 7 2 2 2" xfId="23910" xr:uid="{75C6898E-B727-4B50-BB81-CBCD8D9344B0}"/>
    <cellStyle name="Standard 3 2 2 7 2 3" xfId="23911" xr:uid="{574E5E11-5B45-4806-A3B3-3FD4CE3A8714}"/>
    <cellStyle name="Standard 3 2 2 7 3" xfId="23912" xr:uid="{1A2563CB-2E64-49D0-AED9-6DC6786D8230}"/>
    <cellStyle name="Standard 3 2 2 7 3 2" xfId="23913" xr:uid="{47E0260A-1BB3-4D9A-9E76-6535C6A22B12}"/>
    <cellStyle name="Standard 3 2 2 7 4" xfId="23914" xr:uid="{E49CE71B-699D-423E-94FE-D721F44ABBEB}"/>
    <cellStyle name="Standard 3 2 2 8" xfId="23915" xr:uid="{DCA9E02B-8A3A-4E2D-87A2-EC4A6A9A2DB3}"/>
    <cellStyle name="Standard 3 2 2 8 2" xfId="23916" xr:uid="{2C6D16AC-C513-437B-AE4A-F4BD8C426FDF}"/>
    <cellStyle name="Standard 3 2 2 8 2 2" xfId="23917" xr:uid="{2BFDFDCE-CCF5-4487-BA2F-6529D7C237E8}"/>
    <cellStyle name="Standard 3 2 2 8 3" xfId="23918" xr:uid="{DBD5A2BC-CA66-4054-8651-829ADAB1502F}"/>
    <cellStyle name="Standard 3 2 2 9" xfId="23919" xr:uid="{7569464A-9E30-44AC-BDA1-2E045E2CA3A3}"/>
    <cellStyle name="Standard 3 2 2 9 2" xfId="23920" xr:uid="{BABAFCA5-B0C6-4D24-B1AA-D3ECD4A7A13C}"/>
    <cellStyle name="Standard 3 2 3" xfId="23921" xr:uid="{C8327407-6CBF-4ECB-89F2-B0A657197EEF}"/>
    <cellStyle name="Standard 3 2 3 2" xfId="23922" xr:uid="{C5712F37-3792-40A3-81C0-C565D6819231}"/>
    <cellStyle name="Standard 3 2 3 2 2" xfId="23923" xr:uid="{234BA480-9239-4894-BA18-73DF3AB1F97E}"/>
    <cellStyle name="Standard 3 2 3 2 2 2" xfId="23924" xr:uid="{99DC18CA-8BB6-40FD-BD15-459BFB22F7AC}"/>
    <cellStyle name="Standard 3 2 3 2 2 2 2" xfId="23925" xr:uid="{0457F5F8-3C85-4787-B8ED-D67FB3B30B22}"/>
    <cellStyle name="Standard 3 2 3 2 2 2 2 2" xfId="23926" xr:uid="{F5AE454F-337D-4125-B285-46F6D6030508}"/>
    <cellStyle name="Standard 3 2 3 2 2 2 2 2 2" xfId="23927" xr:uid="{AA3E948D-C779-4326-9725-98BB308D3AD3}"/>
    <cellStyle name="Standard 3 2 3 2 2 2 2 2 2 2" xfId="23928" xr:uid="{397DDA07-8987-4BBA-8392-352A80B4C65A}"/>
    <cellStyle name="Standard 3 2 3 2 2 2 2 2 3" xfId="23929" xr:uid="{5D442BAE-0112-4D56-B847-37C8C2E5F3AE}"/>
    <cellStyle name="Standard 3 2 3 2 2 2 2 3" xfId="23930" xr:uid="{DE014F02-3CD6-4D17-A984-DDC597700CDD}"/>
    <cellStyle name="Standard 3 2 3 2 2 2 2 3 2" xfId="23931" xr:uid="{08ED0C0B-E72D-4BEF-98B8-B7E5B4B1699D}"/>
    <cellStyle name="Standard 3 2 3 2 2 2 2 4" xfId="23932" xr:uid="{697482E6-38F0-43CC-8AE4-5C3574E7BA18}"/>
    <cellStyle name="Standard 3 2 3 2 2 2 3" xfId="23933" xr:uid="{DD9E9DAE-C0BC-4F50-9750-8BE58269FE7F}"/>
    <cellStyle name="Standard 3 2 3 2 2 2 3 2" xfId="23934" xr:uid="{E5C61372-1946-4A53-9FFB-F2F0B2EE807C}"/>
    <cellStyle name="Standard 3 2 3 2 2 2 3 2 2" xfId="23935" xr:uid="{6BDA8B37-5B34-44CC-9B5A-D40885F76BCB}"/>
    <cellStyle name="Standard 3 2 3 2 2 2 3 3" xfId="23936" xr:uid="{F819A8AC-DA89-434F-996A-1DA96C08451B}"/>
    <cellStyle name="Standard 3 2 3 2 2 2 4" xfId="23937" xr:uid="{F4457680-BCEE-45F4-91C8-EECF4F5A058F}"/>
    <cellStyle name="Standard 3 2 3 2 2 2 4 2" xfId="23938" xr:uid="{EB327630-9F12-4DD4-AC35-D035D418FA35}"/>
    <cellStyle name="Standard 3 2 3 2 2 2 5" xfId="23939" xr:uid="{FDBC78C9-9D36-4AF0-ADC4-31040A1539CC}"/>
    <cellStyle name="Standard 3 2 3 2 2 3" xfId="23940" xr:uid="{EB28004F-59E8-4812-A262-5FE0BDD4F1BF}"/>
    <cellStyle name="Standard 3 2 3 2 2 3 2" xfId="23941" xr:uid="{37E1DBF9-19F3-4767-ACBC-6A1A12A9C296}"/>
    <cellStyle name="Standard 3 2 3 2 2 3 2 2" xfId="23942" xr:uid="{BD3F7065-253A-44BD-8D89-8AB7CA0BC0FD}"/>
    <cellStyle name="Standard 3 2 3 2 2 3 2 2 2" xfId="23943" xr:uid="{FEC636A5-04FF-466E-B83E-A7E477BB18D4}"/>
    <cellStyle name="Standard 3 2 3 2 2 3 2 3" xfId="23944" xr:uid="{48E181BD-2A0D-4A13-B823-C20794320C91}"/>
    <cellStyle name="Standard 3 2 3 2 2 3 3" xfId="23945" xr:uid="{83A336E6-63F2-4FF9-B370-559C161DE6C5}"/>
    <cellStyle name="Standard 3 2 3 2 2 3 3 2" xfId="23946" xr:uid="{73B0E85E-CC27-476C-8265-28D587F4F43B}"/>
    <cellStyle name="Standard 3 2 3 2 2 3 4" xfId="23947" xr:uid="{4D3F44A3-03FB-447D-BC82-34FD6FDE4869}"/>
    <cellStyle name="Standard 3 2 3 2 2 4" xfId="23948" xr:uid="{1D70292B-F20E-4C82-96E4-A5E9C811AA4E}"/>
    <cellStyle name="Standard 3 2 3 2 2 4 2" xfId="23949" xr:uid="{C0B35C1C-2148-49A0-B647-1ACCE9E5CC49}"/>
    <cellStyle name="Standard 3 2 3 2 2 4 2 2" xfId="23950" xr:uid="{51081094-7A5F-4218-B4D4-F3FB3DD2882A}"/>
    <cellStyle name="Standard 3 2 3 2 2 4 3" xfId="23951" xr:uid="{91D97F8A-0393-4AE7-B0D0-516677223DE5}"/>
    <cellStyle name="Standard 3 2 3 2 2 5" xfId="23952" xr:uid="{3084164B-336C-4426-AFB5-FAAEEF169F68}"/>
    <cellStyle name="Standard 3 2 3 2 2 5 2" xfId="23953" xr:uid="{C4231312-E9B3-495E-9E32-EA7902D88D05}"/>
    <cellStyle name="Standard 3 2 3 2 2 6" xfId="23954" xr:uid="{F9DD7FB2-1F4B-404E-873E-EDF3C486A227}"/>
    <cellStyle name="Standard 3 2 3 2 3" xfId="23955" xr:uid="{F198C23F-3DD0-409D-B418-2EE99AAD8C7F}"/>
    <cellStyle name="Standard 3 2 3 2 3 2" xfId="23956" xr:uid="{6812ED3C-0FB4-4256-8465-FFC998C154D4}"/>
    <cellStyle name="Standard 3 2 3 2 3 2 2" xfId="23957" xr:uid="{4C05B972-C6A8-4FEC-B7B7-9B3442AC3326}"/>
    <cellStyle name="Standard 3 2 3 2 3 2 2 2" xfId="23958" xr:uid="{FCE925B0-B649-4753-843F-5730E29ECC3D}"/>
    <cellStyle name="Standard 3 2 3 2 3 2 2 2 2" xfId="23959" xr:uid="{9884A473-1053-411D-8B79-0AD9E1638D41}"/>
    <cellStyle name="Standard 3 2 3 2 3 2 2 3" xfId="23960" xr:uid="{5A560E2E-1DBC-4657-9D13-EBFC79CC3F95}"/>
    <cellStyle name="Standard 3 2 3 2 3 2 3" xfId="23961" xr:uid="{84734C29-C47A-4D66-860B-F0A29AC7FD87}"/>
    <cellStyle name="Standard 3 2 3 2 3 2 3 2" xfId="23962" xr:uid="{2E52B178-5342-4AFD-906A-FB2DC0E3987A}"/>
    <cellStyle name="Standard 3 2 3 2 3 2 4" xfId="23963" xr:uid="{D2CB090D-8105-40CA-853A-97A58666F6E4}"/>
    <cellStyle name="Standard 3 2 3 2 3 3" xfId="23964" xr:uid="{FA0DBEC0-68FD-4AE2-99D6-B5AF4613AE3E}"/>
    <cellStyle name="Standard 3 2 3 2 3 3 2" xfId="23965" xr:uid="{DA3A3B4F-141F-451D-B897-EE7853BF92B0}"/>
    <cellStyle name="Standard 3 2 3 2 3 3 2 2" xfId="23966" xr:uid="{310B7BDC-DB0D-4237-9C40-2E3B7F0B0C2C}"/>
    <cellStyle name="Standard 3 2 3 2 3 3 3" xfId="23967" xr:uid="{8C3E96F1-E64A-46D5-A725-6BE7374CB283}"/>
    <cellStyle name="Standard 3 2 3 2 3 4" xfId="23968" xr:uid="{A2E20A8E-0600-4DEF-BECE-A29668767BCE}"/>
    <cellStyle name="Standard 3 2 3 2 3 4 2" xfId="23969" xr:uid="{F971DA55-58AC-4891-BA3E-9AB7256BA783}"/>
    <cellStyle name="Standard 3 2 3 2 3 5" xfId="23970" xr:uid="{F8E85D87-A1C8-4BD6-8817-8807A1694302}"/>
    <cellStyle name="Standard 3 2 3 2 4" xfId="23971" xr:uid="{71D2D9E2-E850-4255-B1DF-EF02E8992DF9}"/>
    <cellStyle name="Standard 3 2 3 2 4 2" xfId="23972" xr:uid="{36CD0CF0-88D7-4634-A130-055D38067170}"/>
    <cellStyle name="Standard 3 2 3 2 4 2 2" xfId="23973" xr:uid="{1A170324-3CE2-44F4-AA74-7D625133C485}"/>
    <cellStyle name="Standard 3 2 3 2 4 2 2 2" xfId="23974" xr:uid="{6A441C06-86A3-46D5-9127-9AC853FF3E47}"/>
    <cellStyle name="Standard 3 2 3 2 4 2 3" xfId="23975" xr:uid="{92382251-5359-4AEE-83AA-8D7153CB3626}"/>
    <cellStyle name="Standard 3 2 3 2 4 3" xfId="23976" xr:uid="{AB60EA26-2A66-403F-B8AE-FEF75C77EEBB}"/>
    <cellStyle name="Standard 3 2 3 2 4 3 2" xfId="23977" xr:uid="{9BED589F-5B1C-4239-A78D-DD87587E99DA}"/>
    <cellStyle name="Standard 3 2 3 2 4 4" xfId="23978" xr:uid="{9CF638FB-4A47-42CE-856A-A4851910C0B7}"/>
    <cellStyle name="Standard 3 2 3 2 5" xfId="23979" xr:uid="{DC30BABC-5AB3-4344-AABB-CBA0D33C5ACD}"/>
    <cellStyle name="Standard 3 2 3 2 5 2" xfId="23980" xr:uid="{28DABB2C-F6BA-4411-81D5-8DD4E9C4D16F}"/>
    <cellStyle name="Standard 3 2 3 2 5 2 2" xfId="23981" xr:uid="{B47C27D1-9CF1-4697-9C8E-596E672F975D}"/>
    <cellStyle name="Standard 3 2 3 2 5 3" xfId="23982" xr:uid="{5D9CF87D-2004-472B-B3CC-C0CF4C708898}"/>
    <cellStyle name="Standard 3 2 3 2 6" xfId="23983" xr:uid="{C1DCDC68-CCFA-413E-AD37-9C3838829D29}"/>
    <cellStyle name="Standard 3 2 3 2 6 2" xfId="23984" xr:uid="{13AC225B-1210-4F58-A568-640CC123766F}"/>
    <cellStyle name="Standard 3 2 3 2 7" xfId="23985" xr:uid="{7CAEA821-A1FD-4600-A2A1-54FDAC010F0F}"/>
    <cellStyle name="Standard 3 2 3 3" xfId="23986" xr:uid="{2AFFEE5B-6B1A-4050-8495-8A612F22BE26}"/>
    <cellStyle name="Standard 3 2 3 3 2" xfId="23987" xr:uid="{93957E7D-C784-4736-A443-418E834EA530}"/>
    <cellStyle name="Standard 3 2 3 3 2 2" xfId="23988" xr:uid="{389CC935-113C-400A-9B92-263960E196D3}"/>
    <cellStyle name="Standard 3 2 3 3 2 2 2" xfId="23989" xr:uid="{B71663A4-91EB-4D67-9223-D1D078486C4E}"/>
    <cellStyle name="Standard 3 2 3 3 2 2 2 2" xfId="23990" xr:uid="{1DEB05F3-0253-4994-B8A0-D7A7A5768348}"/>
    <cellStyle name="Standard 3 2 3 3 2 2 2 2 2" xfId="23991" xr:uid="{8FD2D832-08AE-4018-BC43-3B6677929684}"/>
    <cellStyle name="Standard 3 2 3 3 2 2 2 3" xfId="23992" xr:uid="{C2604799-B3AC-48AA-BDC2-91C361A1E398}"/>
    <cellStyle name="Standard 3 2 3 3 2 2 3" xfId="23993" xr:uid="{FA1DDC33-2631-47A4-94F8-A400A9E9D5BB}"/>
    <cellStyle name="Standard 3 2 3 3 2 2 3 2" xfId="23994" xr:uid="{5F5AE249-48AA-4482-991B-BC50BFE46144}"/>
    <cellStyle name="Standard 3 2 3 3 2 2 4" xfId="23995" xr:uid="{B5EE6E37-6BE6-4C3B-B2EB-9753F370F34D}"/>
    <cellStyle name="Standard 3 2 3 3 2 3" xfId="23996" xr:uid="{6868F803-2053-4B00-9386-0ED70AC97505}"/>
    <cellStyle name="Standard 3 2 3 3 2 3 2" xfId="23997" xr:uid="{F86F0BEC-203B-46A1-B1C6-28D66AB53F1F}"/>
    <cellStyle name="Standard 3 2 3 3 2 3 2 2" xfId="23998" xr:uid="{7151D408-704C-4C4E-AF28-53C9569096CC}"/>
    <cellStyle name="Standard 3 2 3 3 2 3 3" xfId="23999" xr:uid="{6C5C03DF-AAF3-4B00-8E0A-D3F01020C2C0}"/>
    <cellStyle name="Standard 3 2 3 3 2 4" xfId="24000" xr:uid="{72C0377D-8E15-4A50-9AF8-09C43DE60F70}"/>
    <cellStyle name="Standard 3 2 3 3 2 4 2" xfId="24001" xr:uid="{D3CF3DA3-D161-466D-BED6-9942E12D0A23}"/>
    <cellStyle name="Standard 3 2 3 3 2 5" xfId="24002" xr:uid="{7CEB5F4C-5E40-4460-84B3-506A7F0FA5BD}"/>
    <cellStyle name="Standard 3 2 3 3 3" xfId="24003" xr:uid="{E985A4E2-41D0-461F-AE4E-4DA61049A929}"/>
    <cellStyle name="Standard 3 2 3 3 3 2" xfId="24004" xr:uid="{4D17317B-D49C-4AF1-90A3-2A34FB527774}"/>
    <cellStyle name="Standard 3 2 3 3 3 2 2" xfId="24005" xr:uid="{E675A6BC-3D2D-451A-9746-B60D1D84513F}"/>
    <cellStyle name="Standard 3 2 3 3 3 2 2 2" xfId="24006" xr:uid="{3C7CC13E-D296-4021-9BCC-E85BB3001EA8}"/>
    <cellStyle name="Standard 3 2 3 3 3 2 3" xfId="24007" xr:uid="{060772CE-CAEF-4F1F-9CF9-25DD06CA4C5E}"/>
    <cellStyle name="Standard 3 2 3 3 3 3" xfId="24008" xr:uid="{FAC8FAD9-43EC-4A00-A422-2FE9B3EA1719}"/>
    <cellStyle name="Standard 3 2 3 3 3 3 2" xfId="24009" xr:uid="{305DD00B-F6A1-440F-BE19-C91EA955C95D}"/>
    <cellStyle name="Standard 3 2 3 3 3 4" xfId="24010" xr:uid="{05E9E248-2F6C-4307-BAEC-CAA0501D96AA}"/>
    <cellStyle name="Standard 3 2 3 3 4" xfId="24011" xr:uid="{38840D64-6483-4A16-BBDA-9D1711DFFE73}"/>
    <cellStyle name="Standard 3 2 3 3 4 2" xfId="24012" xr:uid="{2A7A562A-9BEC-4D52-A363-208942511839}"/>
    <cellStyle name="Standard 3 2 3 3 4 2 2" xfId="24013" xr:uid="{5E975686-05AA-4CD7-93B1-357C959969DF}"/>
    <cellStyle name="Standard 3 2 3 3 4 3" xfId="24014" xr:uid="{7EEAC2D7-D451-4758-AE02-34C7F0600912}"/>
    <cellStyle name="Standard 3 2 3 3 5" xfId="24015" xr:uid="{C4D49201-E74A-4A32-B8BD-1FC842C1F64E}"/>
    <cellStyle name="Standard 3 2 3 3 5 2" xfId="24016" xr:uid="{CC9300DA-D7DA-42C1-9CB2-3073774AFE61}"/>
    <cellStyle name="Standard 3 2 3 3 6" xfId="24017" xr:uid="{0B351459-620C-43B3-B072-857B87A2A4C1}"/>
    <cellStyle name="Standard 3 2 3 4" xfId="24018" xr:uid="{093959AB-D4AD-42C3-9692-523187133C76}"/>
    <cellStyle name="Standard 3 2 3 4 2" xfId="24019" xr:uid="{02DF988D-8865-4334-BAE5-AF7B355B937A}"/>
    <cellStyle name="Standard 3 2 3 4 2 2" xfId="24020" xr:uid="{B8EC79DA-E98F-41D5-9D9B-1A6FFCD71522}"/>
    <cellStyle name="Standard 3 2 3 4 2 2 2" xfId="24021" xr:uid="{8705A3B2-6785-4927-BD12-666F4C4F3053}"/>
    <cellStyle name="Standard 3 2 3 4 2 2 2 2" xfId="24022" xr:uid="{637FB604-D9FA-42B5-A934-CA0CF7D374F1}"/>
    <cellStyle name="Standard 3 2 3 4 2 2 3" xfId="24023" xr:uid="{3284698C-BB98-4B66-9BDA-F244D2A510F5}"/>
    <cellStyle name="Standard 3 2 3 4 2 3" xfId="24024" xr:uid="{9D14522C-7B71-43B3-8A01-033D5C27AD9E}"/>
    <cellStyle name="Standard 3 2 3 4 2 3 2" xfId="24025" xr:uid="{7708E478-3183-4E2C-9F31-FC5A3390C1A1}"/>
    <cellStyle name="Standard 3 2 3 4 2 4" xfId="24026" xr:uid="{F47B11BE-FC80-4F70-93FE-89C234F53C56}"/>
    <cellStyle name="Standard 3 2 3 4 3" xfId="24027" xr:uid="{90BA9BEC-82E9-4A79-873B-DDB66B09E9A2}"/>
    <cellStyle name="Standard 3 2 3 4 3 2" xfId="24028" xr:uid="{20B39DFD-88D4-418C-9234-6614E16F0EDA}"/>
    <cellStyle name="Standard 3 2 3 4 3 2 2" xfId="24029" xr:uid="{34A64BB3-02B3-417D-A971-AD3A547A0613}"/>
    <cellStyle name="Standard 3 2 3 4 3 3" xfId="24030" xr:uid="{3FB93077-F8A3-4530-A803-823A1B64D233}"/>
    <cellStyle name="Standard 3 2 3 4 4" xfId="24031" xr:uid="{8BDCDDFC-D073-4EF0-BED3-399383A6F575}"/>
    <cellStyle name="Standard 3 2 3 4 4 2" xfId="24032" xr:uid="{D16261AA-0F48-4D39-BC4F-0F9170A25643}"/>
    <cellStyle name="Standard 3 2 3 4 5" xfId="24033" xr:uid="{375499F9-11FE-49AA-AD08-841E38B8D2E4}"/>
    <cellStyle name="Standard 3 2 3 5" xfId="24034" xr:uid="{0CAA768F-A836-458B-A160-62303E82ADC3}"/>
    <cellStyle name="Standard 3 2 3 5 2" xfId="24035" xr:uid="{D7DD586F-6C81-4756-AE96-18BC0738A3C8}"/>
    <cellStyle name="Standard 3 2 3 5 2 2" xfId="24036" xr:uid="{4D504FF1-8CD1-4FFD-96EF-A9ABF3BB68F9}"/>
    <cellStyle name="Standard 3 2 3 5 2 2 2" xfId="24037" xr:uid="{5534348B-C16B-496E-8B17-C62A64FE544C}"/>
    <cellStyle name="Standard 3 2 3 5 2 3" xfId="24038" xr:uid="{2D86AB54-FA68-4C83-BDCE-8D13B53E9D58}"/>
    <cellStyle name="Standard 3 2 3 5 3" xfId="24039" xr:uid="{33FCA006-A7F9-474D-9574-7DC2A1156943}"/>
    <cellStyle name="Standard 3 2 3 5 3 2" xfId="24040" xr:uid="{2135A394-3F44-4956-8B63-D3090D7562E3}"/>
    <cellStyle name="Standard 3 2 3 5 4" xfId="24041" xr:uid="{C7E4CF46-41AA-452C-885C-D248BCD10F0C}"/>
    <cellStyle name="Standard 3 2 3 6" xfId="24042" xr:uid="{7282794F-9271-479D-8D0E-8D281EA06F99}"/>
    <cellStyle name="Standard 3 2 3 6 2" xfId="24043" xr:uid="{C6A83EE2-5466-459A-817E-E9788F6D900D}"/>
    <cellStyle name="Standard 3 2 3 6 2 2" xfId="24044" xr:uid="{AB640C37-A402-4CD4-A38C-569CCD27E1FC}"/>
    <cellStyle name="Standard 3 2 3 6 3" xfId="24045" xr:uid="{454339B6-9FC6-4012-9A36-CDF089B135AC}"/>
    <cellStyle name="Standard 3 2 3 7" xfId="24046" xr:uid="{CFFB1021-7055-49DC-9B15-7E4CC3C4434F}"/>
    <cellStyle name="Standard 3 2 3 7 2" xfId="24047" xr:uid="{488910CA-61E7-4E66-9EC0-CCBF2C03C7E9}"/>
    <cellStyle name="Standard 3 2 3 8" xfId="24048" xr:uid="{30DACC80-810C-4866-87E2-E0617EF99BA0}"/>
    <cellStyle name="Standard 3 2 4" xfId="24049" xr:uid="{846E0814-7557-421C-94A4-B4270D0513A6}"/>
    <cellStyle name="Standard 3 2 4 2" xfId="24050" xr:uid="{CA2255FC-1B6D-412F-9696-355F82CCB930}"/>
    <cellStyle name="Standard 3 2 4 2 2" xfId="24051" xr:uid="{50635200-B288-4DE9-BDA7-7D672B69629B}"/>
    <cellStyle name="Standard 3 2 4 2 2 2" xfId="24052" xr:uid="{0A703058-2A07-4EF2-ACE4-843145D8AD31}"/>
    <cellStyle name="Standard 3 2 4 2 2 2 2" xfId="24053" xr:uid="{819C8C52-1083-4F7C-996B-3A2890208610}"/>
    <cellStyle name="Standard 3 2 4 2 2 2 2 2" xfId="24054" xr:uid="{1F99FD1C-8E79-4E77-8518-2440982ADD0E}"/>
    <cellStyle name="Standard 3 2 4 2 2 2 2 2 2" xfId="24055" xr:uid="{E4DCADD0-2531-4200-92C1-EF50D37FAD1E}"/>
    <cellStyle name="Standard 3 2 4 2 2 2 2 3" xfId="24056" xr:uid="{9B8B07D8-8DE0-4B9D-9192-0829FCE496CF}"/>
    <cellStyle name="Standard 3 2 4 2 2 2 3" xfId="24057" xr:uid="{8FC885BC-0086-47E1-A421-38023A8FBCA1}"/>
    <cellStyle name="Standard 3 2 4 2 2 2 3 2" xfId="24058" xr:uid="{CC8F6AFC-AC4E-4180-AD65-63CDA8C4BB9B}"/>
    <cellStyle name="Standard 3 2 4 2 2 2 4" xfId="24059" xr:uid="{3005E29A-BE04-4FC0-AE79-A773DBF66752}"/>
    <cellStyle name="Standard 3 2 4 2 2 3" xfId="24060" xr:uid="{79E7CBC1-EE03-45AD-9C92-3FD13034068B}"/>
    <cellStyle name="Standard 3 2 4 2 2 3 2" xfId="24061" xr:uid="{5C718F0C-0776-4071-BCCC-102485BD587C}"/>
    <cellStyle name="Standard 3 2 4 2 2 3 2 2" xfId="24062" xr:uid="{A5CD1D96-C451-4562-9B1D-0477854C723C}"/>
    <cellStyle name="Standard 3 2 4 2 2 3 3" xfId="24063" xr:uid="{D28796CA-6F15-4ED4-B849-523C173F5556}"/>
    <cellStyle name="Standard 3 2 4 2 2 4" xfId="24064" xr:uid="{E024CB61-0EDE-485B-A1E7-81879BF87A9B}"/>
    <cellStyle name="Standard 3 2 4 2 2 4 2" xfId="24065" xr:uid="{296A85C0-135C-47BC-A90D-D590ABF818B5}"/>
    <cellStyle name="Standard 3 2 4 2 2 5" xfId="24066" xr:uid="{C3BCF17B-0A17-4AE3-BE33-EB4D18AD736F}"/>
    <cellStyle name="Standard 3 2 4 2 3" xfId="24067" xr:uid="{B35CE1DF-1661-411F-A9D1-EBA1F1547815}"/>
    <cellStyle name="Standard 3 2 4 2 3 2" xfId="24068" xr:uid="{81F225D8-4BB2-4E69-9FE0-1762BEA8CF0A}"/>
    <cellStyle name="Standard 3 2 4 2 3 2 2" xfId="24069" xr:uid="{301308B0-A835-452A-A587-42CA2CD97E93}"/>
    <cellStyle name="Standard 3 2 4 2 3 2 2 2" xfId="24070" xr:uid="{CD755307-FFCE-4500-80E4-C98C4B000E7B}"/>
    <cellStyle name="Standard 3 2 4 2 3 2 3" xfId="24071" xr:uid="{59D2F013-562A-4CFD-A004-77C52131FB44}"/>
    <cellStyle name="Standard 3 2 4 2 3 3" xfId="24072" xr:uid="{23FBC40B-6783-434D-AE51-AC3491B5D03B}"/>
    <cellStyle name="Standard 3 2 4 2 3 3 2" xfId="24073" xr:uid="{7BEAC079-87B9-453E-80B2-F9157E6454D1}"/>
    <cellStyle name="Standard 3 2 4 2 3 4" xfId="24074" xr:uid="{733BA32C-4781-461D-8876-4D0679F3BD56}"/>
    <cellStyle name="Standard 3 2 4 2 4" xfId="24075" xr:uid="{10D7AA26-6E6A-4F01-B8D1-3F35DF2EF8D2}"/>
    <cellStyle name="Standard 3 2 4 2 4 2" xfId="24076" xr:uid="{6DA2DD83-BEC5-4C09-A695-0C330A9004E6}"/>
    <cellStyle name="Standard 3 2 4 2 4 2 2" xfId="24077" xr:uid="{5649CE73-8B15-4829-97F2-050511EA20D0}"/>
    <cellStyle name="Standard 3 2 4 2 4 3" xfId="24078" xr:uid="{5AEFE5B0-842C-4F98-A47E-11278CDC2040}"/>
    <cellStyle name="Standard 3 2 4 2 5" xfId="24079" xr:uid="{C3762B71-0026-440D-9208-19F25582D467}"/>
    <cellStyle name="Standard 3 2 4 2 5 2" xfId="24080" xr:uid="{115E8D52-0E43-4407-8976-3E3244816EC3}"/>
    <cellStyle name="Standard 3 2 4 2 6" xfId="24081" xr:uid="{67C761FF-953C-44DE-BFF3-EDFA208D32BA}"/>
    <cellStyle name="Standard 3 2 4 3" xfId="24082" xr:uid="{FE4E5E6B-9312-4F9B-B954-CF57DDF6A196}"/>
    <cellStyle name="Standard 3 2 4 3 2" xfId="24083" xr:uid="{CE0E255D-174B-4EAB-932C-1471086AA88C}"/>
    <cellStyle name="Standard 3 2 4 3 2 2" xfId="24084" xr:uid="{1AC68BF0-4037-43EA-9E8D-8A7BE9A4C23D}"/>
    <cellStyle name="Standard 3 2 4 3 2 2 2" xfId="24085" xr:uid="{85CA6732-4B74-486C-AD2E-374BE46091D5}"/>
    <cellStyle name="Standard 3 2 4 3 2 2 2 2" xfId="24086" xr:uid="{ACB13041-E829-4981-972B-CF0F2BADFD97}"/>
    <cellStyle name="Standard 3 2 4 3 2 2 3" xfId="24087" xr:uid="{FA5EDC65-DAAA-4E86-A61C-90A2D672E358}"/>
    <cellStyle name="Standard 3 2 4 3 2 3" xfId="24088" xr:uid="{61D0584A-F997-4B24-982F-D01C0EE4EA72}"/>
    <cellStyle name="Standard 3 2 4 3 2 3 2" xfId="24089" xr:uid="{D3EEE387-E0A7-41A3-B60D-395583D7E2C6}"/>
    <cellStyle name="Standard 3 2 4 3 2 4" xfId="24090" xr:uid="{F7862596-E83D-495C-9AA6-37679A26EA25}"/>
    <cellStyle name="Standard 3 2 4 3 3" xfId="24091" xr:uid="{D5FE3353-6F74-4073-A5C5-5C832A0B23F8}"/>
    <cellStyle name="Standard 3 2 4 3 3 2" xfId="24092" xr:uid="{06429EE8-384B-426C-A601-F3C890DA0A9C}"/>
    <cellStyle name="Standard 3 2 4 3 3 2 2" xfId="24093" xr:uid="{95E200F3-A341-4094-9819-CF6BA5E542E0}"/>
    <cellStyle name="Standard 3 2 4 3 3 3" xfId="24094" xr:uid="{77016C4C-79F4-4290-85B9-60249D939FDF}"/>
    <cellStyle name="Standard 3 2 4 3 4" xfId="24095" xr:uid="{4DB9437F-400F-42C9-973E-02F8E958C53F}"/>
    <cellStyle name="Standard 3 2 4 3 4 2" xfId="24096" xr:uid="{7BAF5112-4E95-458E-B9C9-EB7E199ED05B}"/>
    <cellStyle name="Standard 3 2 4 3 5" xfId="24097" xr:uid="{7907E6DC-1B23-4859-A0C5-D983DB879A8A}"/>
    <cellStyle name="Standard 3 2 4 4" xfId="24098" xr:uid="{8262D907-C20F-4FE7-9A7D-1E63B2DABE4F}"/>
    <cellStyle name="Standard 3 2 4 4 2" xfId="24099" xr:uid="{7B9CC57F-949A-4CCF-A5A8-5ED164C50FFB}"/>
    <cellStyle name="Standard 3 2 4 4 2 2" xfId="24100" xr:uid="{A63605C5-BD2F-447A-A7AF-B751011885DF}"/>
    <cellStyle name="Standard 3 2 4 4 2 2 2" xfId="24101" xr:uid="{812A2355-1E2B-4E3E-B77A-BC2DA6DE6725}"/>
    <cellStyle name="Standard 3 2 4 4 2 3" xfId="24102" xr:uid="{4DADB572-3EAA-44FC-92A6-88F126743BE9}"/>
    <cellStyle name="Standard 3 2 4 4 3" xfId="24103" xr:uid="{FC9AFA93-1838-413F-9E89-8E4C5B47CC53}"/>
    <cellStyle name="Standard 3 2 4 4 3 2" xfId="24104" xr:uid="{2BD57260-E22B-4615-9367-11D6A99FD130}"/>
    <cellStyle name="Standard 3 2 4 4 4" xfId="24105" xr:uid="{5C2DF139-96C0-42A4-B178-E58F9F1FD273}"/>
    <cellStyle name="Standard 3 2 4 5" xfId="24106" xr:uid="{0194C29D-9F5C-4975-8AD9-30FD6C2A22DD}"/>
    <cellStyle name="Standard 3 2 4 5 2" xfId="24107" xr:uid="{CC9C779D-EB91-445A-AD91-761FBF3ECF09}"/>
    <cellStyle name="Standard 3 2 4 5 2 2" xfId="24108" xr:uid="{F6EECC93-A205-41BF-97D1-19BBA9CAF07D}"/>
    <cellStyle name="Standard 3 2 4 5 3" xfId="24109" xr:uid="{B7651873-EAC6-4B8A-8E13-E6D73FD363B8}"/>
    <cellStyle name="Standard 3 2 4 6" xfId="24110" xr:uid="{A9268615-A69B-4B8B-94A7-CFAA2428F5FE}"/>
    <cellStyle name="Standard 3 2 4 6 2" xfId="24111" xr:uid="{6C392D12-07A1-49CD-827B-B2053086CCE7}"/>
    <cellStyle name="Standard 3 2 4 7" xfId="24112" xr:uid="{9C045FEA-563F-4D73-9205-7946A5719958}"/>
    <cellStyle name="Standard 3 2 5" xfId="24113" xr:uid="{AFC5F0BC-8071-4BA7-9E8F-E8459AD49AAD}"/>
    <cellStyle name="Standard 3 2 6" xfId="24114" xr:uid="{AA033471-B99A-47F8-9917-127A784888A4}"/>
    <cellStyle name="Standard 3 2 6 2" xfId="24115" xr:uid="{D52850FC-334A-400E-90A5-63D12BD2482D}"/>
    <cellStyle name="Standard 3 2 6 2 2" xfId="24116" xr:uid="{2B5E5BC5-3D8C-493F-ACE7-69EBFA7DA0A2}"/>
    <cellStyle name="Standard 3 2 6 2 2 2" xfId="24117" xr:uid="{DA3F2BAE-3812-45B6-8759-6F6319122D5B}"/>
    <cellStyle name="Standard 3 2 6 2 2 2 2" xfId="24118" xr:uid="{257B96EB-5128-40B8-88A0-2061A2799A18}"/>
    <cellStyle name="Standard 3 2 6 2 2 2 2 2" xfId="24119" xr:uid="{9D8F34FA-FC75-44A3-A491-DEEC20B334F6}"/>
    <cellStyle name="Standard 3 2 6 2 2 2 3" xfId="24120" xr:uid="{BC208653-B2EE-4E97-A0B3-41C7C530B519}"/>
    <cellStyle name="Standard 3 2 6 2 2 3" xfId="24121" xr:uid="{A2ED4540-B9AF-4426-9F86-3D847FF225B8}"/>
    <cellStyle name="Standard 3 2 6 2 2 3 2" xfId="24122" xr:uid="{6BE27676-9E11-4A33-962F-C84A85BAED64}"/>
    <cellStyle name="Standard 3 2 6 2 2 4" xfId="24123" xr:uid="{523F5334-F208-4025-B7ED-E3FAB287874C}"/>
    <cellStyle name="Standard 3 2 6 2 3" xfId="24124" xr:uid="{312AC771-9F67-419A-8EFB-5612C9B69242}"/>
    <cellStyle name="Standard 3 2 6 2 3 2" xfId="24125" xr:uid="{7F9B93E4-5373-47F6-AF54-2C31E7FF3F3F}"/>
    <cellStyle name="Standard 3 2 6 2 3 2 2" xfId="24126" xr:uid="{15BA53A2-3235-42BC-A81D-39F17A76E3B2}"/>
    <cellStyle name="Standard 3 2 6 2 3 3" xfId="24127" xr:uid="{023F4273-4EE6-4952-ADCD-85BAFFECE353}"/>
    <cellStyle name="Standard 3 2 6 2 4" xfId="24128" xr:uid="{CC6F7F17-2EEE-4392-B54B-67579C818C79}"/>
    <cellStyle name="Standard 3 2 6 2 4 2" xfId="24129" xr:uid="{8F8F729F-392E-4BDF-ACC5-BDA852DBF312}"/>
    <cellStyle name="Standard 3 2 6 2 5" xfId="24130" xr:uid="{914499A4-6791-4DC5-BAA4-6B903C467417}"/>
    <cellStyle name="Standard 3 2 6 3" xfId="24131" xr:uid="{BEF535C0-E503-45F3-8349-E563032D8ABE}"/>
    <cellStyle name="Standard 3 2 6 3 2" xfId="24132" xr:uid="{E0FC8C69-BA6F-42C9-8AAB-08728D751F70}"/>
    <cellStyle name="Standard 3 2 6 3 2 2" xfId="24133" xr:uid="{095F9AB2-1235-44AC-99DC-73252212F0DB}"/>
    <cellStyle name="Standard 3 2 6 3 2 2 2" xfId="24134" xr:uid="{6DF81177-BDCE-4B66-AE60-4AE6AB64805D}"/>
    <cellStyle name="Standard 3 2 6 3 2 3" xfId="24135" xr:uid="{EFF8A1AF-951B-4C1C-865A-209251FE890C}"/>
    <cellStyle name="Standard 3 2 6 3 3" xfId="24136" xr:uid="{15C7521E-6DAB-4726-8A41-FBD2FAEA60BF}"/>
    <cellStyle name="Standard 3 2 6 3 3 2" xfId="24137" xr:uid="{A075B75D-06D7-453A-94FA-014D59FB697B}"/>
    <cellStyle name="Standard 3 2 6 3 4" xfId="24138" xr:uid="{002C2B71-9ED4-4A57-8469-74C3CF00EE28}"/>
    <cellStyle name="Standard 3 2 6 4" xfId="24139" xr:uid="{6730945A-6BD2-4EFB-9710-33F27AB9FE27}"/>
    <cellStyle name="Standard 3 2 6 4 2" xfId="24140" xr:uid="{44281F33-92DF-4253-A6AD-C1692076625A}"/>
    <cellStyle name="Standard 3 2 6 4 2 2" xfId="24141" xr:uid="{A5F9C8D3-5A5F-4320-949D-E2A4ACFABB7A}"/>
    <cellStyle name="Standard 3 2 6 4 3" xfId="24142" xr:uid="{93F3BE08-3E03-44AE-99DD-CAC7AA2E8DF2}"/>
    <cellStyle name="Standard 3 2 6 5" xfId="24143" xr:uid="{894CCBCD-BB81-4687-A760-DE64972EB1A6}"/>
    <cellStyle name="Standard 3 2 6 5 2" xfId="24144" xr:uid="{0B323685-7C3C-4C2B-8807-C7A8714229BC}"/>
    <cellStyle name="Standard 3 2 6 6" xfId="24145" xr:uid="{082A8197-CC6C-423A-8FBD-F3BCD505D0F3}"/>
    <cellStyle name="Standard 3 2 7" xfId="24146" xr:uid="{465F5A1E-851A-4EDA-A51E-32627D9A7E1D}"/>
    <cellStyle name="Standard 3 2 7 2" xfId="24147" xr:uid="{F2985232-08EB-4287-90E3-433AA4E5B40B}"/>
    <cellStyle name="Standard 3 2 7 2 2" xfId="24148" xr:uid="{12E40D5F-4A11-4B09-A1F8-E0FE07677BCE}"/>
    <cellStyle name="Standard 3 2 7 2 2 2" xfId="24149" xr:uid="{DF616BB4-9686-4012-9409-77390DA2E8AC}"/>
    <cellStyle name="Standard 3 2 7 2 2 2 2" xfId="24150" xr:uid="{1AC88755-FE35-4718-853D-84984B2F0847}"/>
    <cellStyle name="Standard 3 2 7 2 2 3" xfId="24151" xr:uid="{3746FBA0-C997-49D8-8DFC-2D54B4216C62}"/>
    <cellStyle name="Standard 3 2 7 2 3" xfId="24152" xr:uid="{321B6321-24C1-4A92-A306-0F98D4B624D6}"/>
    <cellStyle name="Standard 3 2 7 2 3 2" xfId="24153" xr:uid="{A7DA0C96-879A-44D7-9581-2C3F60999448}"/>
    <cellStyle name="Standard 3 2 7 2 4" xfId="24154" xr:uid="{17EE08E3-E224-4F58-8EE3-D556FCFC2AD0}"/>
    <cellStyle name="Standard 3 2 7 3" xfId="24155" xr:uid="{55C4B71A-2AD0-4993-B60E-AC6339F451EB}"/>
    <cellStyle name="Standard 3 2 7 3 2" xfId="24156" xr:uid="{DF3070E5-D9CB-48EA-BC38-FE883B1F0246}"/>
    <cellStyle name="Standard 3 2 7 3 2 2" xfId="24157" xr:uid="{C4F1C7D0-38D0-46C8-AD0A-20F669EC02E2}"/>
    <cellStyle name="Standard 3 2 7 3 3" xfId="24158" xr:uid="{83FBBB86-5756-4A46-BA7E-16D54CFD8BA2}"/>
    <cellStyle name="Standard 3 2 7 4" xfId="24159" xr:uid="{CEB376F7-4F58-4536-AC86-597FD1085D8D}"/>
    <cellStyle name="Standard 3 2 7 4 2" xfId="24160" xr:uid="{CEC52403-B979-46C6-B78C-DAD05EF924DC}"/>
    <cellStyle name="Standard 3 2 7 5" xfId="24161" xr:uid="{63998E5A-46C1-4B71-944B-E34379B5281D}"/>
    <cellStyle name="Standard 3 2 8" xfId="24162" xr:uid="{806FDB57-FE7F-440D-B462-663287FD65A2}"/>
    <cellStyle name="Standard 3 2 8 2" xfId="24163" xr:uid="{5D0F3FC7-EB8D-4F7D-A409-B16CF9B8A62D}"/>
    <cellStyle name="Standard 3 2 8 2 2" xfId="24164" xr:uid="{A84992F2-A26C-46EA-91CE-ECB8EF9BF77C}"/>
    <cellStyle name="Standard 3 2 8 2 2 2" xfId="24165" xr:uid="{BCE7EAA5-55A0-4ECE-A28D-4A54B4CA08A1}"/>
    <cellStyle name="Standard 3 2 8 2 3" xfId="24166" xr:uid="{2D077953-C690-4D8A-9E97-3F3986B76CC9}"/>
    <cellStyle name="Standard 3 2 8 3" xfId="24167" xr:uid="{C2381C36-A9A8-4F69-A89A-3BDD43CAD27B}"/>
    <cellStyle name="Standard 3 2 8 3 2" xfId="24168" xr:uid="{03F5FBC3-76D0-4971-B94A-EAB1FB933256}"/>
    <cellStyle name="Standard 3 2 8 4" xfId="24169" xr:uid="{B958215D-B3AF-4039-8E43-80D33CF95361}"/>
    <cellStyle name="Standard 3 2 9" xfId="24170" xr:uid="{DB0693FB-52CB-4BC3-B591-26578EFE37AA}"/>
    <cellStyle name="Standard 3 2 9 2" xfId="24171" xr:uid="{3EA615BD-9E11-4A1D-8000-4C62AB9D4096}"/>
    <cellStyle name="Standard 3 2 9 2 2" xfId="24172" xr:uid="{51369EF1-7F8A-4CC7-8EB9-7BF8542A1640}"/>
    <cellStyle name="Standard 3 2 9 3" xfId="24173" xr:uid="{407CDD8F-72FA-4A31-88C8-8FDAF7E160CF}"/>
    <cellStyle name="Standard 3 3" xfId="24174" xr:uid="{8788B45E-0D69-49E1-984F-069C1C6C3227}"/>
    <cellStyle name="Standard 3 3 2" xfId="24175" xr:uid="{E5EBCBAD-927E-4645-88A5-A3DD9361DC0B}"/>
    <cellStyle name="Standard 3 3 2 2" xfId="24176" xr:uid="{F5E0D7EB-0331-471F-A1C2-ABD233205E5F}"/>
    <cellStyle name="Standard 3 3 3" xfId="24177" xr:uid="{573A9C45-7038-40A1-8EB7-6FFC4E6214FD}"/>
    <cellStyle name="Standard 3 3 3 2" xfId="24178" xr:uid="{71B2DCE8-F531-4629-ACF1-0BB706B67909}"/>
    <cellStyle name="Standard 3 3 4" xfId="24179" xr:uid="{3EF698BD-BCAF-446C-8BE5-759031C6C0EE}"/>
    <cellStyle name="Standard 3 4" xfId="24180" xr:uid="{7E7FA0F9-0F28-425D-9023-5BE243C94B19}"/>
    <cellStyle name="Standard 3 4 10" xfId="24181" xr:uid="{492A214E-F3FF-4E18-AA02-22B596FAD4BF}"/>
    <cellStyle name="Standard 3 4 10 2" xfId="24182" xr:uid="{0C14DE65-9BCD-4138-B3DC-630CB4DCE5E5}"/>
    <cellStyle name="Standard 3 4 11" xfId="24183" xr:uid="{A6F564B1-7398-42E6-9F14-844B8D01943E}"/>
    <cellStyle name="Standard 3 4 12" xfId="24184" xr:uid="{8E344B25-6BC4-475B-B638-320FA1E1814E}"/>
    <cellStyle name="Standard 3 4 2" xfId="24185" xr:uid="{25EA0E30-EB7A-4D2E-B2B8-DB880637FCF6}"/>
    <cellStyle name="Standard 3 4 2 2" xfId="24186" xr:uid="{A8FF2A58-82D7-4ABA-B3B7-BA3438EB5736}"/>
    <cellStyle name="Standard 3 4 2 2 2" xfId="24187" xr:uid="{D5F6277E-E677-4D15-A988-F4ECEE079D81}"/>
    <cellStyle name="Standard 3 4 2 2 2 2" xfId="24188" xr:uid="{D5F8FE54-5915-4C09-9377-6362C99AEFE4}"/>
    <cellStyle name="Standard 3 4 2 2 2 2 2" xfId="24189" xr:uid="{B00071DD-99F9-4CF0-91E3-9D6D2FAFB357}"/>
    <cellStyle name="Standard 3 4 2 2 2 2 2 2" xfId="24190" xr:uid="{B1E85F5B-179A-4258-A932-719B1789AF8D}"/>
    <cellStyle name="Standard 3 4 2 2 2 2 2 2 2" xfId="24191" xr:uid="{007B6585-B22C-4DED-9B5C-4433EB3A51CA}"/>
    <cellStyle name="Standard 3 4 2 2 2 2 2 2 2 2" xfId="24192" xr:uid="{4005D29F-E216-41DB-A6E2-89132D2648A4}"/>
    <cellStyle name="Standard 3 4 2 2 2 2 2 2 3" xfId="24193" xr:uid="{9D92529C-DBA5-44FF-A47D-F64829212A50}"/>
    <cellStyle name="Standard 3 4 2 2 2 2 2 3" xfId="24194" xr:uid="{4F11C6AF-8446-4CC7-9A96-A574B719F616}"/>
    <cellStyle name="Standard 3 4 2 2 2 2 2 3 2" xfId="24195" xr:uid="{E99BDD61-DA34-44EF-8207-F3287489AD76}"/>
    <cellStyle name="Standard 3 4 2 2 2 2 2 4" xfId="24196" xr:uid="{C2417C57-A30C-4EA2-93F0-86E60D4EDC78}"/>
    <cellStyle name="Standard 3 4 2 2 2 2 3" xfId="24197" xr:uid="{D4FAF95A-306D-4FC4-9857-81086EB70DD6}"/>
    <cellStyle name="Standard 3 4 2 2 2 2 3 2" xfId="24198" xr:uid="{FFBE8B69-068D-4529-8156-5C6E58684A75}"/>
    <cellStyle name="Standard 3 4 2 2 2 2 3 2 2" xfId="24199" xr:uid="{99657550-CE81-4255-B4D9-F720EA385C62}"/>
    <cellStyle name="Standard 3 4 2 2 2 2 3 3" xfId="24200" xr:uid="{08507D8F-2487-49D2-85A9-D91459691CAE}"/>
    <cellStyle name="Standard 3 4 2 2 2 2 4" xfId="24201" xr:uid="{ADAA7EC9-1B0F-4229-87F8-78EFE4518FCC}"/>
    <cellStyle name="Standard 3 4 2 2 2 2 4 2" xfId="24202" xr:uid="{06060EE7-7722-42E7-BCE7-EE7D5273212D}"/>
    <cellStyle name="Standard 3 4 2 2 2 2 5" xfId="24203" xr:uid="{3AC7ACD2-A155-4452-9DF9-7B527F6D3B49}"/>
    <cellStyle name="Standard 3 4 2 2 2 3" xfId="24204" xr:uid="{BDF216BB-8C88-4B6B-B92F-4AAF75B354B3}"/>
    <cellStyle name="Standard 3 4 2 2 2 3 2" xfId="24205" xr:uid="{6DF6E2F1-C902-48BB-8C7B-E354BF0A76E3}"/>
    <cellStyle name="Standard 3 4 2 2 2 3 2 2" xfId="24206" xr:uid="{2908354E-920A-400F-BF0B-33B27B216035}"/>
    <cellStyle name="Standard 3 4 2 2 2 3 2 2 2" xfId="24207" xr:uid="{36AE9F34-F94C-4BEA-9111-F82DA94BB715}"/>
    <cellStyle name="Standard 3 4 2 2 2 3 2 3" xfId="24208" xr:uid="{8A426AB2-495E-4E2A-818F-2DB7F9DA00A7}"/>
    <cellStyle name="Standard 3 4 2 2 2 3 3" xfId="24209" xr:uid="{592874EC-8E31-433C-BFC6-A1F9A690C563}"/>
    <cellStyle name="Standard 3 4 2 2 2 3 3 2" xfId="24210" xr:uid="{9C1715A0-C6E3-46AA-AA87-1DF4D21BB532}"/>
    <cellStyle name="Standard 3 4 2 2 2 3 4" xfId="24211" xr:uid="{540236D6-634C-4978-BC8F-40E99E7EE278}"/>
    <cellStyle name="Standard 3 4 2 2 2 4" xfId="24212" xr:uid="{7D814748-1D5F-4799-AD8F-E2B148F46879}"/>
    <cellStyle name="Standard 3 4 2 2 2 4 2" xfId="24213" xr:uid="{8EE8F530-1342-4AAF-B90A-719FE3B2FEA3}"/>
    <cellStyle name="Standard 3 4 2 2 2 4 2 2" xfId="24214" xr:uid="{B68DC153-2854-4610-B481-30097948BAB4}"/>
    <cellStyle name="Standard 3 4 2 2 2 4 3" xfId="24215" xr:uid="{FD098EC0-DC36-4C8E-81CA-339F787C8EA5}"/>
    <cellStyle name="Standard 3 4 2 2 2 5" xfId="24216" xr:uid="{57812CD3-6BCF-483A-8D65-D08E6D07A97C}"/>
    <cellStyle name="Standard 3 4 2 2 2 5 2" xfId="24217" xr:uid="{25B432D4-5D5F-488B-8EC4-D8403BEA6125}"/>
    <cellStyle name="Standard 3 4 2 2 2 6" xfId="24218" xr:uid="{5967662C-F382-437F-9572-440089F5EB17}"/>
    <cellStyle name="Standard 3 4 2 2 3" xfId="24219" xr:uid="{015083AF-AC73-4D0E-B4E6-30AB1F39398B}"/>
    <cellStyle name="Standard 3 4 2 2 3 2" xfId="24220" xr:uid="{F3DBBE34-074D-429E-ACFD-83DEEF50D288}"/>
    <cellStyle name="Standard 3 4 2 2 3 2 2" xfId="24221" xr:uid="{B733D977-46F7-422A-AA44-7824A125A261}"/>
    <cellStyle name="Standard 3 4 2 2 3 2 2 2" xfId="24222" xr:uid="{3FAA1F04-9F5F-43C3-A562-591887286D97}"/>
    <cellStyle name="Standard 3 4 2 2 3 2 2 2 2" xfId="24223" xr:uid="{8B1AE06A-CD92-4688-AC88-52B1AF9E5B6D}"/>
    <cellStyle name="Standard 3 4 2 2 3 2 2 3" xfId="24224" xr:uid="{BAA0E7C0-971E-419F-A3B0-3035DCFBF19C}"/>
    <cellStyle name="Standard 3 4 2 2 3 2 3" xfId="24225" xr:uid="{8AB1F807-A1C2-4FB5-B0A5-0CD6905FE570}"/>
    <cellStyle name="Standard 3 4 2 2 3 2 3 2" xfId="24226" xr:uid="{4D6E485E-36A3-437F-9C8B-47C2CB1AE5FB}"/>
    <cellStyle name="Standard 3 4 2 2 3 2 4" xfId="24227" xr:uid="{EA3B1F1F-93F3-418B-A8E3-84BFB794C3D6}"/>
    <cellStyle name="Standard 3 4 2 2 3 3" xfId="24228" xr:uid="{C99D03D7-CA9C-45B1-BA52-AC9F853FD170}"/>
    <cellStyle name="Standard 3 4 2 2 3 3 2" xfId="24229" xr:uid="{950C6221-A573-4E1B-82AE-D55D2B6274B1}"/>
    <cellStyle name="Standard 3 4 2 2 3 3 2 2" xfId="24230" xr:uid="{A149DBCA-E560-4967-BF3B-D3EB43F833C8}"/>
    <cellStyle name="Standard 3 4 2 2 3 3 3" xfId="24231" xr:uid="{B5E36173-AE61-471F-8501-2B11611E0F41}"/>
    <cellStyle name="Standard 3 4 2 2 3 4" xfId="24232" xr:uid="{3A709F65-F78E-46B9-9D41-D638FC4FD38E}"/>
    <cellStyle name="Standard 3 4 2 2 3 4 2" xfId="24233" xr:uid="{268D78BD-B7E3-4768-A395-7CDB7542C045}"/>
    <cellStyle name="Standard 3 4 2 2 3 5" xfId="24234" xr:uid="{83578144-0EBA-474C-AFA2-D8072E79A928}"/>
    <cellStyle name="Standard 3 4 2 2 4" xfId="24235" xr:uid="{C955D0EA-5A50-4BAB-A43F-7AE6472D0AF1}"/>
    <cellStyle name="Standard 3 4 2 2 4 2" xfId="24236" xr:uid="{EFE82E76-1A46-43B9-B374-08AC783C8EBC}"/>
    <cellStyle name="Standard 3 4 2 2 4 2 2" xfId="24237" xr:uid="{0D520E68-7511-45EE-BC39-68E573AB675F}"/>
    <cellStyle name="Standard 3 4 2 2 4 2 2 2" xfId="24238" xr:uid="{D0CD48DF-CCEB-4222-84DA-29D031DDA0E2}"/>
    <cellStyle name="Standard 3 4 2 2 4 2 3" xfId="24239" xr:uid="{9371A325-09F7-4D9E-A653-7DC6C721ABA8}"/>
    <cellStyle name="Standard 3 4 2 2 4 3" xfId="24240" xr:uid="{FBCAC9ED-71E1-496A-85CC-5EA3F29F15B7}"/>
    <cellStyle name="Standard 3 4 2 2 4 3 2" xfId="24241" xr:uid="{D15BEAED-CEC1-466E-B859-8E54E77C28A0}"/>
    <cellStyle name="Standard 3 4 2 2 4 4" xfId="24242" xr:uid="{68C44A73-2000-4CB6-BC2A-80892DAE0DEC}"/>
    <cellStyle name="Standard 3 4 2 2 5" xfId="24243" xr:uid="{E25D7B5A-410C-45EC-A8B3-AFA2001EF34C}"/>
    <cellStyle name="Standard 3 4 2 2 5 2" xfId="24244" xr:uid="{A9B2A983-F894-4FF5-B784-3DC5482DB6E2}"/>
    <cellStyle name="Standard 3 4 2 2 5 2 2" xfId="24245" xr:uid="{E02826B5-0A8D-4065-B85C-718DD37B9ADA}"/>
    <cellStyle name="Standard 3 4 2 2 5 3" xfId="24246" xr:uid="{52818CC9-238C-4383-A9DB-F872662706B3}"/>
    <cellStyle name="Standard 3 4 2 2 6" xfId="24247" xr:uid="{DA70D6CB-22E5-483E-9E34-5C657762CC00}"/>
    <cellStyle name="Standard 3 4 2 2 6 2" xfId="24248" xr:uid="{7B5CA740-5FB2-4792-9DC9-04C75FCC4035}"/>
    <cellStyle name="Standard 3 4 2 2 7" xfId="24249" xr:uid="{DE157BC2-34D1-4DC0-9E8D-2DD2D2FA2956}"/>
    <cellStyle name="Standard 3 4 2 3" xfId="24250" xr:uid="{159A7FFF-E9A3-478F-99E9-32A033D60F29}"/>
    <cellStyle name="Standard 3 4 2 3 2" xfId="24251" xr:uid="{5F24D5DB-0D91-4372-8D4F-C0D592E23E4C}"/>
    <cellStyle name="Standard 3 4 2 3 2 2" xfId="24252" xr:uid="{A00E6D3B-BD1C-4D0D-9D3C-0E4553034E37}"/>
    <cellStyle name="Standard 3 4 2 3 2 2 2" xfId="24253" xr:uid="{6E1DBEBF-FE03-4199-96DE-41AA79E0CDA1}"/>
    <cellStyle name="Standard 3 4 2 3 2 2 2 2" xfId="24254" xr:uid="{6B3336B7-52E9-4706-AF36-043B512AB0D5}"/>
    <cellStyle name="Standard 3 4 2 3 2 2 2 2 2" xfId="24255" xr:uid="{45D82C6A-8366-4E48-97D9-FA28C90A9CD0}"/>
    <cellStyle name="Standard 3 4 2 3 2 2 2 3" xfId="24256" xr:uid="{1642EB54-3B75-48B5-8914-7ECD5281D6CF}"/>
    <cellStyle name="Standard 3 4 2 3 2 2 3" xfId="24257" xr:uid="{2A8A02C7-0A19-47F0-BF26-D03FF7F9CF22}"/>
    <cellStyle name="Standard 3 4 2 3 2 2 3 2" xfId="24258" xr:uid="{2830964B-ED14-4331-972C-C90F923E6D7B}"/>
    <cellStyle name="Standard 3 4 2 3 2 2 4" xfId="24259" xr:uid="{4FAC1F4B-939E-4A39-9554-95C4FB1F54BD}"/>
    <cellStyle name="Standard 3 4 2 3 2 3" xfId="24260" xr:uid="{6625043D-436C-4154-8ADB-7D2B2A367214}"/>
    <cellStyle name="Standard 3 4 2 3 2 3 2" xfId="24261" xr:uid="{5AEF88F7-2DA7-4228-9607-00BDA2AD7042}"/>
    <cellStyle name="Standard 3 4 2 3 2 3 2 2" xfId="24262" xr:uid="{75627AA3-D7E0-4255-B27F-66B7E4348E9C}"/>
    <cellStyle name="Standard 3 4 2 3 2 3 3" xfId="24263" xr:uid="{5153FEAE-533B-4235-BC26-C03A74CBA535}"/>
    <cellStyle name="Standard 3 4 2 3 2 4" xfId="24264" xr:uid="{B83143B2-ADDB-43AA-A46E-D3EC7C4AE85A}"/>
    <cellStyle name="Standard 3 4 2 3 2 4 2" xfId="24265" xr:uid="{E902AEF0-E04F-4552-BD8A-726B533BB4AF}"/>
    <cellStyle name="Standard 3 4 2 3 2 5" xfId="24266" xr:uid="{C598709F-3412-4F0F-8361-D071DE30BA0D}"/>
    <cellStyle name="Standard 3 4 2 3 3" xfId="24267" xr:uid="{6662718B-C50C-4F73-87F8-F7B5AF771411}"/>
    <cellStyle name="Standard 3 4 2 3 3 2" xfId="24268" xr:uid="{D7D36FC3-4DF3-4A02-AD66-8023EB6C15B3}"/>
    <cellStyle name="Standard 3 4 2 3 3 2 2" xfId="24269" xr:uid="{B5FB1E1C-5A87-441C-891D-4E54E870FF79}"/>
    <cellStyle name="Standard 3 4 2 3 3 2 2 2" xfId="24270" xr:uid="{3E576444-EB71-4917-947D-DFEEBA28E6D6}"/>
    <cellStyle name="Standard 3 4 2 3 3 2 3" xfId="24271" xr:uid="{EFBC5353-09D0-494F-AB40-FC961F1B9BEA}"/>
    <cellStyle name="Standard 3 4 2 3 3 3" xfId="24272" xr:uid="{B02E28DC-499A-4912-883B-D20EDCD7B72A}"/>
    <cellStyle name="Standard 3 4 2 3 3 3 2" xfId="24273" xr:uid="{BA90A700-FC53-48AD-BBAF-442BA1D32A03}"/>
    <cellStyle name="Standard 3 4 2 3 3 4" xfId="24274" xr:uid="{68765176-1BBF-4A2E-8BFD-5AD1BD511B73}"/>
    <cellStyle name="Standard 3 4 2 3 4" xfId="24275" xr:uid="{2AB460BA-8B39-41D2-A962-03A0C016A8D7}"/>
    <cellStyle name="Standard 3 4 2 3 4 2" xfId="24276" xr:uid="{4983D929-31BB-4E3E-8743-44D990103897}"/>
    <cellStyle name="Standard 3 4 2 3 4 2 2" xfId="24277" xr:uid="{5AE8CD57-3951-459E-9734-6B6E111C541E}"/>
    <cellStyle name="Standard 3 4 2 3 4 3" xfId="24278" xr:uid="{438863F7-8B2E-4AEF-971E-5E16462B818B}"/>
    <cellStyle name="Standard 3 4 2 3 5" xfId="24279" xr:uid="{15DDAD73-4554-4250-B5FD-EC9DF2D899E7}"/>
    <cellStyle name="Standard 3 4 2 3 5 2" xfId="24280" xr:uid="{90F4D1BD-3466-4739-BEEC-88AE78B7F021}"/>
    <cellStyle name="Standard 3 4 2 3 6" xfId="24281" xr:uid="{371D2807-1C2B-4FE8-B999-6F6C93E1852F}"/>
    <cellStyle name="Standard 3 4 2 4" xfId="24282" xr:uid="{1A7C14BF-7D1E-4266-95E7-791422C20868}"/>
    <cellStyle name="Standard 3 4 2 4 2" xfId="24283" xr:uid="{CA1B85FB-F082-4206-BB74-C09A113A6748}"/>
    <cellStyle name="Standard 3 4 2 4 2 2" xfId="24284" xr:uid="{656FC692-5ED1-4652-B74B-9D31EEFB2551}"/>
    <cellStyle name="Standard 3 4 2 4 2 2 2" xfId="24285" xr:uid="{30CDEB1E-F6D3-444C-8B86-A93FB7AA30EA}"/>
    <cellStyle name="Standard 3 4 2 4 2 2 2 2" xfId="24286" xr:uid="{0D5DD107-87A2-4AE8-ACA8-62E77D87C664}"/>
    <cellStyle name="Standard 3 4 2 4 2 2 3" xfId="24287" xr:uid="{70208307-EECB-423E-BB50-BD67C012A26A}"/>
    <cellStyle name="Standard 3 4 2 4 2 3" xfId="24288" xr:uid="{9D7A6041-CD38-4BFA-8BCC-C38B11209F77}"/>
    <cellStyle name="Standard 3 4 2 4 2 3 2" xfId="24289" xr:uid="{D8F6EA77-84A9-485B-B6CE-9BB07E185A8C}"/>
    <cellStyle name="Standard 3 4 2 4 2 4" xfId="24290" xr:uid="{36DFF63F-8EF9-4AA2-9F75-1D37F8124AAD}"/>
    <cellStyle name="Standard 3 4 2 4 3" xfId="24291" xr:uid="{B28D9CF9-161E-4F2C-9C7D-AB1205E4D982}"/>
    <cellStyle name="Standard 3 4 2 4 3 2" xfId="24292" xr:uid="{AB7EED43-063D-482C-A851-F229E80E3D9E}"/>
    <cellStyle name="Standard 3 4 2 4 3 2 2" xfId="24293" xr:uid="{D65A5CE6-EA8D-49D6-AF23-00E0C62F1604}"/>
    <cellStyle name="Standard 3 4 2 4 3 3" xfId="24294" xr:uid="{C65D68AC-0529-46D7-8843-23A51AD2268F}"/>
    <cellStyle name="Standard 3 4 2 4 4" xfId="24295" xr:uid="{58562A6B-4188-412F-9182-CD81097AE31F}"/>
    <cellStyle name="Standard 3 4 2 4 4 2" xfId="24296" xr:uid="{7647485D-A127-4D36-95F3-E96449B3695B}"/>
    <cellStyle name="Standard 3 4 2 4 5" xfId="24297" xr:uid="{F108E245-FA83-4915-98E3-0C8957B32B4E}"/>
    <cellStyle name="Standard 3 4 2 5" xfId="24298" xr:uid="{E6E417F1-005C-408B-845E-DDA24D345059}"/>
    <cellStyle name="Standard 3 4 2 5 2" xfId="24299" xr:uid="{CAD17B87-135F-4C1E-998B-1CD5BE9A147C}"/>
    <cellStyle name="Standard 3 4 2 5 2 2" xfId="24300" xr:uid="{E21AB078-9FAB-4FC3-82C4-8815C7EBD41C}"/>
    <cellStyle name="Standard 3 4 2 5 2 2 2" xfId="24301" xr:uid="{260499F9-B427-465F-B448-47C0A0A6207E}"/>
    <cellStyle name="Standard 3 4 2 5 2 3" xfId="24302" xr:uid="{09A594AC-94A3-4CD6-8532-283ADDCF5D01}"/>
    <cellStyle name="Standard 3 4 2 5 3" xfId="24303" xr:uid="{86036ED6-DD60-4938-B696-04B755F415B7}"/>
    <cellStyle name="Standard 3 4 2 5 3 2" xfId="24304" xr:uid="{6C18FA94-A2F1-4402-B2F6-291F05DE442A}"/>
    <cellStyle name="Standard 3 4 2 5 4" xfId="24305" xr:uid="{F4B810E5-9994-4932-81B0-566E090960CC}"/>
    <cellStyle name="Standard 3 4 2 6" xfId="24306" xr:uid="{86DC6AA6-A827-48BF-BF35-CE9FFF216183}"/>
    <cellStyle name="Standard 3 4 2 6 2" xfId="24307" xr:uid="{DFFA1718-2A89-4593-9FD1-B6AA9E46D5FE}"/>
    <cellStyle name="Standard 3 4 2 6 2 2" xfId="24308" xr:uid="{AF516B33-04ED-471D-A3E8-D880280696A1}"/>
    <cellStyle name="Standard 3 4 2 6 3" xfId="24309" xr:uid="{54CB1EB8-D1F7-42DF-9B95-4BB07C1856A6}"/>
    <cellStyle name="Standard 3 4 2 7" xfId="24310" xr:uid="{3A925330-7B3C-455E-A159-802BD32FA2D9}"/>
    <cellStyle name="Standard 3 4 2 7 2" xfId="24311" xr:uid="{5F4644FC-8F52-4063-B29F-B881BAE089F5}"/>
    <cellStyle name="Standard 3 4 2 8" xfId="24312" xr:uid="{BCD9B65D-B5AD-4D1C-9709-09F4D7A3BFB4}"/>
    <cellStyle name="Standard 3 4 3" xfId="24313" xr:uid="{111BD978-8F6E-46B7-89B9-B2FC61E77BBA}"/>
    <cellStyle name="Standard 3 4 3 2" xfId="24314" xr:uid="{DE330A47-5416-4F00-AE6E-02BD5671E461}"/>
    <cellStyle name="Standard 3 4 3 2 2" xfId="24315" xr:uid="{AD53A249-BE96-4CE8-B626-146B8DBAB9E1}"/>
    <cellStyle name="Standard 3 4 3 2 2 2" xfId="24316" xr:uid="{12A3A7F8-3E7B-4FE0-9D24-DC367995E1F2}"/>
    <cellStyle name="Standard 3 4 3 2 2 2 2" xfId="24317" xr:uid="{B0BD0AEF-99B4-4560-8FFE-3C5E4A7D868A}"/>
    <cellStyle name="Standard 3 4 3 2 2 2 2 2" xfId="24318" xr:uid="{4C2F1B12-41A1-4EC7-8CA4-159D38A71912}"/>
    <cellStyle name="Standard 3 4 3 2 2 2 2 2 2" xfId="24319" xr:uid="{AF0D32B5-29A9-4825-9EBC-06D909DFC428}"/>
    <cellStyle name="Standard 3 4 3 2 2 2 2 3" xfId="24320" xr:uid="{C9FA8AC3-FD60-49E4-951A-7AA4B2316A73}"/>
    <cellStyle name="Standard 3 4 3 2 2 2 3" xfId="24321" xr:uid="{6D2978F6-3ECE-4C6B-A2A3-A262C1818ECC}"/>
    <cellStyle name="Standard 3 4 3 2 2 2 3 2" xfId="24322" xr:uid="{F3423A0E-8581-42FC-B8A5-DA6DBDAD1028}"/>
    <cellStyle name="Standard 3 4 3 2 2 2 4" xfId="24323" xr:uid="{8A83F333-C84B-45F3-B7C0-8421A82F480C}"/>
    <cellStyle name="Standard 3 4 3 2 2 3" xfId="24324" xr:uid="{D0FDD39F-1688-48A5-BD43-7E31829C16A7}"/>
    <cellStyle name="Standard 3 4 3 2 2 3 2" xfId="24325" xr:uid="{87AF5489-8418-4199-BD99-0194E03D8E8B}"/>
    <cellStyle name="Standard 3 4 3 2 2 3 2 2" xfId="24326" xr:uid="{D6B89C5D-FA77-4ACD-9BF9-47248A9AE940}"/>
    <cellStyle name="Standard 3 4 3 2 2 3 3" xfId="24327" xr:uid="{299A8D7F-B980-4FAB-9AB4-B3BE97C45E35}"/>
    <cellStyle name="Standard 3 4 3 2 2 4" xfId="24328" xr:uid="{1F0E0617-AD3E-4FE0-BDCF-CBD9DC361F33}"/>
    <cellStyle name="Standard 3 4 3 2 2 4 2" xfId="24329" xr:uid="{6D120491-0874-4183-BA04-0BDA5B35DAA7}"/>
    <cellStyle name="Standard 3 4 3 2 2 5" xfId="24330" xr:uid="{9F73ACE6-699E-4700-8E2C-6E106B6F44EA}"/>
    <cellStyle name="Standard 3 4 3 2 3" xfId="24331" xr:uid="{F85BC4C8-4036-4BF9-8956-12E8E299EB99}"/>
    <cellStyle name="Standard 3 4 3 2 3 2" xfId="24332" xr:uid="{F8AA9398-010C-464E-B5EC-BC4E08F27831}"/>
    <cellStyle name="Standard 3 4 3 2 3 2 2" xfId="24333" xr:uid="{528ED68F-E611-49A6-93FC-0F94809DA0EE}"/>
    <cellStyle name="Standard 3 4 3 2 3 2 2 2" xfId="24334" xr:uid="{A6BCB3CC-E5BA-4D17-B9F3-1547A8AC7566}"/>
    <cellStyle name="Standard 3 4 3 2 3 2 3" xfId="24335" xr:uid="{B2537711-D1DD-42A5-9F02-CE8C9C1AD0AB}"/>
    <cellStyle name="Standard 3 4 3 2 3 3" xfId="24336" xr:uid="{4D91BCDD-E522-4029-B950-5DBC2064AB5F}"/>
    <cellStyle name="Standard 3 4 3 2 3 3 2" xfId="24337" xr:uid="{2DE43675-7CDC-4855-AC06-EAE232508D6C}"/>
    <cellStyle name="Standard 3 4 3 2 3 4" xfId="24338" xr:uid="{E467944C-4DEE-4CA4-802E-9A4B7D270C6F}"/>
    <cellStyle name="Standard 3 4 3 2 4" xfId="24339" xr:uid="{EAF0C931-F5D7-4599-85F1-3680A47C7456}"/>
    <cellStyle name="Standard 3 4 3 2 4 2" xfId="24340" xr:uid="{FA728E1A-019E-4FFB-A8E0-85F9AC2C2525}"/>
    <cellStyle name="Standard 3 4 3 2 4 2 2" xfId="24341" xr:uid="{9ADF56DC-FD2A-4123-9690-D1F2FD096610}"/>
    <cellStyle name="Standard 3 4 3 2 4 3" xfId="24342" xr:uid="{83708F4A-5951-44D8-A867-9D57BF3A775A}"/>
    <cellStyle name="Standard 3 4 3 2 5" xfId="24343" xr:uid="{6E522443-48C5-486A-9E95-143FBC037AE2}"/>
    <cellStyle name="Standard 3 4 3 2 5 2" xfId="24344" xr:uid="{416D8AFA-A500-418A-B08C-C2C69D228696}"/>
    <cellStyle name="Standard 3 4 3 2 6" xfId="24345" xr:uid="{73FE4A28-B573-4E0C-943B-8A234DEE92E8}"/>
    <cellStyle name="Standard 3 4 3 3" xfId="24346" xr:uid="{4093FAE8-DE29-4C4A-903D-C1FC62B93861}"/>
    <cellStyle name="Standard 3 4 3 3 2" xfId="24347" xr:uid="{8DBBD8A3-3DC3-4D9F-B80D-85A233C13DED}"/>
    <cellStyle name="Standard 3 4 3 3 2 2" xfId="24348" xr:uid="{5E4421AF-B592-410F-9B12-FB78AADA6695}"/>
    <cellStyle name="Standard 3 4 3 3 2 2 2" xfId="24349" xr:uid="{0850D933-57A0-4615-A5A6-973F3466EDBA}"/>
    <cellStyle name="Standard 3 4 3 3 2 2 2 2" xfId="24350" xr:uid="{57F1DA3C-06AA-4984-B086-DE8E34C51C25}"/>
    <cellStyle name="Standard 3 4 3 3 2 2 3" xfId="24351" xr:uid="{05753974-BCA8-45F8-8EF0-061AB0821E71}"/>
    <cellStyle name="Standard 3 4 3 3 2 3" xfId="24352" xr:uid="{AB6902CB-1A4A-4D03-AAAA-066C9DF27375}"/>
    <cellStyle name="Standard 3 4 3 3 2 3 2" xfId="24353" xr:uid="{408D3C6D-4228-4094-8CF7-CF92979C4BC3}"/>
    <cellStyle name="Standard 3 4 3 3 2 4" xfId="24354" xr:uid="{EAD511F0-3C6B-4232-9200-3183E166FCAF}"/>
    <cellStyle name="Standard 3 4 3 3 3" xfId="24355" xr:uid="{069D16C3-3509-4E3C-8042-E74317E36CF7}"/>
    <cellStyle name="Standard 3 4 3 3 3 2" xfId="24356" xr:uid="{830C9C9D-790A-4946-ABEE-47F5F7A11543}"/>
    <cellStyle name="Standard 3 4 3 3 3 2 2" xfId="24357" xr:uid="{CD0D4A7B-5A92-489C-96CB-6B3547B90D80}"/>
    <cellStyle name="Standard 3 4 3 3 3 3" xfId="24358" xr:uid="{E5679826-7CB6-41AC-A537-2DCA59FE8102}"/>
    <cellStyle name="Standard 3 4 3 3 4" xfId="24359" xr:uid="{CBC09989-D064-4B8B-994E-EED3085FF681}"/>
    <cellStyle name="Standard 3 4 3 3 4 2" xfId="24360" xr:uid="{B40DCE79-4469-4858-B88E-6D3316438443}"/>
    <cellStyle name="Standard 3 4 3 3 5" xfId="24361" xr:uid="{F68E3335-ED9A-4E1E-BEE1-E81E388861AD}"/>
    <cellStyle name="Standard 3 4 3 4" xfId="24362" xr:uid="{59898F63-A2D6-46CA-9603-58A2F7AA993F}"/>
    <cellStyle name="Standard 3 4 3 4 2" xfId="24363" xr:uid="{CE1C0B45-B57C-4453-A1FD-62233383381F}"/>
    <cellStyle name="Standard 3 4 3 4 2 2" xfId="24364" xr:uid="{BF28911D-A8AD-4A08-9578-3C4EB8BBA275}"/>
    <cellStyle name="Standard 3 4 3 4 2 2 2" xfId="24365" xr:uid="{314F5F2B-7E5C-4E8B-B3B0-60460785D7D1}"/>
    <cellStyle name="Standard 3 4 3 4 2 3" xfId="24366" xr:uid="{1B6122CF-6D32-45B8-9B41-498DB6A08321}"/>
    <cellStyle name="Standard 3 4 3 4 3" xfId="24367" xr:uid="{064DE973-3A5F-409C-AF0B-232E691F44CE}"/>
    <cellStyle name="Standard 3 4 3 4 3 2" xfId="24368" xr:uid="{098C7290-85F3-4E41-9B40-AF18067DAE7F}"/>
    <cellStyle name="Standard 3 4 3 4 4" xfId="24369" xr:uid="{F0FF2325-BCF5-4512-B091-CCF93D76E75E}"/>
    <cellStyle name="Standard 3 4 3 5" xfId="24370" xr:uid="{027B0217-F29F-413C-B840-ADFFC3D8CAED}"/>
    <cellStyle name="Standard 3 4 3 5 2" xfId="24371" xr:uid="{5E561F1D-F546-45AE-849C-288A021516FF}"/>
    <cellStyle name="Standard 3 4 3 5 2 2" xfId="24372" xr:uid="{56A77D68-9C5C-4D87-87D0-F2A9D10BD177}"/>
    <cellStyle name="Standard 3 4 3 5 3" xfId="24373" xr:uid="{DF0CF5B2-E05D-42AD-B1E1-6DD9A67B8AF4}"/>
    <cellStyle name="Standard 3 4 3 6" xfId="24374" xr:uid="{15CA9261-D952-4E07-89DB-4C5736A5111B}"/>
    <cellStyle name="Standard 3 4 3 6 2" xfId="24375" xr:uid="{610FCB08-5937-4F2B-9453-06640492BB78}"/>
    <cellStyle name="Standard 3 4 3 7" xfId="24376" xr:uid="{BC2AA08D-9C67-4CC5-8299-A8A04FF44975}"/>
    <cellStyle name="Standard 3 4 4" xfId="24377" xr:uid="{BC8B37A8-8802-4FA3-A161-4A37BFAE3FBF}"/>
    <cellStyle name="Standard 3 4 4 2" xfId="24378" xr:uid="{D9DA60F0-0485-48F7-AC8A-3D32BD49D805}"/>
    <cellStyle name="Standard 3 4 4 2 2" xfId="24379" xr:uid="{0728907C-A67B-4C10-B4AB-E4B6F5279710}"/>
    <cellStyle name="Standard 3 4 4 2 2 2" xfId="24380" xr:uid="{69F1E874-53D3-494E-8071-251AA1D26C8C}"/>
    <cellStyle name="Standard 3 4 4 2 2 2 2" xfId="24381" xr:uid="{C1E2962B-230E-4F82-98EE-2CA52ED4CAA5}"/>
    <cellStyle name="Standard 3 4 4 2 2 2 2 2" xfId="24382" xr:uid="{23EB534C-933B-454C-AC70-5945129AAC17}"/>
    <cellStyle name="Standard 3 4 4 2 2 2 3" xfId="24383" xr:uid="{9A00A974-F722-48E8-9460-C4A22D2D1A64}"/>
    <cellStyle name="Standard 3 4 4 2 2 3" xfId="24384" xr:uid="{5D0AFA80-E53C-47CA-99B5-18B4EC55A1BC}"/>
    <cellStyle name="Standard 3 4 4 2 2 3 2" xfId="24385" xr:uid="{C99F5969-3415-484E-BBDB-47BD061610DA}"/>
    <cellStyle name="Standard 3 4 4 2 2 4" xfId="24386" xr:uid="{96A5CCE1-5D50-488C-981D-4CD6B256E3FB}"/>
    <cellStyle name="Standard 3 4 4 2 3" xfId="24387" xr:uid="{9CB63088-2DC2-479F-A712-AA7B1108FA87}"/>
    <cellStyle name="Standard 3 4 4 2 3 2" xfId="24388" xr:uid="{58FA447B-3FAB-4F91-AAC8-17AB651BD1A7}"/>
    <cellStyle name="Standard 3 4 4 2 3 2 2" xfId="24389" xr:uid="{82BA0BE5-AEE4-4A22-B159-7D5663AB38DD}"/>
    <cellStyle name="Standard 3 4 4 2 3 3" xfId="24390" xr:uid="{61417EDA-26DD-4F1D-A288-FC4CEF338D46}"/>
    <cellStyle name="Standard 3 4 4 2 4" xfId="24391" xr:uid="{9BACB265-6CDF-4C7F-B7A2-C58E15A08792}"/>
    <cellStyle name="Standard 3 4 4 2 4 2" xfId="24392" xr:uid="{69C516A2-AB14-4DB1-9E25-02D8DFA2A676}"/>
    <cellStyle name="Standard 3 4 4 2 5" xfId="24393" xr:uid="{8D306C99-08FA-42FE-BA46-419828FE5601}"/>
    <cellStyle name="Standard 3 4 4 3" xfId="24394" xr:uid="{E101427C-9F62-444F-ADEF-B84D86A715C7}"/>
    <cellStyle name="Standard 3 4 4 3 2" xfId="24395" xr:uid="{FF1339FF-838C-4EF6-813D-23B42AD73AF3}"/>
    <cellStyle name="Standard 3 4 4 3 2 2" xfId="24396" xr:uid="{2B8837F0-54EF-4FDE-9AC0-17BC97802823}"/>
    <cellStyle name="Standard 3 4 4 3 2 2 2" xfId="24397" xr:uid="{496528D2-6109-4DE8-AD85-C89C8E2433C0}"/>
    <cellStyle name="Standard 3 4 4 3 2 3" xfId="24398" xr:uid="{1F1AF69B-84A2-45FE-8920-2FADE7C1EF1D}"/>
    <cellStyle name="Standard 3 4 4 3 3" xfId="24399" xr:uid="{B95C787B-C542-4535-B2C3-38B2B9E7CC52}"/>
    <cellStyle name="Standard 3 4 4 3 3 2" xfId="24400" xr:uid="{6B597C5B-744C-4CAE-8498-BB5F99C38AC2}"/>
    <cellStyle name="Standard 3 4 4 3 4" xfId="24401" xr:uid="{DC4AF8B0-2D2D-4B8F-B181-0C876870FD7F}"/>
    <cellStyle name="Standard 3 4 4 4" xfId="24402" xr:uid="{581ECDAE-9A7A-4E4C-9F63-B101F9F8CB4D}"/>
    <cellStyle name="Standard 3 4 4 4 2" xfId="24403" xr:uid="{12F987D6-E3DE-451A-8A38-FD25B8CCE7EF}"/>
    <cellStyle name="Standard 3 4 4 4 2 2" xfId="24404" xr:uid="{B2C9504F-E881-4BD1-86C1-E553A0DA459C}"/>
    <cellStyle name="Standard 3 4 4 4 3" xfId="24405" xr:uid="{35F170B3-D524-499E-832C-C9A585499252}"/>
    <cellStyle name="Standard 3 4 4 5" xfId="24406" xr:uid="{B5D5FB6B-C8AC-440C-8569-30BEE76967C7}"/>
    <cellStyle name="Standard 3 4 4 5 2" xfId="24407" xr:uid="{75A94162-8CAA-46EF-AFC7-222CE47C289A}"/>
    <cellStyle name="Standard 3 4 4 6" xfId="24408" xr:uid="{6C1F8E22-2C36-43FE-A0E9-06EEF056BAD7}"/>
    <cellStyle name="Standard 3 4 5" xfId="24409" xr:uid="{BFB2DB53-C934-4DC7-A005-3EC05457B3CC}"/>
    <cellStyle name="Standard 3 4 5 2" xfId="24410" xr:uid="{CA593C8B-52EE-4267-8770-2977A548984A}"/>
    <cellStyle name="Standard 3 4 5 2 2" xfId="24411" xr:uid="{39F45B77-987C-4C95-B4EB-701FEB17080E}"/>
    <cellStyle name="Standard 3 4 5 2 2 2" xfId="24412" xr:uid="{CB36BBBE-0067-4D8B-988D-598240B6FA3D}"/>
    <cellStyle name="Standard 3 4 5 2 2 2 2" xfId="24413" xr:uid="{FE754179-B388-474B-A90E-9223609CE158}"/>
    <cellStyle name="Standard 3 4 5 2 2 3" xfId="24414" xr:uid="{5F18AD69-7BBC-46B6-BF57-DD4AEF0D87EE}"/>
    <cellStyle name="Standard 3 4 5 2 3" xfId="24415" xr:uid="{5671A59F-1CE7-4C05-B17E-6BE815402A7A}"/>
    <cellStyle name="Standard 3 4 5 2 3 2" xfId="24416" xr:uid="{A57C2DE9-AD1B-4102-B6E5-07FD36DC5749}"/>
    <cellStyle name="Standard 3 4 5 2 4" xfId="24417" xr:uid="{BACF5D19-309F-4BCC-AF52-C27F9ADA5F71}"/>
    <cellStyle name="Standard 3 4 5 3" xfId="24418" xr:uid="{54563982-F406-4880-9CF6-10A7C916835F}"/>
    <cellStyle name="Standard 3 4 5 3 2" xfId="24419" xr:uid="{C51E4CEE-5F2C-42BD-9B41-E831EAECF14E}"/>
    <cellStyle name="Standard 3 4 5 3 2 2" xfId="24420" xr:uid="{B6F5D7CB-85A4-44B2-A6AB-1220349A2FEC}"/>
    <cellStyle name="Standard 3 4 5 3 3" xfId="24421" xr:uid="{71E0DC56-2E03-4EBC-BA87-E13363476B31}"/>
    <cellStyle name="Standard 3 4 5 4" xfId="24422" xr:uid="{19716AC3-C381-48D7-B852-4457637924E7}"/>
    <cellStyle name="Standard 3 4 5 4 2" xfId="24423" xr:uid="{44B0687F-031C-4959-B47F-63F65B32B9D9}"/>
    <cellStyle name="Standard 3 4 5 5" xfId="24424" xr:uid="{53B5E5CF-E542-4BDB-83BE-FE5A8DFD435F}"/>
    <cellStyle name="Standard 3 4 6" xfId="24425" xr:uid="{9ECB41CF-CA09-4ACD-8D16-F2C45A0A9301}"/>
    <cellStyle name="Standard 3 4 6 2" xfId="24426" xr:uid="{E829E82B-15DC-40BC-AB91-CD689AC89B7B}"/>
    <cellStyle name="Standard 3 4 6 2 2" xfId="24427" xr:uid="{81DE58C0-39AF-48FB-B4D2-FA0F184BBF4F}"/>
    <cellStyle name="Standard 3 4 6 2 2 2" xfId="24428" xr:uid="{59C65D6B-93E4-46D8-B103-482D5BBB74F9}"/>
    <cellStyle name="Standard 3 4 6 2 3" xfId="24429" xr:uid="{7147FC68-C4BA-43C8-9CEE-0EF603AC53F3}"/>
    <cellStyle name="Standard 3 4 6 3" xfId="24430" xr:uid="{32C6BA28-950C-498E-B36F-EA04B20F56F3}"/>
    <cellStyle name="Standard 3 4 6 3 2" xfId="24431" xr:uid="{E6DD85BB-9F23-426E-82C4-8779FEE5C6B5}"/>
    <cellStyle name="Standard 3 4 6 4" xfId="24432" xr:uid="{F7EDCD9E-B884-4A5B-9862-F09B8FBC0EC2}"/>
    <cellStyle name="Standard 3 4 7" xfId="24433" xr:uid="{51F50EB1-F740-4531-B71D-BC39A5C1E7CD}"/>
    <cellStyle name="Standard 3 4 7 2" xfId="24434" xr:uid="{8C648C2D-28B5-4017-96F5-9AABC61DCF4E}"/>
    <cellStyle name="Standard 3 4 7 2 2" xfId="24435" xr:uid="{B1D761B5-608E-482A-BE96-4FAA3E7EB43D}"/>
    <cellStyle name="Standard 3 4 7 3" xfId="24436" xr:uid="{8644298E-60C3-4373-BC56-E4E8A92DC5B4}"/>
    <cellStyle name="Standard 3 4 8" xfId="24437" xr:uid="{5A689C3A-C648-45F4-8C18-F306250B9B74}"/>
    <cellStyle name="Standard 3 4 8 2" xfId="24438" xr:uid="{1131E69B-BE4F-4E45-B7AA-E16DBAAF94A0}"/>
    <cellStyle name="Standard 3 4 9" xfId="24439" xr:uid="{9475DA6B-4320-45A9-9AD1-2CBDE50164DE}"/>
    <cellStyle name="Standard 3 4 9 2" xfId="24440" xr:uid="{929C67C4-5015-4610-AADB-90FDC91450A6}"/>
    <cellStyle name="Standard 3 5" xfId="24441" xr:uid="{988D1B6F-E87A-462C-81D4-06188B21650D}"/>
    <cellStyle name="Standard 3 5 2" xfId="24442" xr:uid="{35AF0CC6-AF8E-4788-8F42-F5C25C2E0F86}"/>
    <cellStyle name="Standard 3 5 2 2" xfId="24443" xr:uid="{655382C4-A0EF-4BC3-90E0-0EC6727B3FB8}"/>
    <cellStyle name="Standard 3 5 2 2 2" xfId="24444" xr:uid="{136BD475-F087-4BAB-9557-3B80875D5CD5}"/>
    <cellStyle name="Standard 3 5 2 2 2 2" xfId="24445" xr:uid="{BA36006E-48E0-480F-A894-A35A53651250}"/>
    <cellStyle name="Standard 3 5 2 2 2 2 2" xfId="24446" xr:uid="{CE71381F-C6BA-452B-BD95-4A5ED12E7145}"/>
    <cellStyle name="Standard 3 5 2 2 2 2 2 2" xfId="24447" xr:uid="{75725BAE-F455-47A5-ABE0-CC2F0CDC65D7}"/>
    <cellStyle name="Standard 3 5 2 2 2 2 2 2 2" xfId="24448" xr:uid="{C6E5D757-8CA0-4A82-A023-AC4923F75D69}"/>
    <cellStyle name="Standard 3 5 2 2 2 2 2 3" xfId="24449" xr:uid="{0EEEF464-9D9F-4571-B101-7C2FDDC3D393}"/>
    <cellStyle name="Standard 3 5 2 2 2 2 3" xfId="24450" xr:uid="{7A4A901C-27D8-43B8-8A86-485239B6A43B}"/>
    <cellStyle name="Standard 3 5 2 2 2 2 3 2" xfId="24451" xr:uid="{B48D24C7-C8F2-4728-BD1B-1EC36302F9E8}"/>
    <cellStyle name="Standard 3 5 2 2 2 2 4" xfId="24452" xr:uid="{045ABF90-8D8A-4CBF-B3D4-FF004602BDFB}"/>
    <cellStyle name="Standard 3 5 2 2 2 3" xfId="24453" xr:uid="{9A80A04D-E230-4141-A6E4-293FC432D6E0}"/>
    <cellStyle name="Standard 3 5 2 2 2 3 2" xfId="24454" xr:uid="{3694BBC3-08D9-4A40-8BD5-E92FE1BBE3FC}"/>
    <cellStyle name="Standard 3 5 2 2 2 3 2 2" xfId="24455" xr:uid="{471CCB7C-27DC-4C0A-94E5-238C99F3A912}"/>
    <cellStyle name="Standard 3 5 2 2 2 3 3" xfId="24456" xr:uid="{AF523D48-2860-45BC-B4C9-4D0B34805A21}"/>
    <cellStyle name="Standard 3 5 2 2 2 4" xfId="24457" xr:uid="{9958DDF0-AC10-49DC-8B10-00A854120B92}"/>
    <cellStyle name="Standard 3 5 2 2 2 4 2" xfId="24458" xr:uid="{66D33AC1-2FE0-4F39-BF46-BCA0224CEF7B}"/>
    <cellStyle name="Standard 3 5 2 2 2 5" xfId="24459" xr:uid="{B62F1484-DC2B-4131-8C1F-DC578C4B341E}"/>
    <cellStyle name="Standard 3 5 2 2 3" xfId="24460" xr:uid="{F6788484-31DB-40FE-A406-24B8250EE001}"/>
    <cellStyle name="Standard 3 5 2 2 3 2" xfId="24461" xr:uid="{8C792490-E55E-4F75-A735-A7E5E5C4D0FA}"/>
    <cellStyle name="Standard 3 5 2 2 3 2 2" xfId="24462" xr:uid="{A17C43A2-6F5F-4A2E-BDE3-33C09E844A75}"/>
    <cellStyle name="Standard 3 5 2 2 3 2 2 2" xfId="24463" xr:uid="{B50D0411-85A6-463E-A27D-A39AF7BBBE33}"/>
    <cellStyle name="Standard 3 5 2 2 3 2 3" xfId="24464" xr:uid="{F9BF541C-DD35-425C-98EA-40658B45A2FC}"/>
    <cellStyle name="Standard 3 5 2 2 3 3" xfId="24465" xr:uid="{1AA3E9A8-CB72-42DB-A4E6-9A2811AC7C2F}"/>
    <cellStyle name="Standard 3 5 2 2 3 3 2" xfId="24466" xr:uid="{F41BAB46-C006-44D6-A5FE-7B85F6A38E18}"/>
    <cellStyle name="Standard 3 5 2 2 3 4" xfId="24467" xr:uid="{EDDDADF0-7C06-4E89-8D20-DE90EB61D22F}"/>
    <cellStyle name="Standard 3 5 2 2 4" xfId="24468" xr:uid="{B6003D9E-32F5-4318-90A4-D49471B0AD46}"/>
    <cellStyle name="Standard 3 5 2 2 4 2" xfId="24469" xr:uid="{B39E8EF6-2C2D-4CFD-88CE-E5216F01B733}"/>
    <cellStyle name="Standard 3 5 2 2 4 2 2" xfId="24470" xr:uid="{46506777-6789-4322-90B9-8A4F826FA9A7}"/>
    <cellStyle name="Standard 3 5 2 2 4 3" xfId="24471" xr:uid="{E2E76ADB-AB66-4BF2-8849-77FA1725EC93}"/>
    <cellStyle name="Standard 3 5 2 2 5" xfId="24472" xr:uid="{6CF068F5-45C8-427F-8541-1D2B6D0E62E3}"/>
    <cellStyle name="Standard 3 5 2 2 5 2" xfId="24473" xr:uid="{5B820710-D8AD-411B-A9AE-141F8AE00BD3}"/>
    <cellStyle name="Standard 3 5 2 2 6" xfId="24474" xr:uid="{AD615E55-BBFA-4051-B1FB-E5EB4B10C732}"/>
    <cellStyle name="Standard 3 5 2 3" xfId="24475" xr:uid="{C0EF2DBF-0416-42E8-ABAD-F1CC4F599B42}"/>
    <cellStyle name="Standard 3 5 2 3 2" xfId="24476" xr:uid="{0BC1E690-3E81-4B9D-9338-609D94B79CBE}"/>
    <cellStyle name="Standard 3 5 2 3 2 2" xfId="24477" xr:uid="{2ECC801F-439B-49F6-989C-13E62159F3C6}"/>
    <cellStyle name="Standard 3 5 2 3 2 2 2" xfId="24478" xr:uid="{86C0B948-1AA7-4DC1-8A60-8152020A604C}"/>
    <cellStyle name="Standard 3 5 2 3 2 2 2 2" xfId="24479" xr:uid="{1FA0A434-2050-4B31-8EED-51731C4D186A}"/>
    <cellStyle name="Standard 3 5 2 3 2 2 3" xfId="24480" xr:uid="{282D14F3-BED6-424F-A092-F9E85DA54467}"/>
    <cellStyle name="Standard 3 5 2 3 2 3" xfId="24481" xr:uid="{BF3CE255-4393-401D-B11E-B95120FE6A7F}"/>
    <cellStyle name="Standard 3 5 2 3 2 3 2" xfId="24482" xr:uid="{05F52E57-D776-4C58-86FE-7F7321B40F85}"/>
    <cellStyle name="Standard 3 5 2 3 2 4" xfId="24483" xr:uid="{6099BE3C-619E-4EC0-81E6-66E5CB1104AB}"/>
    <cellStyle name="Standard 3 5 2 3 3" xfId="24484" xr:uid="{A8BDD85E-514B-4BE5-BB32-9EB4139DCE84}"/>
    <cellStyle name="Standard 3 5 2 3 3 2" xfId="24485" xr:uid="{0D39944D-2E33-4855-95FC-724AC1148819}"/>
    <cellStyle name="Standard 3 5 2 3 3 2 2" xfId="24486" xr:uid="{13B2834A-0FAC-49EB-A0F2-5EF0B7FDCE96}"/>
    <cellStyle name="Standard 3 5 2 3 3 3" xfId="24487" xr:uid="{06395F3B-9863-4A86-B802-9D37E827E22E}"/>
    <cellStyle name="Standard 3 5 2 3 4" xfId="24488" xr:uid="{B6DC86C9-96B8-4DD6-8F4B-00CDA7D15B4A}"/>
    <cellStyle name="Standard 3 5 2 3 4 2" xfId="24489" xr:uid="{28076F76-1B8A-400E-B320-4E429533C56C}"/>
    <cellStyle name="Standard 3 5 2 3 5" xfId="24490" xr:uid="{3A7389B6-7927-4D14-877D-41EC8146D58D}"/>
    <cellStyle name="Standard 3 5 2 4" xfId="24491" xr:uid="{D148C0EA-2293-43B1-A9A3-622D66A668F1}"/>
    <cellStyle name="Standard 3 5 2 4 2" xfId="24492" xr:uid="{8ED53D36-E485-46D0-9C7C-3561CB90110E}"/>
    <cellStyle name="Standard 3 5 2 4 2 2" xfId="24493" xr:uid="{E6A44281-A654-42CB-8595-0A8B02BBC964}"/>
    <cellStyle name="Standard 3 5 2 4 2 2 2" xfId="24494" xr:uid="{AD00803E-7EFA-4F64-B2FD-1B5F447BA71D}"/>
    <cellStyle name="Standard 3 5 2 4 2 3" xfId="24495" xr:uid="{74E6BE92-52D6-463F-9DF9-6F0CC094A7CD}"/>
    <cellStyle name="Standard 3 5 2 4 3" xfId="24496" xr:uid="{6F810AEB-C5B2-4EAE-B0FE-B30DF590C869}"/>
    <cellStyle name="Standard 3 5 2 4 3 2" xfId="24497" xr:uid="{C67E3494-E13E-4D42-AC52-911FBA10660C}"/>
    <cellStyle name="Standard 3 5 2 4 4" xfId="24498" xr:uid="{D9BA5371-E4B5-432F-811A-2C0BD1CC39E4}"/>
    <cellStyle name="Standard 3 5 2 5" xfId="24499" xr:uid="{11BA5FDB-7A7D-48CD-9539-95DF5AA2F64B}"/>
    <cellStyle name="Standard 3 5 2 5 2" xfId="24500" xr:uid="{5D74DD50-2821-4E4E-BC4F-519F36BEE4AA}"/>
    <cellStyle name="Standard 3 5 2 5 2 2" xfId="24501" xr:uid="{7B5B8364-0919-4554-9AF4-C4542540F61D}"/>
    <cellStyle name="Standard 3 5 2 5 3" xfId="24502" xr:uid="{206E15E9-DC33-4C25-9B76-5C1FB6324DF0}"/>
    <cellStyle name="Standard 3 5 2 6" xfId="24503" xr:uid="{C60A4D79-9E9E-4F6D-A495-4312BD5A9FC2}"/>
    <cellStyle name="Standard 3 5 2 6 2" xfId="24504" xr:uid="{87A4EF61-F9FB-478D-88E8-195F3AA60194}"/>
    <cellStyle name="Standard 3 5 2 7" xfId="24505" xr:uid="{636CFF83-4B33-4D0F-8D44-EC48F1E0148B}"/>
    <cellStyle name="Standard 3 5 3" xfId="24506" xr:uid="{2D5A9CC4-B2EF-4E7B-A9D3-0A8CD354C4D2}"/>
    <cellStyle name="Standard 3 5 3 2" xfId="24507" xr:uid="{1171E88C-E816-4D0F-8DD0-E10DAE9BB938}"/>
    <cellStyle name="Standard 3 5 3 2 2" xfId="24508" xr:uid="{462AC2A8-D61F-49EC-8173-94EB51B9B113}"/>
    <cellStyle name="Standard 3 5 3 2 2 2" xfId="24509" xr:uid="{2D87C395-7807-4569-ADB0-FC183BD9BC0D}"/>
    <cellStyle name="Standard 3 5 3 2 2 2 2" xfId="24510" xr:uid="{B6BE93B3-6669-4187-97A5-8C4E635B7442}"/>
    <cellStyle name="Standard 3 5 3 2 2 2 2 2" xfId="24511" xr:uid="{E61E95B2-EA2A-4D75-BC0E-FE28FDDAFB7D}"/>
    <cellStyle name="Standard 3 5 3 2 2 2 3" xfId="24512" xr:uid="{EB25D2CF-8C67-41F0-88D6-72981AD9FFB7}"/>
    <cellStyle name="Standard 3 5 3 2 2 3" xfId="24513" xr:uid="{A6B4480A-7CE0-48A8-BAC2-CB0EE3C2F021}"/>
    <cellStyle name="Standard 3 5 3 2 2 3 2" xfId="24514" xr:uid="{AEB2F113-9363-48BF-9DD1-752516DCA14B}"/>
    <cellStyle name="Standard 3 5 3 2 2 4" xfId="24515" xr:uid="{7AA07235-B62B-4DCE-A822-4AE4FBE9355B}"/>
    <cellStyle name="Standard 3 5 3 2 3" xfId="24516" xr:uid="{1AFEBB76-7AF8-4D9C-9FAB-C8DC80A5E5E7}"/>
    <cellStyle name="Standard 3 5 3 2 3 2" xfId="24517" xr:uid="{2CADBF70-CB4C-4BEB-95E6-804CBBA8CB8A}"/>
    <cellStyle name="Standard 3 5 3 2 3 2 2" xfId="24518" xr:uid="{BA790E17-7174-44C5-9A37-CE559D81796B}"/>
    <cellStyle name="Standard 3 5 3 2 3 3" xfId="24519" xr:uid="{1C007964-BBDD-4689-9934-4A16ABCEE1C1}"/>
    <cellStyle name="Standard 3 5 3 2 4" xfId="24520" xr:uid="{426C996B-F572-4DA9-90D8-0DB834E7A0F5}"/>
    <cellStyle name="Standard 3 5 3 2 4 2" xfId="24521" xr:uid="{B05A64BE-15A4-490D-9AA5-2AC10881F6D8}"/>
    <cellStyle name="Standard 3 5 3 2 5" xfId="24522" xr:uid="{18BB1D1B-1DEA-4EF9-BCE5-68F689086795}"/>
    <cellStyle name="Standard 3 5 3 3" xfId="24523" xr:uid="{A105E08D-DBB6-4DFE-A7A5-F8FC5D67C449}"/>
    <cellStyle name="Standard 3 5 3 3 2" xfId="24524" xr:uid="{3FD959E3-C639-43C5-97CF-029152766375}"/>
    <cellStyle name="Standard 3 5 3 3 2 2" xfId="24525" xr:uid="{5F0DD467-D16E-44A6-9ACE-736D12FDBE9C}"/>
    <cellStyle name="Standard 3 5 3 3 2 2 2" xfId="24526" xr:uid="{EAD5CD5A-4117-466A-9B06-D54C5445951E}"/>
    <cellStyle name="Standard 3 5 3 3 2 3" xfId="24527" xr:uid="{8752B835-E342-4EEB-9E56-95517FBEAE81}"/>
    <cellStyle name="Standard 3 5 3 3 3" xfId="24528" xr:uid="{BBEE6F8F-E434-40FE-8FF3-71D35A0103A9}"/>
    <cellStyle name="Standard 3 5 3 3 3 2" xfId="24529" xr:uid="{CD017726-4E7C-4C1D-B3D3-234CF95CC19A}"/>
    <cellStyle name="Standard 3 5 3 3 4" xfId="24530" xr:uid="{5B856D48-DF77-4AEC-A89B-307F71A1D6DD}"/>
    <cellStyle name="Standard 3 5 3 4" xfId="24531" xr:uid="{407E5CEB-B25A-46CD-86E2-01ECED4722A5}"/>
    <cellStyle name="Standard 3 5 3 4 2" xfId="24532" xr:uid="{36259B95-5958-41E6-A6EE-D7034EA2120E}"/>
    <cellStyle name="Standard 3 5 3 4 2 2" xfId="24533" xr:uid="{517D97F4-BF76-4E5B-A287-0E41BF1CD96E}"/>
    <cellStyle name="Standard 3 5 3 4 3" xfId="24534" xr:uid="{8148D419-962D-49A0-9E5F-2BE0A507D523}"/>
    <cellStyle name="Standard 3 5 3 5" xfId="24535" xr:uid="{B7436AC0-2019-4FA9-848F-1DAA06FBE177}"/>
    <cellStyle name="Standard 3 5 3 5 2" xfId="24536" xr:uid="{8D77FFF4-7CB4-4992-9D72-BFD564ABE1E3}"/>
    <cellStyle name="Standard 3 5 3 6" xfId="24537" xr:uid="{E6C39901-2A49-49B5-A30A-ABB4685D8173}"/>
    <cellStyle name="Standard 3 5 4" xfId="24538" xr:uid="{B16B92E4-2BB4-4955-A171-ECE891BF9BB2}"/>
    <cellStyle name="Standard 3 5 4 2" xfId="24539" xr:uid="{7FD95319-2E34-4706-A718-07B279D42ACB}"/>
    <cellStyle name="Standard 3 5 4 2 2" xfId="24540" xr:uid="{E45F7323-9DD9-4D70-8D91-D8E4CDCE7777}"/>
    <cellStyle name="Standard 3 5 4 2 2 2" xfId="24541" xr:uid="{E0781422-AEC6-4F19-A20A-A25F5795F7AB}"/>
    <cellStyle name="Standard 3 5 4 2 2 2 2" xfId="24542" xr:uid="{59CA7DFC-EEC9-41AA-9FAF-E567FDBB00DC}"/>
    <cellStyle name="Standard 3 5 4 2 2 3" xfId="24543" xr:uid="{347C28B6-CF38-4DE1-A6BF-8CE5A8F72BA2}"/>
    <cellStyle name="Standard 3 5 4 2 3" xfId="24544" xr:uid="{E4606ED4-3EEC-4017-B4DA-E92CC8CF01E4}"/>
    <cellStyle name="Standard 3 5 4 2 3 2" xfId="24545" xr:uid="{BB9688CA-12E9-4D88-8869-5DB3B52EAFFD}"/>
    <cellStyle name="Standard 3 5 4 2 4" xfId="24546" xr:uid="{1A9F062F-AD5E-4A08-AED9-A28068C7D8A8}"/>
    <cellStyle name="Standard 3 5 4 3" xfId="24547" xr:uid="{A3D8886D-073C-48E1-B681-7B8F7A91C452}"/>
    <cellStyle name="Standard 3 5 4 3 2" xfId="24548" xr:uid="{20EFBE4D-7C9E-4CC5-A997-38933879BD05}"/>
    <cellStyle name="Standard 3 5 4 3 2 2" xfId="24549" xr:uid="{A7B83470-C2CC-4CB6-B204-710F4692D118}"/>
    <cellStyle name="Standard 3 5 4 3 3" xfId="24550" xr:uid="{925BBBF3-0CEE-4493-A9C0-79D73AE40510}"/>
    <cellStyle name="Standard 3 5 4 4" xfId="24551" xr:uid="{91149880-4C5E-44C1-82CC-AA396160AC5F}"/>
    <cellStyle name="Standard 3 5 4 4 2" xfId="24552" xr:uid="{4F248CC6-4ACE-4029-8CF1-0BAFF6746667}"/>
    <cellStyle name="Standard 3 5 4 5" xfId="24553" xr:uid="{EE0BA18A-54AF-437E-A084-403E399AE539}"/>
    <cellStyle name="Standard 3 5 5" xfId="24554" xr:uid="{FF2BCBC7-7124-4953-92CD-283688FADAE8}"/>
    <cellStyle name="Standard 3 5 5 2" xfId="24555" xr:uid="{8181347B-69E1-40A2-A00C-4264211A3545}"/>
    <cellStyle name="Standard 3 5 5 2 2" xfId="24556" xr:uid="{5F739E31-9847-408D-9BBE-008D2AEFA7AE}"/>
    <cellStyle name="Standard 3 5 5 2 2 2" xfId="24557" xr:uid="{BE893036-4A34-43A0-8ABA-AD7029754686}"/>
    <cellStyle name="Standard 3 5 5 2 3" xfId="24558" xr:uid="{9A0AD8A0-2585-4AD1-9D33-A1B9CB5E033C}"/>
    <cellStyle name="Standard 3 5 5 3" xfId="24559" xr:uid="{BAA67F0D-35F1-4D5A-93B2-4232341B98F7}"/>
    <cellStyle name="Standard 3 5 5 3 2" xfId="24560" xr:uid="{5F6C67FD-CA11-4666-B479-FB7AE23F748F}"/>
    <cellStyle name="Standard 3 5 5 4" xfId="24561" xr:uid="{DA1E3640-C22E-4BD7-A360-742DED94791E}"/>
    <cellStyle name="Standard 3 5 6" xfId="24562" xr:uid="{8F71F041-B678-4DCE-B02B-568379A8DA51}"/>
    <cellStyle name="Standard 3 5 6 2" xfId="24563" xr:uid="{DA7AF309-53B6-4A3A-9430-83F95B4C4A75}"/>
    <cellStyle name="Standard 3 5 6 2 2" xfId="24564" xr:uid="{A6345A67-7EC7-4616-A32B-E47E53C82EB4}"/>
    <cellStyle name="Standard 3 5 6 3" xfId="24565" xr:uid="{515DD1F9-0509-44EB-B57C-9F6F37B4FF0A}"/>
    <cellStyle name="Standard 3 5 7" xfId="24566" xr:uid="{51564AFA-68B0-46D9-8323-CD5CF36644C2}"/>
    <cellStyle name="Standard 3 5 7 2" xfId="24567" xr:uid="{C3E2A34C-739C-40D8-B1F6-E06CE6E45D47}"/>
    <cellStyle name="Standard 3 5 8" xfId="24568" xr:uid="{62948323-823F-4262-9ABC-F58B5ACCE764}"/>
    <cellStyle name="Standard 3 6" xfId="24569" xr:uid="{8CC68CD3-1F62-4404-AB57-16F0D55C9118}"/>
    <cellStyle name="Standard 3 6 2" xfId="24570" xr:uid="{BBEB67C7-1923-4AD5-9C3A-CA325449091E}"/>
    <cellStyle name="Standard 3 6 2 2" xfId="24571" xr:uid="{74FE013E-5456-46EC-B5AE-0051469EC7C6}"/>
    <cellStyle name="Standard 3 6 2 2 2" xfId="24572" xr:uid="{E0FAD235-7AF5-4D91-92B0-718943998698}"/>
    <cellStyle name="Standard 3 6 2 2 2 2" xfId="24573" xr:uid="{BD4AF26D-6833-43F0-99AC-673E9388CC7A}"/>
    <cellStyle name="Standard 3 6 2 2 2 2 2" xfId="24574" xr:uid="{10693B56-5245-4BD0-8611-B1BB89BB46FC}"/>
    <cellStyle name="Standard 3 6 2 2 2 2 2 2" xfId="24575" xr:uid="{D2E22BDC-C93E-4E34-863C-1D615F8C306A}"/>
    <cellStyle name="Standard 3 6 2 2 2 2 3" xfId="24576" xr:uid="{CA6D9E46-551A-4AD9-AD55-54EA16209E8F}"/>
    <cellStyle name="Standard 3 6 2 2 2 3" xfId="24577" xr:uid="{3BA66E0C-3A92-4E69-843F-58E0C13EC1C9}"/>
    <cellStyle name="Standard 3 6 2 2 2 3 2" xfId="24578" xr:uid="{0FC4143E-A927-4E4E-9B08-98930C6687A0}"/>
    <cellStyle name="Standard 3 6 2 2 2 4" xfId="24579" xr:uid="{6CA0A201-4C78-47C6-B9F5-1AB26668E824}"/>
    <cellStyle name="Standard 3 6 2 2 3" xfId="24580" xr:uid="{346C58A1-173F-4FE9-B073-AF506C752CE2}"/>
    <cellStyle name="Standard 3 6 2 2 3 2" xfId="24581" xr:uid="{F4F66851-F5B3-480B-BE49-9EBB7462C438}"/>
    <cellStyle name="Standard 3 6 2 2 3 2 2" xfId="24582" xr:uid="{0B2C16E6-1029-42B2-BAD2-77FDF036FE38}"/>
    <cellStyle name="Standard 3 6 2 2 3 3" xfId="24583" xr:uid="{A24ABA1D-EDDE-4D66-870A-CFE222A9C81E}"/>
    <cellStyle name="Standard 3 6 2 2 4" xfId="24584" xr:uid="{ACD170D2-2EA5-4215-8215-E9EA30EA55F3}"/>
    <cellStyle name="Standard 3 6 2 2 4 2" xfId="24585" xr:uid="{7C4B6A2B-26B7-480B-AE5B-E5C7296EA005}"/>
    <cellStyle name="Standard 3 6 2 2 5" xfId="24586" xr:uid="{C6694F3B-792B-4CDA-9FA1-53772F61BF10}"/>
    <cellStyle name="Standard 3 6 2 3" xfId="24587" xr:uid="{6D554D43-AF71-4E3F-9B65-90BE0DE9ACCF}"/>
    <cellStyle name="Standard 3 6 2 3 2" xfId="24588" xr:uid="{42C3E8F0-1E07-4ED4-9705-51D4F5B96765}"/>
    <cellStyle name="Standard 3 6 2 3 2 2" xfId="24589" xr:uid="{C7F9A771-63C9-4773-9A4F-8E91068FD081}"/>
    <cellStyle name="Standard 3 6 2 3 2 2 2" xfId="24590" xr:uid="{5212794D-BBA1-4371-AB7D-B8A48CD85159}"/>
    <cellStyle name="Standard 3 6 2 3 2 3" xfId="24591" xr:uid="{D39128E0-97FD-4DCA-BA1D-19A10C3F1685}"/>
    <cellStyle name="Standard 3 6 2 3 3" xfId="24592" xr:uid="{A9D5D1B9-81B3-4591-87D3-E551B7A3907F}"/>
    <cellStyle name="Standard 3 6 2 3 3 2" xfId="24593" xr:uid="{9AF5ABFB-A36A-4D15-AEC6-D73024D3FFCF}"/>
    <cellStyle name="Standard 3 6 2 3 4" xfId="24594" xr:uid="{9BBA0AE3-FC17-4FA3-81B9-5EDD6BB617BB}"/>
    <cellStyle name="Standard 3 6 2 4" xfId="24595" xr:uid="{D3A7FD39-2FE0-406A-B017-C143B8D9EAC9}"/>
    <cellStyle name="Standard 3 6 2 4 2" xfId="24596" xr:uid="{753F796B-2274-49AB-AD91-6367BAD334A8}"/>
    <cellStyle name="Standard 3 6 2 4 2 2" xfId="24597" xr:uid="{A5BCD8DC-B8A9-4B84-AAA3-9D4DA34F7F9F}"/>
    <cellStyle name="Standard 3 6 2 4 3" xfId="24598" xr:uid="{1425A571-9D55-44CA-B916-9D1E8435F989}"/>
    <cellStyle name="Standard 3 6 2 5" xfId="24599" xr:uid="{9D3A7174-6E14-43FA-AE36-6556ED926E93}"/>
    <cellStyle name="Standard 3 6 2 5 2" xfId="24600" xr:uid="{255F401C-6FA1-43D2-B64A-AA868D2D6021}"/>
    <cellStyle name="Standard 3 6 2 6" xfId="24601" xr:uid="{18AE5BDE-E7E3-479C-8E99-ADBC630DDD66}"/>
    <cellStyle name="Standard 3 6 3" xfId="24602" xr:uid="{72AD60CB-C6B0-4774-AC9C-39CCE36EFB29}"/>
    <cellStyle name="Standard 3 6 3 2" xfId="24603" xr:uid="{CB6686D9-5E6F-4532-8DE7-2DD913433B82}"/>
    <cellStyle name="Standard 3 6 3 2 2" xfId="24604" xr:uid="{8C08E8F1-F25B-42B9-960E-5E890FF131B3}"/>
    <cellStyle name="Standard 3 6 3 2 2 2" xfId="24605" xr:uid="{B45C356E-383D-4E93-8955-726F19FCC627}"/>
    <cellStyle name="Standard 3 6 3 2 2 2 2" xfId="24606" xr:uid="{9DD406D4-0A64-40D0-86AC-2C7F8EAD74B3}"/>
    <cellStyle name="Standard 3 6 3 2 2 3" xfId="24607" xr:uid="{3019305C-8D32-4FDC-A898-493A4480197C}"/>
    <cellStyle name="Standard 3 6 3 2 3" xfId="24608" xr:uid="{FB89CA79-E48C-4BE0-9B58-DCA548FB9896}"/>
    <cellStyle name="Standard 3 6 3 2 3 2" xfId="24609" xr:uid="{5D1025F0-86CD-4834-90C2-B93DDC143779}"/>
    <cellStyle name="Standard 3 6 3 2 4" xfId="24610" xr:uid="{CA560256-593C-40B8-B7A3-B49A8722B432}"/>
    <cellStyle name="Standard 3 6 3 3" xfId="24611" xr:uid="{A9E85F34-1FC7-47A6-B49A-3A3F98C89718}"/>
    <cellStyle name="Standard 3 6 3 3 2" xfId="24612" xr:uid="{0B6E96E2-2236-48E0-92F2-39D921FFB889}"/>
    <cellStyle name="Standard 3 6 3 3 2 2" xfId="24613" xr:uid="{47AA3DAF-F9EF-45BC-AAE4-7D7EB545752E}"/>
    <cellStyle name="Standard 3 6 3 3 3" xfId="24614" xr:uid="{9048C779-4B73-4BD9-910F-D67E50D929B9}"/>
    <cellStyle name="Standard 3 6 3 4" xfId="24615" xr:uid="{F3FB8C89-9F34-403B-8B14-219F1B7B36A5}"/>
    <cellStyle name="Standard 3 6 3 4 2" xfId="24616" xr:uid="{EA78E342-0183-471E-844D-9FB9724EA18F}"/>
    <cellStyle name="Standard 3 6 3 5" xfId="24617" xr:uid="{C1AFC474-5B0C-44CE-BAB7-46CC98BB3223}"/>
    <cellStyle name="Standard 3 6 4" xfId="24618" xr:uid="{2D969158-75AF-4CDA-872C-4F575319013E}"/>
    <cellStyle name="Standard 3 6 4 2" xfId="24619" xr:uid="{4274F528-62E8-436B-966C-D32D8CEBE295}"/>
    <cellStyle name="Standard 3 6 4 2 2" xfId="24620" xr:uid="{2450EBC2-83D2-4500-9B6D-19CC258352E7}"/>
    <cellStyle name="Standard 3 6 4 2 2 2" xfId="24621" xr:uid="{75EE8CE8-D176-4B9C-89DB-479219B2F1F3}"/>
    <cellStyle name="Standard 3 6 4 2 3" xfId="24622" xr:uid="{AA47EA0F-8018-4378-8275-11BDE5145CE8}"/>
    <cellStyle name="Standard 3 6 4 3" xfId="24623" xr:uid="{8C87C86C-C728-48B3-A951-ADF888C8722C}"/>
    <cellStyle name="Standard 3 6 4 3 2" xfId="24624" xr:uid="{D8EA54A8-31FA-4983-9FE6-099CA33DCDE5}"/>
    <cellStyle name="Standard 3 6 4 4" xfId="24625" xr:uid="{7CD40985-34A1-416E-8EC9-B101362B65C0}"/>
    <cellStyle name="Standard 3 6 5" xfId="24626" xr:uid="{036A8F3E-5348-4BBA-99B8-D4A4C26EB48E}"/>
    <cellStyle name="Standard 3 6 5 2" xfId="24627" xr:uid="{A6C1E6C8-E449-4824-812B-434D6FE4F46E}"/>
    <cellStyle name="Standard 3 6 5 2 2" xfId="24628" xr:uid="{DA164827-F799-49AB-96FA-60F7441FA6F1}"/>
    <cellStyle name="Standard 3 6 5 3" xfId="24629" xr:uid="{ED302CB2-7D24-4DCA-883B-B08AE29EE837}"/>
    <cellStyle name="Standard 3 6 6" xfId="24630" xr:uid="{21F109DA-8B60-431D-8B3F-89BB03F8AD73}"/>
    <cellStyle name="Standard 3 6 6 2" xfId="24631" xr:uid="{DEE3E583-E441-45FA-9082-50523C480B4B}"/>
    <cellStyle name="Standard 3 6 7" xfId="24632" xr:uid="{32E31535-C921-478C-B90E-2F043D06513E}"/>
    <cellStyle name="Standard 3 7" xfId="24633" xr:uid="{59B83B0E-D6E4-42FE-BD84-90C5F71961EA}"/>
    <cellStyle name="Standard 3 7 2" xfId="24634" xr:uid="{A00941AE-3ED3-4ED3-A1FE-FB7F62CFC3F0}"/>
    <cellStyle name="Standard 3 7 2 2" xfId="24635" xr:uid="{9EB14B59-A88A-4DBE-97A5-D3B266D7ECCE}"/>
    <cellStyle name="Standard 3 7 2 2 2" xfId="24636" xr:uid="{ACB4B3C6-8499-4760-BC6E-C5643C085E46}"/>
    <cellStyle name="Standard 3 7 2 2 2 2" xfId="24637" xr:uid="{C4E2F06B-0F69-4AC6-8F10-7CADB8EE3108}"/>
    <cellStyle name="Standard 3 7 2 2 2 2 2" xfId="24638" xr:uid="{A6A4167A-C5B3-4AD5-A526-7A2181AB9CB4}"/>
    <cellStyle name="Standard 3 7 2 2 2 3" xfId="24639" xr:uid="{6B107A64-153A-47C9-B1C2-58E751C6EC39}"/>
    <cellStyle name="Standard 3 7 2 2 3" xfId="24640" xr:uid="{0CBE65BB-2841-499C-94E9-9E0576D9856C}"/>
    <cellStyle name="Standard 3 7 2 2 3 2" xfId="24641" xr:uid="{31A5CEE4-8894-4E0F-8CA3-E652A97756A7}"/>
    <cellStyle name="Standard 3 7 2 2 4" xfId="24642" xr:uid="{2EC3966F-A7BA-4911-AD7E-B6E5F2FC0FA4}"/>
    <cellStyle name="Standard 3 7 2 3" xfId="24643" xr:uid="{48B81273-4373-4016-918D-1499F6D896DA}"/>
    <cellStyle name="Standard 3 7 2 3 2" xfId="24644" xr:uid="{39EABDAF-CD88-4066-BEB1-C19A9ED6C026}"/>
    <cellStyle name="Standard 3 7 2 3 2 2" xfId="24645" xr:uid="{B15BA038-C595-4E7E-B158-2FE907C895EF}"/>
    <cellStyle name="Standard 3 7 2 3 3" xfId="24646" xr:uid="{46E88682-2073-4D75-85A4-A2674FC05EC6}"/>
    <cellStyle name="Standard 3 7 2 4" xfId="24647" xr:uid="{8F8A8D14-D1B5-4B9F-A96A-6AE376BFC8B9}"/>
    <cellStyle name="Standard 3 7 2 4 2" xfId="24648" xr:uid="{72AC3B4D-DD8A-4486-9310-23C1F7A9BD8F}"/>
    <cellStyle name="Standard 3 7 2 5" xfId="24649" xr:uid="{5235B6E5-731A-494C-BDE8-054DF6893EEE}"/>
    <cellStyle name="Standard 3 7 3" xfId="24650" xr:uid="{442C3BE0-2A69-4A0D-9D45-94118AC4B2E8}"/>
    <cellStyle name="Standard 3 7 3 2" xfId="24651" xr:uid="{16CDB330-0204-4B8B-B25F-7943E98EE5D3}"/>
    <cellStyle name="Standard 3 7 3 2 2" xfId="24652" xr:uid="{4E1FDCA6-8D0E-4961-8F48-1147E16CBB4B}"/>
    <cellStyle name="Standard 3 7 3 2 2 2" xfId="24653" xr:uid="{E4F83A1B-8D00-4A77-98B2-2A12EF331EFD}"/>
    <cellStyle name="Standard 3 7 3 2 3" xfId="24654" xr:uid="{99B5BB12-1B84-42AB-8AE0-225DA86AC85C}"/>
    <cellStyle name="Standard 3 7 3 3" xfId="24655" xr:uid="{81100CD1-24DF-49C8-9A72-234DE8B91720}"/>
    <cellStyle name="Standard 3 7 3 3 2" xfId="24656" xr:uid="{7A8FCBCE-5764-40D5-AAB8-07E4FCDF6D7A}"/>
    <cellStyle name="Standard 3 7 3 4" xfId="24657" xr:uid="{77BAB876-D3FD-43FB-8365-DE955E97E9D2}"/>
    <cellStyle name="Standard 3 7 4" xfId="24658" xr:uid="{69B070B9-B84E-4CD4-A93A-F43A0922E954}"/>
    <cellStyle name="Standard 3 7 4 2" xfId="24659" xr:uid="{E7DED9D2-9DAD-45DB-9ECC-788BA4B8FC2E}"/>
    <cellStyle name="Standard 3 7 4 2 2" xfId="24660" xr:uid="{C47028E6-C182-456B-BB1D-7BBC1D01C9F5}"/>
    <cellStyle name="Standard 3 7 4 3" xfId="24661" xr:uid="{143A4B0A-C03F-417D-928E-B0E32E6FA410}"/>
    <cellStyle name="Standard 3 7 5" xfId="24662" xr:uid="{E90031B8-D7F9-4211-80D6-390C8BA37EE1}"/>
    <cellStyle name="Standard 3 7 5 2" xfId="24663" xr:uid="{49391118-AF26-47CE-9115-B7C60C0D829E}"/>
    <cellStyle name="Standard 3 7 6" xfId="24664" xr:uid="{B0244932-5738-4F48-8B00-41FA851D90D1}"/>
    <cellStyle name="Standard 3 8" xfId="24665" xr:uid="{2EC72C11-64AD-40AD-8548-76BFA6454C20}"/>
    <cellStyle name="Standard 3 8 2" xfId="24666" xr:uid="{2A10ECAF-FFF1-40CA-A015-C4854E24C936}"/>
    <cellStyle name="Standard 3 8 2 2" xfId="24667" xr:uid="{37471871-4A9D-4791-9075-4E6AFD97A56F}"/>
    <cellStyle name="Standard 3 8 2 2 2" xfId="24668" xr:uid="{583D076B-DC08-46FB-9FCE-08574A434E58}"/>
    <cellStyle name="Standard 3 8 2 2 2 2" xfId="24669" xr:uid="{0573AD3E-3E80-4F8B-9EB1-E0A305A45BEF}"/>
    <cellStyle name="Standard 3 8 2 2 3" xfId="24670" xr:uid="{886FB03D-B123-4085-A143-C097C7C522B7}"/>
    <cellStyle name="Standard 3 8 2 3" xfId="24671" xr:uid="{3B2D765C-AAC8-4F77-A3FA-EF18481F0099}"/>
    <cellStyle name="Standard 3 8 2 3 2" xfId="24672" xr:uid="{9892BBCD-08A7-48B7-AA07-F3A48A3BFC3B}"/>
    <cellStyle name="Standard 3 8 2 4" xfId="24673" xr:uid="{5ACC5598-D802-40EE-9366-E05482797DF9}"/>
    <cellStyle name="Standard 3 8 3" xfId="24674" xr:uid="{DDD6C566-92A9-42B2-B7C3-AF56FB66D63D}"/>
    <cellStyle name="Standard 3 8 3 2" xfId="24675" xr:uid="{913A637D-BE19-4971-B3C2-0804835184B3}"/>
    <cellStyle name="Standard 3 8 3 2 2" xfId="24676" xr:uid="{7D8E3BCD-2F4C-4943-8921-0AB87E9BC4F9}"/>
    <cellStyle name="Standard 3 8 3 3" xfId="24677" xr:uid="{A10793E3-FB1C-4646-96AE-A94A6A71D444}"/>
    <cellStyle name="Standard 3 8 4" xfId="24678" xr:uid="{D229465E-F693-4AE4-8CD6-D4040BAA8E23}"/>
    <cellStyle name="Standard 3 8 4 2" xfId="24679" xr:uid="{B710C42C-8F23-46B4-9CA0-CC72CE4E3BA3}"/>
    <cellStyle name="Standard 3 8 5" xfId="24680" xr:uid="{FBF5C403-0EFE-452C-B4E2-B91E1EFB3582}"/>
    <cellStyle name="Standard 3 9" xfId="24681" xr:uid="{B2F623F1-6EA4-4E61-BB26-E4BD78FB3C4B}"/>
    <cellStyle name="Standard 3 9 2" xfId="24682" xr:uid="{1B1369FE-D1B6-40DE-82AD-AF4F3453B367}"/>
    <cellStyle name="Standard 3 9 2 2" xfId="24683" xr:uid="{254F00C4-E067-4D4C-B61E-FB9369182D2D}"/>
    <cellStyle name="Standard 3 9 2 2 2" xfId="24684" xr:uid="{6F3A303A-0F53-4893-BB76-F012A695CCF9}"/>
    <cellStyle name="Standard 3 9 2 3" xfId="24685" xr:uid="{10BA35B3-E610-4E27-B1FC-85749BD38817}"/>
    <cellStyle name="Standard 3 9 3" xfId="24686" xr:uid="{000A7784-852B-420F-A9AB-76395AF9287C}"/>
    <cellStyle name="Standard 3 9 3 2" xfId="24687" xr:uid="{72996BB7-623C-49E7-94CC-EAABD16FFA52}"/>
    <cellStyle name="Standard 3 9 4" xfId="24688" xr:uid="{D641EAFF-7531-4D53-8AE0-0FD3CBC2AF84}"/>
    <cellStyle name="Standard 30" xfId="24689" xr:uid="{CE7A4A44-68FC-4F57-A509-72B152168978}"/>
    <cellStyle name="Standard 31" xfId="24690" xr:uid="{047F0410-238B-444D-8DAC-E5261BDE631F}"/>
    <cellStyle name="Standard 4" xfId="24691" xr:uid="{C74A1CD5-23F3-498F-BB2B-49B58D8FD46E}"/>
    <cellStyle name="Standard 4 2" xfId="24692" xr:uid="{897F3B88-EB1E-496A-A87A-84462AEBAD5F}"/>
    <cellStyle name="Standard 4 2 2" xfId="24693" xr:uid="{03116AD7-85B2-4931-A440-3CB771D62249}"/>
    <cellStyle name="Standard 4 3" xfId="24694" xr:uid="{79D309E6-0C1D-46C9-8209-61942E0F9D0A}"/>
    <cellStyle name="Standard 4 4" xfId="24695" xr:uid="{76FBC9A5-91C8-49C9-B6ED-67FCB33BB77E}"/>
    <cellStyle name="Standard 5" xfId="24696" xr:uid="{DFB05D4A-E70F-45C6-83E9-F5D61B911410}"/>
    <cellStyle name="Standard 5 2" xfId="24697" xr:uid="{1AE15E8C-31A7-4780-892E-06C0BFACECC2}"/>
    <cellStyle name="Standard 5 3" xfId="24698" xr:uid="{5354A583-D9B2-43CD-8AC1-F8FBF5A368C8}"/>
    <cellStyle name="Standard 5 4" xfId="24699" xr:uid="{C973869F-F137-4944-BF70-4DB94F53A762}"/>
    <cellStyle name="Standard 5 4 2" xfId="24700" xr:uid="{0A537B6C-218C-4B4B-9E5A-402B0405CDA2}"/>
    <cellStyle name="Standard 5 5" xfId="24701" xr:uid="{B3109EDB-DBED-4ED8-844C-83EBD09488DD}"/>
    <cellStyle name="Standard 5 5 2" xfId="24702" xr:uid="{39D3F889-0FB2-47B0-921F-A404F2EAF654}"/>
    <cellStyle name="Standard 6" xfId="24703" xr:uid="{162E2D68-B850-403F-9116-3E7B0A8AC631}"/>
    <cellStyle name="Standard 6 2" xfId="24704" xr:uid="{CAFA07BF-A0E0-41CE-BA9C-7403B5E10C66}"/>
    <cellStyle name="Standard 6 3" xfId="24705" xr:uid="{DA69A620-0022-4780-8AD3-51695F316372}"/>
    <cellStyle name="Standard 6 4" xfId="24706" xr:uid="{206ECA9A-5E61-4EC8-9231-1496CE7C3811}"/>
    <cellStyle name="Standard 6 5" xfId="24707" xr:uid="{1B98390D-6B66-4756-BE7D-8B5E476B0858}"/>
    <cellStyle name="Standard 6 5 2" xfId="24708" xr:uid="{75537BA3-0B42-40C4-8CBC-9149EDF91C3B}"/>
    <cellStyle name="Standard 6 5 2 2" xfId="24709" xr:uid="{9F4FCD85-0A71-4278-B78B-B6B1BB8E086B}"/>
    <cellStyle name="Standard 6 5 2 2 2" xfId="24710" xr:uid="{71930278-0D26-4476-A662-36F6377212FB}"/>
    <cellStyle name="Standard 6 5 2 2 2 2" xfId="24711" xr:uid="{720F4934-4218-4C60-AABC-8FCC00BFC09B}"/>
    <cellStyle name="Standard 6 5 2 2 2 2 2" xfId="24712" xr:uid="{2A072C32-BF80-470B-A452-5F837669B18C}"/>
    <cellStyle name="Standard 6 5 2 2 2 2 2 2" xfId="24713" xr:uid="{B005E509-9A3C-4213-98F8-AF265B296587}"/>
    <cellStyle name="Standard 6 5 2 2 2 2 3" xfId="24714" xr:uid="{BF8E0542-B422-427E-9AE5-209F44F1F172}"/>
    <cellStyle name="Standard 6 5 2 2 2 3" xfId="24715" xr:uid="{97A516C7-F206-4D8E-AF96-239C326D6C44}"/>
    <cellStyle name="Standard 6 5 2 2 2 3 2" xfId="24716" xr:uid="{5760CB5C-742A-4F24-8745-C94331DF43D3}"/>
    <cellStyle name="Standard 6 5 2 2 2 4" xfId="24717" xr:uid="{642325FE-24EC-451C-AE73-473720AA50A6}"/>
    <cellStyle name="Standard 6 5 2 2 3" xfId="24718" xr:uid="{F00102CE-4392-4FD9-90D1-4D58826C7433}"/>
    <cellStyle name="Standard 6 5 2 2 3 2" xfId="24719" xr:uid="{BED9F41B-0053-47B4-9E6D-059639E3368E}"/>
    <cellStyle name="Standard 6 5 2 2 3 2 2" xfId="24720" xr:uid="{1DD98E37-143A-41B8-BDF2-77E1C5A86EA2}"/>
    <cellStyle name="Standard 6 5 2 2 3 3" xfId="24721" xr:uid="{4FC8CE23-B99C-4A6D-AFAC-BA7F7B75D643}"/>
    <cellStyle name="Standard 6 5 2 2 4" xfId="24722" xr:uid="{846B38D4-37DC-4EA3-9F1A-D687E026F883}"/>
    <cellStyle name="Standard 6 5 2 2 4 2" xfId="24723" xr:uid="{211C0EC3-98FB-41DE-A324-40DABCD72592}"/>
    <cellStyle name="Standard 6 5 2 2 5" xfId="24724" xr:uid="{D5B59905-1215-41A2-A15C-12D93361AE6D}"/>
    <cellStyle name="Standard 6 5 2 3" xfId="24725" xr:uid="{E46B3A9E-E15B-4947-A2F0-471F09D29302}"/>
    <cellStyle name="Standard 6 5 2 3 2" xfId="24726" xr:uid="{BDC11ABF-6861-430D-AB52-FC7234582244}"/>
    <cellStyle name="Standard 6 5 2 3 2 2" xfId="24727" xr:uid="{064DDA1F-213A-4DDA-9320-34DF40FD1DAA}"/>
    <cellStyle name="Standard 6 5 2 3 2 2 2" xfId="24728" xr:uid="{615999A7-A58E-4820-AA5C-403499B2DBC6}"/>
    <cellStyle name="Standard 6 5 2 3 2 3" xfId="24729" xr:uid="{627A6E14-53DB-4708-B566-CFBF4961F986}"/>
    <cellStyle name="Standard 6 5 2 3 3" xfId="24730" xr:uid="{EE991043-8EA7-4C82-9FB5-EC70766B4403}"/>
    <cellStyle name="Standard 6 5 2 3 3 2" xfId="24731" xr:uid="{AF7E9492-0703-4D36-8D4A-9CDBBBF27F51}"/>
    <cellStyle name="Standard 6 5 2 3 4" xfId="24732" xr:uid="{7668BB7C-A964-4D01-BD75-0A3CD959C0B5}"/>
    <cellStyle name="Standard 6 5 2 4" xfId="24733" xr:uid="{5FDCE1F6-B9A6-4D91-910A-6FED8E75C15F}"/>
    <cellStyle name="Standard 6 5 2 4 2" xfId="24734" xr:uid="{1159F753-DF6A-4673-8C81-784DC2188FD3}"/>
    <cellStyle name="Standard 6 5 2 4 2 2" xfId="24735" xr:uid="{C2D1C684-A3CA-447C-AAD2-B3154DC4FF38}"/>
    <cellStyle name="Standard 6 5 2 4 3" xfId="24736" xr:uid="{CEDFFB70-655C-4B53-9D51-A9218617E0F9}"/>
    <cellStyle name="Standard 6 5 2 5" xfId="24737" xr:uid="{AC36EDC7-203B-4160-9ADC-7CB76B0E0AF8}"/>
    <cellStyle name="Standard 6 5 2 5 2" xfId="24738" xr:uid="{ED1EDA6D-6704-4037-93AB-FC91294C71EB}"/>
    <cellStyle name="Standard 6 5 2 6" xfId="24739" xr:uid="{7ED0F013-B841-44B3-91BD-F6D2CB2401D0}"/>
    <cellStyle name="Standard 6 5 3" xfId="24740" xr:uid="{1CC922DA-104A-4361-A08F-7F00F2A4A02F}"/>
    <cellStyle name="Standard 6 5 3 2" xfId="24741" xr:uid="{96DA70A5-6FBA-426C-BD77-CC7AF0FA25AD}"/>
    <cellStyle name="Standard 6 5 3 2 2" xfId="24742" xr:uid="{E72D97C7-19AD-4799-9615-0F6AFD339C67}"/>
    <cellStyle name="Standard 6 5 3 2 2 2" xfId="24743" xr:uid="{E39322FC-000D-4C85-A18C-23D3EF21CACC}"/>
    <cellStyle name="Standard 6 5 3 2 2 2 2" xfId="24744" xr:uid="{401C20D0-DAB8-4375-BDA0-C445F39EA6BF}"/>
    <cellStyle name="Standard 6 5 3 2 2 3" xfId="24745" xr:uid="{76C5987E-DE39-4D64-A9F8-2CCFE4B90C82}"/>
    <cellStyle name="Standard 6 5 3 2 3" xfId="24746" xr:uid="{1D1FDC3A-D466-4FF9-8FC3-CACC7F2D2FC6}"/>
    <cellStyle name="Standard 6 5 3 2 3 2" xfId="24747" xr:uid="{C8988B4B-ED6E-4E91-B842-46CFC6ACA3A8}"/>
    <cellStyle name="Standard 6 5 3 2 4" xfId="24748" xr:uid="{C9147CC0-68F1-4BDF-96B8-E10DFC9392CA}"/>
    <cellStyle name="Standard 6 5 3 3" xfId="24749" xr:uid="{26E05014-AD44-4D5D-828F-6753A4C19F2D}"/>
    <cellStyle name="Standard 6 5 3 3 2" xfId="24750" xr:uid="{C4C31DE7-F98E-4AA6-A8BC-3F3FDE142BC6}"/>
    <cellStyle name="Standard 6 5 3 3 2 2" xfId="24751" xr:uid="{BA86ECF4-7ABC-4A1C-B223-CD9C7A23C021}"/>
    <cellStyle name="Standard 6 5 3 3 3" xfId="24752" xr:uid="{2C9DBDC5-F540-4CAE-908A-A98BE4C5F878}"/>
    <cellStyle name="Standard 6 5 3 4" xfId="24753" xr:uid="{ACEEE4F4-EA15-4C78-87B7-CD4702092079}"/>
    <cellStyle name="Standard 6 5 3 4 2" xfId="24754" xr:uid="{8DA47E8C-52DD-4512-BCB2-82BB8C7514DE}"/>
    <cellStyle name="Standard 6 5 3 5" xfId="24755" xr:uid="{116722BE-06C0-4760-B447-1D0B34E15817}"/>
    <cellStyle name="Standard 6 5 4" xfId="24756" xr:uid="{BA90F4B2-9B48-4373-84EB-FA54F7FDB109}"/>
    <cellStyle name="Standard 6 5 4 2" xfId="24757" xr:uid="{E6ED6B27-BED7-4710-8D18-5FAF701B7CC3}"/>
    <cellStyle name="Standard 6 5 4 2 2" xfId="24758" xr:uid="{D250569B-EF6E-4E39-A83B-BCF1163847D6}"/>
    <cellStyle name="Standard 6 5 4 2 2 2" xfId="24759" xr:uid="{AEE1C2F6-785C-49EC-9AB2-B224895C69CB}"/>
    <cellStyle name="Standard 6 5 4 2 3" xfId="24760" xr:uid="{AD096A9B-2687-4DC5-A9C5-2B9B5CD32AD2}"/>
    <cellStyle name="Standard 6 5 4 3" xfId="24761" xr:uid="{EED858F8-0EF5-4DE2-8D2B-09F73242D965}"/>
    <cellStyle name="Standard 6 5 4 3 2" xfId="24762" xr:uid="{3A89C869-F76A-41AF-97A5-F8B8396C9E7A}"/>
    <cellStyle name="Standard 6 5 4 4" xfId="24763" xr:uid="{896B64EB-4FC3-4DD2-9642-BA7ACC154777}"/>
    <cellStyle name="Standard 6 5 5" xfId="24764" xr:uid="{51FA5CC5-925C-4B87-AAC2-67A86A316445}"/>
    <cellStyle name="Standard 6 5 5 2" xfId="24765" xr:uid="{8C86ED79-BCC1-4296-9336-9A929482F2A1}"/>
    <cellStyle name="Standard 6 5 5 2 2" xfId="24766" xr:uid="{DE4CA6E5-00DB-40D3-9796-D042829A002A}"/>
    <cellStyle name="Standard 6 5 5 3" xfId="24767" xr:uid="{4EDB7052-FA8B-4A48-AE76-C2CB786826AB}"/>
    <cellStyle name="Standard 6 5 6" xfId="24768" xr:uid="{FC87189C-AF60-43D1-95F1-1D1AE49FF5E2}"/>
    <cellStyle name="Standard 6 5 6 2" xfId="24769" xr:uid="{BF2ABE4E-A8CA-4B96-B6FE-C84A47310951}"/>
    <cellStyle name="Standard 6 5 7" xfId="24770" xr:uid="{71D0EFFD-220E-4027-839D-5D61AFD1FEA3}"/>
    <cellStyle name="Standard 6 6" xfId="24771" xr:uid="{EC3EC674-63F1-42AC-92CB-DC5A183E9FD3}"/>
    <cellStyle name="Standard 7" xfId="24772" xr:uid="{789239B2-F588-4083-92DD-A6687A0045E3}"/>
    <cellStyle name="Standard 7 2" xfId="24773" xr:uid="{B23825E6-11E7-40E7-904A-FF03E20C6DF6}"/>
    <cellStyle name="Standard 8" xfId="24774" xr:uid="{B7555C5D-F061-4B64-A656-CFA9D8646E86}"/>
    <cellStyle name="Standard 8 2" xfId="24775" xr:uid="{2D4F34E2-9D2D-458A-A88A-DA41E05EFD1C}"/>
    <cellStyle name="Standard 9" xfId="9" xr:uid="{A75DFED4-F84E-43B6-85BD-53A7C81A1856}"/>
    <cellStyle name="Standard 9 10" xfId="24776" xr:uid="{D248F862-A978-4016-87EC-8B55DE310C2A}"/>
    <cellStyle name="Standard 9 10 2" xfId="24777" xr:uid="{C3053624-ECAD-4D55-ADE1-56435F5EBBAE}"/>
    <cellStyle name="Standard 9 11" xfId="24778" xr:uid="{8E217887-5E3B-4E6E-9C35-077982F09793}"/>
    <cellStyle name="Standard 9 11 2" xfId="24779" xr:uid="{546DD1B9-2BDD-4438-BA3F-0ADB9EAC9C6B}"/>
    <cellStyle name="Standard 9 12" xfId="24780" xr:uid="{B00DE511-1CDC-402A-B3C4-08836D381DAD}"/>
    <cellStyle name="Standard 9 12 2" xfId="24781" xr:uid="{B8A1DC46-AB58-4A28-8E82-2E00B8BDB697}"/>
    <cellStyle name="Standard 9 13" xfId="24782" xr:uid="{84D47198-21C1-43A8-8680-E92125401A40}"/>
    <cellStyle name="Standard 9 14" xfId="24783" xr:uid="{19075BEB-38F2-4C5E-BA5B-9462654A0C66}"/>
    <cellStyle name="Standard 9 2" xfId="24784" xr:uid="{98059B39-D76A-4D26-A174-396D18FBC265}"/>
    <cellStyle name="Standard 9 3" xfId="24785" xr:uid="{E0F8FDFD-C85A-461C-8D7F-7755FF6EE29B}"/>
    <cellStyle name="Standard 9 3 2" xfId="24786" xr:uid="{9A1FB86D-27C7-42A4-8DAC-B206E31B5D42}"/>
    <cellStyle name="Standard 9 3 2 2" xfId="24787" xr:uid="{57211BE8-6646-4B17-A6C1-2474E3B49DD3}"/>
    <cellStyle name="Standard 9 3 2 2 2" xfId="24788" xr:uid="{54317A58-2B1D-422B-A09E-9BE8666AE437}"/>
    <cellStyle name="Standard 9 3 2 2 2 2" xfId="24789" xr:uid="{3B4507A8-1946-46ED-873C-4C4725D09490}"/>
    <cellStyle name="Standard 9 3 2 2 2 2 2" xfId="24790" xr:uid="{0D906DED-21B8-4F74-8540-ADCDDCF3A66B}"/>
    <cellStyle name="Standard 9 3 2 2 2 2 2 2" xfId="24791" xr:uid="{5F9DBBAE-924D-485C-BECB-60B3967796E5}"/>
    <cellStyle name="Standard 9 3 2 2 2 2 2 2 2" xfId="24792" xr:uid="{769393BF-62D6-4BE7-A529-A1DE3A663EBA}"/>
    <cellStyle name="Standard 9 3 2 2 2 2 2 2 2 2" xfId="24793" xr:uid="{EAF3FEBA-187B-4042-82D7-CEC7432B8953}"/>
    <cellStyle name="Standard 9 3 2 2 2 2 2 2 3" xfId="24794" xr:uid="{BF90685A-7272-4856-82D5-7B07B873FBE6}"/>
    <cellStyle name="Standard 9 3 2 2 2 2 2 3" xfId="24795" xr:uid="{D2A6FF96-1528-49B6-96C5-463EEB515F38}"/>
    <cellStyle name="Standard 9 3 2 2 2 2 2 3 2" xfId="24796" xr:uid="{B4DD6627-459A-4DE3-A9FB-8987E1DBD0ED}"/>
    <cellStyle name="Standard 9 3 2 2 2 2 2 4" xfId="24797" xr:uid="{B1E6039C-22E3-46D6-B8C5-D964B87CC14F}"/>
    <cellStyle name="Standard 9 3 2 2 2 2 3" xfId="24798" xr:uid="{5B3C02E0-78FE-4904-A65E-4A5D0906C174}"/>
    <cellStyle name="Standard 9 3 2 2 2 2 3 2" xfId="24799" xr:uid="{134C6D55-CD69-42E2-B82A-A4B6641C6EC1}"/>
    <cellStyle name="Standard 9 3 2 2 2 2 3 2 2" xfId="24800" xr:uid="{2DFF0D15-BB6E-497F-96A8-D41FA9C48F65}"/>
    <cellStyle name="Standard 9 3 2 2 2 2 3 3" xfId="24801" xr:uid="{44D9E79A-786B-4259-A82C-7DA1CAACB92B}"/>
    <cellStyle name="Standard 9 3 2 2 2 2 4" xfId="24802" xr:uid="{9AEED762-AF06-4D80-A199-51EE8C4EE12C}"/>
    <cellStyle name="Standard 9 3 2 2 2 2 4 2" xfId="24803" xr:uid="{2A954F4D-30F4-4157-9E54-4446D1D35ABD}"/>
    <cellStyle name="Standard 9 3 2 2 2 2 5" xfId="24804" xr:uid="{8518ED0E-38AF-4039-A914-38CA8A77421B}"/>
    <cellStyle name="Standard 9 3 2 2 2 3" xfId="24805" xr:uid="{76AAF9C2-F35D-47E1-97AB-8EBBCD9AD108}"/>
    <cellStyle name="Standard 9 3 2 2 2 3 2" xfId="24806" xr:uid="{32FD0015-4172-4317-B5EE-48CF3886970C}"/>
    <cellStyle name="Standard 9 3 2 2 2 3 2 2" xfId="24807" xr:uid="{DF0E50C7-9B17-4E1E-BF3F-E41CC5BF6EB0}"/>
    <cellStyle name="Standard 9 3 2 2 2 3 2 2 2" xfId="24808" xr:uid="{25B97166-C90F-4E12-874A-03513D39C494}"/>
    <cellStyle name="Standard 9 3 2 2 2 3 2 3" xfId="24809" xr:uid="{FB5E0AAE-3A7A-45CB-AEC4-B933E9523254}"/>
    <cellStyle name="Standard 9 3 2 2 2 3 3" xfId="24810" xr:uid="{7B56B833-3AD7-4A37-B51B-A6D381738432}"/>
    <cellStyle name="Standard 9 3 2 2 2 3 3 2" xfId="24811" xr:uid="{F685E845-1088-4E8E-A9A6-D4A771F7D739}"/>
    <cellStyle name="Standard 9 3 2 2 2 3 4" xfId="24812" xr:uid="{C27F63E5-18AC-4E89-8656-0A2DD085D515}"/>
    <cellStyle name="Standard 9 3 2 2 2 4" xfId="24813" xr:uid="{767AF9D2-C7E7-4A4F-8E08-E77935DF6FFC}"/>
    <cellStyle name="Standard 9 3 2 2 2 4 2" xfId="24814" xr:uid="{89532FC8-1746-429C-98E5-EC01A6D829E5}"/>
    <cellStyle name="Standard 9 3 2 2 2 4 2 2" xfId="24815" xr:uid="{27CA0029-481A-4414-A9AC-9BEF7B91C5D2}"/>
    <cellStyle name="Standard 9 3 2 2 2 4 3" xfId="24816" xr:uid="{815BD7FD-20BE-490E-9D87-2D15512EA450}"/>
    <cellStyle name="Standard 9 3 2 2 2 5" xfId="24817" xr:uid="{460B964A-2E31-41A4-99D9-DD8C3FD9DF50}"/>
    <cellStyle name="Standard 9 3 2 2 2 5 2" xfId="24818" xr:uid="{8B550709-9F31-47C0-BD38-8B4767C931A9}"/>
    <cellStyle name="Standard 9 3 2 2 2 6" xfId="24819" xr:uid="{D0B30124-1046-4C2D-9F0D-A5B4F5EB4DD3}"/>
    <cellStyle name="Standard 9 3 2 2 3" xfId="24820" xr:uid="{59C3CD41-1F6B-4DD6-A710-5E04CBFC0187}"/>
    <cellStyle name="Standard 9 3 2 2 3 2" xfId="24821" xr:uid="{2D91A30E-B4AB-4675-8F13-8C3DE3A96BAB}"/>
    <cellStyle name="Standard 9 3 2 2 3 2 2" xfId="24822" xr:uid="{B983F909-E74C-4D73-86F4-23D3F700AA72}"/>
    <cellStyle name="Standard 9 3 2 2 3 2 2 2" xfId="24823" xr:uid="{366138F0-6BD2-4521-BBBC-10AA91F92427}"/>
    <cellStyle name="Standard 9 3 2 2 3 2 2 2 2" xfId="24824" xr:uid="{6A2E2FCF-2DCD-49FD-A65C-B4308AF20AEB}"/>
    <cellStyle name="Standard 9 3 2 2 3 2 2 3" xfId="24825" xr:uid="{741F0125-35B1-4D31-B1DC-A0C8B19293E0}"/>
    <cellStyle name="Standard 9 3 2 2 3 2 3" xfId="24826" xr:uid="{0E51757A-21B0-4BFE-8E80-02835F006CA1}"/>
    <cellStyle name="Standard 9 3 2 2 3 2 3 2" xfId="24827" xr:uid="{5CBAEA6C-69C9-4857-8F48-C98D624985C7}"/>
    <cellStyle name="Standard 9 3 2 2 3 2 4" xfId="24828" xr:uid="{139E3EDE-B178-42DF-A5A6-8D9DB201646F}"/>
    <cellStyle name="Standard 9 3 2 2 3 3" xfId="24829" xr:uid="{AE91DDAB-30FE-4A6B-AC9C-7406CF2B9CFC}"/>
    <cellStyle name="Standard 9 3 2 2 3 3 2" xfId="24830" xr:uid="{BF03C92E-8D41-4B80-9CED-801FF848F488}"/>
    <cellStyle name="Standard 9 3 2 2 3 3 2 2" xfId="24831" xr:uid="{69CF65BA-AF7E-4F55-A5BE-FE93401ACA56}"/>
    <cellStyle name="Standard 9 3 2 2 3 3 3" xfId="24832" xr:uid="{8832FB66-8A52-4492-B4AB-3EFAB35608E9}"/>
    <cellStyle name="Standard 9 3 2 2 3 4" xfId="24833" xr:uid="{CC9C98FF-080F-4CDE-B9EE-98916D9D6346}"/>
    <cellStyle name="Standard 9 3 2 2 3 4 2" xfId="24834" xr:uid="{8B56D341-F1F0-435D-9314-F357D6E152C7}"/>
    <cellStyle name="Standard 9 3 2 2 3 5" xfId="24835" xr:uid="{301E0667-955F-4C07-87BD-3F6A58CDD936}"/>
    <cellStyle name="Standard 9 3 2 2 4" xfId="24836" xr:uid="{22BB0845-444C-4255-A9B1-1349A2509CC8}"/>
    <cellStyle name="Standard 9 3 2 2 4 2" xfId="24837" xr:uid="{1B0230C5-99BB-4EC1-984B-92732FD2D8C8}"/>
    <cellStyle name="Standard 9 3 2 2 4 2 2" xfId="24838" xr:uid="{06203656-B0FF-4F7C-9DA4-5C71980B2C45}"/>
    <cellStyle name="Standard 9 3 2 2 4 2 2 2" xfId="24839" xr:uid="{4086A6EE-D8C5-42C7-9637-4A162FA218D9}"/>
    <cellStyle name="Standard 9 3 2 2 4 2 3" xfId="24840" xr:uid="{42CA5D31-A776-4DAE-A267-620025D221E8}"/>
    <cellStyle name="Standard 9 3 2 2 4 3" xfId="24841" xr:uid="{57B18CC4-F4CB-49F4-B308-F856EC7FD391}"/>
    <cellStyle name="Standard 9 3 2 2 4 3 2" xfId="24842" xr:uid="{190AD7AF-0110-435A-A6ED-4282FA74BC1A}"/>
    <cellStyle name="Standard 9 3 2 2 4 4" xfId="24843" xr:uid="{182DECA5-D635-4E19-961D-681456ECDE5D}"/>
    <cellStyle name="Standard 9 3 2 2 5" xfId="24844" xr:uid="{18EB4D7D-CAC7-4CF8-A0AE-C7B1B71C3284}"/>
    <cellStyle name="Standard 9 3 2 2 5 2" xfId="24845" xr:uid="{16218ACD-DD50-4562-AF22-C97FF3B2CDDC}"/>
    <cellStyle name="Standard 9 3 2 2 5 2 2" xfId="24846" xr:uid="{138D39FD-9EAD-4DCE-B0E2-F9799C245D0D}"/>
    <cellStyle name="Standard 9 3 2 2 5 3" xfId="24847" xr:uid="{1024B377-E98D-41E4-B88F-EC0E8D174345}"/>
    <cellStyle name="Standard 9 3 2 2 6" xfId="24848" xr:uid="{340E016A-6024-414A-BE1F-9786D1B09F85}"/>
    <cellStyle name="Standard 9 3 2 2 6 2" xfId="24849" xr:uid="{AE45A3BD-FE7D-4C62-B43F-CAE9EC4E2121}"/>
    <cellStyle name="Standard 9 3 2 2 7" xfId="24850" xr:uid="{8324CA75-67E1-4A29-ADD4-38FD673DC4DF}"/>
    <cellStyle name="Standard 9 3 2 3" xfId="24851" xr:uid="{CA068E6F-2BAF-40A3-9FCD-3CC85AA7B25B}"/>
    <cellStyle name="Standard 9 3 2 3 2" xfId="24852" xr:uid="{AEF8F9FB-9B70-44E3-A427-D63CBC06A431}"/>
    <cellStyle name="Standard 9 3 2 3 2 2" xfId="24853" xr:uid="{7FC166AF-0980-4850-9373-E3372E041D76}"/>
    <cellStyle name="Standard 9 3 2 3 2 2 2" xfId="24854" xr:uid="{FA95F0C7-9C38-4AF0-8EBB-851C49E804C7}"/>
    <cellStyle name="Standard 9 3 2 3 2 2 2 2" xfId="24855" xr:uid="{19D50ECB-778D-456F-A039-06975E397535}"/>
    <cellStyle name="Standard 9 3 2 3 2 2 2 2 2" xfId="24856" xr:uid="{5A247621-532A-4616-9BE3-D73AAF9BE462}"/>
    <cellStyle name="Standard 9 3 2 3 2 2 2 3" xfId="24857" xr:uid="{A0A2D0CE-87FF-47C6-9A7E-79BF71086593}"/>
    <cellStyle name="Standard 9 3 2 3 2 2 3" xfId="24858" xr:uid="{11FE9CFE-36D6-4CAD-8FBA-DB1C93816D07}"/>
    <cellStyle name="Standard 9 3 2 3 2 2 3 2" xfId="24859" xr:uid="{1B7A7FC0-01B3-41CC-ADFB-C87078CE7DCA}"/>
    <cellStyle name="Standard 9 3 2 3 2 2 4" xfId="24860" xr:uid="{78A1F376-2D54-4F78-8458-F4FEEB019BE0}"/>
    <cellStyle name="Standard 9 3 2 3 2 3" xfId="24861" xr:uid="{A34E7501-0FD9-43DB-AE1E-404AA84D9D7F}"/>
    <cellStyle name="Standard 9 3 2 3 2 3 2" xfId="24862" xr:uid="{0E3802B5-E6EE-4FA5-8DE6-780AA0A49003}"/>
    <cellStyle name="Standard 9 3 2 3 2 3 2 2" xfId="24863" xr:uid="{5526A1E6-B85F-4AF5-8A08-BE74F5D28824}"/>
    <cellStyle name="Standard 9 3 2 3 2 3 3" xfId="24864" xr:uid="{0A64901C-883F-450F-8FDD-023AF65340C1}"/>
    <cellStyle name="Standard 9 3 2 3 2 4" xfId="24865" xr:uid="{5B38619A-0741-479F-8422-054EC33B90BF}"/>
    <cellStyle name="Standard 9 3 2 3 2 4 2" xfId="24866" xr:uid="{6DE5C2F0-E507-4DD0-86C5-9C285E21755B}"/>
    <cellStyle name="Standard 9 3 2 3 2 5" xfId="24867" xr:uid="{E2BF5059-AA92-466D-AD05-AA9220689AAA}"/>
    <cellStyle name="Standard 9 3 2 3 3" xfId="24868" xr:uid="{A041C04E-9299-4FA4-BA7D-674EEA36DFEC}"/>
    <cellStyle name="Standard 9 3 2 3 3 2" xfId="24869" xr:uid="{A04FAB19-35E3-4B7D-94C2-360EFCA5ABBF}"/>
    <cellStyle name="Standard 9 3 2 3 3 2 2" xfId="24870" xr:uid="{FC7F1452-7893-4BF7-8C94-5AA8BB2BD126}"/>
    <cellStyle name="Standard 9 3 2 3 3 2 2 2" xfId="24871" xr:uid="{8B56B8E4-57F1-413A-8A8E-9BCD40C82D96}"/>
    <cellStyle name="Standard 9 3 2 3 3 2 3" xfId="24872" xr:uid="{E81828FC-37B7-4F02-9474-D847F2CB63DC}"/>
    <cellStyle name="Standard 9 3 2 3 3 3" xfId="24873" xr:uid="{F05DE980-9B23-49EC-80D9-2274A99655B7}"/>
    <cellStyle name="Standard 9 3 2 3 3 3 2" xfId="24874" xr:uid="{84E3E6A7-4677-4C81-80F6-77766DD1926E}"/>
    <cellStyle name="Standard 9 3 2 3 3 4" xfId="24875" xr:uid="{89FF42DF-B572-4CBC-8D32-478DD1B08F95}"/>
    <cellStyle name="Standard 9 3 2 3 4" xfId="24876" xr:uid="{EB578010-9CCC-4B91-AE75-A246F77CF8F4}"/>
    <cellStyle name="Standard 9 3 2 3 4 2" xfId="24877" xr:uid="{9A946E6D-ECCA-4750-A9BD-DA18A07FE921}"/>
    <cellStyle name="Standard 9 3 2 3 4 2 2" xfId="24878" xr:uid="{6F66C96A-D316-4715-9417-97108F72396A}"/>
    <cellStyle name="Standard 9 3 2 3 4 3" xfId="24879" xr:uid="{AA35948E-C7D2-42C4-84B2-2020F74EA3A8}"/>
    <cellStyle name="Standard 9 3 2 3 5" xfId="24880" xr:uid="{573D9CDB-1AEB-451E-8C5B-812FED06EEE6}"/>
    <cellStyle name="Standard 9 3 2 3 5 2" xfId="24881" xr:uid="{3FA38118-39FA-4A94-96BA-780EF406F708}"/>
    <cellStyle name="Standard 9 3 2 3 6" xfId="24882" xr:uid="{A616CB56-1E7C-4497-9B9F-017E5190E172}"/>
    <cellStyle name="Standard 9 3 2 4" xfId="24883" xr:uid="{17DD4015-42C9-4B8E-B3DF-51F6F15FB1FD}"/>
    <cellStyle name="Standard 9 3 2 4 2" xfId="24884" xr:uid="{4F83D538-BC51-4DE5-BBDB-B3CAE8160ACC}"/>
    <cellStyle name="Standard 9 3 2 4 2 2" xfId="24885" xr:uid="{6F352C0E-DDD4-43E0-95B6-6AC92C4BB804}"/>
    <cellStyle name="Standard 9 3 2 4 2 2 2" xfId="24886" xr:uid="{2763CE51-3FAE-4A05-8F56-6101771D3A54}"/>
    <cellStyle name="Standard 9 3 2 4 2 2 2 2" xfId="24887" xr:uid="{24A126EF-810D-49C9-81E5-39E6724E9FE7}"/>
    <cellStyle name="Standard 9 3 2 4 2 2 3" xfId="24888" xr:uid="{69F929E6-217B-4E53-9E55-5E252FED7A54}"/>
    <cellStyle name="Standard 9 3 2 4 2 3" xfId="24889" xr:uid="{32F5B23C-BE4A-4CFA-8511-3E03EEFF2A95}"/>
    <cellStyle name="Standard 9 3 2 4 2 3 2" xfId="24890" xr:uid="{87231479-D5CA-4C00-9FD6-BE5E5B612067}"/>
    <cellStyle name="Standard 9 3 2 4 2 4" xfId="24891" xr:uid="{82C91C0E-4D80-423D-AE29-086E64D8DC76}"/>
    <cellStyle name="Standard 9 3 2 4 3" xfId="24892" xr:uid="{A38A6EF5-D16B-4FC8-90D1-81F9FF889768}"/>
    <cellStyle name="Standard 9 3 2 4 3 2" xfId="24893" xr:uid="{9D0EF66A-FA89-4BC6-AD6F-5C984AF536A4}"/>
    <cellStyle name="Standard 9 3 2 4 3 2 2" xfId="24894" xr:uid="{933C844C-383E-4331-A48F-5AD4001B4FAF}"/>
    <cellStyle name="Standard 9 3 2 4 3 3" xfId="24895" xr:uid="{D56ACC44-FFCC-4620-AE71-49AC198DA604}"/>
    <cellStyle name="Standard 9 3 2 4 4" xfId="24896" xr:uid="{4A81AFA7-B8A2-4AFE-8C3E-167FAC511EFE}"/>
    <cellStyle name="Standard 9 3 2 4 4 2" xfId="24897" xr:uid="{A2E6981C-38D2-41B4-9D2F-B7A8BE9DBDCA}"/>
    <cellStyle name="Standard 9 3 2 4 5" xfId="24898" xr:uid="{A019D16E-6E6B-48A6-977E-E8B87A46A4AC}"/>
    <cellStyle name="Standard 9 3 2 5" xfId="24899" xr:uid="{E15C96DA-EAA8-4636-830E-5D2D0546425F}"/>
    <cellStyle name="Standard 9 3 2 5 2" xfId="24900" xr:uid="{5FD2DBBA-6FB4-4D34-9E8B-527BE994D3D3}"/>
    <cellStyle name="Standard 9 3 2 5 2 2" xfId="24901" xr:uid="{6F52006E-1AF3-4AEA-8968-D775E06AB4BA}"/>
    <cellStyle name="Standard 9 3 2 5 2 2 2" xfId="24902" xr:uid="{0CA379B6-3540-429C-BECB-23998713FF82}"/>
    <cellStyle name="Standard 9 3 2 5 2 3" xfId="24903" xr:uid="{C8FD6B57-A973-4A24-9D9E-1D980EDEF04B}"/>
    <cellStyle name="Standard 9 3 2 5 3" xfId="24904" xr:uid="{6957553C-14EF-48C3-9F9D-8B0F74BACB5E}"/>
    <cellStyle name="Standard 9 3 2 5 3 2" xfId="24905" xr:uid="{4FC38BDE-2C04-46AC-97A8-855B32369833}"/>
    <cellStyle name="Standard 9 3 2 5 4" xfId="24906" xr:uid="{AE5CF8A4-F5AD-4423-BD0A-164E904D5C3F}"/>
    <cellStyle name="Standard 9 3 2 6" xfId="24907" xr:uid="{EB880C1F-5544-43E4-8F81-39E398B693B0}"/>
    <cellStyle name="Standard 9 3 2 6 2" xfId="24908" xr:uid="{500039A6-4F81-4BBA-9EB9-1619586A696C}"/>
    <cellStyle name="Standard 9 3 2 6 2 2" xfId="24909" xr:uid="{77A9D3F9-157D-4456-8CD4-92724DF0E393}"/>
    <cellStyle name="Standard 9 3 2 6 3" xfId="24910" xr:uid="{B8B66F31-1316-46AA-8E93-269B1B76B372}"/>
    <cellStyle name="Standard 9 3 2 7" xfId="24911" xr:uid="{E4B11338-DD8C-45BF-8CD1-7FF420E1131A}"/>
    <cellStyle name="Standard 9 3 2 7 2" xfId="24912" xr:uid="{5E16D373-B330-4D94-B175-38431DFA2D58}"/>
    <cellStyle name="Standard 9 3 2 8" xfId="24913" xr:uid="{42AE322E-1517-4C6D-8340-D56D238D73CD}"/>
    <cellStyle name="Standard 9 3 3" xfId="24914" xr:uid="{390AD16D-7C89-49AC-9C6D-70FFFFA23103}"/>
    <cellStyle name="Standard 9 3 3 2" xfId="24915" xr:uid="{6DE19A86-D868-4A32-83B6-7D3B5BC30AAE}"/>
    <cellStyle name="Standard 9 3 3 2 2" xfId="24916" xr:uid="{29559B47-896F-42B0-9D76-702E99FAEA06}"/>
    <cellStyle name="Standard 9 3 3 2 2 2" xfId="24917" xr:uid="{6327DF63-3056-4275-A48F-E33F7D648A94}"/>
    <cellStyle name="Standard 9 3 3 2 2 2 2" xfId="24918" xr:uid="{83917A92-6C9A-43BF-A8D5-99A38C227868}"/>
    <cellStyle name="Standard 9 3 3 2 2 2 2 2" xfId="24919" xr:uid="{F49CEFD4-24E1-485B-B21B-0FDE5515D599}"/>
    <cellStyle name="Standard 9 3 3 2 2 2 2 2 2" xfId="24920" xr:uid="{92FEAFF8-B6A5-4DDF-A097-EBCF63004107}"/>
    <cellStyle name="Standard 9 3 3 2 2 2 2 3" xfId="24921" xr:uid="{CDE2E9A8-EDF3-4FDA-985F-E8736842FFB2}"/>
    <cellStyle name="Standard 9 3 3 2 2 2 3" xfId="24922" xr:uid="{8A3C7C56-0F4C-4BE2-B322-2FC49B93F597}"/>
    <cellStyle name="Standard 9 3 3 2 2 2 3 2" xfId="24923" xr:uid="{39B9B7E0-D19E-41D1-A3D3-76888305F5D7}"/>
    <cellStyle name="Standard 9 3 3 2 2 2 4" xfId="24924" xr:uid="{83AB1920-4980-49E5-B479-2C2D12AFBD8C}"/>
    <cellStyle name="Standard 9 3 3 2 2 3" xfId="24925" xr:uid="{9E463E1E-8AE4-4B89-8D8D-18192BBB0E8E}"/>
    <cellStyle name="Standard 9 3 3 2 2 3 2" xfId="24926" xr:uid="{1A87656A-3991-4FF5-B299-2F60A5CACBBA}"/>
    <cellStyle name="Standard 9 3 3 2 2 3 2 2" xfId="24927" xr:uid="{977819AB-9C6F-4F01-B186-3A57FEFD9BDE}"/>
    <cellStyle name="Standard 9 3 3 2 2 3 3" xfId="24928" xr:uid="{A66F13E6-2485-42A7-90EC-B60370D26693}"/>
    <cellStyle name="Standard 9 3 3 2 2 4" xfId="24929" xr:uid="{3A9304BB-BD5A-4061-8C20-CED76BB51753}"/>
    <cellStyle name="Standard 9 3 3 2 2 4 2" xfId="24930" xr:uid="{042ABD12-FEAF-44B2-B3BC-DA00D003A3FB}"/>
    <cellStyle name="Standard 9 3 3 2 2 5" xfId="24931" xr:uid="{0212EE68-5D4A-4870-85CA-879CA2FF5CFD}"/>
    <cellStyle name="Standard 9 3 3 2 3" xfId="24932" xr:uid="{CCF52C59-BBED-4149-8C06-912CA26B2B34}"/>
    <cellStyle name="Standard 9 3 3 2 3 2" xfId="24933" xr:uid="{AC01B71B-9C85-4680-9065-76D46C9291C5}"/>
    <cellStyle name="Standard 9 3 3 2 3 2 2" xfId="24934" xr:uid="{198B75A2-EE08-47D6-BE90-348B2363E09E}"/>
    <cellStyle name="Standard 9 3 3 2 3 2 2 2" xfId="24935" xr:uid="{1B25168B-8069-426B-8E87-EAC149AF66C3}"/>
    <cellStyle name="Standard 9 3 3 2 3 2 3" xfId="24936" xr:uid="{8A4AB2F8-B185-40C7-9555-F00765B9DE05}"/>
    <cellStyle name="Standard 9 3 3 2 3 3" xfId="24937" xr:uid="{30E37ADD-FF3B-4907-8513-24C291E32C08}"/>
    <cellStyle name="Standard 9 3 3 2 3 3 2" xfId="24938" xr:uid="{48E1F7CB-6B00-4DF2-B2D7-8DD39F7514EA}"/>
    <cellStyle name="Standard 9 3 3 2 3 4" xfId="24939" xr:uid="{2459CF71-53ED-42C1-B14F-BAE5414A8848}"/>
    <cellStyle name="Standard 9 3 3 2 4" xfId="24940" xr:uid="{0DE8F2B2-BF83-455C-899A-D4DC664851B3}"/>
    <cellStyle name="Standard 9 3 3 2 4 2" xfId="24941" xr:uid="{045B6693-48C2-4E92-83DA-F95E53EA3F15}"/>
    <cellStyle name="Standard 9 3 3 2 4 2 2" xfId="24942" xr:uid="{2AC39A23-536E-411E-83D6-FC92CD00F874}"/>
    <cellStyle name="Standard 9 3 3 2 4 3" xfId="24943" xr:uid="{8D56D168-C3E2-46B4-8AC5-10B8FF3D1867}"/>
    <cellStyle name="Standard 9 3 3 2 5" xfId="24944" xr:uid="{36DE4751-E4BD-426D-9D21-2F5787D07F30}"/>
    <cellStyle name="Standard 9 3 3 2 5 2" xfId="24945" xr:uid="{C757B4D0-54CC-4901-BF06-62170E4938BC}"/>
    <cellStyle name="Standard 9 3 3 2 6" xfId="24946" xr:uid="{ABBA63FD-DB32-4293-9E54-29D76BF270A7}"/>
    <cellStyle name="Standard 9 3 3 3" xfId="24947" xr:uid="{FC2395EA-B986-4114-97F5-CCDDCC0C8D8C}"/>
    <cellStyle name="Standard 9 3 3 3 2" xfId="24948" xr:uid="{BC6FF770-72CA-4D6B-90EC-549E38D84069}"/>
    <cellStyle name="Standard 9 3 3 3 2 2" xfId="24949" xr:uid="{367ACE15-FAB0-4163-96FA-A34F00D656F2}"/>
    <cellStyle name="Standard 9 3 3 3 2 2 2" xfId="24950" xr:uid="{4D971CD7-3DE1-4A6A-8326-3CC0CEEA5333}"/>
    <cellStyle name="Standard 9 3 3 3 2 2 2 2" xfId="24951" xr:uid="{2C0972FD-9119-4614-8D08-73C79E47B3AE}"/>
    <cellStyle name="Standard 9 3 3 3 2 2 3" xfId="24952" xr:uid="{76C6FAA4-95E7-4AA8-90BA-574975887F6E}"/>
    <cellStyle name="Standard 9 3 3 3 2 3" xfId="24953" xr:uid="{A7765BAA-2E2C-40FE-804D-9152BE9D477A}"/>
    <cellStyle name="Standard 9 3 3 3 2 3 2" xfId="24954" xr:uid="{67FD5908-84B0-40ED-8576-0EEA3529804E}"/>
    <cellStyle name="Standard 9 3 3 3 2 4" xfId="24955" xr:uid="{811E2AA4-6091-4D9B-B3E6-17C12926FA42}"/>
    <cellStyle name="Standard 9 3 3 3 3" xfId="24956" xr:uid="{659CBE83-70B8-4F82-99AA-417358959580}"/>
    <cellStyle name="Standard 9 3 3 3 3 2" xfId="24957" xr:uid="{17AF6B86-503E-49CC-B5F8-02BB7382E5C3}"/>
    <cellStyle name="Standard 9 3 3 3 3 2 2" xfId="24958" xr:uid="{6BC84138-E8A6-4B47-87C2-D033B46E57EA}"/>
    <cellStyle name="Standard 9 3 3 3 3 3" xfId="24959" xr:uid="{AA229B20-3B4C-4BD1-851A-8348A157A73A}"/>
    <cellStyle name="Standard 9 3 3 3 4" xfId="24960" xr:uid="{C28F2284-43BF-47DF-9DEC-BC8D615BEF86}"/>
    <cellStyle name="Standard 9 3 3 3 4 2" xfId="24961" xr:uid="{3EFD6DB1-BB91-4877-983E-2801E8994E40}"/>
    <cellStyle name="Standard 9 3 3 3 5" xfId="24962" xr:uid="{40E91D1C-96F6-4309-91E4-FFE55B8EA5B7}"/>
    <cellStyle name="Standard 9 3 3 4" xfId="24963" xr:uid="{D8A79E37-D674-47C5-B0E6-C4D16671E371}"/>
    <cellStyle name="Standard 9 3 3 4 2" xfId="24964" xr:uid="{51C0CE7E-DB55-42E0-960D-DBDAF5E7A0DE}"/>
    <cellStyle name="Standard 9 3 3 4 2 2" xfId="24965" xr:uid="{46AA31F5-233B-44EA-B38C-6BE85B9AFA46}"/>
    <cellStyle name="Standard 9 3 3 4 2 2 2" xfId="24966" xr:uid="{A0A500EC-E395-4A62-A8D8-6FF28540911F}"/>
    <cellStyle name="Standard 9 3 3 4 2 3" xfId="24967" xr:uid="{A815672E-810E-4B81-95C3-C87143CE1E7B}"/>
    <cellStyle name="Standard 9 3 3 4 3" xfId="24968" xr:uid="{6B45D70F-6379-4790-9327-039C89A12272}"/>
    <cellStyle name="Standard 9 3 3 4 3 2" xfId="24969" xr:uid="{DEDE661D-73EF-4E78-92D2-A2A092EBC8B4}"/>
    <cellStyle name="Standard 9 3 3 4 4" xfId="24970" xr:uid="{1B61B691-46A4-4851-B1B2-0E42150BDD07}"/>
    <cellStyle name="Standard 9 3 3 5" xfId="24971" xr:uid="{E2C07C42-6ECD-4547-A35D-F8E9669BC5A3}"/>
    <cellStyle name="Standard 9 3 3 5 2" xfId="24972" xr:uid="{B9C11182-21D9-41EE-96FC-C3D05243A7C9}"/>
    <cellStyle name="Standard 9 3 3 5 2 2" xfId="24973" xr:uid="{3ECA6E4C-1A52-4DA5-9763-7E4BCC04612F}"/>
    <cellStyle name="Standard 9 3 3 5 3" xfId="24974" xr:uid="{B819C5DA-3C25-479C-91A9-8E9A09EA4F32}"/>
    <cellStyle name="Standard 9 3 3 6" xfId="24975" xr:uid="{422CF8E7-A22F-4B85-BF95-DCD54B7E889B}"/>
    <cellStyle name="Standard 9 3 3 6 2" xfId="24976" xr:uid="{D040934E-7466-495E-9C54-A49E11F22DB2}"/>
    <cellStyle name="Standard 9 3 3 7" xfId="24977" xr:uid="{8F0FEC33-32B8-471A-B858-E282FF48598E}"/>
    <cellStyle name="Standard 9 3 4" xfId="24978" xr:uid="{B008F02A-8C86-45BB-8DD6-7B05E7E2C5E9}"/>
    <cellStyle name="Standard 9 3 4 2" xfId="24979" xr:uid="{C06AAF83-0FB9-4848-87FC-8A717739D249}"/>
    <cellStyle name="Standard 9 3 4 2 2" xfId="24980" xr:uid="{74EEB5B4-5B98-48DE-854E-CEF11EC77E1C}"/>
    <cellStyle name="Standard 9 3 4 2 2 2" xfId="24981" xr:uid="{4C83BC63-D05B-4634-8231-D9C67CED33E8}"/>
    <cellStyle name="Standard 9 3 4 2 2 2 2" xfId="24982" xr:uid="{CD3FD3E8-91C2-4EB0-8EF8-DC6B2FAA1B10}"/>
    <cellStyle name="Standard 9 3 4 2 2 2 2 2" xfId="24983" xr:uid="{3C86B6A4-778C-4864-A376-42B01C3462CF}"/>
    <cellStyle name="Standard 9 3 4 2 2 2 3" xfId="24984" xr:uid="{40D9D941-D492-43C2-A77F-CBD1DB87271F}"/>
    <cellStyle name="Standard 9 3 4 2 2 3" xfId="24985" xr:uid="{2DE3A2BD-0FED-4A8A-87C6-28F477F60656}"/>
    <cellStyle name="Standard 9 3 4 2 2 3 2" xfId="24986" xr:uid="{5823C788-7317-4566-A0BC-DC4B8E39F6CF}"/>
    <cellStyle name="Standard 9 3 4 2 2 4" xfId="24987" xr:uid="{CA5B1C10-850D-4B45-93EE-FCC967AAD9B1}"/>
    <cellStyle name="Standard 9 3 4 2 3" xfId="24988" xr:uid="{06C170AB-569D-4BA4-9F7A-EEAB871D8262}"/>
    <cellStyle name="Standard 9 3 4 2 3 2" xfId="24989" xr:uid="{532828FE-3D79-45F7-ABB1-F79FA66FC467}"/>
    <cellStyle name="Standard 9 3 4 2 3 2 2" xfId="24990" xr:uid="{4348FC5F-03BC-4596-8238-D47496A4F33A}"/>
    <cellStyle name="Standard 9 3 4 2 3 3" xfId="24991" xr:uid="{A3ED1592-5017-4B8E-9780-5E27AAFC746C}"/>
    <cellStyle name="Standard 9 3 4 2 4" xfId="24992" xr:uid="{C5A78C2F-90F7-434A-B77D-18CB5D8B227E}"/>
    <cellStyle name="Standard 9 3 4 2 4 2" xfId="24993" xr:uid="{A2988255-F339-4BB1-918B-382A79A2E1FF}"/>
    <cellStyle name="Standard 9 3 4 2 5" xfId="24994" xr:uid="{FBCF3423-DC7A-4788-9300-7BA9F17DD0A2}"/>
    <cellStyle name="Standard 9 3 4 3" xfId="24995" xr:uid="{BE484143-FB76-4124-956E-207E7A5F25AB}"/>
    <cellStyle name="Standard 9 3 4 3 2" xfId="24996" xr:uid="{C19AD74B-96F7-4153-A013-96D6D7608017}"/>
    <cellStyle name="Standard 9 3 4 3 2 2" xfId="24997" xr:uid="{348E8DFA-B17B-49FA-8060-279A06629F4C}"/>
    <cellStyle name="Standard 9 3 4 3 2 2 2" xfId="24998" xr:uid="{0BFCB70F-D49B-403A-BD72-A8213748E0F3}"/>
    <cellStyle name="Standard 9 3 4 3 2 3" xfId="24999" xr:uid="{1A4AEB1B-E41E-4AE6-BF15-F89C11B9A7BA}"/>
    <cellStyle name="Standard 9 3 4 3 3" xfId="25000" xr:uid="{93FD6A1C-20DE-4120-9CEF-680DF8EAA297}"/>
    <cellStyle name="Standard 9 3 4 3 3 2" xfId="25001" xr:uid="{7166E1AE-5A86-4D77-9CB3-954DE9721FE5}"/>
    <cellStyle name="Standard 9 3 4 3 4" xfId="25002" xr:uid="{5E98B13D-02C8-43BD-A208-9D18A750FC26}"/>
    <cellStyle name="Standard 9 3 4 4" xfId="25003" xr:uid="{526DFCF3-4F20-46B1-871F-E382B7E60CC9}"/>
    <cellStyle name="Standard 9 3 4 4 2" xfId="25004" xr:uid="{3CC01B45-16EB-4EBB-896C-260F001DCEA8}"/>
    <cellStyle name="Standard 9 3 4 4 2 2" xfId="25005" xr:uid="{5F53134B-6F48-4A07-A63D-D23014BB55B1}"/>
    <cellStyle name="Standard 9 3 4 4 3" xfId="25006" xr:uid="{5D8DD8ED-A239-4C46-BA51-3B65578E38F3}"/>
    <cellStyle name="Standard 9 3 4 5" xfId="25007" xr:uid="{6DD76771-5CCC-478C-8A44-5F9AD71234E1}"/>
    <cellStyle name="Standard 9 3 4 5 2" xfId="25008" xr:uid="{1C9471FC-6606-40E2-BA94-1B81E6B9FC0F}"/>
    <cellStyle name="Standard 9 3 4 6" xfId="25009" xr:uid="{A31E96B4-32EA-43E7-89CF-094F1D6F0A2E}"/>
    <cellStyle name="Standard 9 3 5" xfId="25010" xr:uid="{8C27CAF2-79EF-4BB4-A2AC-4D01414C40B4}"/>
    <cellStyle name="Standard 9 3 5 2" xfId="25011" xr:uid="{5D2E4A79-626E-427B-84B8-6488A626DA19}"/>
    <cellStyle name="Standard 9 3 5 2 2" xfId="25012" xr:uid="{08C5367E-5970-40B9-9B12-DCD6DE1662B8}"/>
    <cellStyle name="Standard 9 3 5 2 2 2" xfId="25013" xr:uid="{760905C5-7839-495E-B3D9-831C6260B875}"/>
    <cellStyle name="Standard 9 3 5 2 2 2 2" xfId="25014" xr:uid="{15DF05D2-F9AA-42AD-9F9E-0063E8E9362F}"/>
    <cellStyle name="Standard 9 3 5 2 2 3" xfId="25015" xr:uid="{8FEFFDC2-C32C-4BF1-A59E-929F5C138053}"/>
    <cellStyle name="Standard 9 3 5 2 3" xfId="25016" xr:uid="{730E7366-E800-4FD8-A703-0D5E598E3D19}"/>
    <cellStyle name="Standard 9 3 5 2 3 2" xfId="25017" xr:uid="{17B1D7FA-FD78-47E9-BF84-62C36B6C09C0}"/>
    <cellStyle name="Standard 9 3 5 2 4" xfId="25018" xr:uid="{1A8AAFE9-F805-4FCF-8444-291EF0A6D639}"/>
    <cellStyle name="Standard 9 3 5 3" xfId="25019" xr:uid="{8A3AF64D-E36A-46F9-A355-82D01B6A75FA}"/>
    <cellStyle name="Standard 9 3 5 3 2" xfId="25020" xr:uid="{FE6FEB0C-DD4B-4426-BB61-A3479867943E}"/>
    <cellStyle name="Standard 9 3 5 3 2 2" xfId="25021" xr:uid="{6CA4392B-00F0-4907-8D93-9CB9919C9A6A}"/>
    <cellStyle name="Standard 9 3 5 3 3" xfId="25022" xr:uid="{97F6E052-2B7D-4762-943A-DC14026FEBF5}"/>
    <cellStyle name="Standard 9 3 5 4" xfId="25023" xr:uid="{640D0643-2D84-4380-9626-212CF0439252}"/>
    <cellStyle name="Standard 9 3 5 4 2" xfId="25024" xr:uid="{2CDF2BC8-0D62-40ED-86F5-AC00D679EE31}"/>
    <cellStyle name="Standard 9 3 5 5" xfId="25025" xr:uid="{06E731EA-00F9-4623-87B8-F0221C5C880A}"/>
    <cellStyle name="Standard 9 3 6" xfId="25026" xr:uid="{7834CC77-237C-4FDF-86E0-A3B7945307FB}"/>
    <cellStyle name="Standard 9 3 6 2" xfId="25027" xr:uid="{77A019F6-98E6-4CB9-892B-FA7C9C56C800}"/>
    <cellStyle name="Standard 9 3 6 2 2" xfId="25028" xr:uid="{35D72A45-1B1B-4D9E-96D9-4515E2FAB98C}"/>
    <cellStyle name="Standard 9 3 6 2 2 2" xfId="25029" xr:uid="{7EE20156-0545-4B13-BBE5-DA761D98B73F}"/>
    <cellStyle name="Standard 9 3 6 2 3" xfId="25030" xr:uid="{D6BA657D-9D81-466E-87ED-AB1770312C67}"/>
    <cellStyle name="Standard 9 3 6 3" xfId="25031" xr:uid="{5D880D3C-64D2-407E-82D0-586431C3982C}"/>
    <cellStyle name="Standard 9 3 6 3 2" xfId="25032" xr:uid="{317392B9-DA00-42BD-B6BF-DFD5C55C403C}"/>
    <cellStyle name="Standard 9 3 6 4" xfId="25033" xr:uid="{F6F2E343-38BD-481B-B93A-B69E1EC895BB}"/>
    <cellStyle name="Standard 9 3 7" xfId="25034" xr:uid="{BA77E99C-10A7-4F1F-B035-C5071A30A455}"/>
    <cellStyle name="Standard 9 3 7 2" xfId="25035" xr:uid="{F9EEE967-A783-4A34-9C18-B079D30C0369}"/>
    <cellStyle name="Standard 9 3 7 2 2" xfId="25036" xr:uid="{3EF5E105-5A8C-46C4-8693-A1E237B21DC0}"/>
    <cellStyle name="Standard 9 3 7 3" xfId="25037" xr:uid="{29015EF9-E2A4-49AC-9A1D-3968F8AA7C47}"/>
    <cellStyle name="Standard 9 3 8" xfId="25038" xr:uid="{9DD4B324-8EA0-498B-B9D7-FCF61A1CA3A8}"/>
    <cellStyle name="Standard 9 3 8 2" xfId="25039" xr:uid="{C7473D1C-3979-47A8-B8A0-536AF0D0A660}"/>
    <cellStyle name="Standard 9 3 9" xfId="25040" xr:uid="{137BBF5A-B1EA-4DE0-A325-28EA25EDD8CE}"/>
    <cellStyle name="Standard 9 4" xfId="25041" xr:uid="{8FB3C8D0-02CA-4D63-A21B-0496F20B6A8E}"/>
    <cellStyle name="Standard 9 4 2" xfId="25042" xr:uid="{25549CAA-F160-420F-85BC-01E8B6D844CC}"/>
    <cellStyle name="Standard 9 4 2 2" xfId="25043" xr:uid="{AD9AAAB7-FD53-466C-B85C-942EB11759D5}"/>
    <cellStyle name="Standard 9 4 2 2 2" xfId="25044" xr:uid="{E9493E74-878B-4CCD-AB2C-7DC4FB90F32C}"/>
    <cellStyle name="Standard 9 4 2 2 2 2" xfId="25045" xr:uid="{7CC73F0D-4C5D-444C-8AF8-FBB08690B721}"/>
    <cellStyle name="Standard 9 4 2 2 2 2 2" xfId="25046" xr:uid="{7F2DB279-1258-41E2-9B6A-8E2D20B065DB}"/>
    <cellStyle name="Standard 9 4 2 2 2 2 2 2" xfId="25047" xr:uid="{F18C19A3-4339-483E-9BF4-E490239AE32F}"/>
    <cellStyle name="Standard 9 4 2 2 2 2 2 2 2" xfId="25048" xr:uid="{44BA4A83-016B-472A-A260-96B2A46929B3}"/>
    <cellStyle name="Standard 9 4 2 2 2 2 2 3" xfId="25049" xr:uid="{83FD16B1-F78A-48DE-94AA-98702D5FA2A2}"/>
    <cellStyle name="Standard 9 4 2 2 2 2 3" xfId="25050" xr:uid="{30436C26-4C54-449C-8009-2EAA4BF6524E}"/>
    <cellStyle name="Standard 9 4 2 2 2 2 3 2" xfId="25051" xr:uid="{A88F7D7A-E2E4-4C4B-8802-CD50252346AB}"/>
    <cellStyle name="Standard 9 4 2 2 2 2 4" xfId="25052" xr:uid="{DB08A989-3897-4FDA-82FE-C1607426852B}"/>
    <cellStyle name="Standard 9 4 2 2 2 3" xfId="25053" xr:uid="{C572B2E4-2350-46F1-91F1-E7D46F4996BD}"/>
    <cellStyle name="Standard 9 4 2 2 2 3 2" xfId="25054" xr:uid="{BFF105B0-8544-4E00-904F-E23EDC7BDE52}"/>
    <cellStyle name="Standard 9 4 2 2 2 3 2 2" xfId="25055" xr:uid="{924432A5-4058-4273-A335-D2C6B2D73667}"/>
    <cellStyle name="Standard 9 4 2 2 2 3 3" xfId="25056" xr:uid="{3335C46E-0E38-4682-A5BC-8AF5BC922833}"/>
    <cellStyle name="Standard 9 4 2 2 2 4" xfId="25057" xr:uid="{9C47E018-A83B-437B-8CCE-C96B6660EE6F}"/>
    <cellStyle name="Standard 9 4 2 2 2 4 2" xfId="25058" xr:uid="{4E60CABF-4243-4D11-93D4-24A6A8F057D0}"/>
    <cellStyle name="Standard 9 4 2 2 2 5" xfId="25059" xr:uid="{9D9B81CA-6562-4971-BFB0-1297BC1FAC4E}"/>
    <cellStyle name="Standard 9 4 2 2 3" xfId="25060" xr:uid="{3718B941-C3F6-4020-B5F7-0DDC98256357}"/>
    <cellStyle name="Standard 9 4 2 2 3 2" xfId="25061" xr:uid="{2ECB3B38-3341-44B0-AF12-C2E7BD2A3E12}"/>
    <cellStyle name="Standard 9 4 2 2 3 2 2" xfId="25062" xr:uid="{0E7F7DE1-DB12-46DD-A3D0-17D0C00BFCE4}"/>
    <cellStyle name="Standard 9 4 2 2 3 2 2 2" xfId="25063" xr:uid="{C8D8B4E4-B2C7-44AF-B872-2A1F4EA8A437}"/>
    <cellStyle name="Standard 9 4 2 2 3 2 3" xfId="25064" xr:uid="{8C9114AB-0186-433F-B2E6-18AEA71F66CA}"/>
    <cellStyle name="Standard 9 4 2 2 3 3" xfId="25065" xr:uid="{344166BE-EABB-4B71-8C8B-FBC933ACE428}"/>
    <cellStyle name="Standard 9 4 2 2 3 3 2" xfId="25066" xr:uid="{5D18D2A4-435A-4827-8279-78EBAF5638EA}"/>
    <cellStyle name="Standard 9 4 2 2 3 4" xfId="25067" xr:uid="{902D373F-F1B3-440F-8607-52D26711A0F9}"/>
    <cellStyle name="Standard 9 4 2 2 4" xfId="25068" xr:uid="{70415787-EF2E-4381-A3CB-766DEE6433D1}"/>
    <cellStyle name="Standard 9 4 2 2 4 2" xfId="25069" xr:uid="{AB109767-7896-4184-88D6-E5B21A8E5205}"/>
    <cellStyle name="Standard 9 4 2 2 4 2 2" xfId="25070" xr:uid="{59D775FA-3118-401B-8B45-956BC1A34E60}"/>
    <cellStyle name="Standard 9 4 2 2 4 3" xfId="25071" xr:uid="{51628C28-CBA6-484C-87A3-821C6E604C1C}"/>
    <cellStyle name="Standard 9 4 2 2 5" xfId="25072" xr:uid="{E901B7F5-7751-45CE-8066-06CD05F3118C}"/>
    <cellStyle name="Standard 9 4 2 2 5 2" xfId="25073" xr:uid="{06D2BD32-3ACE-4280-9C2D-A5238144B464}"/>
    <cellStyle name="Standard 9 4 2 2 6" xfId="25074" xr:uid="{1F63484E-D518-4EEA-AC07-9511EF85B013}"/>
    <cellStyle name="Standard 9 4 2 3" xfId="25075" xr:uid="{487C9575-E741-40DE-9D4B-BE09766469E7}"/>
    <cellStyle name="Standard 9 4 2 3 2" xfId="25076" xr:uid="{CA094DFD-7E99-44E3-9130-41CD9B96D24B}"/>
    <cellStyle name="Standard 9 4 2 3 2 2" xfId="25077" xr:uid="{ACEBC3CE-8067-4A5D-8B83-3360CA270867}"/>
    <cellStyle name="Standard 9 4 2 3 2 2 2" xfId="25078" xr:uid="{109664BC-1E7C-482F-ABFA-68A9B7A4C1D2}"/>
    <cellStyle name="Standard 9 4 2 3 2 2 2 2" xfId="25079" xr:uid="{8F830FDA-79D5-43D3-A7EB-33E76D20D473}"/>
    <cellStyle name="Standard 9 4 2 3 2 2 3" xfId="25080" xr:uid="{2153D4AE-1F38-4E73-84C9-724E6432FC14}"/>
    <cellStyle name="Standard 9 4 2 3 2 3" xfId="25081" xr:uid="{25AB7172-9DC4-46F2-8697-B9E09333CC02}"/>
    <cellStyle name="Standard 9 4 2 3 2 3 2" xfId="25082" xr:uid="{764EE898-964A-447B-8E14-D052DF67C162}"/>
    <cellStyle name="Standard 9 4 2 3 2 4" xfId="25083" xr:uid="{67253DDD-13C5-48AF-A486-C4C7EE9C417B}"/>
    <cellStyle name="Standard 9 4 2 3 3" xfId="25084" xr:uid="{FA4F7161-276C-4FBA-9AE4-D80FD0F447B0}"/>
    <cellStyle name="Standard 9 4 2 3 3 2" xfId="25085" xr:uid="{83FE2D16-7709-4900-B2E2-F122A2561E71}"/>
    <cellStyle name="Standard 9 4 2 3 3 2 2" xfId="25086" xr:uid="{F9B420B8-01C4-4A4A-BBB6-461EC3D73A82}"/>
    <cellStyle name="Standard 9 4 2 3 3 3" xfId="25087" xr:uid="{AF5C730A-1866-4D13-B569-E6273F2BD92D}"/>
    <cellStyle name="Standard 9 4 2 3 4" xfId="25088" xr:uid="{95AAFDC5-781F-433F-9C35-477C9B028F28}"/>
    <cellStyle name="Standard 9 4 2 3 4 2" xfId="25089" xr:uid="{2C190668-C059-4A06-B822-07C35F279624}"/>
    <cellStyle name="Standard 9 4 2 3 5" xfId="25090" xr:uid="{3B786674-FC1B-4869-B5EC-1DF3B96F66FD}"/>
    <cellStyle name="Standard 9 4 2 4" xfId="25091" xr:uid="{9CF6A34F-5EC3-4CA8-874C-E7163AC95255}"/>
    <cellStyle name="Standard 9 4 2 4 2" xfId="25092" xr:uid="{6AE665CD-5CD5-4BE1-B2D7-88A8EB7A0AAD}"/>
    <cellStyle name="Standard 9 4 2 4 2 2" xfId="25093" xr:uid="{8DF93C2C-3707-4735-B654-CED393137BC1}"/>
    <cellStyle name="Standard 9 4 2 4 2 2 2" xfId="25094" xr:uid="{19F40399-EA2A-46A1-A90B-4C567D8652A6}"/>
    <cellStyle name="Standard 9 4 2 4 2 3" xfId="25095" xr:uid="{EFB3CAC3-6E9D-4FC5-8D99-082607183B63}"/>
    <cellStyle name="Standard 9 4 2 4 3" xfId="25096" xr:uid="{0D87DF2D-A31E-409E-ACE7-0C1FBA9566E3}"/>
    <cellStyle name="Standard 9 4 2 4 3 2" xfId="25097" xr:uid="{E4F53B26-7687-43F2-A505-646A03D3FD46}"/>
    <cellStyle name="Standard 9 4 2 4 4" xfId="25098" xr:uid="{6DD224D7-A913-45D9-99D4-B11E96C30572}"/>
    <cellStyle name="Standard 9 4 2 5" xfId="25099" xr:uid="{9838C18B-7E65-4046-A8CA-7E9BAA226EF5}"/>
    <cellStyle name="Standard 9 4 2 5 2" xfId="25100" xr:uid="{8412301F-07D3-4204-871F-B4E3B15C6FD8}"/>
    <cellStyle name="Standard 9 4 2 5 2 2" xfId="25101" xr:uid="{F8D7CA71-7F66-4DDC-A41A-5F0D2139ACDB}"/>
    <cellStyle name="Standard 9 4 2 5 3" xfId="25102" xr:uid="{3018159F-856C-4DB7-816F-08787FEE6AB5}"/>
    <cellStyle name="Standard 9 4 2 6" xfId="25103" xr:uid="{FC418570-B2BA-4B19-B3BA-93605043398E}"/>
    <cellStyle name="Standard 9 4 2 6 2" xfId="25104" xr:uid="{B115D94E-B5F9-403A-96E6-48D6717F0007}"/>
    <cellStyle name="Standard 9 4 2 7" xfId="25105" xr:uid="{63C2EB7D-9357-4621-BB19-1CE8DC7AE36C}"/>
    <cellStyle name="Standard 9 4 3" xfId="25106" xr:uid="{3EE89AAB-A71B-4FDE-9922-2BA1E858B82D}"/>
    <cellStyle name="Standard 9 4 3 2" xfId="25107" xr:uid="{EC39F4DD-11EF-4D58-8BCC-0A9535630229}"/>
    <cellStyle name="Standard 9 4 3 2 2" xfId="25108" xr:uid="{4C843843-6AB5-46F5-84B6-53F253403A4F}"/>
    <cellStyle name="Standard 9 4 3 2 2 2" xfId="25109" xr:uid="{87238D29-1E8B-4A54-A289-93768C3897E2}"/>
    <cellStyle name="Standard 9 4 3 2 2 2 2" xfId="25110" xr:uid="{C7CE1D1E-48EC-4DAC-8794-0BCAA765AB84}"/>
    <cellStyle name="Standard 9 4 3 2 2 2 2 2" xfId="25111" xr:uid="{268970E3-2D9A-4FB9-9148-C64B19A9FBDC}"/>
    <cellStyle name="Standard 9 4 3 2 2 2 3" xfId="25112" xr:uid="{E71D3CE0-00DD-4EF9-B41F-EB8DC0915DAA}"/>
    <cellStyle name="Standard 9 4 3 2 2 3" xfId="25113" xr:uid="{2E05E075-7BF5-42FC-AE12-040643432688}"/>
    <cellStyle name="Standard 9 4 3 2 2 3 2" xfId="25114" xr:uid="{1558470D-2BF1-4B6F-BD0A-9D9AC41A5FBC}"/>
    <cellStyle name="Standard 9 4 3 2 2 4" xfId="25115" xr:uid="{FDDDB53C-D5CD-4A95-810A-77A79B2A7804}"/>
    <cellStyle name="Standard 9 4 3 2 3" xfId="25116" xr:uid="{A4AE0435-11E6-49DF-B753-99DDD72BF733}"/>
    <cellStyle name="Standard 9 4 3 2 3 2" xfId="25117" xr:uid="{C115E98B-9AFC-4BCD-B10B-0B7AAB62F5B2}"/>
    <cellStyle name="Standard 9 4 3 2 3 2 2" xfId="25118" xr:uid="{19E14669-D3CA-4E39-B109-050E33F3BFEF}"/>
    <cellStyle name="Standard 9 4 3 2 3 3" xfId="25119" xr:uid="{5466CB63-7D5D-4272-A470-99180AE15987}"/>
    <cellStyle name="Standard 9 4 3 2 4" xfId="25120" xr:uid="{0840F7B6-25BA-47DF-80A7-D6571A0511D6}"/>
    <cellStyle name="Standard 9 4 3 2 4 2" xfId="25121" xr:uid="{18E75199-674E-48FB-9DA2-49AFF2100CF0}"/>
    <cellStyle name="Standard 9 4 3 2 5" xfId="25122" xr:uid="{0F144117-F80C-4247-96A6-9A13F0705983}"/>
    <cellStyle name="Standard 9 4 3 3" xfId="25123" xr:uid="{9959300E-F12D-4E95-91C8-939CB56131EE}"/>
    <cellStyle name="Standard 9 4 3 3 2" xfId="25124" xr:uid="{9E4CC8B6-A129-418B-930D-9FD1725055A3}"/>
    <cellStyle name="Standard 9 4 3 3 2 2" xfId="25125" xr:uid="{F81AA66C-BD76-4A2C-9375-2B05F83E545E}"/>
    <cellStyle name="Standard 9 4 3 3 2 2 2" xfId="25126" xr:uid="{9448C698-BAB3-4823-AF0A-F787B9ED464D}"/>
    <cellStyle name="Standard 9 4 3 3 2 3" xfId="25127" xr:uid="{7EB96AD0-BC0F-4C48-B436-44A8F4E15060}"/>
    <cellStyle name="Standard 9 4 3 3 3" xfId="25128" xr:uid="{D733F0F8-7C93-44FF-AC02-45B62FF5F5C9}"/>
    <cellStyle name="Standard 9 4 3 3 3 2" xfId="25129" xr:uid="{781360B6-331E-4485-82E5-E6E5A23A4DDD}"/>
    <cellStyle name="Standard 9 4 3 3 4" xfId="25130" xr:uid="{FD65A1CF-FBE6-4B89-BEA7-06C2DFF7DFE3}"/>
    <cellStyle name="Standard 9 4 3 4" xfId="25131" xr:uid="{4F15E5AE-D87B-415B-89A3-9710B0CD8D72}"/>
    <cellStyle name="Standard 9 4 3 4 2" xfId="25132" xr:uid="{F013D1F0-AE42-43A8-8951-77655F0340FC}"/>
    <cellStyle name="Standard 9 4 3 4 2 2" xfId="25133" xr:uid="{3AB227F7-D409-44FD-BD13-B91EED90B7B6}"/>
    <cellStyle name="Standard 9 4 3 4 3" xfId="25134" xr:uid="{DD0EB70D-18AB-4A15-9208-9616CD098FB8}"/>
    <cellStyle name="Standard 9 4 3 5" xfId="25135" xr:uid="{DEE50218-225E-43A5-AE9B-94CA7F5A272A}"/>
    <cellStyle name="Standard 9 4 3 5 2" xfId="25136" xr:uid="{C5242D78-476B-4A56-ABEE-9A0820E1E0BF}"/>
    <cellStyle name="Standard 9 4 3 6" xfId="25137" xr:uid="{782560CE-F702-43DC-88A0-8AA750AEAC7E}"/>
    <cellStyle name="Standard 9 4 4" xfId="25138" xr:uid="{E19B61E7-9517-4CE8-9C3D-7DC73A704135}"/>
    <cellStyle name="Standard 9 4 4 2" xfId="25139" xr:uid="{C671CE39-18E1-4649-83E8-CFB327DFADD9}"/>
    <cellStyle name="Standard 9 4 4 2 2" xfId="25140" xr:uid="{9FCF1DA1-0E55-46AE-BBBF-448F153A7AFE}"/>
    <cellStyle name="Standard 9 4 4 2 2 2" xfId="25141" xr:uid="{98090D1A-2684-4645-A377-44F38DCAD48B}"/>
    <cellStyle name="Standard 9 4 4 2 2 2 2" xfId="25142" xr:uid="{484CE973-63F0-41E3-ADEB-E81D424CDF0C}"/>
    <cellStyle name="Standard 9 4 4 2 2 3" xfId="25143" xr:uid="{614EB6B2-194E-4AC6-897A-58190D13F5FC}"/>
    <cellStyle name="Standard 9 4 4 2 3" xfId="25144" xr:uid="{037AC165-CC43-4E50-9698-7DF26B799518}"/>
    <cellStyle name="Standard 9 4 4 2 3 2" xfId="25145" xr:uid="{F6BBED34-49EC-43ED-9945-6DC26593D8B0}"/>
    <cellStyle name="Standard 9 4 4 2 4" xfId="25146" xr:uid="{0AD90A34-4EAD-4E48-BF89-C4F0FA968CF3}"/>
    <cellStyle name="Standard 9 4 4 3" xfId="25147" xr:uid="{25F03FA7-2409-4364-852F-FB1E4A29BED3}"/>
    <cellStyle name="Standard 9 4 4 3 2" xfId="25148" xr:uid="{6F776F75-79E3-4DE2-B5D6-20084E39D101}"/>
    <cellStyle name="Standard 9 4 4 3 2 2" xfId="25149" xr:uid="{31A184E0-9981-46E8-8E4F-1C597AF18A86}"/>
    <cellStyle name="Standard 9 4 4 3 3" xfId="25150" xr:uid="{C4786926-06C6-4FF8-B603-38007974868F}"/>
    <cellStyle name="Standard 9 4 4 4" xfId="25151" xr:uid="{528545B8-9CE3-4324-BAB0-6426E1B73071}"/>
    <cellStyle name="Standard 9 4 4 4 2" xfId="25152" xr:uid="{6ADF4918-A172-45F9-BA91-26D756FAE887}"/>
    <cellStyle name="Standard 9 4 4 5" xfId="25153" xr:uid="{B9F725C5-0424-4810-B467-039DEB9A65AB}"/>
    <cellStyle name="Standard 9 4 5" xfId="25154" xr:uid="{CF26D615-409B-46ED-88E8-85BA56C65EE4}"/>
    <cellStyle name="Standard 9 4 5 2" xfId="25155" xr:uid="{ABA72C54-C3FE-4636-A357-20221E874CAA}"/>
    <cellStyle name="Standard 9 4 5 2 2" xfId="25156" xr:uid="{D3D7FAA9-E59A-497E-A9B2-1871F08EB802}"/>
    <cellStyle name="Standard 9 4 5 2 2 2" xfId="25157" xr:uid="{0640B354-4652-44DE-87E0-F82AC4DBFD8B}"/>
    <cellStyle name="Standard 9 4 5 2 3" xfId="25158" xr:uid="{1E2345DD-C068-4C1D-83BB-778CAD56EDE7}"/>
    <cellStyle name="Standard 9 4 5 3" xfId="25159" xr:uid="{E21157E5-321F-43B1-B0B9-E9CE0EBD6F36}"/>
    <cellStyle name="Standard 9 4 5 3 2" xfId="25160" xr:uid="{4B6BDFA1-1F56-4D5E-9082-8709D967E982}"/>
    <cellStyle name="Standard 9 4 5 4" xfId="25161" xr:uid="{88D7A890-41D3-4ABD-A61F-43E34D29260F}"/>
    <cellStyle name="Standard 9 4 6" xfId="25162" xr:uid="{9022C614-6DBB-43E6-9841-6AE3C24D79D4}"/>
    <cellStyle name="Standard 9 4 6 2" xfId="25163" xr:uid="{279E85AD-888D-46B7-A30C-62B7835B7F59}"/>
    <cellStyle name="Standard 9 4 6 2 2" xfId="25164" xr:uid="{69811941-4CC4-47A4-B82B-BCAD6B492DB5}"/>
    <cellStyle name="Standard 9 4 6 3" xfId="25165" xr:uid="{7C464429-3114-4ACB-94D0-CBF6082E3A1E}"/>
    <cellStyle name="Standard 9 4 7" xfId="25166" xr:uid="{34EE766F-5E88-4611-A2A7-4D2BFA69A3A7}"/>
    <cellStyle name="Standard 9 4 7 2" xfId="25167" xr:uid="{CD0E9B66-2A4D-4A32-8541-6934364D72FA}"/>
    <cellStyle name="Standard 9 4 8" xfId="25168" xr:uid="{596CFEAE-F27A-4E6C-B714-E8F8DA010888}"/>
    <cellStyle name="Standard 9 5" xfId="25169" xr:uid="{7B45AAFA-1B2D-4607-851D-869644D5CDA0}"/>
    <cellStyle name="Standard 9 5 2" xfId="25170" xr:uid="{893C0939-93A0-464C-8B32-3A8926272457}"/>
    <cellStyle name="Standard 9 5 2 2" xfId="25171" xr:uid="{104EC02F-592C-4AEE-8CC8-164A908AD912}"/>
    <cellStyle name="Standard 9 5 2 2 2" xfId="25172" xr:uid="{B0C4C440-58BA-4B41-BA2D-DB7063D21988}"/>
    <cellStyle name="Standard 9 5 2 2 2 2" xfId="25173" xr:uid="{D7755262-7B23-4E5F-93C6-488536D70375}"/>
    <cellStyle name="Standard 9 5 2 2 2 2 2" xfId="25174" xr:uid="{FD6C1D95-2955-452A-BADF-AFDFD8C06A1E}"/>
    <cellStyle name="Standard 9 5 2 2 2 2 2 2" xfId="25175" xr:uid="{3A9C2919-CBC3-40D7-8F03-5D1F9BF48800}"/>
    <cellStyle name="Standard 9 5 2 2 2 2 3" xfId="25176" xr:uid="{503D0A50-013F-41B2-963F-09260D845471}"/>
    <cellStyle name="Standard 9 5 2 2 2 3" xfId="25177" xr:uid="{6A697B88-6FB3-447A-A6A0-CFDE2B6A328E}"/>
    <cellStyle name="Standard 9 5 2 2 2 3 2" xfId="25178" xr:uid="{937EDEB5-46A4-447B-8A9F-83606966C05C}"/>
    <cellStyle name="Standard 9 5 2 2 2 4" xfId="25179" xr:uid="{C6C658A0-8850-41A7-9E47-6586DCB3A875}"/>
    <cellStyle name="Standard 9 5 2 2 3" xfId="25180" xr:uid="{D28AB9DA-E770-449C-A63E-3841908E1984}"/>
    <cellStyle name="Standard 9 5 2 2 3 2" xfId="25181" xr:uid="{D9095C21-DF0C-4850-A4CA-8E52204C3B43}"/>
    <cellStyle name="Standard 9 5 2 2 3 2 2" xfId="25182" xr:uid="{627CF7DD-6016-4056-A06A-314AB5899046}"/>
    <cellStyle name="Standard 9 5 2 2 3 3" xfId="25183" xr:uid="{51A2C51D-BD6D-4765-AA72-33C41630B685}"/>
    <cellStyle name="Standard 9 5 2 2 4" xfId="25184" xr:uid="{C0A54040-ABE1-4AD5-9115-DB31730C355E}"/>
    <cellStyle name="Standard 9 5 2 2 4 2" xfId="25185" xr:uid="{696FBCC7-01D4-4BE5-B810-C3EE56B3E281}"/>
    <cellStyle name="Standard 9 5 2 2 5" xfId="25186" xr:uid="{CE199731-DD84-44B7-BFF2-F8C0E80E073A}"/>
    <cellStyle name="Standard 9 5 2 3" xfId="25187" xr:uid="{00D5AE3E-0574-4D96-9ADA-0C08E14C6704}"/>
    <cellStyle name="Standard 9 5 2 3 2" xfId="25188" xr:uid="{E1D38199-A639-48F5-B0C3-D1889D827881}"/>
    <cellStyle name="Standard 9 5 2 3 2 2" xfId="25189" xr:uid="{2E2FF0FB-65D4-4F7C-8376-C13D660C1AC3}"/>
    <cellStyle name="Standard 9 5 2 3 2 2 2" xfId="25190" xr:uid="{E1432DF3-45D2-4FDC-8D90-8A176BDDE76D}"/>
    <cellStyle name="Standard 9 5 2 3 2 3" xfId="25191" xr:uid="{40041647-2879-40F9-85BD-03D9AB528E5F}"/>
    <cellStyle name="Standard 9 5 2 3 3" xfId="25192" xr:uid="{EAE1D426-B900-488A-89CA-BD0997FA4976}"/>
    <cellStyle name="Standard 9 5 2 3 3 2" xfId="25193" xr:uid="{920FD50C-5480-4728-9CE7-53E6AE43D4EA}"/>
    <cellStyle name="Standard 9 5 2 3 4" xfId="25194" xr:uid="{B5304B56-2F8B-458F-A9DD-D7955C836063}"/>
    <cellStyle name="Standard 9 5 2 4" xfId="25195" xr:uid="{CC2D6F0B-0255-4ABE-AB1F-2B85640DA7CA}"/>
    <cellStyle name="Standard 9 5 2 4 2" xfId="25196" xr:uid="{549E1260-905A-404E-A016-6EFF5F803DF2}"/>
    <cellStyle name="Standard 9 5 2 4 2 2" xfId="25197" xr:uid="{B17E5751-416D-4C9F-B7A3-14CDDEB6BB5B}"/>
    <cellStyle name="Standard 9 5 2 4 3" xfId="25198" xr:uid="{3DBB4FE5-2472-421A-88B0-3361DA8A8E96}"/>
    <cellStyle name="Standard 9 5 2 5" xfId="25199" xr:uid="{7DF00410-246F-41A8-8134-F29F84D033CB}"/>
    <cellStyle name="Standard 9 5 2 5 2" xfId="25200" xr:uid="{1A4A3331-EA50-4725-8F53-78C6D8DF984B}"/>
    <cellStyle name="Standard 9 5 2 6" xfId="25201" xr:uid="{40C5D199-F901-4FF7-900C-E5E26AF96EFC}"/>
    <cellStyle name="Standard 9 5 3" xfId="25202" xr:uid="{9489892D-FC53-4770-BE9F-1D19E408C758}"/>
    <cellStyle name="Standard 9 5 3 2" xfId="25203" xr:uid="{6D95F8A2-3434-46CD-A871-38E224C3A0BF}"/>
    <cellStyle name="Standard 9 5 3 2 2" xfId="25204" xr:uid="{2EA32D6B-AC0A-4A6F-8D48-7C5E4814661C}"/>
    <cellStyle name="Standard 9 5 3 2 2 2" xfId="25205" xr:uid="{9928C8B0-A7E1-49D5-97DD-ED28ABE135F9}"/>
    <cellStyle name="Standard 9 5 3 2 2 2 2" xfId="25206" xr:uid="{8F76D8A9-EA10-40FA-8FC5-AB99D56681ED}"/>
    <cellStyle name="Standard 9 5 3 2 2 3" xfId="25207" xr:uid="{6EC30119-057B-4029-9C6C-6050D80E76D6}"/>
    <cellStyle name="Standard 9 5 3 2 3" xfId="25208" xr:uid="{75250204-3A2A-4ECE-A7BA-08F4CC88629D}"/>
    <cellStyle name="Standard 9 5 3 2 3 2" xfId="25209" xr:uid="{357F7DD8-B82F-4714-9B80-ACDA4E529CA2}"/>
    <cellStyle name="Standard 9 5 3 2 4" xfId="25210" xr:uid="{AE21F9DC-8315-4F24-81E9-89076D92A6B2}"/>
    <cellStyle name="Standard 9 5 3 3" xfId="25211" xr:uid="{3F197F76-63E4-4CEF-A5D7-248E61837282}"/>
    <cellStyle name="Standard 9 5 3 3 2" xfId="25212" xr:uid="{9FBF5B0C-C4CB-47BF-BC28-7E2F11865EE6}"/>
    <cellStyle name="Standard 9 5 3 3 2 2" xfId="25213" xr:uid="{0F88B65F-966B-40D5-9113-1C14FCC89A02}"/>
    <cellStyle name="Standard 9 5 3 3 3" xfId="25214" xr:uid="{3D565358-5221-4231-9631-222394E6AA29}"/>
    <cellStyle name="Standard 9 5 3 4" xfId="25215" xr:uid="{8812BE41-0976-4526-8D52-5D8659141B40}"/>
    <cellStyle name="Standard 9 5 3 4 2" xfId="25216" xr:uid="{63AAEFDA-2941-4323-9B5E-9D74576B7F4E}"/>
    <cellStyle name="Standard 9 5 3 5" xfId="25217" xr:uid="{6CA77380-0964-43EB-BF77-FB70050B1AE4}"/>
    <cellStyle name="Standard 9 5 4" xfId="25218" xr:uid="{4F005AF0-BA7A-4B87-A2F9-B8CCE2E84CF1}"/>
    <cellStyle name="Standard 9 5 4 2" xfId="25219" xr:uid="{37131CA0-90EB-4017-B744-01BE953E2113}"/>
    <cellStyle name="Standard 9 5 4 2 2" xfId="25220" xr:uid="{6B229B1F-92B7-4D7C-A286-7BD70AB8928A}"/>
    <cellStyle name="Standard 9 5 4 2 2 2" xfId="25221" xr:uid="{1D9EDCA1-7050-4AD8-BE30-DF5CD3CB9F2F}"/>
    <cellStyle name="Standard 9 5 4 2 3" xfId="25222" xr:uid="{F887A883-DB5E-4D5D-AFD5-8FBFA0355C4F}"/>
    <cellStyle name="Standard 9 5 4 3" xfId="25223" xr:uid="{3BC30F2B-0B2A-4275-A08A-972C1C3CAA0F}"/>
    <cellStyle name="Standard 9 5 4 3 2" xfId="25224" xr:uid="{AD16251B-A2C2-47A3-BC96-ADDCF13F7A96}"/>
    <cellStyle name="Standard 9 5 4 4" xfId="25225" xr:uid="{AA1A169E-4181-47A7-90D5-CFD38304012F}"/>
    <cellStyle name="Standard 9 5 5" xfId="25226" xr:uid="{58D26754-FC37-42F0-8591-2E26CC5E7BD8}"/>
    <cellStyle name="Standard 9 5 5 2" xfId="25227" xr:uid="{ACA7B30C-525B-458A-AF74-DCD5A2DF793F}"/>
    <cellStyle name="Standard 9 5 5 2 2" xfId="25228" xr:uid="{5D7FCDF2-47CB-4D8F-9FA8-44B4CA7B9C62}"/>
    <cellStyle name="Standard 9 5 5 3" xfId="25229" xr:uid="{A6E080FD-5664-42D0-B635-028CC44DE942}"/>
    <cellStyle name="Standard 9 5 6" xfId="25230" xr:uid="{0B58950E-C0B4-438E-B5A8-5601C2A017C9}"/>
    <cellStyle name="Standard 9 5 6 2" xfId="25231" xr:uid="{D9A7A42F-D3CE-460F-82D7-D28C0831F949}"/>
    <cellStyle name="Standard 9 5 7" xfId="25232" xr:uid="{7ADB4F14-6682-4E34-A24D-EC685F460E50}"/>
    <cellStyle name="Standard 9 6" xfId="25233" xr:uid="{1CD4E415-C8B5-46FA-B4A8-4F56AA1D257F}"/>
    <cellStyle name="Standard 9 6 2" xfId="25234" xr:uid="{6945142B-AF13-4071-9FC2-53799CC8B9AC}"/>
    <cellStyle name="Standard 9 6 2 2" xfId="25235" xr:uid="{ECA3FBE1-9C7C-4548-86CD-6935AC307B7B}"/>
    <cellStyle name="Standard 9 6 2 2 2" xfId="25236" xr:uid="{37BFE45D-DD21-4EE8-8800-8F2B4CF8A631}"/>
    <cellStyle name="Standard 9 6 2 2 2 2" xfId="25237" xr:uid="{530F2719-AAFF-440B-8E86-B0882376614C}"/>
    <cellStyle name="Standard 9 6 2 2 2 2 2" xfId="25238" xr:uid="{AB2C3036-F72E-4AA3-8B4C-0990D4BE4D36}"/>
    <cellStyle name="Standard 9 6 2 2 2 3" xfId="25239" xr:uid="{6F2ACEF3-0DE9-4548-8E92-5A90EBE00FC1}"/>
    <cellStyle name="Standard 9 6 2 2 3" xfId="25240" xr:uid="{E5C9264D-66C3-42A2-A589-6381FDEDC0B7}"/>
    <cellStyle name="Standard 9 6 2 2 3 2" xfId="25241" xr:uid="{A3AC6EA9-9833-496B-9575-4A71866F1A7B}"/>
    <cellStyle name="Standard 9 6 2 2 4" xfId="25242" xr:uid="{7E78F97B-059A-4C74-B511-4E91899D256E}"/>
    <cellStyle name="Standard 9 6 2 3" xfId="25243" xr:uid="{5DB1D6BA-C69E-480F-9130-27E7D97E3825}"/>
    <cellStyle name="Standard 9 6 2 3 2" xfId="25244" xr:uid="{26C5621F-D233-468A-BAA2-7432F062EB29}"/>
    <cellStyle name="Standard 9 6 2 3 2 2" xfId="25245" xr:uid="{DFC05037-DA58-4429-B09B-46FFB7702B43}"/>
    <cellStyle name="Standard 9 6 2 3 3" xfId="25246" xr:uid="{564EF711-B295-4C31-965A-E9406B5E9B20}"/>
    <cellStyle name="Standard 9 6 2 4" xfId="25247" xr:uid="{DF36615B-C173-4648-AE94-617FCA57F6E4}"/>
    <cellStyle name="Standard 9 6 2 4 2" xfId="25248" xr:uid="{E48D11DD-CC98-4D2E-AE2C-A5FF622A6C48}"/>
    <cellStyle name="Standard 9 6 2 5" xfId="25249" xr:uid="{7291CBE1-370D-4E31-9F57-1B9DE61E6637}"/>
    <cellStyle name="Standard 9 6 3" xfId="25250" xr:uid="{1669E474-2CB6-4889-987A-076CDBC52BC6}"/>
    <cellStyle name="Standard 9 6 3 2" xfId="25251" xr:uid="{CA1EE2DE-EB38-4054-A5A4-665F7D881563}"/>
    <cellStyle name="Standard 9 6 3 2 2" xfId="25252" xr:uid="{63D18E12-BB58-4A44-BFE5-0B7B4ABA1D95}"/>
    <cellStyle name="Standard 9 6 3 2 2 2" xfId="25253" xr:uid="{DC218DF9-9D27-4E51-AAB2-ED9B8E496CB9}"/>
    <cellStyle name="Standard 9 6 3 2 3" xfId="25254" xr:uid="{D24BCBAA-612B-4279-82C2-1B8D6A57441D}"/>
    <cellStyle name="Standard 9 6 3 3" xfId="25255" xr:uid="{10D14082-3652-4515-A0B7-A476960137BC}"/>
    <cellStyle name="Standard 9 6 3 3 2" xfId="25256" xr:uid="{5107C61D-E1B1-49E8-B9F2-35B7A6DCBACE}"/>
    <cellStyle name="Standard 9 6 3 4" xfId="25257" xr:uid="{1FC05097-31FE-4238-969E-D6FD3084D568}"/>
    <cellStyle name="Standard 9 6 4" xfId="25258" xr:uid="{25BB5AB8-9B93-4D19-9408-382FC8C0E6B6}"/>
    <cellStyle name="Standard 9 6 4 2" xfId="25259" xr:uid="{E6D2043F-30E5-483A-9AA7-654E53222FFE}"/>
    <cellStyle name="Standard 9 6 4 2 2" xfId="25260" xr:uid="{A9D4CC66-4A49-479F-AB29-2A96432A8B0B}"/>
    <cellStyle name="Standard 9 6 4 3" xfId="25261" xr:uid="{B82A3073-BB3A-4C3F-B947-A304928C174B}"/>
    <cellStyle name="Standard 9 6 5" xfId="25262" xr:uid="{CBDCD366-C33D-4A28-BC4F-05DF70CF99AD}"/>
    <cellStyle name="Standard 9 6 5 2" xfId="25263" xr:uid="{13FF50F3-2BCD-4F66-A9B6-3AEEF7791EA1}"/>
    <cellStyle name="Standard 9 6 6" xfId="25264" xr:uid="{E0D7943A-79A3-47FC-BE3C-CFE6E9CC2575}"/>
    <cellStyle name="Standard 9 7" xfId="25265" xr:uid="{2EA87BCA-E691-4633-BDA9-612A1CC063B5}"/>
    <cellStyle name="Standard 9 7 2" xfId="25266" xr:uid="{B8878752-0AB6-4B8E-AC64-491D170D7A23}"/>
    <cellStyle name="Standard 9 7 2 2" xfId="25267" xr:uid="{9718DAC7-27D8-4E61-955E-9CBF617DE4F2}"/>
    <cellStyle name="Standard 9 7 2 2 2" xfId="25268" xr:uid="{122AFC51-9BCD-4225-A372-CA2581127E26}"/>
    <cellStyle name="Standard 9 7 2 2 2 2" xfId="25269" xr:uid="{A9355AD3-4E42-4D24-BB12-8F7945CE3A62}"/>
    <cellStyle name="Standard 9 7 2 2 3" xfId="25270" xr:uid="{DDBF3AE3-8EEE-4BCB-A4F8-CF7E43D8FC2D}"/>
    <cellStyle name="Standard 9 7 2 3" xfId="25271" xr:uid="{244B2855-BE12-4A46-B524-D0B84B9130BA}"/>
    <cellStyle name="Standard 9 7 2 3 2" xfId="25272" xr:uid="{FCFCFEA9-FCF5-4FB8-AFFD-E6520620DDEA}"/>
    <cellStyle name="Standard 9 7 2 4" xfId="25273" xr:uid="{219C8633-A379-4179-BB43-3B3297FE3B2A}"/>
    <cellStyle name="Standard 9 7 3" xfId="25274" xr:uid="{9B945C4D-6646-4FC9-B16A-9ECBC145CAC8}"/>
    <cellStyle name="Standard 9 7 3 2" xfId="25275" xr:uid="{5A2E0810-6B79-4DE7-BEF7-91FB93576E8E}"/>
    <cellStyle name="Standard 9 7 3 2 2" xfId="25276" xr:uid="{5F7E3588-E06B-4351-8F52-EAECB2817C1D}"/>
    <cellStyle name="Standard 9 7 3 3" xfId="25277" xr:uid="{D57572E9-BDE4-4DA2-8D2D-0736E33FE265}"/>
    <cellStyle name="Standard 9 7 4" xfId="25278" xr:uid="{642F5AE7-3281-41BD-A92A-FFC66E51D3CB}"/>
    <cellStyle name="Standard 9 7 4 2" xfId="25279" xr:uid="{EC4927B1-7257-4C25-8A91-34306C0F93F3}"/>
    <cellStyle name="Standard 9 7 5" xfId="25280" xr:uid="{0EBC9D4E-C8E1-4701-8497-BDDD59351727}"/>
    <cellStyle name="Standard 9 8" xfId="25281" xr:uid="{F06A476A-0094-471A-9BB2-37EC43BF677B}"/>
    <cellStyle name="Standard 9 8 2" xfId="25282" xr:uid="{206EA8BE-98B8-47F2-80F5-D01E546BF832}"/>
    <cellStyle name="Standard 9 8 2 2" xfId="25283" xr:uid="{F6866E0B-218F-4ABC-A2A6-2B882037A377}"/>
    <cellStyle name="Standard 9 8 2 2 2" xfId="25284" xr:uid="{C63C894E-8A8D-4BDB-80F9-5B6769441E09}"/>
    <cellStyle name="Standard 9 8 2 3" xfId="25285" xr:uid="{3E0309B8-6C7D-4F8F-A80F-5F246DDE0F67}"/>
    <cellStyle name="Standard 9 8 3" xfId="25286" xr:uid="{20096B46-A2E6-463D-A7E7-362B4B7E8966}"/>
    <cellStyle name="Standard 9 8 3 2" xfId="25287" xr:uid="{C2D15138-48B6-47F0-B41D-16AD79999056}"/>
    <cellStyle name="Standard 9 8 4" xfId="25288" xr:uid="{121AD8E7-6557-42CE-B04C-8FC03BC072AA}"/>
    <cellStyle name="Standard 9 9" xfId="25289" xr:uid="{5FE4C100-5429-4C59-B2F6-9635554D4039}"/>
    <cellStyle name="Standard 9 9 2" xfId="25290" xr:uid="{48575BF5-12E4-44CD-96D4-97E5D7F8BD16}"/>
    <cellStyle name="Standard 9 9 2 2" xfId="25291" xr:uid="{A2DB6FB0-FE3D-4DA6-9D6A-56010FC724F8}"/>
    <cellStyle name="Standard 9 9 3" xfId="25292" xr:uid="{9B10B9A1-C160-44EE-BE43-80189F8557A7}"/>
    <cellStyle name="TickBox" xfId="6" xr:uid="{2AC19E32-6A3C-4D1C-BAC3-C37A4E5373B2}"/>
    <cellStyle name="Title 2" xfId="25293" xr:uid="{36F03B4B-FD61-429E-B085-2ACA021B38FE}"/>
    <cellStyle name="Total 2" xfId="25294" xr:uid="{4F62ADA7-3BE8-43E6-A318-DE045CDE1295}"/>
    <cellStyle name="Total 2 2" xfId="25345" xr:uid="{852092DF-B5FB-47AD-86A0-707288AB7A11}"/>
    <cellStyle name="Total 2 3" xfId="25349" xr:uid="{90D268CA-1E6A-46DA-8FE9-FF2B5C889F9F}"/>
    <cellStyle name="Total 2 4" xfId="25351" xr:uid="{CF35488D-6DFB-49B0-BEAD-DF677D1ADE33}"/>
    <cellStyle name="Total 2 5" xfId="25352" xr:uid="{61EF5E80-A4B1-4C81-A807-F67BDCA6CB85}"/>
    <cellStyle name="Total 2 6" xfId="25336" xr:uid="{F32B5F1D-1CA9-438A-ADDF-27884E9DC8B9}"/>
    <cellStyle name="Total 2 7" xfId="25312" xr:uid="{B4DC1556-E38C-449E-88CE-79D2D21949F1}"/>
    <cellStyle name="Total 2 8" xfId="25359" xr:uid="{6DDC190A-258C-4E1B-A1C9-689537FF0682}"/>
    <cellStyle name="Undefiniert" xfId="25295" xr:uid="{59246FA3-231D-43CF-BD55-8DCC68132157}"/>
    <cellStyle name="Unprotected" xfId="25296" xr:uid="{C79B8E67-A401-4A67-A29C-09CB148A2934}"/>
    <cellStyle name="VerticalEntry" xfId="2" xr:uid="{711CED2A-8F51-4F1F-B342-1375ED5413FE}"/>
    <cellStyle name="Währung [0] 2" xfId="25297" xr:uid="{0A5CAFDF-7263-4F16-93FF-C65E60DEA248}"/>
    <cellStyle name="Währung [0] 2 2" xfId="25298" xr:uid="{50462A78-B9CE-49DC-ADEB-91FBF6C92EF7}"/>
    <cellStyle name="Währung 2" xfId="25299" xr:uid="{B4D1C4FF-F57E-4E00-B942-4D8E5F4794F1}"/>
    <cellStyle name="Währung 2 2" xfId="25300" xr:uid="{45903C50-40BD-4C95-B237-E16A0F75E691}"/>
    <cellStyle name="Währung 2 3" xfId="25301" xr:uid="{5E732CD5-37BF-413E-BC90-E92EB4C4A1F2}"/>
    <cellStyle name="Währung 3" xfId="25302" xr:uid="{6659E6A2-3143-4EE4-9B23-68DE43A64D52}"/>
    <cellStyle name="Währung 3 2" xfId="25303" xr:uid="{424928BD-8BA9-447C-AD46-86DD557C7802}"/>
    <cellStyle name="Währung 4" xfId="25304" xr:uid="{2CB7A7E0-D675-49FA-BB7C-CB806463ECBA}"/>
    <cellStyle name="Währung 4 2" xfId="25305" xr:uid="{ECB26E5D-D842-4602-9618-06FC8B19613E}"/>
    <cellStyle name="Warning Text 2" xfId="25306" xr:uid="{BAC9CA23-4FE6-4BE8-BE17-F4C98A6810C9}"/>
    <cellStyle name="標準_担当者リスト_Rabigh PJ Member List (draft)" xfId="25307" xr:uid="{1FE13209-9BDA-4292-AC20-68CECFF16C76}"/>
  </cellStyles>
  <dxfs count="20">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ont>
        <b/>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8"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8" tint="0.39997558519241921"/>
        </patternFill>
      </fill>
      <alignment horizontal="center"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theme="1"/>
        <name val="Arial"/>
        <family val="2"/>
        <scheme val="none"/>
      </font>
      <numFmt numFmtId="30" formatCode="@"/>
      <fill>
        <patternFill patternType="solid">
          <fgColor indexed="64"/>
          <bgColor theme="8" tint="0.39997558519241921"/>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auto="1"/>
        <name val="Arial"/>
        <family val="2"/>
        <scheme val="none"/>
      </font>
      <numFmt numFmtId="0" formatCode="General"/>
      <alignment horizontal="center" vertical="center" textRotation="0" wrapText="0"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2"/>
        <color theme="1"/>
        <name val="Arial"/>
        <family val="2"/>
        <scheme val="none"/>
      </font>
      <numFmt numFmtId="30" formatCode="@"/>
      <fill>
        <patternFill patternType="solid">
          <fgColor indexed="64"/>
          <bgColor theme="8" tint="0.39997558519241921"/>
        </patternFill>
      </fill>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8" tint="0.39997558519241921"/>
        </patternFill>
      </fill>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alignment horizontal="left"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auto="1"/>
        <name val="Arial"/>
        <family val="2"/>
        <charset val="204"/>
        <scheme val="none"/>
      </font>
      <alignment horizontal="center" vertical="center"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indexed="64"/>
        </lef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2"/>
        <color auto="1"/>
        <name val="Arial"/>
        <family val="2"/>
        <charset val="204"/>
        <scheme val="none"/>
      </font>
      <alignment horizontal="center" vertical="center"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89646</xdr:rowOff>
    </xdr:from>
    <xdr:to>
      <xdr:col>9</xdr:col>
      <xdr:colOff>1520188</xdr:colOff>
      <xdr:row>0</xdr:row>
      <xdr:rowOff>353832</xdr:rowOff>
    </xdr:to>
    <xdr:pic>
      <xdr:nvPicPr>
        <xdr:cNvPr id="2" name="Picture 1">
          <a:extLst>
            <a:ext uri="{FF2B5EF4-FFF2-40B4-BE49-F238E27FC236}">
              <a16:creationId xmlns:a16="http://schemas.microsoft.com/office/drawing/2014/main" id="{2972BA78-6FE6-4517-80EE-348D8AC8D0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825" y="89646"/>
          <a:ext cx="1520188" cy="264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0</xdr:row>
      <xdr:rowOff>89646</xdr:rowOff>
    </xdr:from>
    <xdr:to>
      <xdr:col>18</xdr:col>
      <xdr:colOff>758188</xdr:colOff>
      <xdr:row>0</xdr:row>
      <xdr:rowOff>353832</xdr:rowOff>
    </xdr:to>
    <xdr:pic>
      <xdr:nvPicPr>
        <xdr:cNvPr id="2" name="Picture 1">
          <a:extLst>
            <a:ext uri="{FF2B5EF4-FFF2-40B4-BE49-F238E27FC236}">
              <a16:creationId xmlns:a16="http://schemas.microsoft.com/office/drawing/2014/main" id="{F2CA91C2-E1AA-4D41-92D4-1C44157083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1825" y="89646"/>
          <a:ext cx="1520188" cy="2641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A9126-1123-44F1-A5CC-F54DD7F7D30A}" name="Table1" displayName="Table1" ref="B24:J1000" totalsRowShown="0" headerRowDxfId="19" headerRowBorderDxfId="18" tableBorderDxfId="17">
  <autoFilter ref="B24:J1000" xr:uid="{7C5A9126-1123-44F1-A5CC-F54DD7F7D30A}"/>
  <tableColumns count="9">
    <tableColumn id="1" xr3:uid="{0512A44A-EA8C-441B-8C3B-8F0C556CD300}" name="№" dataDxfId="16"/>
    <tableColumn id="2" xr3:uid="{603A4C17-2DBA-4A87-9B49-4E834DA3A245}" name="Description" dataDxfId="15"/>
    <tableColumn id="3" xr3:uid="{CDF68AEA-E7F7-459E-84CB-7F5C4C4DB9FC}" name="DIN number" dataDxfId="14"/>
    <tableColumn id="4" xr3:uid="{A2C5329E-2C3D-40FF-BA75-338EFC0BA855}" name="Column1" dataDxfId="13"/>
    <tableColumn id="5" xr3:uid="{D72192EC-BF22-4287-B685-3C114BDD7AF5}" name="DIN number (formed automatically)" dataDxfId="12">
      <calculatedColumnFormula>IF(D25=0,"[formed automatically]",D25 &amp;"." &amp;E25)</calculatedColumnFormula>
    </tableColumn>
    <tableColumn id="6" xr3:uid="{25D43D5B-9F3E-4BB4-B642-494E7697D7DE}" name="Part number / Article nom" dataDxfId="11"/>
    <tableColumn id="7" xr3:uid="{CC37861E-B7B3-4323-90AE-8CAE88FD0D50}" name="Required quantity, pcs" dataDxfId="10"/>
    <tableColumn id="8" xr3:uid="{3AA874C8-1E7F-4C04-8719-FA9594AC61C1}" name="Qtn serial number" dataDxfId="9"/>
    <tableColumn id="9" xr3:uid="{0350452C-376A-44FE-9E8B-0758620B391D}" name="Commen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2EDA-676E-4A06-AE7E-892A1145E4D4}">
  <sheetPr codeName="Sheet2"/>
  <dimension ref="A1:X1010"/>
  <sheetViews>
    <sheetView zoomScale="85" zoomScaleNormal="85" workbookViewId="0">
      <selection activeCell="G12" sqref="G12:G16"/>
    </sheetView>
  </sheetViews>
  <sheetFormatPr defaultColWidth="11.42578125" defaultRowHeight="15"/>
  <cols>
    <col min="1" max="1" width="9.85546875" style="36" customWidth="1"/>
    <col min="2" max="2" width="6.5703125" bestFit="1" customWidth="1"/>
    <col min="3" max="3" width="43.85546875" customWidth="1"/>
    <col min="4" max="4" width="8.85546875" style="42" customWidth="1"/>
    <col min="5" max="5" width="10.28515625" style="42" customWidth="1"/>
    <col min="6" max="6" width="43" bestFit="1" customWidth="1"/>
    <col min="7" max="7" width="43" customWidth="1"/>
    <col min="8" max="8" width="28.42578125" style="42" bestFit="1" customWidth="1"/>
    <col min="9" max="9" width="25.140625" bestFit="1" customWidth="1"/>
    <col min="10" max="10" width="45" bestFit="1" customWidth="1"/>
    <col min="11" max="11" width="11.42578125" style="36"/>
    <col min="12" max="12" width="65.42578125" style="36" customWidth="1"/>
    <col min="13" max="24" width="11.42578125" style="36"/>
    <col min="229" max="229" width="32.7109375" customWidth="1"/>
    <col min="230" max="230" width="27.28515625" customWidth="1"/>
    <col min="231" max="231" width="17.42578125" customWidth="1"/>
    <col min="232" max="232" width="32.28515625" bestFit="1" customWidth="1"/>
    <col min="233" max="233" width="11.42578125" customWidth="1"/>
    <col min="234" max="234" width="12.7109375" bestFit="1" customWidth="1"/>
    <col min="485" max="485" width="32.7109375" customWidth="1"/>
    <col min="486" max="486" width="27.28515625" customWidth="1"/>
    <col min="487" max="487" width="17.42578125" customWidth="1"/>
    <col min="488" max="488" width="32.28515625" bestFit="1" customWidth="1"/>
    <col min="489" max="489" width="11.42578125" customWidth="1"/>
    <col min="490" max="490" width="12.7109375" bestFit="1" customWidth="1"/>
    <col min="741" max="741" width="32.7109375" customWidth="1"/>
    <col min="742" max="742" width="27.28515625" customWidth="1"/>
    <col min="743" max="743" width="17.42578125" customWidth="1"/>
    <col min="744" max="744" width="32.28515625" bestFit="1" customWidth="1"/>
    <col min="745" max="745" width="11.42578125" customWidth="1"/>
    <col min="746" max="746" width="12.7109375" bestFit="1" customWidth="1"/>
    <col min="997" max="997" width="32.7109375" customWidth="1"/>
    <col min="998" max="998" width="27.28515625" customWidth="1"/>
    <col min="999" max="999" width="17.42578125" customWidth="1"/>
    <col min="1000" max="1000" width="32.28515625" bestFit="1" customWidth="1"/>
    <col min="1001" max="1001" width="11.42578125" customWidth="1"/>
    <col min="1002" max="1002" width="12.7109375" bestFit="1" customWidth="1"/>
    <col min="1253" max="1253" width="32.7109375" customWidth="1"/>
    <col min="1254" max="1254" width="27.28515625" customWidth="1"/>
    <col min="1255" max="1255" width="17.42578125" customWidth="1"/>
    <col min="1256" max="1256" width="32.28515625" bestFit="1" customWidth="1"/>
    <col min="1257" max="1257" width="11.42578125" customWidth="1"/>
    <col min="1258" max="1258" width="12.7109375" bestFit="1" customWidth="1"/>
    <col min="1509" max="1509" width="32.7109375" customWidth="1"/>
    <col min="1510" max="1510" width="27.28515625" customWidth="1"/>
    <col min="1511" max="1511" width="17.42578125" customWidth="1"/>
    <col min="1512" max="1512" width="32.28515625" bestFit="1" customWidth="1"/>
    <col min="1513" max="1513" width="11.42578125" customWidth="1"/>
    <col min="1514" max="1514" width="12.7109375" bestFit="1" customWidth="1"/>
    <col min="1765" max="1765" width="32.7109375" customWidth="1"/>
    <col min="1766" max="1766" width="27.28515625" customWidth="1"/>
    <col min="1767" max="1767" width="17.42578125" customWidth="1"/>
    <col min="1768" max="1768" width="32.28515625" bestFit="1" customWidth="1"/>
    <col min="1769" max="1769" width="11.42578125" customWidth="1"/>
    <col min="1770" max="1770" width="12.7109375" bestFit="1" customWidth="1"/>
    <col min="2021" max="2021" width="32.7109375" customWidth="1"/>
    <col min="2022" max="2022" width="27.28515625" customWidth="1"/>
    <col min="2023" max="2023" width="17.42578125" customWidth="1"/>
    <col min="2024" max="2024" width="32.28515625" bestFit="1" customWidth="1"/>
    <col min="2025" max="2025" width="11.42578125" customWidth="1"/>
    <col min="2026" max="2026" width="12.7109375" bestFit="1" customWidth="1"/>
    <col min="2277" max="2277" width="32.7109375" customWidth="1"/>
    <col min="2278" max="2278" width="27.28515625" customWidth="1"/>
    <col min="2279" max="2279" width="17.42578125" customWidth="1"/>
    <col min="2280" max="2280" width="32.28515625" bestFit="1" customWidth="1"/>
    <col min="2281" max="2281" width="11.42578125" customWidth="1"/>
    <col min="2282" max="2282" width="12.7109375" bestFit="1" customWidth="1"/>
    <col min="2533" max="2533" width="32.7109375" customWidth="1"/>
    <col min="2534" max="2534" width="27.28515625" customWidth="1"/>
    <col min="2535" max="2535" width="17.42578125" customWidth="1"/>
    <col min="2536" max="2536" width="32.28515625" bestFit="1" customWidth="1"/>
    <col min="2537" max="2537" width="11.42578125" customWidth="1"/>
    <col min="2538" max="2538" width="12.7109375" bestFit="1" customWidth="1"/>
    <col min="2789" max="2789" width="32.7109375" customWidth="1"/>
    <col min="2790" max="2790" width="27.28515625" customWidth="1"/>
    <col min="2791" max="2791" width="17.42578125" customWidth="1"/>
    <col min="2792" max="2792" width="32.28515625" bestFit="1" customWidth="1"/>
    <col min="2793" max="2793" width="11.42578125" customWidth="1"/>
    <col min="2794" max="2794" width="12.7109375" bestFit="1" customWidth="1"/>
    <col min="3045" max="3045" width="32.7109375" customWidth="1"/>
    <col min="3046" max="3046" width="27.28515625" customWidth="1"/>
    <col min="3047" max="3047" width="17.42578125" customWidth="1"/>
    <col min="3048" max="3048" width="32.28515625" bestFit="1" customWidth="1"/>
    <col min="3049" max="3049" width="11.42578125" customWidth="1"/>
    <col min="3050" max="3050" width="12.7109375" bestFit="1" customWidth="1"/>
    <col min="3301" max="3301" width="32.7109375" customWidth="1"/>
    <col min="3302" max="3302" width="27.28515625" customWidth="1"/>
    <col min="3303" max="3303" width="17.42578125" customWidth="1"/>
    <col min="3304" max="3304" width="32.28515625" bestFit="1" customWidth="1"/>
    <col min="3305" max="3305" width="11.42578125" customWidth="1"/>
    <col min="3306" max="3306" width="12.7109375" bestFit="1" customWidth="1"/>
    <col min="3557" max="3557" width="32.7109375" customWidth="1"/>
    <col min="3558" max="3558" width="27.28515625" customWidth="1"/>
    <col min="3559" max="3559" width="17.42578125" customWidth="1"/>
    <col min="3560" max="3560" width="32.28515625" bestFit="1" customWidth="1"/>
    <col min="3561" max="3561" width="11.42578125" customWidth="1"/>
    <col min="3562" max="3562" width="12.7109375" bestFit="1" customWidth="1"/>
    <col min="3813" max="3813" width="32.7109375" customWidth="1"/>
    <col min="3814" max="3814" width="27.28515625" customWidth="1"/>
    <col min="3815" max="3815" width="17.42578125" customWidth="1"/>
    <col min="3816" max="3816" width="32.28515625" bestFit="1" customWidth="1"/>
    <col min="3817" max="3817" width="11.42578125" customWidth="1"/>
    <col min="3818" max="3818" width="12.7109375" bestFit="1" customWidth="1"/>
    <col min="4069" max="4069" width="32.7109375" customWidth="1"/>
    <col min="4070" max="4070" width="27.28515625" customWidth="1"/>
    <col min="4071" max="4071" width="17.42578125" customWidth="1"/>
    <col min="4072" max="4072" width="32.28515625" bestFit="1" customWidth="1"/>
    <col min="4073" max="4073" width="11.42578125" customWidth="1"/>
    <col min="4074" max="4074" width="12.7109375" bestFit="1" customWidth="1"/>
    <col min="4325" max="4325" width="32.7109375" customWidth="1"/>
    <col min="4326" max="4326" width="27.28515625" customWidth="1"/>
    <col min="4327" max="4327" width="17.42578125" customWidth="1"/>
    <col min="4328" max="4328" width="32.28515625" bestFit="1" customWidth="1"/>
    <col min="4329" max="4329" width="11.42578125" customWidth="1"/>
    <col min="4330" max="4330" width="12.7109375" bestFit="1" customWidth="1"/>
    <col min="4581" max="4581" width="32.7109375" customWidth="1"/>
    <col min="4582" max="4582" width="27.28515625" customWidth="1"/>
    <col min="4583" max="4583" width="17.42578125" customWidth="1"/>
    <col min="4584" max="4584" width="32.28515625" bestFit="1" customWidth="1"/>
    <col min="4585" max="4585" width="11.42578125" customWidth="1"/>
    <col min="4586" max="4586" width="12.7109375" bestFit="1" customWidth="1"/>
    <col min="4837" max="4837" width="32.7109375" customWidth="1"/>
    <col min="4838" max="4838" width="27.28515625" customWidth="1"/>
    <col min="4839" max="4839" width="17.42578125" customWidth="1"/>
    <col min="4840" max="4840" width="32.28515625" bestFit="1" customWidth="1"/>
    <col min="4841" max="4841" width="11.42578125" customWidth="1"/>
    <col min="4842" max="4842" width="12.7109375" bestFit="1" customWidth="1"/>
    <col min="5093" max="5093" width="32.7109375" customWidth="1"/>
    <col min="5094" max="5094" width="27.28515625" customWidth="1"/>
    <col min="5095" max="5095" width="17.42578125" customWidth="1"/>
    <col min="5096" max="5096" width="32.28515625" bestFit="1" customWidth="1"/>
    <col min="5097" max="5097" width="11.42578125" customWidth="1"/>
    <col min="5098" max="5098" width="12.7109375" bestFit="1" customWidth="1"/>
    <col min="5349" max="5349" width="32.7109375" customWidth="1"/>
    <col min="5350" max="5350" width="27.28515625" customWidth="1"/>
    <col min="5351" max="5351" width="17.42578125" customWidth="1"/>
    <col min="5352" max="5352" width="32.28515625" bestFit="1" customWidth="1"/>
    <col min="5353" max="5353" width="11.42578125" customWidth="1"/>
    <col min="5354" max="5354" width="12.7109375" bestFit="1" customWidth="1"/>
    <col min="5605" max="5605" width="32.7109375" customWidth="1"/>
    <col min="5606" max="5606" width="27.28515625" customWidth="1"/>
    <col min="5607" max="5607" width="17.42578125" customWidth="1"/>
    <col min="5608" max="5608" width="32.28515625" bestFit="1" customWidth="1"/>
    <col min="5609" max="5609" width="11.42578125" customWidth="1"/>
    <col min="5610" max="5610" width="12.7109375" bestFit="1" customWidth="1"/>
    <col min="5861" max="5861" width="32.7109375" customWidth="1"/>
    <col min="5862" max="5862" width="27.28515625" customWidth="1"/>
    <col min="5863" max="5863" width="17.42578125" customWidth="1"/>
    <col min="5864" max="5864" width="32.28515625" bestFit="1" customWidth="1"/>
    <col min="5865" max="5865" width="11.42578125" customWidth="1"/>
    <col min="5866" max="5866" width="12.7109375" bestFit="1" customWidth="1"/>
    <col min="6117" max="6117" width="32.7109375" customWidth="1"/>
    <col min="6118" max="6118" width="27.28515625" customWidth="1"/>
    <col min="6119" max="6119" width="17.42578125" customWidth="1"/>
    <col min="6120" max="6120" width="32.28515625" bestFit="1" customWidth="1"/>
    <col min="6121" max="6121" width="11.42578125" customWidth="1"/>
    <col min="6122" max="6122" width="12.7109375" bestFit="1" customWidth="1"/>
    <col min="6373" max="6373" width="32.7109375" customWidth="1"/>
    <col min="6374" max="6374" width="27.28515625" customWidth="1"/>
    <col min="6375" max="6375" width="17.42578125" customWidth="1"/>
    <col min="6376" max="6376" width="32.28515625" bestFit="1" customWidth="1"/>
    <col min="6377" max="6377" width="11.42578125" customWidth="1"/>
    <col min="6378" max="6378" width="12.7109375" bestFit="1" customWidth="1"/>
    <col min="6629" max="6629" width="32.7109375" customWidth="1"/>
    <col min="6630" max="6630" width="27.28515625" customWidth="1"/>
    <col min="6631" max="6631" width="17.42578125" customWidth="1"/>
    <col min="6632" max="6632" width="32.28515625" bestFit="1" customWidth="1"/>
    <col min="6633" max="6633" width="11.42578125" customWidth="1"/>
    <col min="6634" max="6634" width="12.7109375" bestFit="1" customWidth="1"/>
    <col min="6885" max="6885" width="32.7109375" customWidth="1"/>
    <col min="6886" max="6886" width="27.28515625" customWidth="1"/>
    <col min="6887" max="6887" width="17.42578125" customWidth="1"/>
    <col min="6888" max="6888" width="32.28515625" bestFit="1" customWidth="1"/>
    <col min="6889" max="6889" width="11.42578125" customWidth="1"/>
    <col min="6890" max="6890" width="12.7109375" bestFit="1" customWidth="1"/>
    <col min="7141" max="7141" width="32.7109375" customWidth="1"/>
    <col min="7142" max="7142" width="27.28515625" customWidth="1"/>
    <col min="7143" max="7143" width="17.42578125" customWidth="1"/>
    <col min="7144" max="7144" width="32.28515625" bestFit="1" customWidth="1"/>
    <col min="7145" max="7145" width="11.42578125" customWidth="1"/>
    <col min="7146" max="7146" width="12.7109375" bestFit="1" customWidth="1"/>
    <col min="7397" max="7397" width="32.7109375" customWidth="1"/>
    <col min="7398" max="7398" width="27.28515625" customWidth="1"/>
    <col min="7399" max="7399" width="17.42578125" customWidth="1"/>
    <col min="7400" max="7400" width="32.28515625" bestFit="1" customWidth="1"/>
    <col min="7401" max="7401" width="11.42578125" customWidth="1"/>
    <col min="7402" max="7402" width="12.7109375" bestFit="1" customWidth="1"/>
    <col min="7653" max="7653" width="32.7109375" customWidth="1"/>
    <col min="7654" max="7654" width="27.28515625" customWidth="1"/>
    <col min="7655" max="7655" width="17.42578125" customWidth="1"/>
    <col min="7656" max="7656" width="32.28515625" bestFit="1" customWidth="1"/>
    <col min="7657" max="7657" width="11.42578125" customWidth="1"/>
    <col min="7658" max="7658" width="12.7109375" bestFit="1" customWidth="1"/>
    <col min="7909" max="7909" width="32.7109375" customWidth="1"/>
    <col min="7910" max="7910" width="27.28515625" customWidth="1"/>
    <col min="7911" max="7911" width="17.42578125" customWidth="1"/>
    <col min="7912" max="7912" width="32.28515625" bestFit="1" customWidth="1"/>
    <col min="7913" max="7913" width="11.42578125" customWidth="1"/>
    <col min="7914" max="7914" width="12.7109375" bestFit="1" customWidth="1"/>
    <col min="8165" max="8165" width="32.7109375" customWidth="1"/>
    <col min="8166" max="8166" width="27.28515625" customWidth="1"/>
    <col min="8167" max="8167" width="17.42578125" customWidth="1"/>
    <col min="8168" max="8168" width="32.28515625" bestFit="1" customWidth="1"/>
    <col min="8169" max="8169" width="11.42578125" customWidth="1"/>
    <col min="8170" max="8170" width="12.7109375" bestFit="1" customWidth="1"/>
    <col min="8421" max="8421" width="32.7109375" customWidth="1"/>
    <col min="8422" max="8422" width="27.28515625" customWidth="1"/>
    <col min="8423" max="8423" width="17.42578125" customWidth="1"/>
    <col min="8424" max="8424" width="32.28515625" bestFit="1" customWidth="1"/>
    <col min="8425" max="8425" width="11.42578125" customWidth="1"/>
    <col min="8426" max="8426" width="12.7109375" bestFit="1" customWidth="1"/>
    <col min="8677" max="8677" width="32.7109375" customWidth="1"/>
    <col min="8678" max="8678" width="27.28515625" customWidth="1"/>
    <col min="8679" max="8679" width="17.42578125" customWidth="1"/>
    <col min="8680" max="8680" width="32.28515625" bestFit="1" customWidth="1"/>
    <col min="8681" max="8681" width="11.42578125" customWidth="1"/>
    <col min="8682" max="8682" width="12.7109375" bestFit="1" customWidth="1"/>
    <col min="8933" max="8933" width="32.7109375" customWidth="1"/>
    <col min="8934" max="8934" width="27.28515625" customWidth="1"/>
    <col min="8935" max="8935" width="17.42578125" customWidth="1"/>
    <col min="8936" max="8936" width="32.28515625" bestFit="1" customWidth="1"/>
    <col min="8937" max="8937" width="11.42578125" customWidth="1"/>
    <col min="8938" max="8938" width="12.7109375" bestFit="1" customWidth="1"/>
    <col min="9189" max="9189" width="32.7109375" customWidth="1"/>
    <col min="9190" max="9190" width="27.28515625" customWidth="1"/>
    <col min="9191" max="9191" width="17.42578125" customWidth="1"/>
    <col min="9192" max="9192" width="32.28515625" bestFit="1" customWidth="1"/>
    <col min="9193" max="9193" width="11.42578125" customWidth="1"/>
    <col min="9194" max="9194" width="12.7109375" bestFit="1" customWidth="1"/>
    <col min="9445" max="9445" width="32.7109375" customWidth="1"/>
    <col min="9446" max="9446" width="27.28515625" customWidth="1"/>
    <col min="9447" max="9447" width="17.42578125" customWidth="1"/>
    <col min="9448" max="9448" width="32.28515625" bestFit="1" customWidth="1"/>
    <col min="9449" max="9449" width="11.42578125" customWidth="1"/>
    <col min="9450" max="9450" width="12.7109375" bestFit="1" customWidth="1"/>
    <col min="9701" max="9701" width="32.7109375" customWidth="1"/>
    <col min="9702" max="9702" width="27.28515625" customWidth="1"/>
    <col min="9703" max="9703" width="17.42578125" customWidth="1"/>
    <col min="9704" max="9704" width="32.28515625" bestFit="1" customWidth="1"/>
    <col min="9705" max="9705" width="11.42578125" customWidth="1"/>
    <col min="9706" max="9706" width="12.7109375" bestFit="1" customWidth="1"/>
    <col min="9957" max="9957" width="32.7109375" customWidth="1"/>
    <col min="9958" max="9958" width="27.28515625" customWidth="1"/>
    <col min="9959" max="9959" width="17.42578125" customWidth="1"/>
    <col min="9960" max="9960" width="32.28515625" bestFit="1" customWidth="1"/>
    <col min="9961" max="9961" width="11.42578125" customWidth="1"/>
    <col min="9962" max="9962" width="12.7109375" bestFit="1" customWidth="1"/>
    <col min="10213" max="10213" width="32.7109375" customWidth="1"/>
    <col min="10214" max="10214" width="27.28515625" customWidth="1"/>
    <col min="10215" max="10215" width="17.42578125" customWidth="1"/>
    <col min="10216" max="10216" width="32.28515625" bestFit="1" customWidth="1"/>
    <col min="10217" max="10217" width="11.42578125" customWidth="1"/>
    <col min="10218" max="10218" width="12.7109375" bestFit="1" customWidth="1"/>
    <col min="10469" max="10469" width="32.7109375" customWidth="1"/>
    <col min="10470" max="10470" width="27.28515625" customWidth="1"/>
    <col min="10471" max="10471" width="17.42578125" customWidth="1"/>
    <col min="10472" max="10472" width="32.28515625" bestFit="1" customWidth="1"/>
    <col min="10473" max="10473" width="11.42578125" customWidth="1"/>
    <col min="10474" max="10474" width="12.7109375" bestFit="1" customWidth="1"/>
    <col min="10725" max="10725" width="32.7109375" customWidth="1"/>
    <col min="10726" max="10726" width="27.28515625" customWidth="1"/>
    <col min="10727" max="10727" width="17.42578125" customWidth="1"/>
    <col min="10728" max="10728" width="32.28515625" bestFit="1" customWidth="1"/>
    <col min="10729" max="10729" width="11.42578125" customWidth="1"/>
    <col min="10730" max="10730" width="12.7109375" bestFit="1" customWidth="1"/>
    <col min="10981" max="10981" width="32.7109375" customWidth="1"/>
    <col min="10982" max="10982" width="27.28515625" customWidth="1"/>
    <col min="10983" max="10983" width="17.42578125" customWidth="1"/>
    <col min="10984" max="10984" width="32.28515625" bestFit="1" customWidth="1"/>
    <col min="10985" max="10985" width="11.42578125" customWidth="1"/>
    <col min="10986" max="10986" width="12.7109375" bestFit="1" customWidth="1"/>
    <col min="11237" max="11237" width="32.7109375" customWidth="1"/>
    <col min="11238" max="11238" width="27.28515625" customWidth="1"/>
    <col min="11239" max="11239" width="17.42578125" customWidth="1"/>
    <col min="11240" max="11240" width="32.28515625" bestFit="1" customWidth="1"/>
    <col min="11241" max="11241" width="11.42578125" customWidth="1"/>
    <col min="11242" max="11242" width="12.7109375" bestFit="1" customWidth="1"/>
    <col min="11493" max="11493" width="32.7109375" customWidth="1"/>
    <col min="11494" max="11494" width="27.28515625" customWidth="1"/>
    <col min="11495" max="11495" width="17.42578125" customWidth="1"/>
    <col min="11496" max="11496" width="32.28515625" bestFit="1" customWidth="1"/>
    <col min="11497" max="11497" width="11.42578125" customWidth="1"/>
    <col min="11498" max="11498" width="12.7109375" bestFit="1" customWidth="1"/>
    <col min="11749" max="11749" width="32.7109375" customWidth="1"/>
    <col min="11750" max="11750" width="27.28515625" customWidth="1"/>
    <col min="11751" max="11751" width="17.42578125" customWidth="1"/>
    <col min="11752" max="11752" width="32.28515625" bestFit="1" customWidth="1"/>
    <col min="11753" max="11753" width="11.42578125" customWidth="1"/>
    <col min="11754" max="11754" width="12.7109375" bestFit="1" customWidth="1"/>
    <col min="12005" max="12005" width="32.7109375" customWidth="1"/>
    <col min="12006" max="12006" width="27.28515625" customWidth="1"/>
    <col min="12007" max="12007" width="17.42578125" customWidth="1"/>
    <col min="12008" max="12008" width="32.28515625" bestFit="1" customWidth="1"/>
    <col min="12009" max="12009" width="11.42578125" customWidth="1"/>
    <col min="12010" max="12010" width="12.7109375" bestFit="1" customWidth="1"/>
    <col min="12261" max="12261" width="32.7109375" customWidth="1"/>
    <col min="12262" max="12262" width="27.28515625" customWidth="1"/>
    <col min="12263" max="12263" width="17.42578125" customWidth="1"/>
    <col min="12264" max="12264" width="32.28515625" bestFit="1" customWidth="1"/>
    <col min="12265" max="12265" width="11.42578125" customWidth="1"/>
    <col min="12266" max="12266" width="12.7109375" bestFit="1" customWidth="1"/>
    <col min="12517" max="12517" width="32.7109375" customWidth="1"/>
    <col min="12518" max="12518" width="27.28515625" customWidth="1"/>
    <col min="12519" max="12519" width="17.42578125" customWidth="1"/>
    <col min="12520" max="12520" width="32.28515625" bestFit="1" customWidth="1"/>
    <col min="12521" max="12521" width="11.42578125" customWidth="1"/>
    <col min="12522" max="12522" width="12.7109375" bestFit="1" customWidth="1"/>
    <col min="12773" max="12773" width="32.7109375" customWidth="1"/>
    <col min="12774" max="12774" width="27.28515625" customWidth="1"/>
    <col min="12775" max="12775" width="17.42578125" customWidth="1"/>
    <col min="12776" max="12776" width="32.28515625" bestFit="1" customWidth="1"/>
    <col min="12777" max="12777" width="11.42578125" customWidth="1"/>
    <col min="12778" max="12778" width="12.7109375" bestFit="1" customWidth="1"/>
    <col min="13029" max="13029" width="32.7109375" customWidth="1"/>
    <col min="13030" max="13030" width="27.28515625" customWidth="1"/>
    <col min="13031" max="13031" width="17.42578125" customWidth="1"/>
    <col min="13032" max="13032" width="32.28515625" bestFit="1" customWidth="1"/>
    <col min="13033" max="13033" width="11.42578125" customWidth="1"/>
    <col min="13034" max="13034" width="12.7109375" bestFit="1" customWidth="1"/>
    <col min="13285" max="13285" width="32.7109375" customWidth="1"/>
    <col min="13286" max="13286" width="27.28515625" customWidth="1"/>
    <col min="13287" max="13287" width="17.42578125" customWidth="1"/>
    <col min="13288" max="13288" width="32.28515625" bestFit="1" customWidth="1"/>
    <col min="13289" max="13289" width="11.42578125" customWidth="1"/>
    <col min="13290" max="13290" width="12.7109375" bestFit="1" customWidth="1"/>
    <col min="13541" max="13541" width="32.7109375" customWidth="1"/>
    <col min="13542" max="13542" width="27.28515625" customWidth="1"/>
    <col min="13543" max="13543" width="17.42578125" customWidth="1"/>
    <col min="13544" max="13544" width="32.28515625" bestFit="1" customWidth="1"/>
    <col min="13545" max="13545" width="11.42578125" customWidth="1"/>
    <col min="13546" max="13546" width="12.7109375" bestFit="1" customWidth="1"/>
    <col min="13797" max="13797" width="32.7109375" customWidth="1"/>
    <col min="13798" max="13798" width="27.28515625" customWidth="1"/>
    <col min="13799" max="13799" width="17.42578125" customWidth="1"/>
    <col min="13800" max="13800" width="32.28515625" bestFit="1" customWidth="1"/>
    <col min="13801" max="13801" width="11.42578125" customWidth="1"/>
    <col min="13802" max="13802" width="12.7109375" bestFit="1" customWidth="1"/>
    <col min="14053" max="14053" width="32.7109375" customWidth="1"/>
    <col min="14054" max="14054" width="27.28515625" customWidth="1"/>
    <col min="14055" max="14055" width="17.42578125" customWidth="1"/>
    <col min="14056" max="14056" width="32.28515625" bestFit="1" customWidth="1"/>
    <col min="14057" max="14057" width="11.42578125" customWidth="1"/>
    <col min="14058" max="14058" width="12.7109375" bestFit="1" customWidth="1"/>
    <col min="14309" max="14309" width="32.7109375" customWidth="1"/>
    <col min="14310" max="14310" width="27.28515625" customWidth="1"/>
    <col min="14311" max="14311" width="17.42578125" customWidth="1"/>
    <col min="14312" max="14312" width="32.28515625" bestFit="1" customWidth="1"/>
    <col min="14313" max="14313" width="11.42578125" customWidth="1"/>
    <col min="14314" max="14314" width="12.7109375" bestFit="1" customWidth="1"/>
    <col min="14565" max="14565" width="32.7109375" customWidth="1"/>
    <col min="14566" max="14566" width="27.28515625" customWidth="1"/>
    <col min="14567" max="14567" width="17.42578125" customWidth="1"/>
    <col min="14568" max="14568" width="32.28515625" bestFit="1" customWidth="1"/>
    <col min="14569" max="14569" width="11.42578125" customWidth="1"/>
    <col min="14570" max="14570" width="12.7109375" bestFit="1" customWidth="1"/>
    <col min="14821" max="14821" width="32.7109375" customWidth="1"/>
    <col min="14822" max="14822" width="27.28515625" customWidth="1"/>
    <col min="14823" max="14823" width="17.42578125" customWidth="1"/>
    <col min="14824" max="14824" width="32.28515625" bestFit="1" customWidth="1"/>
    <col min="14825" max="14825" width="11.42578125" customWidth="1"/>
    <col min="14826" max="14826" width="12.7109375" bestFit="1" customWidth="1"/>
    <col min="15077" max="15077" width="32.7109375" customWidth="1"/>
    <col min="15078" max="15078" width="27.28515625" customWidth="1"/>
    <col min="15079" max="15079" width="17.42578125" customWidth="1"/>
    <col min="15080" max="15080" width="32.28515625" bestFit="1" customWidth="1"/>
    <col min="15081" max="15081" width="11.42578125" customWidth="1"/>
    <col min="15082" max="15082" width="12.7109375" bestFit="1" customWidth="1"/>
    <col min="15333" max="15333" width="32.7109375" customWidth="1"/>
    <col min="15334" max="15334" width="27.28515625" customWidth="1"/>
    <col min="15335" max="15335" width="17.42578125" customWidth="1"/>
    <col min="15336" max="15336" width="32.28515625" bestFit="1" customWidth="1"/>
    <col min="15337" max="15337" width="11.42578125" customWidth="1"/>
    <col min="15338" max="15338" width="12.7109375" bestFit="1" customWidth="1"/>
    <col min="15589" max="15589" width="32.7109375" customWidth="1"/>
    <col min="15590" max="15590" width="27.28515625" customWidth="1"/>
    <col min="15591" max="15591" width="17.42578125" customWidth="1"/>
    <col min="15592" max="15592" width="32.28515625" bestFit="1" customWidth="1"/>
    <col min="15593" max="15593" width="11.42578125" customWidth="1"/>
    <col min="15594" max="15594" width="12.7109375" bestFit="1" customWidth="1"/>
    <col min="15845" max="15845" width="32.7109375" customWidth="1"/>
    <col min="15846" max="15846" width="27.28515625" customWidth="1"/>
    <col min="15847" max="15847" width="17.42578125" customWidth="1"/>
    <col min="15848" max="15848" width="32.28515625" bestFit="1" customWidth="1"/>
    <col min="15849" max="15849" width="11.42578125" customWidth="1"/>
    <col min="15850" max="15850" width="12.7109375" bestFit="1" customWidth="1"/>
    <col min="16101" max="16101" width="32.7109375" customWidth="1"/>
    <col min="16102" max="16102" width="27.28515625" customWidth="1"/>
    <col min="16103" max="16103" width="17.42578125" customWidth="1"/>
    <col min="16104" max="16104" width="32.28515625" bestFit="1" customWidth="1"/>
    <col min="16105" max="16105" width="11.42578125" customWidth="1"/>
    <col min="16106" max="16106" width="12.7109375" bestFit="1" customWidth="1"/>
  </cols>
  <sheetData>
    <row r="1" spans="1:24" s="2" customFormat="1" ht="34.5" customHeight="1" thickBot="1">
      <c r="A1" s="1"/>
      <c r="B1" s="113" t="s">
        <v>0</v>
      </c>
      <c r="C1" s="113"/>
      <c r="D1" s="114"/>
      <c r="E1" s="114"/>
      <c r="F1" s="114"/>
      <c r="G1" s="114"/>
      <c r="H1" s="113"/>
      <c r="I1" s="113"/>
      <c r="J1" s="113"/>
      <c r="K1" s="1"/>
      <c r="L1" s="1"/>
      <c r="M1" s="1"/>
      <c r="N1" s="1"/>
      <c r="O1" s="1"/>
      <c r="P1" s="1"/>
      <c r="Q1" s="1"/>
      <c r="R1" s="1"/>
      <c r="S1" s="1"/>
      <c r="T1" s="1"/>
      <c r="U1" s="1"/>
      <c r="V1" s="1"/>
      <c r="W1" s="1"/>
      <c r="X1" s="1"/>
    </row>
    <row r="2" spans="1:24" s="2" customFormat="1" ht="15.75" customHeight="1">
      <c r="A2" s="1"/>
      <c r="B2" s="115" t="s">
        <v>1</v>
      </c>
      <c r="C2" s="116"/>
      <c r="D2" s="117"/>
      <c r="E2" s="118"/>
      <c r="F2" s="118"/>
      <c r="G2" s="119"/>
      <c r="H2" s="120" t="s">
        <v>2</v>
      </c>
      <c r="I2" s="120"/>
      <c r="J2" s="121"/>
      <c r="K2" s="1"/>
      <c r="L2" s="122"/>
      <c r="M2" s="1"/>
      <c r="N2" s="1"/>
      <c r="O2" s="1"/>
      <c r="P2" s="1"/>
      <c r="Q2" s="1"/>
      <c r="R2" s="1"/>
      <c r="S2" s="1"/>
      <c r="T2" s="1"/>
      <c r="U2" s="1"/>
      <c r="V2" s="1"/>
      <c r="W2" s="1"/>
      <c r="X2" s="1"/>
    </row>
    <row r="3" spans="1:24" s="2" customFormat="1" ht="15.75" customHeight="1">
      <c r="A3" s="1"/>
      <c r="B3" s="102" t="s">
        <v>3</v>
      </c>
      <c r="C3" s="103"/>
      <c r="D3" s="104"/>
      <c r="E3" s="105"/>
      <c r="F3" s="105"/>
      <c r="G3" s="106"/>
      <c r="H3" s="123" t="s">
        <v>22</v>
      </c>
      <c r="I3" s="123"/>
      <c r="J3" s="124"/>
      <c r="K3" s="1"/>
      <c r="L3" s="122"/>
      <c r="M3" s="1"/>
      <c r="N3" s="1"/>
      <c r="O3" s="1"/>
      <c r="P3" s="1"/>
      <c r="Q3" s="1"/>
      <c r="R3" s="1"/>
      <c r="S3" s="1"/>
      <c r="T3" s="1"/>
      <c r="U3" s="1"/>
      <c r="V3" s="1"/>
      <c r="W3" s="1"/>
      <c r="X3" s="1"/>
    </row>
    <row r="4" spans="1:24" s="2" customFormat="1">
      <c r="A4" s="1"/>
      <c r="B4" s="102" t="s">
        <v>4</v>
      </c>
      <c r="C4" s="103"/>
      <c r="D4" s="104"/>
      <c r="E4" s="105"/>
      <c r="F4" s="105"/>
      <c r="G4" s="106"/>
      <c r="H4" s="123"/>
      <c r="I4" s="123"/>
      <c r="J4" s="124"/>
      <c r="K4" s="1"/>
      <c r="L4" s="122"/>
      <c r="M4" s="1"/>
      <c r="N4" s="1"/>
      <c r="O4" s="1"/>
      <c r="P4" s="1"/>
      <c r="Q4" s="1"/>
      <c r="R4" s="1"/>
      <c r="S4" s="1"/>
      <c r="T4" s="1"/>
      <c r="U4" s="1"/>
      <c r="V4" s="1"/>
      <c r="W4" s="1"/>
      <c r="X4" s="1"/>
    </row>
    <row r="5" spans="1:24" s="2" customFormat="1">
      <c r="A5" s="1"/>
      <c r="B5" s="102" t="s">
        <v>5</v>
      </c>
      <c r="C5" s="103"/>
      <c r="D5" s="104"/>
      <c r="E5" s="105"/>
      <c r="F5" s="105"/>
      <c r="G5" s="106"/>
      <c r="H5" s="123"/>
      <c r="I5" s="123"/>
      <c r="J5" s="124"/>
      <c r="K5" s="1"/>
      <c r="L5" s="122"/>
      <c r="M5" s="1"/>
      <c r="N5" s="1"/>
      <c r="O5" s="1"/>
      <c r="P5" s="1"/>
      <c r="Q5" s="1"/>
      <c r="R5" s="1"/>
      <c r="S5" s="1"/>
      <c r="T5" s="1"/>
      <c r="U5" s="1"/>
      <c r="V5" s="1"/>
      <c r="W5" s="1"/>
      <c r="X5" s="1"/>
    </row>
    <row r="6" spans="1:24" s="2" customFormat="1" ht="15.75" customHeight="1">
      <c r="A6" s="1"/>
      <c r="B6" s="102" t="s">
        <v>6</v>
      </c>
      <c r="C6" s="103"/>
      <c r="D6" s="104"/>
      <c r="E6" s="105"/>
      <c r="F6" s="105"/>
      <c r="G6" s="106"/>
      <c r="H6" s="123"/>
      <c r="I6" s="123"/>
      <c r="J6" s="124"/>
      <c r="K6" s="1"/>
      <c r="L6" s="122"/>
      <c r="M6" s="1"/>
      <c r="N6" s="1"/>
      <c r="O6" s="1"/>
      <c r="P6" s="1"/>
      <c r="Q6" s="1"/>
      <c r="R6" s="1"/>
      <c r="S6" s="1"/>
      <c r="T6" s="1"/>
      <c r="U6" s="1"/>
      <c r="V6" s="1"/>
      <c r="W6" s="1"/>
      <c r="X6" s="1"/>
    </row>
    <row r="7" spans="1:24" s="2" customFormat="1" ht="15.75" customHeight="1">
      <c r="A7" s="1"/>
      <c r="B7" s="102" t="s">
        <v>7</v>
      </c>
      <c r="C7" s="103"/>
      <c r="D7" s="104"/>
      <c r="E7" s="105"/>
      <c r="F7" s="105"/>
      <c r="G7" s="106"/>
      <c r="H7" s="123"/>
      <c r="I7" s="123"/>
      <c r="J7" s="124"/>
      <c r="K7" s="1"/>
      <c r="L7" s="1"/>
      <c r="M7" s="1"/>
      <c r="N7" s="1"/>
      <c r="O7" s="1"/>
      <c r="P7" s="1"/>
      <c r="Q7" s="1"/>
      <c r="R7" s="1"/>
      <c r="S7" s="1"/>
      <c r="T7" s="1"/>
      <c r="U7" s="1"/>
      <c r="V7" s="1"/>
      <c r="W7" s="1"/>
      <c r="X7" s="1"/>
    </row>
    <row r="8" spans="1:24" s="2" customFormat="1" ht="16.5" customHeight="1">
      <c r="A8" s="1"/>
      <c r="B8" s="102" t="s">
        <v>8</v>
      </c>
      <c r="C8" s="103"/>
      <c r="D8" s="104"/>
      <c r="E8" s="105"/>
      <c r="F8" s="105"/>
      <c r="G8" s="106"/>
      <c r="H8" s="123"/>
      <c r="I8" s="123"/>
      <c r="J8" s="124"/>
      <c r="K8" s="1"/>
      <c r="L8" s="1"/>
      <c r="M8" s="1"/>
      <c r="N8" s="1"/>
      <c r="O8" s="1"/>
      <c r="P8" s="1"/>
      <c r="Q8" s="1"/>
      <c r="R8" s="1"/>
      <c r="S8" s="1"/>
      <c r="T8" s="1"/>
      <c r="U8" s="1"/>
      <c r="V8" s="1"/>
      <c r="W8" s="1"/>
      <c r="X8" s="1"/>
    </row>
    <row r="9" spans="1:24" s="2" customFormat="1" ht="71.25" customHeight="1" thickBot="1">
      <c r="A9" s="1"/>
      <c r="B9" s="107" t="s">
        <v>9</v>
      </c>
      <c r="C9" s="108"/>
      <c r="D9" s="109"/>
      <c r="E9" s="110"/>
      <c r="F9" s="110"/>
      <c r="G9" s="111"/>
      <c r="H9" s="125"/>
      <c r="I9" s="125"/>
      <c r="J9" s="126"/>
      <c r="K9" s="1"/>
      <c r="L9" s="1"/>
      <c r="M9" s="1"/>
      <c r="N9" s="1"/>
      <c r="O9" s="1"/>
      <c r="P9" s="1"/>
      <c r="Q9" s="1"/>
      <c r="R9" s="1"/>
      <c r="S9" s="1"/>
      <c r="T9" s="1"/>
      <c r="U9" s="1"/>
      <c r="V9" s="1"/>
      <c r="W9" s="1"/>
      <c r="X9" s="1"/>
    </row>
    <row r="10" spans="1:24" s="2" customFormat="1" ht="21.75" customHeight="1" thickBot="1">
      <c r="A10" s="3" t="s">
        <v>10</v>
      </c>
      <c r="B10" s="4"/>
      <c r="C10" s="5" t="s">
        <v>11</v>
      </c>
      <c r="D10" s="3">
        <v>230</v>
      </c>
      <c r="E10" s="3" t="str">
        <f>"01"</f>
        <v>01</v>
      </c>
      <c r="F10" s="3" t="s">
        <v>12</v>
      </c>
      <c r="G10" s="6">
        <v>204005234002</v>
      </c>
      <c r="H10" s="3">
        <v>3</v>
      </c>
      <c r="I10" s="3">
        <v>123456</v>
      </c>
      <c r="J10" s="7"/>
      <c r="K10" s="1"/>
      <c r="L10" s="1"/>
      <c r="M10" s="1"/>
      <c r="N10" s="1"/>
      <c r="O10" s="1"/>
      <c r="P10" s="1"/>
      <c r="Q10" s="1"/>
      <c r="R10" s="1"/>
      <c r="S10" s="1"/>
      <c r="T10" s="1"/>
      <c r="U10" s="1"/>
      <c r="V10" s="1"/>
      <c r="W10" s="1"/>
      <c r="X10" s="1"/>
    </row>
    <row r="11" spans="1:24" s="2" customFormat="1" ht="32.25" customHeight="1" thickBot="1">
      <c r="A11" s="1"/>
      <c r="B11" s="8" t="s">
        <v>13</v>
      </c>
      <c r="C11" s="9" t="s">
        <v>14</v>
      </c>
      <c r="D11" s="112" t="s">
        <v>15</v>
      </c>
      <c r="E11" s="112"/>
      <c r="F11" s="10" t="s">
        <v>16</v>
      </c>
      <c r="G11" s="10" t="s">
        <v>17</v>
      </c>
      <c r="H11" s="10" t="s">
        <v>18</v>
      </c>
      <c r="I11" s="10" t="s">
        <v>19</v>
      </c>
      <c r="J11" s="10" t="s">
        <v>20</v>
      </c>
      <c r="K11" s="1"/>
      <c r="L11" s="1"/>
      <c r="M11" s="1"/>
      <c r="N11" s="1"/>
      <c r="O11" s="1"/>
      <c r="P11" s="1"/>
      <c r="Q11" s="1"/>
      <c r="R11" s="1"/>
      <c r="S11" s="1"/>
      <c r="T11" s="1"/>
      <c r="U11" s="1"/>
      <c r="V11" s="1"/>
      <c r="W11" s="1"/>
      <c r="X11" s="1"/>
    </row>
    <row r="12" spans="1:24" s="2" customFormat="1" ht="15.75">
      <c r="A12" s="11"/>
      <c r="B12" s="12">
        <v>1</v>
      </c>
      <c r="C12" s="13" t="s">
        <v>21</v>
      </c>
      <c r="D12" s="14" t="s">
        <v>24</v>
      </c>
      <c r="E12" s="14" t="s">
        <v>24</v>
      </c>
      <c r="F12" s="15" t="str">
        <f>IF(D12=0,"[Autofill]",D12 &amp;"." &amp;E12)</f>
        <v>-.-</v>
      </c>
      <c r="G12" s="43">
        <v>204502484001</v>
      </c>
      <c r="H12" s="16">
        <v>1</v>
      </c>
      <c r="I12" s="17">
        <v>531523</v>
      </c>
      <c r="J12" s="18"/>
      <c r="K12" s="1"/>
      <c r="L12" s="1"/>
      <c r="M12" s="1"/>
      <c r="N12" s="1"/>
      <c r="O12" s="1"/>
      <c r="P12" s="1"/>
      <c r="Q12" s="1"/>
      <c r="R12" s="1"/>
      <c r="S12" s="1"/>
      <c r="T12" s="1"/>
      <c r="U12" s="1"/>
      <c r="V12" s="1"/>
      <c r="W12" s="1"/>
      <c r="X12" s="1"/>
    </row>
    <row r="13" spans="1:24" s="2" customFormat="1" ht="15.75">
      <c r="A13" s="1"/>
      <c r="B13" s="19">
        <v>2</v>
      </c>
      <c r="C13" s="13" t="s">
        <v>21</v>
      </c>
      <c r="D13" s="20" t="s">
        <v>24</v>
      </c>
      <c r="E13" s="20" t="s">
        <v>24</v>
      </c>
      <c r="F13" s="22" t="str">
        <f t="shared" ref="F13:F76" si="0">IF(D13=0,"[Autofill]",D13 &amp;"." &amp;E13)</f>
        <v>-.-</v>
      </c>
      <c r="G13" s="43">
        <v>204502486002</v>
      </c>
      <c r="H13" s="16">
        <v>1</v>
      </c>
      <c r="I13" s="17">
        <v>531523</v>
      </c>
      <c r="J13" s="25"/>
      <c r="K13" s="1"/>
      <c r="L13" s="1"/>
      <c r="M13" s="1"/>
      <c r="N13" s="1"/>
      <c r="O13" s="1"/>
      <c r="P13" s="1"/>
      <c r="Q13" s="1"/>
      <c r="R13" s="1"/>
      <c r="S13" s="1"/>
      <c r="T13" s="1"/>
      <c r="U13" s="1"/>
      <c r="V13" s="1"/>
      <c r="W13" s="1"/>
      <c r="X13" s="1"/>
    </row>
    <row r="14" spans="1:24" s="2" customFormat="1" ht="15.75">
      <c r="A14" s="1"/>
      <c r="B14" s="26">
        <v>3</v>
      </c>
      <c r="C14" s="13" t="s">
        <v>21</v>
      </c>
      <c r="D14" s="20" t="s">
        <v>24</v>
      </c>
      <c r="E14" s="20" t="s">
        <v>24</v>
      </c>
      <c r="F14" s="22" t="str">
        <f t="shared" si="0"/>
        <v>-.-</v>
      </c>
      <c r="G14" s="43">
        <v>204509617063</v>
      </c>
      <c r="H14" s="16">
        <v>5</v>
      </c>
      <c r="I14" s="17">
        <v>531523</v>
      </c>
      <c r="J14" s="25"/>
      <c r="K14" s="1"/>
      <c r="L14" s="1"/>
      <c r="M14" s="1"/>
      <c r="N14" s="1"/>
      <c r="O14" s="1"/>
      <c r="P14" s="1"/>
      <c r="Q14" s="1"/>
      <c r="R14" s="1"/>
      <c r="S14" s="1"/>
      <c r="T14" s="1"/>
      <c r="U14" s="1"/>
      <c r="V14" s="1"/>
      <c r="W14" s="1"/>
      <c r="X14" s="1"/>
    </row>
    <row r="15" spans="1:24" s="2" customFormat="1" ht="15.75">
      <c r="A15" s="1"/>
      <c r="B15" s="19">
        <v>4</v>
      </c>
      <c r="C15" s="13" t="s">
        <v>21</v>
      </c>
      <c r="D15" s="20" t="s">
        <v>24</v>
      </c>
      <c r="E15" s="20" t="s">
        <v>24</v>
      </c>
      <c r="F15" s="22" t="str">
        <f t="shared" si="0"/>
        <v>-.-</v>
      </c>
      <c r="G15" s="43">
        <v>204796008804</v>
      </c>
      <c r="H15" s="24">
        <v>3</v>
      </c>
      <c r="I15" s="23" t="s">
        <v>23</v>
      </c>
      <c r="J15" s="27">
        <v>531526</v>
      </c>
      <c r="K15" s="1"/>
      <c r="L15" s="1"/>
      <c r="M15" s="1"/>
      <c r="N15" s="1"/>
      <c r="O15" s="1"/>
      <c r="P15" s="1"/>
      <c r="Q15" s="1"/>
      <c r="R15" s="1"/>
      <c r="S15" s="1"/>
      <c r="T15" s="1"/>
      <c r="U15" s="1"/>
      <c r="V15" s="1"/>
      <c r="W15" s="1"/>
      <c r="X15" s="1"/>
    </row>
    <row r="16" spans="1:24" s="2" customFormat="1" ht="15.75">
      <c r="A16" s="1"/>
      <c r="B16" s="26">
        <v>5</v>
      </c>
      <c r="C16" s="13" t="s">
        <v>21</v>
      </c>
      <c r="D16" s="20" t="s">
        <v>24</v>
      </c>
      <c r="E16" s="20" t="s">
        <v>24</v>
      </c>
      <c r="F16" s="22" t="str">
        <f t="shared" si="0"/>
        <v>-.-</v>
      </c>
      <c r="G16" s="43">
        <v>204796007638</v>
      </c>
      <c r="H16" s="24">
        <v>2</v>
      </c>
      <c r="I16" s="23" t="s">
        <v>23</v>
      </c>
      <c r="J16" s="27">
        <v>531526</v>
      </c>
      <c r="K16" s="1"/>
      <c r="L16" s="1"/>
      <c r="M16" s="1"/>
      <c r="N16" s="1"/>
      <c r="O16" s="1"/>
      <c r="P16" s="1"/>
      <c r="Q16" s="1"/>
      <c r="R16" s="1"/>
      <c r="S16" s="1"/>
      <c r="T16" s="1"/>
      <c r="U16" s="1"/>
      <c r="V16" s="1"/>
      <c r="W16" s="1"/>
      <c r="X16" s="1"/>
    </row>
    <row r="17" spans="1:24" s="2" customFormat="1" ht="15.75">
      <c r="A17" s="1"/>
      <c r="B17" s="19">
        <v>6</v>
      </c>
      <c r="C17" s="13" t="s">
        <v>21</v>
      </c>
      <c r="D17" s="20"/>
      <c r="E17" s="21"/>
      <c r="F17" s="22" t="str">
        <f t="shared" si="0"/>
        <v>[Autofill]</v>
      </c>
      <c r="G17" s="44">
        <v>90999990909</v>
      </c>
      <c r="H17" s="45">
        <v>2</v>
      </c>
      <c r="I17" s="46" t="s">
        <v>23</v>
      </c>
      <c r="J17" s="47">
        <v>531526</v>
      </c>
      <c r="K17" s="1"/>
      <c r="L17" s="1"/>
      <c r="M17" s="1"/>
      <c r="N17" s="1"/>
      <c r="O17" s="1"/>
      <c r="P17" s="1"/>
      <c r="Q17" s="1"/>
      <c r="R17" s="1"/>
      <c r="S17" s="1"/>
      <c r="T17" s="1"/>
      <c r="U17" s="1"/>
      <c r="V17" s="1"/>
      <c r="W17" s="1"/>
      <c r="X17" s="1"/>
    </row>
    <row r="18" spans="1:24" s="2" customFormat="1" ht="15.75">
      <c r="A18" s="1"/>
      <c r="B18" s="26">
        <v>7</v>
      </c>
      <c r="C18" s="13" t="s">
        <v>21</v>
      </c>
      <c r="D18" s="20"/>
      <c r="E18" s="21"/>
      <c r="F18" s="22" t="str">
        <f t="shared" si="0"/>
        <v>[Autofill]</v>
      </c>
      <c r="G18" s="43"/>
      <c r="H18" s="24"/>
      <c r="I18" s="23"/>
      <c r="J18" s="25"/>
      <c r="K18" s="1"/>
      <c r="L18" s="1"/>
      <c r="M18" s="1"/>
      <c r="N18" s="1"/>
      <c r="O18" s="1"/>
      <c r="P18" s="1"/>
      <c r="Q18" s="1"/>
      <c r="R18" s="1"/>
      <c r="S18" s="1"/>
      <c r="T18" s="1"/>
      <c r="U18" s="1"/>
      <c r="V18" s="1"/>
      <c r="W18" s="1"/>
      <c r="X18" s="1"/>
    </row>
    <row r="19" spans="1:24" s="2" customFormat="1" ht="15.75">
      <c r="A19" s="1"/>
      <c r="B19" s="19">
        <v>8</v>
      </c>
      <c r="C19" s="13" t="s">
        <v>21</v>
      </c>
      <c r="D19" s="20"/>
      <c r="E19" s="21"/>
      <c r="F19" s="22" t="str">
        <f t="shared" si="0"/>
        <v>[Autofill]</v>
      </c>
      <c r="G19" s="43"/>
      <c r="H19" s="24"/>
      <c r="I19" s="23"/>
      <c r="J19" s="27"/>
      <c r="K19" s="1"/>
      <c r="L19" s="1"/>
      <c r="M19" s="1"/>
      <c r="N19" s="1"/>
      <c r="O19" s="1"/>
      <c r="P19" s="1"/>
      <c r="Q19" s="1"/>
      <c r="R19" s="1"/>
      <c r="S19" s="1"/>
      <c r="T19" s="1"/>
      <c r="U19" s="1"/>
      <c r="V19" s="1"/>
      <c r="W19" s="1"/>
      <c r="X19" s="1"/>
    </row>
    <row r="20" spans="1:24" s="2" customFormat="1" ht="15.75">
      <c r="A20" s="1"/>
      <c r="B20" s="26">
        <v>9</v>
      </c>
      <c r="C20" s="13" t="s">
        <v>21</v>
      </c>
      <c r="D20" s="20"/>
      <c r="E20" s="21"/>
      <c r="F20" s="22" t="str">
        <f t="shared" si="0"/>
        <v>[Autofill]</v>
      </c>
      <c r="G20" s="43"/>
      <c r="H20" s="24"/>
      <c r="I20" s="23"/>
      <c r="J20" s="27"/>
      <c r="K20" s="1"/>
      <c r="L20" s="1"/>
      <c r="M20" s="1"/>
      <c r="N20" s="1"/>
      <c r="O20" s="1"/>
      <c r="P20" s="1"/>
      <c r="Q20" s="1"/>
      <c r="R20" s="1"/>
      <c r="S20" s="1"/>
      <c r="T20" s="1"/>
      <c r="U20" s="1"/>
      <c r="V20" s="1"/>
      <c r="W20" s="1"/>
      <c r="X20" s="1"/>
    </row>
    <row r="21" spans="1:24" s="2" customFormat="1" ht="15.75">
      <c r="A21" s="1"/>
      <c r="B21" s="19">
        <v>10</v>
      </c>
      <c r="C21" s="13" t="s">
        <v>21</v>
      </c>
      <c r="D21" s="20"/>
      <c r="E21" s="21"/>
      <c r="F21" s="22" t="str">
        <f t="shared" si="0"/>
        <v>[Autofill]</v>
      </c>
      <c r="G21" s="43"/>
      <c r="H21" s="24"/>
      <c r="I21" s="23"/>
      <c r="J21" s="28"/>
      <c r="K21" s="1"/>
      <c r="L21" s="1"/>
      <c r="M21" s="1"/>
      <c r="N21" s="1"/>
      <c r="O21" s="1"/>
      <c r="P21" s="1"/>
      <c r="Q21" s="1"/>
      <c r="R21" s="1"/>
      <c r="S21" s="1"/>
      <c r="T21" s="1"/>
      <c r="U21" s="1"/>
      <c r="V21" s="1"/>
      <c r="W21" s="1"/>
      <c r="X21" s="1"/>
    </row>
    <row r="22" spans="1:24" s="2" customFormat="1" ht="15.75">
      <c r="A22" s="1"/>
      <c r="B22" s="26">
        <v>11</v>
      </c>
      <c r="C22" s="13" t="s">
        <v>21</v>
      </c>
      <c r="D22" s="20"/>
      <c r="E22" s="21"/>
      <c r="F22" s="22" t="str">
        <f t="shared" si="0"/>
        <v>[Autofill]</v>
      </c>
      <c r="G22" s="43"/>
      <c r="H22" s="24"/>
      <c r="I22" s="23"/>
      <c r="J22" s="25"/>
      <c r="K22" s="1"/>
      <c r="L22" s="1"/>
      <c r="M22" s="1"/>
      <c r="N22" s="1"/>
      <c r="O22" s="1"/>
      <c r="P22" s="1"/>
      <c r="Q22" s="1"/>
      <c r="R22" s="1"/>
      <c r="S22" s="1"/>
      <c r="T22" s="1"/>
      <c r="U22" s="1"/>
      <c r="V22" s="1"/>
      <c r="W22" s="1"/>
      <c r="X22" s="1"/>
    </row>
    <row r="23" spans="1:24" s="2" customFormat="1" ht="15.75">
      <c r="A23" s="1"/>
      <c r="B23" s="19">
        <v>12</v>
      </c>
      <c r="C23" s="13" t="s">
        <v>21</v>
      </c>
      <c r="D23" s="20"/>
      <c r="E23" s="21"/>
      <c r="F23" s="22" t="str">
        <f t="shared" si="0"/>
        <v>[Autofill]</v>
      </c>
      <c r="G23" s="43"/>
      <c r="H23" s="24"/>
      <c r="I23" s="23"/>
      <c r="J23" s="25"/>
      <c r="K23" s="1"/>
      <c r="L23" s="1"/>
      <c r="M23" s="1"/>
      <c r="N23" s="1"/>
      <c r="O23" s="1"/>
      <c r="P23" s="1"/>
      <c r="Q23" s="1"/>
      <c r="R23" s="1"/>
      <c r="S23" s="1"/>
      <c r="T23" s="1"/>
      <c r="U23" s="1"/>
      <c r="V23" s="1"/>
      <c r="W23" s="1"/>
      <c r="X23" s="1"/>
    </row>
    <row r="24" spans="1:24" s="2" customFormat="1" ht="15.75">
      <c r="A24" s="1"/>
      <c r="B24" s="26">
        <v>13</v>
      </c>
      <c r="C24" s="13" t="s">
        <v>21</v>
      </c>
      <c r="D24" s="20"/>
      <c r="E24" s="21"/>
      <c r="F24" s="22" t="str">
        <f t="shared" si="0"/>
        <v>[Autofill]</v>
      </c>
      <c r="G24" s="43"/>
      <c r="H24" s="24"/>
      <c r="I24" s="23"/>
      <c r="J24" s="25"/>
      <c r="K24" s="1"/>
      <c r="L24" s="1"/>
      <c r="M24" s="1"/>
      <c r="N24" s="1"/>
      <c r="O24" s="1"/>
      <c r="P24" s="1"/>
      <c r="Q24" s="1"/>
      <c r="R24" s="1"/>
      <c r="S24" s="1"/>
      <c r="T24" s="1"/>
      <c r="U24" s="1"/>
      <c r="V24" s="1"/>
      <c r="W24" s="1"/>
      <c r="X24" s="1"/>
    </row>
    <row r="25" spans="1:24" s="2" customFormat="1" ht="15.75">
      <c r="A25" s="1"/>
      <c r="B25" s="19">
        <v>14</v>
      </c>
      <c r="C25" s="13" t="s">
        <v>21</v>
      </c>
      <c r="D25" s="20"/>
      <c r="E25" s="21"/>
      <c r="F25" s="22" t="str">
        <f t="shared" si="0"/>
        <v>[Autofill]</v>
      </c>
      <c r="G25" s="43"/>
      <c r="H25" s="24"/>
      <c r="I25" s="23"/>
      <c r="J25" s="25"/>
      <c r="K25" s="1"/>
      <c r="L25" s="1"/>
      <c r="M25" s="1"/>
      <c r="N25" s="1"/>
      <c r="O25" s="1"/>
      <c r="P25" s="1"/>
      <c r="Q25" s="1"/>
      <c r="R25" s="1"/>
      <c r="S25" s="1"/>
      <c r="T25" s="1"/>
      <c r="U25" s="1"/>
      <c r="V25" s="1"/>
      <c r="W25" s="1"/>
      <c r="X25" s="1"/>
    </row>
    <row r="26" spans="1:24" s="2" customFormat="1" ht="15.75">
      <c r="A26" s="1"/>
      <c r="B26" s="26">
        <v>15</v>
      </c>
      <c r="C26" s="13" t="s">
        <v>21</v>
      </c>
      <c r="D26" s="20"/>
      <c r="E26" s="21"/>
      <c r="F26" s="22" t="str">
        <f t="shared" si="0"/>
        <v>[Autofill]</v>
      </c>
      <c r="G26" s="43"/>
      <c r="H26" s="24"/>
      <c r="I26" s="23"/>
      <c r="J26" s="25"/>
      <c r="K26" s="1"/>
      <c r="L26" s="1"/>
      <c r="M26" s="1"/>
      <c r="N26" s="1"/>
      <c r="O26" s="1"/>
      <c r="P26" s="1"/>
      <c r="Q26" s="1"/>
      <c r="R26" s="1"/>
      <c r="S26" s="1"/>
      <c r="T26" s="1"/>
      <c r="U26" s="1"/>
      <c r="V26" s="1"/>
      <c r="W26" s="1"/>
      <c r="X26" s="1"/>
    </row>
    <row r="27" spans="1:24" s="2" customFormat="1" ht="15.75">
      <c r="A27" s="1"/>
      <c r="B27" s="19">
        <v>16</v>
      </c>
      <c r="C27" s="13" t="s">
        <v>21</v>
      </c>
      <c r="D27" s="20"/>
      <c r="E27" s="21"/>
      <c r="F27" s="22" t="str">
        <f t="shared" si="0"/>
        <v>[Autofill]</v>
      </c>
      <c r="G27" s="43"/>
      <c r="H27" s="24"/>
      <c r="I27" s="23"/>
      <c r="J27" s="25"/>
      <c r="K27" s="1"/>
      <c r="L27" s="1"/>
      <c r="M27" s="1"/>
      <c r="N27" s="1"/>
      <c r="O27" s="1"/>
      <c r="P27" s="1"/>
      <c r="Q27" s="1"/>
      <c r="R27" s="1"/>
      <c r="S27" s="1"/>
      <c r="T27" s="1"/>
      <c r="U27" s="1"/>
      <c r="V27" s="1"/>
      <c r="W27" s="1"/>
      <c r="X27" s="1"/>
    </row>
    <row r="28" spans="1:24" s="2" customFormat="1" ht="15.75">
      <c r="A28" s="1"/>
      <c r="B28" s="26">
        <v>17</v>
      </c>
      <c r="C28" s="13" t="s">
        <v>21</v>
      </c>
      <c r="D28" s="20"/>
      <c r="E28" s="21"/>
      <c r="F28" s="22" t="str">
        <f t="shared" si="0"/>
        <v>[Autofill]</v>
      </c>
      <c r="G28" s="43"/>
      <c r="H28" s="24"/>
      <c r="I28" s="23"/>
      <c r="J28" s="25"/>
      <c r="K28" s="1"/>
      <c r="L28" s="1"/>
      <c r="M28" s="1"/>
      <c r="N28" s="1"/>
      <c r="O28" s="1"/>
      <c r="P28" s="1"/>
      <c r="Q28" s="1"/>
      <c r="R28" s="1"/>
      <c r="S28" s="1"/>
      <c r="T28" s="1"/>
      <c r="U28" s="1"/>
      <c r="V28" s="1"/>
      <c r="W28" s="1"/>
      <c r="X28" s="1"/>
    </row>
    <row r="29" spans="1:24" s="2" customFormat="1" ht="15.75">
      <c r="A29" s="1"/>
      <c r="B29" s="19">
        <v>18</v>
      </c>
      <c r="C29" s="13" t="s">
        <v>21</v>
      </c>
      <c r="D29" s="20"/>
      <c r="E29" s="21"/>
      <c r="F29" s="22" t="str">
        <f t="shared" si="0"/>
        <v>[Autofill]</v>
      </c>
      <c r="G29" s="43"/>
      <c r="H29" s="29"/>
      <c r="I29" s="23"/>
      <c r="J29" s="25"/>
      <c r="K29" s="1"/>
      <c r="L29" s="1"/>
      <c r="M29" s="1"/>
      <c r="N29" s="1"/>
      <c r="O29" s="1"/>
      <c r="P29" s="1"/>
      <c r="Q29" s="1"/>
      <c r="R29" s="1"/>
      <c r="S29" s="1"/>
      <c r="T29" s="1"/>
      <c r="U29" s="1"/>
      <c r="V29" s="1"/>
      <c r="W29" s="1"/>
      <c r="X29" s="1"/>
    </row>
    <row r="30" spans="1:24" s="2" customFormat="1" ht="15.75">
      <c r="A30" s="1"/>
      <c r="B30" s="26">
        <v>19</v>
      </c>
      <c r="C30" s="13" t="s">
        <v>21</v>
      </c>
      <c r="D30" s="20"/>
      <c r="E30" s="21"/>
      <c r="F30" s="22" t="str">
        <f t="shared" si="0"/>
        <v>[Autofill]</v>
      </c>
      <c r="G30" s="43"/>
      <c r="H30" s="29"/>
      <c r="I30" s="23"/>
      <c r="J30" s="25"/>
      <c r="K30" s="1"/>
      <c r="L30" s="1"/>
      <c r="M30" s="1"/>
      <c r="N30" s="1"/>
      <c r="O30" s="1"/>
      <c r="P30" s="1"/>
      <c r="Q30" s="1"/>
      <c r="R30" s="1"/>
      <c r="S30" s="1"/>
      <c r="T30" s="1"/>
      <c r="U30" s="1"/>
      <c r="V30" s="1"/>
      <c r="W30" s="1"/>
      <c r="X30" s="1"/>
    </row>
    <row r="31" spans="1:24" s="2" customFormat="1" ht="15.75">
      <c r="A31" s="1"/>
      <c r="B31" s="19">
        <v>20</v>
      </c>
      <c r="C31" s="13" t="s">
        <v>21</v>
      </c>
      <c r="D31" s="30"/>
      <c r="E31" s="31"/>
      <c r="F31" s="22" t="str">
        <f t="shared" si="0"/>
        <v>[Autofill]</v>
      </c>
      <c r="G31" s="43"/>
      <c r="H31" s="32"/>
      <c r="I31" s="33"/>
      <c r="J31" s="25"/>
      <c r="K31" s="1"/>
      <c r="L31" s="1"/>
      <c r="M31" s="1"/>
      <c r="N31" s="1"/>
      <c r="O31" s="1"/>
      <c r="P31" s="1"/>
      <c r="Q31" s="1"/>
      <c r="R31" s="1"/>
      <c r="S31" s="1"/>
      <c r="T31" s="1"/>
      <c r="U31" s="1"/>
      <c r="V31" s="1"/>
      <c r="W31" s="1"/>
      <c r="X31" s="1"/>
    </row>
    <row r="32" spans="1:24" s="2" customFormat="1" ht="15.75">
      <c r="A32" s="1"/>
      <c r="B32" s="26">
        <v>21</v>
      </c>
      <c r="C32" s="13" t="s">
        <v>21</v>
      </c>
      <c r="D32" s="30"/>
      <c r="E32" s="31"/>
      <c r="F32" s="22" t="str">
        <f t="shared" si="0"/>
        <v>[Autofill]</v>
      </c>
      <c r="G32" s="43"/>
      <c r="H32" s="29"/>
      <c r="I32" s="34"/>
      <c r="J32" s="25"/>
      <c r="K32" s="1"/>
      <c r="L32" s="1"/>
      <c r="M32" s="1"/>
      <c r="N32" s="1"/>
      <c r="O32" s="1"/>
      <c r="P32" s="1"/>
      <c r="Q32" s="1"/>
      <c r="R32" s="1"/>
      <c r="S32" s="1"/>
      <c r="T32" s="1"/>
      <c r="U32" s="1"/>
      <c r="V32" s="1"/>
      <c r="W32" s="1"/>
      <c r="X32" s="1"/>
    </row>
    <row r="33" spans="1:24" s="2" customFormat="1" ht="15.75">
      <c r="A33" s="1"/>
      <c r="B33" s="26">
        <v>22</v>
      </c>
      <c r="C33" s="13" t="s">
        <v>21</v>
      </c>
      <c r="D33" s="30"/>
      <c r="E33" s="31"/>
      <c r="F33" s="22" t="str">
        <f t="shared" si="0"/>
        <v>[Autofill]</v>
      </c>
      <c r="G33" s="43"/>
      <c r="H33" s="29"/>
      <c r="I33" s="35"/>
      <c r="J33" s="25"/>
      <c r="K33" s="1"/>
      <c r="L33" s="1"/>
      <c r="M33" s="1"/>
      <c r="N33" s="1"/>
      <c r="O33" s="1"/>
      <c r="P33" s="1"/>
      <c r="Q33" s="1"/>
      <c r="R33" s="1"/>
      <c r="S33" s="1"/>
      <c r="T33" s="1"/>
      <c r="U33" s="1"/>
      <c r="V33" s="1"/>
      <c r="W33" s="1"/>
      <c r="X33" s="1"/>
    </row>
    <row r="34" spans="1:24" s="2" customFormat="1" ht="15.75">
      <c r="A34" s="1"/>
      <c r="B34" s="19">
        <v>23</v>
      </c>
      <c r="C34" s="13" t="s">
        <v>21</v>
      </c>
      <c r="D34" s="30"/>
      <c r="E34" s="31"/>
      <c r="F34" s="22" t="str">
        <f t="shared" si="0"/>
        <v>[Autofill]</v>
      </c>
      <c r="G34" s="43"/>
      <c r="H34" s="29"/>
      <c r="I34" s="35"/>
      <c r="J34" s="25"/>
      <c r="K34" s="1"/>
      <c r="L34" s="1"/>
      <c r="M34" s="1"/>
      <c r="N34" s="1"/>
      <c r="O34" s="1"/>
      <c r="P34" s="1"/>
      <c r="Q34" s="1"/>
      <c r="R34" s="1"/>
      <c r="S34" s="1"/>
      <c r="T34" s="1"/>
      <c r="U34" s="1"/>
      <c r="V34" s="1"/>
      <c r="W34" s="1"/>
      <c r="X34" s="1"/>
    </row>
    <row r="35" spans="1:24" s="2" customFormat="1" ht="15.75">
      <c r="A35" s="1"/>
      <c r="B35" s="26">
        <v>24</v>
      </c>
      <c r="C35" s="13" t="s">
        <v>21</v>
      </c>
      <c r="D35" s="30"/>
      <c r="E35" s="31"/>
      <c r="F35" s="22" t="str">
        <f t="shared" si="0"/>
        <v>[Autofill]</v>
      </c>
      <c r="G35" s="43"/>
      <c r="H35" s="29"/>
      <c r="I35" s="35"/>
      <c r="J35" s="25"/>
      <c r="K35" s="1"/>
      <c r="L35" s="1"/>
      <c r="M35" s="1"/>
      <c r="N35" s="1"/>
      <c r="O35" s="1"/>
      <c r="P35" s="1"/>
      <c r="Q35" s="1"/>
      <c r="R35" s="1"/>
      <c r="S35" s="1"/>
      <c r="T35" s="1"/>
      <c r="U35" s="1"/>
      <c r="V35" s="1"/>
      <c r="W35" s="1"/>
      <c r="X35" s="1"/>
    </row>
    <row r="36" spans="1:24" s="2" customFormat="1" ht="15.75">
      <c r="A36" s="1"/>
      <c r="B36" s="19">
        <v>25</v>
      </c>
      <c r="C36" s="13" t="s">
        <v>21</v>
      </c>
      <c r="D36" s="30"/>
      <c r="E36" s="31"/>
      <c r="F36" s="22" t="str">
        <f t="shared" si="0"/>
        <v>[Autofill]</v>
      </c>
      <c r="G36" s="43"/>
      <c r="H36" s="29"/>
      <c r="I36" s="35"/>
      <c r="J36" s="25"/>
      <c r="K36" s="1"/>
      <c r="L36" s="1"/>
      <c r="M36" s="1"/>
      <c r="N36" s="1"/>
      <c r="O36" s="1"/>
      <c r="P36" s="1"/>
      <c r="Q36" s="1"/>
      <c r="R36" s="1"/>
      <c r="S36" s="1"/>
      <c r="T36" s="1"/>
      <c r="U36" s="1"/>
      <c r="V36" s="1"/>
      <c r="W36" s="1"/>
      <c r="X36" s="1"/>
    </row>
    <row r="37" spans="1:24" s="2" customFormat="1" ht="15.75">
      <c r="A37" s="1"/>
      <c r="B37" s="26">
        <v>26</v>
      </c>
      <c r="C37" s="13" t="s">
        <v>21</v>
      </c>
      <c r="D37" s="30"/>
      <c r="E37" s="31"/>
      <c r="F37" s="22" t="str">
        <f t="shared" si="0"/>
        <v>[Autofill]</v>
      </c>
      <c r="G37" s="43"/>
      <c r="H37" s="29"/>
      <c r="I37" s="35"/>
      <c r="J37" s="25"/>
      <c r="K37" s="1"/>
      <c r="L37" s="1"/>
      <c r="M37" s="1"/>
      <c r="N37" s="1"/>
      <c r="O37" s="1"/>
      <c r="P37" s="1"/>
      <c r="Q37" s="1"/>
      <c r="R37" s="1"/>
      <c r="S37" s="1"/>
      <c r="T37" s="1"/>
      <c r="U37" s="1"/>
      <c r="V37" s="1"/>
      <c r="W37" s="1"/>
      <c r="X37" s="1"/>
    </row>
    <row r="38" spans="1:24" s="2" customFormat="1" ht="15.75">
      <c r="A38" s="1"/>
      <c r="B38" s="19">
        <v>27</v>
      </c>
      <c r="C38" s="13" t="s">
        <v>21</v>
      </c>
      <c r="D38" s="30"/>
      <c r="E38" s="31"/>
      <c r="F38" s="22" t="str">
        <f t="shared" si="0"/>
        <v>[Autofill]</v>
      </c>
      <c r="G38" s="43"/>
      <c r="H38" s="29"/>
      <c r="I38" s="35"/>
      <c r="J38" s="25"/>
      <c r="K38" s="1"/>
      <c r="L38" s="1"/>
      <c r="M38" s="1"/>
      <c r="N38" s="1"/>
      <c r="O38" s="1"/>
      <c r="P38" s="1"/>
      <c r="Q38" s="1"/>
      <c r="R38" s="1"/>
      <c r="S38" s="1"/>
      <c r="T38" s="1"/>
      <c r="U38" s="1"/>
      <c r="V38" s="1"/>
      <c r="W38" s="1"/>
      <c r="X38" s="1"/>
    </row>
    <row r="39" spans="1:24" s="2" customFormat="1" ht="15.75">
      <c r="A39" s="1"/>
      <c r="B39" s="26">
        <v>28</v>
      </c>
      <c r="C39" s="13" t="s">
        <v>21</v>
      </c>
      <c r="D39" s="30"/>
      <c r="E39" s="31"/>
      <c r="F39" s="22" t="str">
        <f t="shared" si="0"/>
        <v>[Autofill]</v>
      </c>
      <c r="G39" s="43"/>
      <c r="H39" s="29"/>
      <c r="I39" s="35"/>
      <c r="J39" s="25"/>
      <c r="K39" s="1"/>
      <c r="L39" s="1"/>
      <c r="M39" s="1"/>
      <c r="N39" s="1"/>
      <c r="O39" s="1"/>
      <c r="P39" s="1"/>
      <c r="Q39" s="1"/>
      <c r="R39" s="1"/>
      <c r="S39" s="1"/>
      <c r="T39" s="1"/>
      <c r="U39" s="1"/>
      <c r="V39" s="1"/>
      <c r="W39" s="1"/>
      <c r="X39" s="1"/>
    </row>
    <row r="40" spans="1:24" s="2" customFormat="1" ht="15.75">
      <c r="A40" s="1"/>
      <c r="B40" s="19">
        <v>29</v>
      </c>
      <c r="C40" s="13" t="s">
        <v>21</v>
      </c>
      <c r="D40" s="30"/>
      <c r="E40" s="31"/>
      <c r="F40" s="22" t="str">
        <f t="shared" si="0"/>
        <v>[Autofill]</v>
      </c>
      <c r="G40" s="43"/>
      <c r="H40" s="29"/>
      <c r="I40" s="35"/>
      <c r="J40" s="25"/>
      <c r="K40" s="1"/>
      <c r="L40" s="1"/>
      <c r="M40" s="1"/>
      <c r="N40" s="1"/>
      <c r="O40" s="1"/>
      <c r="P40" s="1"/>
      <c r="Q40" s="1"/>
      <c r="R40" s="1"/>
      <c r="S40" s="1"/>
      <c r="T40" s="1"/>
      <c r="U40" s="1"/>
      <c r="V40" s="1"/>
      <c r="W40" s="1"/>
      <c r="X40" s="1"/>
    </row>
    <row r="41" spans="1:24" s="2" customFormat="1" ht="15.75">
      <c r="A41" s="1"/>
      <c r="B41" s="26">
        <v>30</v>
      </c>
      <c r="C41" s="13" t="s">
        <v>21</v>
      </c>
      <c r="D41" s="30"/>
      <c r="E41" s="31"/>
      <c r="F41" s="22" t="str">
        <f t="shared" si="0"/>
        <v>[Autofill]</v>
      </c>
      <c r="G41" s="43"/>
      <c r="H41" s="29"/>
      <c r="I41" s="35"/>
      <c r="J41" s="25"/>
      <c r="K41" s="1"/>
      <c r="L41" s="1"/>
      <c r="M41" s="1"/>
      <c r="N41" s="1"/>
      <c r="O41" s="1"/>
      <c r="P41" s="1"/>
      <c r="Q41" s="1"/>
      <c r="R41" s="1"/>
      <c r="S41" s="1"/>
      <c r="T41" s="1"/>
      <c r="U41" s="1"/>
      <c r="V41" s="1"/>
      <c r="W41" s="1"/>
      <c r="X41" s="1"/>
    </row>
    <row r="42" spans="1:24" s="2" customFormat="1" ht="15.75">
      <c r="A42" s="1"/>
      <c r="B42" s="19">
        <v>31</v>
      </c>
      <c r="C42" s="13" t="s">
        <v>21</v>
      </c>
      <c r="D42" s="30"/>
      <c r="E42" s="31"/>
      <c r="F42" s="22" t="str">
        <f t="shared" si="0"/>
        <v>[Autofill]</v>
      </c>
      <c r="G42" s="43"/>
      <c r="H42" s="29"/>
      <c r="I42" s="35"/>
      <c r="J42" s="25"/>
      <c r="K42" s="1"/>
      <c r="L42" s="1"/>
      <c r="M42" s="1"/>
      <c r="N42" s="1"/>
      <c r="O42" s="1"/>
      <c r="P42" s="1"/>
      <c r="Q42" s="1"/>
      <c r="R42" s="1"/>
      <c r="S42" s="1"/>
      <c r="T42" s="1"/>
      <c r="U42" s="1"/>
      <c r="V42" s="1"/>
      <c r="W42" s="1"/>
      <c r="X42" s="1"/>
    </row>
    <row r="43" spans="1:24" s="2" customFormat="1" ht="15.75">
      <c r="A43" s="1"/>
      <c r="B43" s="26">
        <v>32</v>
      </c>
      <c r="C43" s="13" t="s">
        <v>21</v>
      </c>
      <c r="D43" s="30"/>
      <c r="E43" s="31"/>
      <c r="F43" s="22" t="str">
        <f t="shared" si="0"/>
        <v>[Autofill]</v>
      </c>
      <c r="G43" s="43"/>
      <c r="H43" s="29"/>
      <c r="I43" s="35"/>
      <c r="J43" s="25"/>
      <c r="K43" s="1"/>
      <c r="L43" s="1"/>
      <c r="M43" s="1"/>
      <c r="N43" s="1"/>
      <c r="O43" s="1"/>
      <c r="P43" s="1"/>
      <c r="Q43" s="1"/>
      <c r="R43" s="1"/>
      <c r="S43" s="1"/>
      <c r="T43" s="1"/>
      <c r="U43" s="1"/>
      <c r="V43" s="1"/>
      <c r="W43" s="1"/>
      <c r="X43" s="1"/>
    </row>
    <row r="44" spans="1:24" s="2" customFormat="1" ht="15.75">
      <c r="A44" s="1"/>
      <c r="B44" s="19">
        <v>33</v>
      </c>
      <c r="C44" s="13" t="s">
        <v>21</v>
      </c>
      <c r="D44" s="30"/>
      <c r="E44" s="31"/>
      <c r="F44" s="22" t="str">
        <f t="shared" si="0"/>
        <v>[Autofill]</v>
      </c>
      <c r="G44" s="43"/>
      <c r="H44" s="29"/>
      <c r="I44" s="35"/>
      <c r="J44" s="25"/>
      <c r="K44" s="1"/>
      <c r="L44" s="1"/>
      <c r="M44" s="1"/>
      <c r="N44" s="1"/>
      <c r="O44" s="1"/>
      <c r="P44" s="1"/>
      <c r="Q44" s="1"/>
      <c r="R44" s="1"/>
      <c r="S44" s="1"/>
      <c r="T44" s="1"/>
      <c r="U44" s="1"/>
      <c r="V44" s="1"/>
      <c r="W44" s="1"/>
      <c r="X44" s="1"/>
    </row>
    <row r="45" spans="1:24" s="2" customFormat="1" ht="15.75">
      <c r="A45" s="1"/>
      <c r="B45" s="26">
        <v>34</v>
      </c>
      <c r="C45" s="13" t="s">
        <v>21</v>
      </c>
      <c r="D45" s="30"/>
      <c r="E45" s="31"/>
      <c r="F45" s="22" t="str">
        <f t="shared" si="0"/>
        <v>[Autofill]</v>
      </c>
      <c r="G45" s="43"/>
      <c r="H45" s="29"/>
      <c r="I45" s="35"/>
      <c r="J45" s="25"/>
      <c r="K45" s="1"/>
      <c r="L45" s="1"/>
      <c r="M45" s="1"/>
      <c r="N45" s="1"/>
      <c r="O45" s="1"/>
      <c r="P45" s="1"/>
      <c r="Q45" s="1"/>
      <c r="R45" s="1"/>
      <c r="S45" s="1"/>
      <c r="T45" s="1"/>
      <c r="U45" s="1"/>
      <c r="V45" s="1"/>
      <c r="W45" s="1"/>
      <c r="X45" s="1"/>
    </row>
    <row r="46" spans="1:24" s="2" customFormat="1" ht="15.75">
      <c r="A46" s="1"/>
      <c r="B46" s="19">
        <v>35</v>
      </c>
      <c r="C46" s="13" t="s">
        <v>21</v>
      </c>
      <c r="D46" s="30"/>
      <c r="E46" s="31"/>
      <c r="F46" s="22" t="str">
        <f t="shared" si="0"/>
        <v>[Autofill]</v>
      </c>
      <c r="G46" s="43"/>
      <c r="H46" s="29"/>
      <c r="I46" s="35"/>
      <c r="J46" s="25"/>
      <c r="K46" s="1"/>
      <c r="L46" s="1"/>
      <c r="M46" s="1"/>
      <c r="N46" s="1"/>
      <c r="O46" s="1"/>
      <c r="P46" s="1"/>
      <c r="Q46" s="1"/>
      <c r="R46" s="1"/>
      <c r="S46" s="1"/>
      <c r="T46" s="1"/>
      <c r="U46" s="1"/>
      <c r="V46" s="1"/>
      <c r="W46" s="1"/>
      <c r="X46" s="1"/>
    </row>
    <row r="47" spans="1:24" s="2" customFormat="1" ht="15.75">
      <c r="A47" s="1"/>
      <c r="B47" s="26">
        <v>36</v>
      </c>
      <c r="C47" s="13" t="s">
        <v>21</v>
      </c>
      <c r="D47" s="30"/>
      <c r="E47" s="31"/>
      <c r="F47" s="22" t="str">
        <f t="shared" si="0"/>
        <v>[Autofill]</v>
      </c>
      <c r="G47" s="43"/>
      <c r="H47" s="29"/>
      <c r="I47" s="35"/>
      <c r="J47" s="25"/>
      <c r="K47" s="1"/>
      <c r="L47" s="1"/>
      <c r="M47" s="1"/>
      <c r="N47" s="1"/>
      <c r="O47" s="1"/>
      <c r="P47" s="1"/>
      <c r="Q47" s="1"/>
      <c r="R47" s="1"/>
      <c r="S47" s="1"/>
      <c r="T47" s="1"/>
      <c r="U47" s="1"/>
      <c r="V47" s="1"/>
      <c r="W47" s="1"/>
      <c r="X47" s="1"/>
    </row>
    <row r="48" spans="1:24" s="2" customFormat="1" ht="15.75">
      <c r="A48" s="1"/>
      <c r="B48" s="19">
        <v>37</v>
      </c>
      <c r="C48" s="13" t="s">
        <v>21</v>
      </c>
      <c r="D48" s="30"/>
      <c r="E48" s="31"/>
      <c r="F48" s="22" t="str">
        <f t="shared" si="0"/>
        <v>[Autofill]</v>
      </c>
      <c r="G48" s="43"/>
      <c r="H48" s="29"/>
      <c r="I48" s="35"/>
      <c r="J48" s="25"/>
      <c r="K48" s="1"/>
      <c r="L48" s="1"/>
      <c r="M48" s="1"/>
      <c r="N48" s="1"/>
      <c r="O48" s="1"/>
      <c r="P48" s="1"/>
      <c r="Q48" s="1"/>
      <c r="R48" s="1"/>
      <c r="S48" s="1"/>
      <c r="T48" s="1"/>
      <c r="U48" s="1"/>
      <c r="V48" s="1"/>
      <c r="W48" s="1"/>
      <c r="X48" s="1"/>
    </row>
    <row r="49" spans="1:24" s="2" customFormat="1" ht="15.75">
      <c r="A49" s="1"/>
      <c r="B49" s="26">
        <v>38</v>
      </c>
      <c r="C49" s="13" t="s">
        <v>21</v>
      </c>
      <c r="D49" s="30"/>
      <c r="E49" s="31"/>
      <c r="F49" s="22" t="str">
        <f t="shared" si="0"/>
        <v>[Autofill]</v>
      </c>
      <c r="G49" s="43"/>
      <c r="H49" s="29"/>
      <c r="I49" s="35"/>
      <c r="J49" s="25"/>
      <c r="K49" s="1"/>
      <c r="L49" s="1"/>
      <c r="M49" s="1"/>
      <c r="N49" s="1"/>
      <c r="O49" s="1"/>
      <c r="P49" s="1"/>
      <c r="Q49" s="1"/>
      <c r="R49" s="1"/>
      <c r="S49" s="1"/>
      <c r="T49" s="1"/>
      <c r="U49" s="1"/>
      <c r="V49" s="1"/>
      <c r="W49" s="1"/>
      <c r="X49" s="1"/>
    </row>
    <row r="50" spans="1:24" s="2" customFormat="1" ht="15.75">
      <c r="A50" s="1"/>
      <c r="B50" s="19">
        <v>39</v>
      </c>
      <c r="C50" s="13" t="s">
        <v>21</v>
      </c>
      <c r="D50" s="30"/>
      <c r="E50" s="31"/>
      <c r="F50" s="22" t="str">
        <f t="shared" si="0"/>
        <v>[Autofill]</v>
      </c>
      <c r="G50" s="43"/>
      <c r="H50" s="29"/>
      <c r="I50" s="35"/>
      <c r="J50" s="25"/>
      <c r="K50" s="1"/>
      <c r="L50" s="1"/>
      <c r="M50" s="1"/>
      <c r="N50" s="1"/>
      <c r="O50" s="1"/>
      <c r="P50" s="1"/>
      <c r="Q50" s="1"/>
      <c r="R50" s="1"/>
      <c r="S50" s="1"/>
      <c r="T50" s="1"/>
      <c r="U50" s="1"/>
      <c r="V50" s="1"/>
      <c r="W50" s="1"/>
      <c r="X50" s="1"/>
    </row>
    <row r="51" spans="1:24" s="2" customFormat="1" ht="15.75">
      <c r="A51" s="1"/>
      <c r="B51" s="26">
        <v>40</v>
      </c>
      <c r="C51" s="13" t="s">
        <v>21</v>
      </c>
      <c r="D51" s="30"/>
      <c r="E51" s="31"/>
      <c r="F51" s="22" t="str">
        <f t="shared" si="0"/>
        <v>[Autofill]</v>
      </c>
      <c r="G51" s="43"/>
      <c r="H51" s="29"/>
      <c r="I51" s="35"/>
      <c r="J51" s="25"/>
      <c r="K51" s="1"/>
      <c r="L51" s="1"/>
      <c r="M51" s="1"/>
      <c r="N51" s="1"/>
      <c r="O51" s="1"/>
      <c r="P51" s="1"/>
      <c r="Q51" s="1"/>
      <c r="R51" s="1"/>
      <c r="S51" s="1"/>
      <c r="T51" s="1"/>
      <c r="U51" s="1"/>
      <c r="V51" s="1"/>
      <c r="W51" s="1"/>
      <c r="X51" s="1"/>
    </row>
    <row r="52" spans="1:24" s="2" customFormat="1" ht="15.75">
      <c r="A52" s="1"/>
      <c r="B52" s="19">
        <v>41</v>
      </c>
      <c r="C52" s="13" t="s">
        <v>21</v>
      </c>
      <c r="D52" s="30"/>
      <c r="E52" s="31"/>
      <c r="F52" s="22" t="str">
        <f t="shared" si="0"/>
        <v>[Autofill]</v>
      </c>
      <c r="G52" s="43"/>
      <c r="H52" s="29"/>
      <c r="I52" s="35"/>
      <c r="J52" s="25"/>
      <c r="K52" s="1"/>
      <c r="L52" s="1"/>
      <c r="M52" s="1"/>
      <c r="N52" s="1"/>
      <c r="O52" s="1"/>
      <c r="P52" s="1"/>
      <c r="Q52" s="1"/>
      <c r="R52" s="1"/>
      <c r="S52" s="1"/>
      <c r="T52" s="1"/>
      <c r="U52" s="1"/>
      <c r="V52" s="1"/>
      <c r="W52" s="1"/>
      <c r="X52" s="1"/>
    </row>
    <row r="53" spans="1:24" s="2" customFormat="1" ht="15.75">
      <c r="A53" s="1"/>
      <c r="B53" s="26">
        <v>42</v>
      </c>
      <c r="C53" s="13" t="s">
        <v>21</v>
      </c>
      <c r="D53" s="30"/>
      <c r="E53" s="31"/>
      <c r="F53" s="22" t="str">
        <f t="shared" si="0"/>
        <v>[Autofill]</v>
      </c>
      <c r="G53" s="43"/>
      <c r="H53" s="29"/>
      <c r="I53" s="35"/>
      <c r="J53" s="25"/>
      <c r="K53" s="1"/>
      <c r="L53" s="1"/>
      <c r="M53" s="1"/>
      <c r="N53" s="1"/>
      <c r="O53" s="1"/>
      <c r="P53" s="1"/>
      <c r="Q53" s="1"/>
      <c r="R53" s="1"/>
      <c r="S53" s="1"/>
      <c r="T53" s="1"/>
      <c r="U53" s="1"/>
      <c r="V53" s="1"/>
      <c r="W53" s="1"/>
      <c r="X53" s="1"/>
    </row>
    <row r="54" spans="1:24" s="2" customFormat="1" ht="15.75">
      <c r="A54" s="1"/>
      <c r="B54" s="19">
        <v>43</v>
      </c>
      <c r="C54" s="13" t="s">
        <v>21</v>
      </c>
      <c r="D54" s="30"/>
      <c r="E54" s="31"/>
      <c r="F54" s="22" t="str">
        <f t="shared" si="0"/>
        <v>[Autofill]</v>
      </c>
      <c r="G54" s="43"/>
      <c r="H54" s="29"/>
      <c r="I54" s="35"/>
      <c r="J54" s="25"/>
      <c r="K54" s="1"/>
      <c r="L54" s="1"/>
      <c r="M54" s="1"/>
      <c r="N54" s="1"/>
      <c r="O54" s="1"/>
      <c r="P54" s="1"/>
      <c r="Q54" s="1"/>
      <c r="R54" s="1"/>
      <c r="S54" s="1"/>
      <c r="T54" s="1"/>
      <c r="U54" s="1"/>
      <c r="V54" s="1"/>
      <c r="W54" s="1"/>
      <c r="X54" s="1"/>
    </row>
    <row r="55" spans="1:24" s="2" customFormat="1" ht="15.75">
      <c r="A55" s="1"/>
      <c r="B55" s="26">
        <v>44</v>
      </c>
      <c r="C55" s="13" t="s">
        <v>21</v>
      </c>
      <c r="D55" s="30"/>
      <c r="E55" s="31"/>
      <c r="F55" s="22" t="str">
        <f t="shared" si="0"/>
        <v>[Autofill]</v>
      </c>
      <c r="G55" s="43"/>
      <c r="H55" s="29"/>
      <c r="I55" s="35"/>
      <c r="J55" s="25"/>
      <c r="K55" s="1"/>
      <c r="L55" s="1"/>
      <c r="M55" s="1"/>
      <c r="N55" s="1"/>
      <c r="O55" s="1"/>
      <c r="P55" s="1"/>
      <c r="Q55" s="1"/>
      <c r="R55" s="1"/>
      <c r="S55" s="1"/>
      <c r="T55" s="1"/>
      <c r="U55" s="1"/>
      <c r="V55" s="1"/>
      <c r="W55" s="1"/>
      <c r="X55" s="1"/>
    </row>
    <row r="56" spans="1:24" s="2" customFormat="1" ht="15.75">
      <c r="A56" s="1"/>
      <c r="B56" s="19">
        <v>45</v>
      </c>
      <c r="C56" s="13" t="s">
        <v>21</v>
      </c>
      <c r="D56" s="30"/>
      <c r="E56" s="31"/>
      <c r="F56" s="22" t="str">
        <f t="shared" si="0"/>
        <v>[Autofill]</v>
      </c>
      <c r="G56" s="43"/>
      <c r="H56" s="29"/>
      <c r="I56" s="35"/>
      <c r="J56" s="25"/>
      <c r="K56" s="1"/>
      <c r="L56" s="1"/>
      <c r="M56" s="1"/>
      <c r="N56" s="1"/>
      <c r="O56" s="1"/>
      <c r="P56" s="1"/>
      <c r="Q56" s="1"/>
      <c r="R56" s="1"/>
      <c r="S56" s="1"/>
      <c r="T56" s="1"/>
      <c r="U56" s="1"/>
      <c r="V56" s="1"/>
      <c r="W56" s="1"/>
      <c r="X56" s="1"/>
    </row>
    <row r="57" spans="1:24" s="2" customFormat="1" ht="15.75">
      <c r="A57" s="1"/>
      <c r="B57" s="26">
        <v>46</v>
      </c>
      <c r="C57" s="13" t="s">
        <v>21</v>
      </c>
      <c r="D57" s="30"/>
      <c r="E57" s="31"/>
      <c r="F57" s="22" t="str">
        <f t="shared" si="0"/>
        <v>[Autofill]</v>
      </c>
      <c r="G57" s="43"/>
      <c r="H57" s="29"/>
      <c r="I57" s="35"/>
      <c r="J57" s="25"/>
      <c r="K57" s="1"/>
      <c r="L57" s="1"/>
      <c r="M57" s="1"/>
      <c r="N57" s="1"/>
      <c r="O57" s="1"/>
      <c r="P57" s="1"/>
      <c r="Q57" s="1"/>
      <c r="R57" s="1"/>
      <c r="S57" s="1"/>
      <c r="T57" s="1"/>
      <c r="U57" s="1"/>
      <c r="V57" s="1"/>
      <c r="W57" s="1"/>
      <c r="X57" s="1"/>
    </row>
    <row r="58" spans="1:24" s="2" customFormat="1" ht="15.75">
      <c r="A58" s="1"/>
      <c r="B58" s="19">
        <v>47</v>
      </c>
      <c r="C58" s="13" t="s">
        <v>21</v>
      </c>
      <c r="D58" s="30"/>
      <c r="E58" s="31"/>
      <c r="F58" s="22" t="str">
        <f t="shared" si="0"/>
        <v>[Autofill]</v>
      </c>
      <c r="G58" s="43"/>
      <c r="H58" s="29"/>
      <c r="I58" s="35"/>
      <c r="J58" s="25"/>
      <c r="K58" s="1"/>
      <c r="L58" s="1"/>
      <c r="M58" s="1"/>
      <c r="N58" s="1"/>
      <c r="O58" s="1"/>
      <c r="P58" s="1"/>
      <c r="Q58" s="1"/>
      <c r="R58" s="1"/>
      <c r="S58" s="1"/>
      <c r="T58" s="1"/>
      <c r="U58" s="1"/>
      <c r="V58" s="1"/>
      <c r="W58" s="1"/>
      <c r="X58" s="1"/>
    </row>
    <row r="59" spans="1:24" s="2" customFormat="1" ht="15.75">
      <c r="A59" s="1"/>
      <c r="B59" s="26">
        <v>48</v>
      </c>
      <c r="C59" s="13" t="s">
        <v>21</v>
      </c>
      <c r="D59" s="30"/>
      <c r="E59" s="31"/>
      <c r="F59" s="22" t="str">
        <f t="shared" si="0"/>
        <v>[Autofill]</v>
      </c>
      <c r="G59" s="43"/>
      <c r="H59" s="29"/>
      <c r="I59" s="35"/>
      <c r="J59" s="25"/>
      <c r="K59" s="1"/>
      <c r="L59" s="1"/>
      <c r="M59" s="1"/>
      <c r="N59" s="1"/>
      <c r="O59" s="1"/>
      <c r="P59" s="1"/>
      <c r="Q59" s="1"/>
      <c r="R59" s="1"/>
      <c r="S59" s="1"/>
      <c r="T59" s="1"/>
      <c r="U59" s="1"/>
      <c r="V59" s="1"/>
      <c r="W59" s="1"/>
      <c r="X59" s="1"/>
    </row>
    <row r="60" spans="1:24" s="2" customFormat="1" ht="15.75">
      <c r="A60" s="1"/>
      <c r="B60" s="19">
        <v>49</v>
      </c>
      <c r="C60" s="13" t="s">
        <v>21</v>
      </c>
      <c r="D60" s="30"/>
      <c r="E60" s="31"/>
      <c r="F60" s="22" t="str">
        <f t="shared" si="0"/>
        <v>[Autofill]</v>
      </c>
      <c r="G60" s="43"/>
      <c r="H60" s="29"/>
      <c r="I60" s="35"/>
      <c r="J60" s="25"/>
      <c r="K60" s="1"/>
      <c r="L60" s="1"/>
      <c r="M60" s="1"/>
      <c r="N60" s="1"/>
      <c r="O60" s="1"/>
      <c r="P60" s="1"/>
      <c r="Q60" s="1"/>
      <c r="R60" s="1"/>
      <c r="S60" s="1"/>
      <c r="T60" s="1"/>
      <c r="U60" s="1"/>
      <c r="V60" s="1"/>
      <c r="W60" s="1"/>
      <c r="X60" s="1"/>
    </row>
    <row r="61" spans="1:24" s="2" customFormat="1" ht="15.75">
      <c r="A61" s="1"/>
      <c r="B61" s="26">
        <v>50</v>
      </c>
      <c r="C61" s="13" t="s">
        <v>21</v>
      </c>
      <c r="D61" s="30"/>
      <c r="E61" s="31"/>
      <c r="F61" s="22" t="str">
        <f t="shared" si="0"/>
        <v>[Autofill]</v>
      </c>
      <c r="G61" s="43"/>
      <c r="H61" s="29"/>
      <c r="I61" s="35"/>
      <c r="J61" s="25"/>
      <c r="K61" s="1"/>
      <c r="L61" s="1"/>
      <c r="M61" s="1"/>
      <c r="N61" s="1"/>
      <c r="O61" s="1"/>
      <c r="P61" s="1"/>
      <c r="Q61" s="1"/>
      <c r="R61" s="1"/>
      <c r="S61" s="1"/>
      <c r="T61" s="1"/>
      <c r="U61" s="1"/>
      <c r="V61" s="1"/>
      <c r="W61" s="1"/>
      <c r="X61" s="1"/>
    </row>
    <row r="62" spans="1:24" s="2" customFormat="1" ht="15.75">
      <c r="A62" s="1"/>
      <c r="B62" s="19">
        <v>51</v>
      </c>
      <c r="C62" s="13" t="s">
        <v>21</v>
      </c>
      <c r="D62" s="30"/>
      <c r="E62" s="31"/>
      <c r="F62" s="22" t="str">
        <f t="shared" si="0"/>
        <v>[Autofill]</v>
      </c>
      <c r="G62" s="43"/>
      <c r="H62" s="29"/>
      <c r="I62" s="35"/>
      <c r="J62" s="25"/>
      <c r="K62" s="1"/>
      <c r="L62" s="1"/>
      <c r="M62" s="1"/>
      <c r="N62" s="1"/>
      <c r="O62" s="1"/>
      <c r="P62" s="1"/>
      <c r="Q62" s="1"/>
      <c r="R62" s="1"/>
      <c r="S62" s="1"/>
      <c r="T62" s="1"/>
      <c r="U62" s="1"/>
      <c r="V62" s="1"/>
      <c r="W62" s="1"/>
      <c r="X62" s="1"/>
    </row>
    <row r="63" spans="1:24" s="2" customFormat="1" ht="15.75">
      <c r="A63" s="1"/>
      <c r="B63" s="26">
        <v>52</v>
      </c>
      <c r="C63" s="13" t="s">
        <v>21</v>
      </c>
      <c r="D63" s="30"/>
      <c r="E63" s="31"/>
      <c r="F63" s="22" t="str">
        <f t="shared" si="0"/>
        <v>[Autofill]</v>
      </c>
      <c r="G63" s="43"/>
      <c r="H63" s="29"/>
      <c r="I63" s="35"/>
      <c r="J63" s="25"/>
      <c r="K63" s="1"/>
      <c r="L63" s="1"/>
      <c r="M63" s="1"/>
      <c r="N63" s="1"/>
      <c r="O63" s="1"/>
      <c r="P63" s="1"/>
      <c r="Q63" s="1"/>
      <c r="R63" s="1"/>
      <c r="S63" s="1"/>
      <c r="T63" s="1"/>
      <c r="U63" s="1"/>
      <c r="V63" s="1"/>
      <c r="W63" s="1"/>
      <c r="X63" s="1"/>
    </row>
    <row r="64" spans="1:24" s="2" customFormat="1" ht="15.75">
      <c r="A64" s="1"/>
      <c r="B64" s="19">
        <v>53</v>
      </c>
      <c r="C64" s="13" t="s">
        <v>21</v>
      </c>
      <c r="D64" s="30"/>
      <c r="E64" s="31"/>
      <c r="F64" s="22" t="str">
        <f t="shared" si="0"/>
        <v>[Autofill]</v>
      </c>
      <c r="G64" s="43"/>
      <c r="H64" s="29"/>
      <c r="I64" s="35"/>
      <c r="J64" s="25"/>
      <c r="K64" s="1"/>
      <c r="L64" s="1"/>
      <c r="M64" s="1"/>
      <c r="N64" s="1"/>
      <c r="O64" s="1"/>
      <c r="P64" s="1"/>
      <c r="Q64" s="1"/>
      <c r="R64" s="1"/>
      <c r="S64" s="1"/>
      <c r="T64" s="1"/>
      <c r="U64" s="1"/>
      <c r="V64" s="1"/>
      <c r="W64" s="1"/>
      <c r="X64" s="1"/>
    </row>
    <row r="65" spans="1:24" s="2" customFormat="1" ht="15.75">
      <c r="A65" s="1"/>
      <c r="B65" s="26">
        <v>54</v>
      </c>
      <c r="C65" s="13" t="s">
        <v>21</v>
      </c>
      <c r="D65" s="30"/>
      <c r="E65" s="31"/>
      <c r="F65" s="22" t="str">
        <f t="shared" si="0"/>
        <v>[Autofill]</v>
      </c>
      <c r="G65" s="43"/>
      <c r="H65" s="29"/>
      <c r="I65" s="35"/>
      <c r="J65" s="25"/>
      <c r="K65" s="1"/>
      <c r="L65" s="1"/>
      <c r="M65" s="1"/>
      <c r="N65" s="1"/>
      <c r="O65" s="1"/>
      <c r="P65" s="1"/>
      <c r="Q65" s="1"/>
      <c r="R65" s="1"/>
      <c r="S65" s="1"/>
      <c r="T65" s="1"/>
      <c r="U65" s="1"/>
      <c r="V65" s="1"/>
      <c r="W65" s="1"/>
      <c r="X65" s="1"/>
    </row>
    <row r="66" spans="1:24" s="2" customFormat="1" ht="15.75">
      <c r="A66" s="1"/>
      <c r="B66" s="19">
        <v>55</v>
      </c>
      <c r="C66" s="13" t="s">
        <v>21</v>
      </c>
      <c r="D66" s="30"/>
      <c r="E66" s="31"/>
      <c r="F66" s="22" t="str">
        <f t="shared" si="0"/>
        <v>[Autofill]</v>
      </c>
      <c r="G66" s="43"/>
      <c r="H66" s="29"/>
      <c r="I66" s="35"/>
      <c r="J66" s="25"/>
      <c r="K66" s="1"/>
      <c r="L66" s="1"/>
      <c r="M66" s="1"/>
      <c r="N66" s="1"/>
      <c r="O66" s="1"/>
      <c r="P66" s="1"/>
      <c r="Q66" s="1"/>
      <c r="R66" s="1"/>
      <c r="S66" s="1"/>
      <c r="T66" s="1"/>
      <c r="U66" s="1"/>
      <c r="V66" s="1"/>
      <c r="W66" s="1"/>
      <c r="X66" s="1"/>
    </row>
    <row r="67" spans="1:24" s="2" customFormat="1" ht="15.75">
      <c r="A67" s="1"/>
      <c r="B67" s="26">
        <v>56</v>
      </c>
      <c r="C67" s="13" t="s">
        <v>21</v>
      </c>
      <c r="D67" s="30"/>
      <c r="E67" s="31"/>
      <c r="F67" s="22" t="str">
        <f t="shared" si="0"/>
        <v>[Autofill]</v>
      </c>
      <c r="G67" s="43"/>
      <c r="H67" s="29"/>
      <c r="I67" s="35"/>
      <c r="J67" s="25"/>
      <c r="K67" s="1"/>
      <c r="L67" s="1"/>
      <c r="M67" s="1"/>
      <c r="N67" s="1"/>
      <c r="O67" s="1"/>
      <c r="P67" s="1"/>
      <c r="Q67" s="1"/>
      <c r="R67" s="1"/>
      <c r="S67" s="1"/>
      <c r="T67" s="1"/>
      <c r="U67" s="1"/>
      <c r="V67" s="1"/>
      <c r="W67" s="1"/>
      <c r="X67" s="1"/>
    </row>
    <row r="68" spans="1:24" s="2" customFormat="1" ht="15.75">
      <c r="A68" s="1"/>
      <c r="B68" s="19">
        <v>57</v>
      </c>
      <c r="C68" s="13" t="s">
        <v>21</v>
      </c>
      <c r="D68" s="30"/>
      <c r="E68" s="31"/>
      <c r="F68" s="22" t="str">
        <f t="shared" si="0"/>
        <v>[Autofill]</v>
      </c>
      <c r="G68" s="43"/>
      <c r="H68" s="29"/>
      <c r="I68" s="35"/>
      <c r="J68" s="25"/>
      <c r="K68" s="1"/>
      <c r="L68" s="1"/>
      <c r="M68" s="1"/>
      <c r="N68" s="1"/>
      <c r="O68" s="1"/>
      <c r="P68" s="1"/>
      <c r="Q68" s="1"/>
      <c r="R68" s="1"/>
      <c r="S68" s="1"/>
      <c r="T68" s="1"/>
      <c r="U68" s="1"/>
      <c r="V68" s="1"/>
      <c r="W68" s="1"/>
      <c r="X68" s="1"/>
    </row>
    <row r="69" spans="1:24" s="2" customFormat="1" ht="15.75">
      <c r="A69" s="1"/>
      <c r="B69" s="26">
        <v>58</v>
      </c>
      <c r="C69" s="13" t="s">
        <v>21</v>
      </c>
      <c r="D69" s="30"/>
      <c r="E69" s="31"/>
      <c r="F69" s="22" t="str">
        <f t="shared" si="0"/>
        <v>[Autofill]</v>
      </c>
      <c r="G69" s="43"/>
      <c r="H69" s="29"/>
      <c r="I69" s="35"/>
      <c r="J69" s="25"/>
      <c r="K69" s="1"/>
      <c r="L69" s="1"/>
      <c r="M69" s="1"/>
      <c r="N69" s="1"/>
      <c r="O69" s="1"/>
      <c r="P69" s="1"/>
      <c r="Q69" s="1"/>
      <c r="R69" s="1"/>
      <c r="S69" s="1"/>
      <c r="T69" s="1"/>
      <c r="U69" s="1"/>
      <c r="V69" s="1"/>
      <c r="W69" s="1"/>
      <c r="X69" s="1"/>
    </row>
    <row r="70" spans="1:24" s="2" customFormat="1" ht="15.75">
      <c r="A70" s="1"/>
      <c r="B70" s="19">
        <v>59</v>
      </c>
      <c r="C70" s="13" t="s">
        <v>21</v>
      </c>
      <c r="D70" s="30"/>
      <c r="E70" s="31"/>
      <c r="F70" s="22" t="str">
        <f t="shared" si="0"/>
        <v>[Autofill]</v>
      </c>
      <c r="G70" s="43"/>
      <c r="H70" s="29"/>
      <c r="I70" s="35"/>
      <c r="J70" s="25"/>
      <c r="K70" s="1"/>
      <c r="L70" s="1"/>
      <c r="M70" s="1"/>
      <c r="N70" s="1"/>
      <c r="O70" s="1"/>
      <c r="P70" s="1"/>
      <c r="Q70" s="1"/>
      <c r="R70" s="1"/>
      <c r="S70" s="1"/>
      <c r="T70" s="1"/>
      <c r="U70" s="1"/>
      <c r="V70" s="1"/>
      <c r="W70" s="1"/>
      <c r="X70" s="1"/>
    </row>
    <row r="71" spans="1:24" s="2" customFormat="1" ht="15.75">
      <c r="A71" s="1"/>
      <c r="B71" s="26">
        <v>60</v>
      </c>
      <c r="C71" s="13" t="s">
        <v>21</v>
      </c>
      <c r="D71" s="30"/>
      <c r="E71" s="31"/>
      <c r="F71" s="22" t="str">
        <f t="shared" si="0"/>
        <v>[Autofill]</v>
      </c>
      <c r="G71" s="43"/>
      <c r="H71" s="29"/>
      <c r="I71" s="35"/>
      <c r="J71" s="25"/>
      <c r="K71" s="1"/>
      <c r="L71" s="1"/>
      <c r="M71" s="1"/>
      <c r="N71" s="1"/>
      <c r="O71" s="1"/>
      <c r="P71" s="1"/>
      <c r="Q71" s="1"/>
      <c r="R71" s="1"/>
      <c r="S71" s="1"/>
      <c r="T71" s="1"/>
      <c r="U71" s="1"/>
      <c r="V71" s="1"/>
      <c r="W71" s="1"/>
      <c r="X71" s="1"/>
    </row>
    <row r="72" spans="1:24" s="2" customFormat="1" ht="15.75">
      <c r="A72" s="1"/>
      <c r="B72" s="19">
        <v>61</v>
      </c>
      <c r="C72" s="13" t="s">
        <v>21</v>
      </c>
      <c r="D72" s="30"/>
      <c r="E72" s="31"/>
      <c r="F72" s="22" t="str">
        <f t="shared" si="0"/>
        <v>[Autofill]</v>
      </c>
      <c r="G72" s="43"/>
      <c r="H72" s="29"/>
      <c r="I72" s="35"/>
      <c r="J72" s="25"/>
      <c r="K72" s="1"/>
      <c r="L72" s="1"/>
      <c r="M72" s="1"/>
      <c r="N72" s="1"/>
      <c r="O72" s="1"/>
      <c r="P72" s="1"/>
      <c r="Q72" s="1"/>
      <c r="R72" s="1"/>
      <c r="S72" s="1"/>
      <c r="T72" s="1"/>
      <c r="U72" s="1"/>
      <c r="V72" s="1"/>
      <c r="W72" s="1"/>
      <c r="X72" s="1"/>
    </row>
    <row r="73" spans="1:24" s="2" customFormat="1" ht="15.75">
      <c r="A73" s="1"/>
      <c r="B73" s="26">
        <v>62</v>
      </c>
      <c r="C73" s="13" t="s">
        <v>21</v>
      </c>
      <c r="D73" s="30"/>
      <c r="E73" s="31"/>
      <c r="F73" s="22" t="str">
        <f t="shared" si="0"/>
        <v>[Autofill]</v>
      </c>
      <c r="G73" s="43"/>
      <c r="H73" s="29"/>
      <c r="I73" s="35"/>
      <c r="J73" s="25"/>
      <c r="K73" s="1"/>
      <c r="L73" s="1"/>
      <c r="M73" s="1"/>
      <c r="N73" s="1"/>
      <c r="O73" s="1"/>
      <c r="P73" s="1"/>
      <c r="Q73" s="1"/>
      <c r="R73" s="1"/>
      <c r="S73" s="1"/>
      <c r="T73" s="1"/>
      <c r="U73" s="1"/>
      <c r="V73" s="1"/>
      <c r="W73" s="1"/>
      <c r="X73" s="1"/>
    </row>
    <row r="74" spans="1:24" s="2" customFormat="1" ht="15.75">
      <c r="A74" s="1"/>
      <c r="B74" s="19">
        <v>63</v>
      </c>
      <c r="C74" s="13" t="s">
        <v>21</v>
      </c>
      <c r="D74" s="30"/>
      <c r="E74" s="31"/>
      <c r="F74" s="22" t="str">
        <f t="shared" si="0"/>
        <v>[Autofill]</v>
      </c>
      <c r="G74" s="43"/>
      <c r="H74" s="29"/>
      <c r="I74" s="35"/>
      <c r="J74" s="25"/>
      <c r="K74" s="1"/>
      <c r="L74" s="1"/>
      <c r="M74" s="1"/>
      <c r="N74" s="1"/>
      <c r="O74" s="1"/>
      <c r="P74" s="1"/>
      <c r="Q74" s="1"/>
      <c r="R74" s="1"/>
      <c r="S74" s="1"/>
      <c r="T74" s="1"/>
      <c r="U74" s="1"/>
      <c r="V74" s="1"/>
      <c r="W74" s="1"/>
      <c r="X74" s="1"/>
    </row>
    <row r="75" spans="1:24" s="2" customFormat="1" ht="15.75">
      <c r="A75" s="1"/>
      <c r="B75" s="26">
        <v>64</v>
      </c>
      <c r="C75" s="13" t="s">
        <v>21</v>
      </c>
      <c r="D75" s="30"/>
      <c r="E75" s="31"/>
      <c r="F75" s="22" t="str">
        <f t="shared" si="0"/>
        <v>[Autofill]</v>
      </c>
      <c r="G75" s="43"/>
      <c r="H75" s="29"/>
      <c r="I75" s="35"/>
      <c r="J75" s="25"/>
      <c r="K75" s="1"/>
      <c r="L75" s="1"/>
      <c r="M75" s="1"/>
      <c r="N75" s="1"/>
      <c r="O75" s="1"/>
      <c r="P75" s="1"/>
      <c r="Q75" s="1"/>
      <c r="R75" s="1"/>
      <c r="S75" s="1"/>
      <c r="T75" s="1"/>
      <c r="U75" s="1"/>
      <c r="V75" s="1"/>
      <c r="W75" s="1"/>
      <c r="X75" s="1"/>
    </row>
    <row r="76" spans="1:24" s="2" customFormat="1" ht="15.75">
      <c r="A76" s="1"/>
      <c r="B76" s="19">
        <v>65</v>
      </c>
      <c r="C76" s="13" t="s">
        <v>21</v>
      </c>
      <c r="D76" s="30"/>
      <c r="E76" s="31"/>
      <c r="F76" s="22" t="str">
        <f t="shared" si="0"/>
        <v>[Autofill]</v>
      </c>
      <c r="G76" s="43"/>
      <c r="H76" s="29"/>
      <c r="I76" s="35"/>
      <c r="J76" s="25"/>
      <c r="K76" s="1"/>
      <c r="L76" s="1"/>
      <c r="M76" s="1"/>
      <c r="N76" s="1"/>
      <c r="O76" s="1"/>
      <c r="P76" s="1"/>
      <c r="Q76" s="1"/>
      <c r="R76" s="1"/>
      <c r="S76" s="1"/>
      <c r="T76" s="1"/>
      <c r="U76" s="1"/>
      <c r="V76" s="1"/>
      <c r="W76" s="1"/>
      <c r="X76" s="1"/>
    </row>
    <row r="77" spans="1:24" s="2" customFormat="1" ht="15.75">
      <c r="A77" s="1"/>
      <c r="B77" s="26">
        <v>66</v>
      </c>
      <c r="C77" s="13" t="s">
        <v>21</v>
      </c>
      <c r="D77" s="30"/>
      <c r="E77" s="31"/>
      <c r="F77" s="22" t="str">
        <f t="shared" ref="F77:F140" si="1">IF(D77=0,"[Autofill]",D77 &amp;"." &amp;E77)</f>
        <v>[Autofill]</v>
      </c>
      <c r="G77" s="43"/>
      <c r="H77" s="29"/>
      <c r="I77" s="35"/>
      <c r="J77" s="25"/>
      <c r="K77" s="1"/>
      <c r="L77" s="1"/>
      <c r="M77" s="1"/>
      <c r="N77" s="1"/>
      <c r="O77" s="1"/>
      <c r="P77" s="1"/>
      <c r="Q77" s="1"/>
      <c r="R77" s="1"/>
      <c r="S77" s="1"/>
      <c r="T77" s="1"/>
      <c r="U77" s="1"/>
      <c r="V77" s="1"/>
      <c r="W77" s="1"/>
      <c r="X77" s="1"/>
    </row>
    <row r="78" spans="1:24" s="2" customFormat="1" ht="15.75">
      <c r="A78" s="1"/>
      <c r="B78" s="19">
        <v>67</v>
      </c>
      <c r="C78" s="13" t="s">
        <v>21</v>
      </c>
      <c r="D78" s="30"/>
      <c r="E78" s="31"/>
      <c r="F78" s="22" t="str">
        <f t="shared" si="1"/>
        <v>[Autofill]</v>
      </c>
      <c r="G78" s="43"/>
      <c r="H78" s="29"/>
      <c r="I78" s="35"/>
      <c r="J78" s="25"/>
      <c r="K78" s="1"/>
      <c r="L78" s="1"/>
      <c r="M78" s="1"/>
      <c r="N78" s="1"/>
      <c r="O78" s="1"/>
      <c r="P78" s="1"/>
      <c r="Q78" s="1"/>
      <c r="R78" s="1"/>
      <c r="S78" s="1"/>
      <c r="T78" s="1"/>
      <c r="U78" s="1"/>
      <c r="V78" s="1"/>
      <c r="W78" s="1"/>
      <c r="X78" s="1"/>
    </row>
    <row r="79" spans="1:24" s="2" customFormat="1" ht="15.75">
      <c r="A79" s="1"/>
      <c r="B79" s="26">
        <v>68</v>
      </c>
      <c r="C79" s="13" t="s">
        <v>21</v>
      </c>
      <c r="D79" s="30"/>
      <c r="E79" s="31"/>
      <c r="F79" s="22" t="str">
        <f t="shared" si="1"/>
        <v>[Autofill]</v>
      </c>
      <c r="G79" s="43"/>
      <c r="H79" s="29"/>
      <c r="I79" s="35"/>
      <c r="J79" s="25"/>
      <c r="K79" s="1"/>
      <c r="L79" s="1"/>
      <c r="M79" s="1"/>
      <c r="N79" s="1"/>
      <c r="O79" s="1"/>
      <c r="P79" s="1"/>
      <c r="Q79" s="1"/>
      <c r="R79" s="1"/>
      <c r="S79" s="1"/>
      <c r="T79" s="1"/>
      <c r="U79" s="1"/>
      <c r="V79" s="1"/>
      <c r="W79" s="1"/>
      <c r="X79" s="1"/>
    </row>
    <row r="80" spans="1:24" s="2" customFormat="1" ht="15.75">
      <c r="A80" s="1"/>
      <c r="B80" s="19">
        <v>69</v>
      </c>
      <c r="C80" s="13" t="s">
        <v>21</v>
      </c>
      <c r="D80" s="30"/>
      <c r="E80" s="31"/>
      <c r="F80" s="22" t="str">
        <f t="shared" si="1"/>
        <v>[Autofill]</v>
      </c>
      <c r="G80" s="43"/>
      <c r="H80" s="29"/>
      <c r="I80" s="35"/>
      <c r="J80" s="25"/>
      <c r="K80" s="1"/>
      <c r="L80" s="1"/>
      <c r="M80" s="1"/>
      <c r="N80" s="1"/>
      <c r="O80" s="1"/>
      <c r="P80" s="1"/>
      <c r="Q80" s="1"/>
      <c r="R80" s="1"/>
      <c r="S80" s="1"/>
      <c r="T80" s="1"/>
      <c r="U80" s="1"/>
      <c r="V80" s="1"/>
      <c r="W80" s="1"/>
      <c r="X80" s="1"/>
    </row>
    <row r="81" spans="1:24" s="2" customFormat="1" ht="15.75">
      <c r="A81" s="1"/>
      <c r="B81" s="26">
        <v>70</v>
      </c>
      <c r="C81" s="13" t="s">
        <v>21</v>
      </c>
      <c r="D81" s="30"/>
      <c r="E81" s="31"/>
      <c r="F81" s="22" t="str">
        <f t="shared" si="1"/>
        <v>[Autofill]</v>
      </c>
      <c r="G81" s="43"/>
      <c r="H81" s="29"/>
      <c r="I81" s="35"/>
      <c r="J81" s="25"/>
      <c r="K81" s="1"/>
      <c r="L81" s="1"/>
      <c r="M81" s="1"/>
      <c r="N81" s="1"/>
      <c r="O81" s="1"/>
      <c r="P81" s="1"/>
      <c r="Q81" s="1"/>
      <c r="R81" s="1"/>
      <c r="S81" s="1"/>
      <c r="T81" s="1"/>
      <c r="U81" s="1"/>
      <c r="V81" s="1"/>
      <c r="W81" s="1"/>
      <c r="X81" s="1"/>
    </row>
    <row r="82" spans="1:24" s="2" customFormat="1" ht="15.75">
      <c r="A82" s="1"/>
      <c r="B82" s="19">
        <v>71</v>
      </c>
      <c r="C82" s="13" t="s">
        <v>21</v>
      </c>
      <c r="D82" s="30"/>
      <c r="E82" s="31"/>
      <c r="F82" s="22" t="str">
        <f t="shared" si="1"/>
        <v>[Autofill]</v>
      </c>
      <c r="G82" s="43"/>
      <c r="H82" s="29"/>
      <c r="I82" s="35"/>
      <c r="J82" s="25"/>
      <c r="K82" s="1"/>
      <c r="L82" s="1"/>
      <c r="M82" s="1"/>
      <c r="N82" s="1"/>
      <c r="O82" s="1"/>
      <c r="P82" s="1"/>
      <c r="Q82" s="1"/>
      <c r="R82" s="1"/>
      <c r="S82" s="1"/>
      <c r="T82" s="1"/>
      <c r="U82" s="1"/>
      <c r="V82" s="1"/>
      <c r="W82" s="1"/>
      <c r="X82" s="1"/>
    </row>
    <row r="83" spans="1:24" s="2" customFormat="1" ht="15.75">
      <c r="A83" s="1"/>
      <c r="B83" s="26">
        <v>72</v>
      </c>
      <c r="C83" s="13" t="s">
        <v>21</v>
      </c>
      <c r="D83" s="30"/>
      <c r="E83" s="31"/>
      <c r="F83" s="22" t="str">
        <f t="shared" si="1"/>
        <v>[Autofill]</v>
      </c>
      <c r="G83" s="43"/>
      <c r="H83" s="29"/>
      <c r="I83" s="35"/>
      <c r="J83" s="25"/>
      <c r="K83" s="1"/>
      <c r="L83" s="1"/>
      <c r="M83" s="1"/>
      <c r="N83" s="1"/>
      <c r="O83" s="1"/>
      <c r="P83" s="1"/>
      <c r="Q83" s="1"/>
      <c r="R83" s="1"/>
      <c r="S83" s="1"/>
      <c r="T83" s="1"/>
      <c r="U83" s="1"/>
      <c r="V83" s="1"/>
      <c r="W83" s="1"/>
      <c r="X83" s="1"/>
    </row>
    <row r="84" spans="1:24" s="2" customFormat="1" ht="15.75">
      <c r="A84" s="1"/>
      <c r="B84" s="19">
        <v>73</v>
      </c>
      <c r="C84" s="13" t="s">
        <v>21</v>
      </c>
      <c r="D84" s="30"/>
      <c r="E84" s="31"/>
      <c r="F84" s="22" t="str">
        <f t="shared" si="1"/>
        <v>[Autofill]</v>
      </c>
      <c r="G84" s="43"/>
      <c r="H84" s="29"/>
      <c r="I84" s="35"/>
      <c r="J84" s="25"/>
      <c r="K84" s="1"/>
      <c r="L84" s="1"/>
      <c r="M84" s="1"/>
      <c r="N84" s="1"/>
      <c r="O84" s="1"/>
      <c r="P84" s="1"/>
      <c r="Q84" s="1"/>
      <c r="R84" s="1"/>
      <c r="S84" s="1"/>
      <c r="T84" s="1"/>
      <c r="U84" s="1"/>
      <c r="V84" s="1"/>
      <c r="W84" s="1"/>
      <c r="X84" s="1"/>
    </row>
    <row r="85" spans="1:24" s="2" customFormat="1" ht="15.75">
      <c r="A85" s="1"/>
      <c r="B85" s="26">
        <v>74</v>
      </c>
      <c r="C85" s="13" t="s">
        <v>21</v>
      </c>
      <c r="D85" s="30"/>
      <c r="E85" s="31"/>
      <c r="F85" s="22" t="str">
        <f t="shared" si="1"/>
        <v>[Autofill]</v>
      </c>
      <c r="G85" s="43"/>
      <c r="H85" s="29"/>
      <c r="I85" s="35"/>
      <c r="J85" s="25"/>
      <c r="K85" s="1"/>
      <c r="L85" s="1"/>
      <c r="M85" s="1"/>
      <c r="N85" s="1"/>
      <c r="O85" s="1"/>
      <c r="P85" s="1"/>
      <c r="Q85" s="1"/>
      <c r="R85" s="1"/>
      <c r="S85" s="1"/>
      <c r="T85" s="1"/>
      <c r="U85" s="1"/>
      <c r="V85" s="1"/>
      <c r="W85" s="1"/>
      <c r="X85" s="1"/>
    </row>
    <row r="86" spans="1:24" s="2" customFormat="1" ht="15.75">
      <c r="A86" s="1"/>
      <c r="B86" s="19">
        <v>75</v>
      </c>
      <c r="C86" s="13" t="s">
        <v>21</v>
      </c>
      <c r="D86" s="30"/>
      <c r="E86" s="31"/>
      <c r="F86" s="22" t="str">
        <f t="shared" si="1"/>
        <v>[Autofill]</v>
      </c>
      <c r="G86" s="43"/>
      <c r="H86" s="29"/>
      <c r="I86" s="35"/>
      <c r="J86" s="25"/>
      <c r="K86" s="1"/>
      <c r="L86" s="1"/>
      <c r="M86" s="1"/>
      <c r="N86" s="1"/>
      <c r="O86" s="1"/>
      <c r="P86" s="1"/>
      <c r="Q86" s="1"/>
      <c r="R86" s="1"/>
      <c r="S86" s="1"/>
      <c r="T86" s="1"/>
      <c r="U86" s="1"/>
      <c r="V86" s="1"/>
      <c r="W86" s="1"/>
      <c r="X86" s="1"/>
    </row>
    <row r="87" spans="1:24" s="2" customFormat="1" ht="15.75">
      <c r="A87" s="1"/>
      <c r="B87" s="26">
        <v>76</v>
      </c>
      <c r="C87" s="13" t="s">
        <v>21</v>
      </c>
      <c r="D87" s="30"/>
      <c r="E87" s="31"/>
      <c r="F87" s="22" t="str">
        <f t="shared" si="1"/>
        <v>[Autofill]</v>
      </c>
      <c r="G87" s="43"/>
      <c r="H87" s="29"/>
      <c r="I87" s="35"/>
      <c r="J87" s="25"/>
      <c r="K87" s="1"/>
      <c r="L87" s="1"/>
      <c r="M87" s="1"/>
      <c r="N87" s="1"/>
      <c r="O87" s="1"/>
      <c r="P87" s="1"/>
      <c r="Q87" s="1"/>
      <c r="R87" s="1"/>
      <c r="S87" s="1"/>
      <c r="T87" s="1"/>
      <c r="U87" s="1"/>
      <c r="V87" s="1"/>
      <c r="W87" s="1"/>
      <c r="X87" s="1"/>
    </row>
    <row r="88" spans="1:24" s="2" customFormat="1" ht="15.75">
      <c r="A88" s="1"/>
      <c r="B88" s="19">
        <v>77</v>
      </c>
      <c r="C88" s="13" t="s">
        <v>21</v>
      </c>
      <c r="D88" s="30"/>
      <c r="E88" s="31"/>
      <c r="F88" s="22" t="str">
        <f t="shared" si="1"/>
        <v>[Autofill]</v>
      </c>
      <c r="G88" s="43"/>
      <c r="H88" s="29"/>
      <c r="I88" s="35"/>
      <c r="J88" s="25"/>
      <c r="K88" s="1"/>
      <c r="L88" s="1"/>
      <c r="M88" s="1"/>
      <c r="N88" s="1"/>
      <c r="O88" s="1"/>
      <c r="P88" s="1"/>
      <c r="Q88" s="1"/>
      <c r="R88" s="1"/>
      <c r="S88" s="1"/>
      <c r="T88" s="1"/>
      <c r="U88" s="1"/>
      <c r="V88" s="1"/>
      <c r="W88" s="1"/>
      <c r="X88" s="1"/>
    </row>
    <row r="89" spans="1:24" s="2" customFormat="1" ht="15.75">
      <c r="A89" s="1"/>
      <c r="B89" s="26">
        <v>78</v>
      </c>
      <c r="C89" s="13" t="s">
        <v>21</v>
      </c>
      <c r="D89" s="30"/>
      <c r="E89" s="31"/>
      <c r="F89" s="22" t="str">
        <f t="shared" si="1"/>
        <v>[Autofill]</v>
      </c>
      <c r="G89" s="43"/>
      <c r="H89" s="29"/>
      <c r="I89" s="35"/>
      <c r="J89" s="25"/>
      <c r="K89" s="1"/>
      <c r="L89" s="1"/>
      <c r="M89" s="1"/>
      <c r="N89" s="1"/>
      <c r="O89" s="1"/>
      <c r="P89" s="1"/>
      <c r="Q89" s="1"/>
      <c r="R89" s="1"/>
      <c r="S89" s="1"/>
      <c r="T89" s="1"/>
      <c r="U89" s="1"/>
      <c r="V89" s="1"/>
      <c r="W89" s="1"/>
      <c r="X89" s="1"/>
    </row>
    <row r="90" spans="1:24" s="2" customFormat="1" ht="15.75">
      <c r="A90" s="1"/>
      <c r="B90" s="19">
        <v>79</v>
      </c>
      <c r="C90" s="13" t="s">
        <v>21</v>
      </c>
      <c r="D90" s="30"/>
      <c r="E90" s="31"/>
      <c r="F90" s="22" t="str">
        <f t="shared" si="1"/>
        <v>[Autofill]</v>
      </c>
      <c r="G90" s="43"/>
      <c r="H90" s="29"/>
      <c r="I90" s="35"/>
      <c r="J90" s="25"/>
      <c r="K90" s="1"/>
      <c r="L90" s="1"/>
      <c r="M90" s="1"/>
      <c r="N90" s="1"/>
      <c r="O90" s="1"/>
      <c r="P90" s="1"/>
      <c r="Q90" s="1"/>
      <c r="R90" s="1"/>
      <c r="S90" s="1"/>
      <c r="T90" s="1"/>
      <c r="U90" s="1"/>
      <c r="V90" s="1"/>
      <c r="W90" s="1"/>
      <c r="X90" s="1"/>
    </row>
    <row r="91" spans="1:24" s="2" customFormat="1" ht="15.75">
      <c r="A91" s="1"/>
      <c r="B91" s="26">
        <v>80</v>
      </c>
      <c r="C91" s="13" t="s">
        <v>21</v>
      </c>
      <c r="D91" s="30"/>
      <c r="E91" s="31"/>
      <c r="F91" s="22" t="str">
        <f t="shared" si="1"/>
        <v>[Autofill]</v>
      </c>
      <c r="G91" s="43"/>
      <c r="H91" s="29"/>
      <c r="I91" s="35"/>
      <c r="J91" s="25"/>
      <c r="K91" s="1"/>
      <c r="L91" s="1"/>
      <c r="M91" s="1"/>
      <c r="N91" s="1"/>
      <c r="O91" s="1"/>
      <c r="P91" s="1"/>
      <c r="Q91" s="1"/>
      <c r="R91" s="1"/>
      <c r="S91" s="1"/>
      <c r="T91" s="1"/>
      <c r="U91" s="1"/>
      <c r="V91" s="1"/>
      <c r="W91" s="1"/>
      <c r="X91" s="1"/>
    </row>
    <row r="92" spans="1:24" s="2" customFormat="1" ht="15.75">
      <c r="A92" s="1"/>
      <c r="B92" s="19">
        <v>81</v>
      </c>
      <c r="C92" s="13" t="s">
        <v>21</v>
      </c>
      <c r="D92" s="30"/>
      <c r="E92" s="31"/>
      <c r="F92" s="22" t="str">
        <f t="shared" si="1"/>
        <v>[Autofill]</v>
      </c>
      <c r="G92" s="43"/>
      <c r="H92" s="29"/>
      <c r="I92" s="35"/>
      <c r="J92" s="25"/>
      <c r="K92" s="1"/>
      <c r="L92" s="1"/>
      <c r="M92" s="1"/>
      <c r="N92" s="1"/>
      <c r="O92" s="1"/>
      <c r="P92" s="1"/>
      <c r="Q92" s="1"/>
      <c r="R92" s="1"/>
      <c r="S92" s="1"/>
      <c r="T92" s="1"/>
      <c r="U92" s="1"/>
      <c r="V92" s="1"/>
      <c r="W92" s="1"/>
      <c r="X92" s="1"/>
    </row>
    <row r="93" spans="1:24" s="2" customFormat="1" ht="15.75">
      <c r="A93" s="1"/>
      <c r="B93" s="26">
        <v>82</v>
      </c>
      <c r="C93" s="13" t="s">
        <v>21</v>
      </c>
      <c r="D93" s="30"/>
      <c r="E93" s="31"/>
      <c r="F93" s="22" t="str">
        <f t="shared" si="1"/>
        <v>[Autofill]</v>
      </c>
      <c r="G93" s="43"/>
      <c r="H93" s="29"/>
      <c r="I93" s="35"/>
      <c r="J93" s="25"/>
      <c r="K93" s="1"/>
      <c r="L93" s="1"/>
      <c r="M93" s="1"/>
      <c r="N93" s="1"/>
      <c r="O93" s="1"/>
      <c r="P93" s="1"/>
      <c r="Q93" s="1"/>
      <c r="R93" s="1"/>
      <c r="S93" s="1"/>
      <c r="T93" s="1"/>
      <c r="U93" s="1"/>
      <c r="V93" s="1"/>
      <c r="W93" s="1"/>
      <c r="X93" s="1"/>
    </row>
    <row r="94" spans="1:24" s="2" customFormat="1" ht="15.75">
      <c r="A94" s="1"/>
      <c r="B94" s="19">
        <v>83</v>
      </c>
      <c r="C94" s="13" t="s">
        <v>21</v>
      </c>
      <c r="D94" s="30"/>
      <c r="E94" s="31"/>
      <c r="F94" s="22" t="str">
        <f t="shared" si="1"/>
        <v>[Autofill]</v>
      </c>
      <c r="G94" s="43"/>
      <c r="H94" s="29"/>
      <c r="I94" s="35"/>
      <c r="J94" s="25"/>
      <c r="K94" s="1"/>
      <c r="L94" s="1"/>
      <c r="M94" s="1"/>
      <c r="N94" s="1"/>
      <c r="O94" s="1"/>
      <c r="P94" s="1"/>
      <c r="Q94" s="1"/>
      <c r="R94" s="1"/>
      <c r="S94" s="1"/>
      <c r="T94" s="1"/>
      <c r="U94" s="1"/>
      <c r="V94" s="1"/>
      <c r="W94" s="1"/>
      <c r="X94" s="1"/>
    </row>
    <row r="95" spans="1:24" s="2" customFormat="1" ht="15.75">
      <c r="A95" s="1"/>
      <c r="B95" s="26">
        <v>84</v>
      </c>
      <c r="C95" s="13" t="s">
        <v>21</v>
      </c>
      <c r="D95" s="30"/>
      <c r="E95" s="31"/>
      <c r="F95" s="22" t="str">
        <f t="shared" si="1"/>
        <v>[Autofill]</v>
      </c>
      <c r="G95" s="43"/>
      <c r="H95" s="29"/>
      <c r="I95" s="35"/>
      <c r="J95" s="25"/>
      <c r="K95" s="1"/>
      <c r="L95" s="1"/>
      <c r="M95" s="1"/>
      <c r="N95" s="1"/>
      <c r="O95" s="1"/>
      <c r="P95" s="1"/>
      <c r="Q95" s="1"/>
      <c r="R95" s="1"/>
      <c r="S95" s="1"/>
      <c r="T95" s="1"/>
      <c r="U95" s="1"/>
      <c r="V95" s="1"/>
      <c r="W95" s="1"/>
      <c r="X95" s="1"/>
    </row>
    <row r="96" spans="1:24" s="2" customFormat="1" ht="15.75">
      <c r="A96" s="1"/>
      <c r="B96" s="19">
        <v>85</v>
      </c>
      <c r="C96" s="13" t="s">
        <v>21</v>
      </c>
      <c r="D96" s="30"/>
      <c r="E96" s="31"/>
      <c r="F96" s="22" t="str">
        <f t="shared" si="1"/>
        <v>[Autofill]</v>
      </c>
      <c r="G96" s="43"/>
      <c r="H96" s="29"/>
      <c r="I96" s="35"/>
      <c r="J96" s="25"/>
      <c r="K96" s="1"/>
      <c r="L96" s="1"/>
      <c r="M96" s="1"/>
      <c r="N96" s="1"/>
      <c r="O96" s="1"/>
      <c r="P96" s="1"/>
      <c r="Q96" s="1"/>
      <c r="R96" s="1"/>
      <c r="S96" s="1"/>
      <c r="T96" s="1"/>
      <c r="U96" s="1"/>
      <c r="V96" s="1"/>
      <c r="W96" s="1"/>
      <c r="X96" s="1"/>
    </row>
    <row r="97" spans="1:24" s="2" customFormat="1" ht="15.75">
      <c r="A97" s="1"/>
      <c r="B97" s="26">
        <v>86</v>
      </c>
      <c r="C97" s="13" t="s">
        <v>21</v>
      </c>
      <c r="D97" s="30"/>
      <c r="E97" s="31"/>
      <c r="F97" s="22" t="str">
        <f t="shared" si="1"/>
        <v>[Autofill]</v>
      </c>
      <c r="G97" s="43"/>
      <c r="H97" s="29"/>
      <c r="I97" s="35"/>
      <c r="J97" s="25"/>
      <c r="K97" s="1"/>
      <c r="L97" s="1"/>
      <c r="M97" s="1"/>
      <c r="N97" s="1"/>
      <c r="O97" s="1"/>
      <c r="P97" s="1"/>
      <c r="Q97" s="1"/>
      <c r="R97" s="1"/>
      <c r="S97" s="1"/>
      <c r="T97" s="1"/>
      <c r="U97" s="1"/>
      <c r="V97" s="1"/>
      <c r="W97" s="1"/>
      <c r="X97" s="1"/>
    </row>
    <row r="98" spans="1:24" s="2" customFormat="1" ht="15.75">
      <c r="A98" s="1"/>
      <c r="B98" s="19">
        <v>87</v>
      </c>
      <c r="C98" s="13" t="s">
        <v>21</v>
      </c>
      <c r="D98" s="30"/>
      <c r="E98" s="31"/>
      <c r="F98" s="22" t="str">
        <f t="shared" si="1"/>
        <v>[Autofill]</v>
      </c>
      <c r="G98" s="43"/>
      <c r="H98" s="29"/>
      <c r="I98" s="35"/>
      <c r="J98" s="25"/>
      <c r="K98" s="1"/>
      <c r="L98" s="1"/>
      <c r="M98" s="1"/>
      <c r="N98" s="1"/>
      <c r="O98" s="1"/>
      <c r="P98" s="1"/>
      <c r="Q98" s="1"/>
      <c r="R98" s="1"/>
      <c r="S98" s="1"/>
      <c r="T98" s="1"/>
      <c r="U98" s="1"/>
      <c r="V98" s="1"/>
      <c r="W98" s="1"/>
      <c r="X98" s="1"/>
    </row>
    <row r="99" spans="1:24" s="2" customFormat="1" ht="15.75">
      <c r="A99" s="1"/>
      <c r="B99" s="26">
        <v>88</v>
      </c>
      <c r="C99" s="13" t="s">
        <v>21</v>
      </c>
      <c r="D99" s="30"/>
      <c r="E99" s="31"/>
      <c r="F99" s="22" t="str">
        <f t="shared" si="1"/>
        <v>[Autofill]</v>
      </c>
      <c r="G99" s="43"/>
      <c r="H99" s="29"/>
      <c r="I99" s="35"/>
      <c r="J99" s="25"/>
      <c r="K99" s="1"/>
      <c r="L99" s="1"/>
      <c r="M99" s="1"/>
      <c r="N99" s="1"/>
      <c r="O99" s="1"/>
      <c r="P99" s="1"/>
      <c r="Q99" s="1"/>
      <c r="R99" s="1"/>
      <c r="S99" s="1"/>
      <c r="T99" s="1"/>
      <c r="U99" s="1"/>
      <c r="V99" s="1"/>
      <c r="W99" s="1"/>
      <c r="X99" s="1"/>
    </row>
    <row r="100" spans="1:24" s="2" customFormat="1" ht="15.75">
      <c r="A100" s="1"/>
      <c r="B100" s="19">
        <v>89</v>
      </c>
      <c r="C100" s="13" t="s">
        <v>21</v>
      </c>
      <c r="D100" s="30"/>
      <c r="E100" s="31"/>
      <c r="F100" s="22" t="str">
        <f t="shared" si="1"/>
        <v>[Autofill]</v>
      </c>
      <c r="G100" s="43"/>
      <c r="H100" s="29"/>
      <c r="I100" s="35"/>
      <c r="J100" s="25"/>
      <c r="K100" s="1"/>
      <c r="L100" s="1"/>
      <c r="M100" s="1"/>
      <c r="N100" s="1"/>
      <c r="O100" s="1"/>
      <c r="P100" s="1"/>
      <c r="Q100" s="1"/>
      <c r="R100" s="1"/>
      <c r="S100" s="1"/>
      <c r="T100" s="1"/>
      <c r="U100" s="1"/>
      <c r="V100" s="1"/>
      <c r="W100" s="1"/>
      <c r="X100" s="1"/>
    </row>
    <row r="101" spans="1:24" s="2" customFormat="1" ht="15.75">
      <c r="A101" s="1"/>
      <c r="B101" s="26">
        <v>90</v>
      </c>
      <c r="C101" s="13" t="s">
        <v>21</v>
      </c>
      <c r="D101" s="30"/>
      <c r="E101" s="31"/>
      <c r="F101" s="22" t="str">
        <f t="shared" si="1"/>
        <v>[Autofill]</v>
      </c>
      <c r="G101" s="43"/>
      <c r="H101" s="29"/>
      <c r="I101" s="35"/>
      <c r="J101" s="25"/>
      <c r="K101" s="1"/>
      <c r="L101" s="1"/>
      <c r="M101" s="1"/>
      <c r="N101" s="1"/>
      <c r="O101" s="1"/>
      <c r="P101" s="1"/>
      <c r="Q101" s="1"/>
      <c r="R101" s="1"/>
      <c r="S101" s="1"/>
      <c r="T101" s="1"/>
      <c r="U101" s="1"/>
      <c r="V101" s="1"/>
      <c r="W101" s="1"/>
      <c r="X101" s="1"/>
    </row>
    <row r="102" spans="1:24" s="2" customFormat="1" ht="15.75">
      <c r="A102" s="1"/>
      <c r="B102" s="19">
        <v>91</v>
      </c>
      <c r="C102" s="13" t="s">
        <v>21</v>
      </c>
      <c r="D102" s="30"/>
      <c r="E102" s="31"/>
      <c r="F102" s="22" t="str">
        <f t="shared" si="1"/>
        <v>[Autofill]</v>
      </c>
      <c r="G102" s="43"/>
      <c r="H102" s="29"/>
      <c r="I102" s="35"/>
      <c r="J102" s="25"/>
      <c r="K102" s="1"/>
      <c r="L102" s="1"/>
      <c r="M102" s="1"/>
      <c r="N102" s="1"/>
      <c r="O102" s="1"/>
      <c r="P102" s="1"/>
      <c r="Q102" s="1"/>
      <c r="R102" s="1"/>
      <c r="S102" s="1"/>
      <c r="T102" s="1"/>
      <c r="U102" s="1"/>
      <c r="V102" s="1"/>
      <c r="W102" s="1"/>
      <c r="X102" s="1"/>
    </row>
    <row r="103" spans="1:24" s="2" customFormat="1" ht="15.75">
      <c r="A103" s="1"/>
      <c r="B103" s="26">
        <v>92</v>
      </c>
      <c r="C103" s="13" t="s">
        <v>21</v>
      </c>
      <c r="D103" s="30"/>
      <c r="E103" s="31"/>
      <c r="F103" s="22" t="str">
        <f t="shared" si="1"/>
        <v>[Autofill]</v>
      </c>
      <c r="G103" s="43"/>
      <c r="H103" s="29"/>
      <c r="I103" s="35"/>
      <c r="J103" s="25"/>
      <c r="K103" s="1"/>
      <c r="L103" s="1"/>
      <c r="M103" s="1"/>
      <c r="N103" s="1"/>
      <c r="O103" s="1"/>
      <c r="P103" s="1"/>
      <c r="Q103" s="1"/>
      <c r="R103" s="1"/>
      <c r="S103" s="1"/>
      <c r="T103" s="1"/>
      <c r="U103" s="1"/>
      <c r="V103" s="1"/>
      <c r="W103" s="1"/>
      <c r="X103" s="1"/>
    </row>
    <row r="104" spans="1:24" s="2" customFormat="1" ht="15.75">
      <c r="A104" s="1"/>
      <c r="B104" s="19">
        <v>93</v>
      </c>
      <c r="C104" s="13" t="s">
        <v>21</v>
      </c>
      <c r="D104" s="30"/>
      <c r="E104" s="31"/>
      <c r="F104" s="22" t="str">
        <f t="shared" si="1"/>
        <v>[Autofill]</v>
      </c>
      <c r="G104" s="43"/>
      <c r="H104" s="29"/>
      <c r="I104" s="35"/>
      <c r="J104" s="25"/>
      <c r="K104" s="1"/>
      <c r="L104" s="1"/>
      <c r="M104" s="1"/>
      <c r="N104" s="1"/>
      <c r="O104" s="1"/>
      <c r="P104" s="1"/>
      <c r="Q104" s="1"/>
      <c r="R104" s="1"/>
      <c r="S104" s="1"/>
      <c r="T104" s="1"/>
      <c r="U104" s="1"/>
      <c r="V104" s="1"/>
      <c r="W104" s="1"/>
      <c r="X104" s="1"/>
    </row>
    <row r="105" spans="1:24" s="2" customFormat="1" ht="15.75">
      <c r="A105" s="1"/>
      <c r="B105" s="26">
        <v>94</v>
      </c>
      <c r="C105" s="13" t="s">
        <v>21</v>
      </c>
      <c r="D105" s="30"/>
      <c r="E105" s="31"/>
      <c r="F105" s="22" t="str">
        <f t="shared" si="1"/>
        <v>[Autofill]</v>
      </c>
      <c r="G105" s="43"/>
      <c r="H105" s="29"/>
      <c r="I105" s="35"/>
      <c r="J105" s="25"/>
      <c r="K105" s="1"/>
      <c r="L105" s="1"/>
      <c r="M105" s="1"/>
      <c r="N105" s="1"/>
      <c r="O105" s="1"/>
      <c r="P105" s="1"/>
      <c r="Q105" s="1"/>
      <c r="R105" s="1"/>
      <c r="S105" s="1"/>
      <c r="T105" s="1"/>
      <c r="U105" s="1"/>
      <c r="V105" s="1"/>
      <c r="W105" s="1"/>
      <c r="X105" s="1"/>
    </row>
    <row r="106" spans="1:24" s="2" customFormat="1" ht="15.75">
      <c r="A106" s="1"/>
      <c r="B106" s="19">
        <v>95</v>
      </c>
      <c r="C106" s="13" t="s">
        <v>21</v>
      </c>
      <c r="D106" s="30"/>
      <c r="E106" s="31"/>
      <c r="F106" s="22" t="str">
        <f t="shared" si="1"/>
        <v>[Autofill]</v>
      </c>
      <c r="G106" s="43"/>
      <c r="H106" s="29"/>
      <c r="I106" s="35"/>
      <c r="J106" s="25"/>
      <c r="K106" s="1"/>
      <c r="L106" s="1"/>
      <c r="M106" s="1"/>
      <c r="N106" s="1"/>
      <c r="O106" s="1"/>
      <c r="P106" s="1"/>
      <c r="Q106" s="1"/>
      <c r="R106" s="1"/>
      <c r="S106" s="1"/>
      <c r="T106" s="1"/>
      <c r="U106" s="1"/>
      <c r="V106" s="1"/>
      <c r="W106" s="1"/>
      <c r="X106" s="1"/>
    </row>
    <row r="107" spans="1:24" s="2" customFormat="1" ht="15.75">
      <c r="A107" s="1"/>
      <c r="B107" s="26">
        <v>96</v>
      </c>
      <c r="C107" s="13" t="s">
        <v>21</v>
      </c>
      <c r="D107" s="30"/>
      <c r="E107" s="31"/>
      <c r="F107" s="22" t="str">
        <f t="shared" si="1"/>
        <v>[Autofill]</v>
      </c>
      <c r="G107" s="43"/>
      <c r="H107" s="29"/>
      <c r="I107" s="35"/>
      <c r="J107" s="25"/>
      <c r="K107" s="1"/>
      <c r="L107" s="1"/>
      <c r="M107" s="1"/>
      <c r="N107" s="1"/>
      <c r="O107" s="1"/>
      <c r="P107" s="1"/>
      <c r="Q107" s="1"/>
      <c r="R107" s="1"/>
      <c r="S107" s="1"/>
      <c r="T107" s="1"/>
      <c r="U107" s="1"/>
      <c r="V107" s="1"/>
      <c r="W107" s="1"/>
      <c r="X107" s="1"/>
    </row>
    <row r="108" spans="1:24" s="2" customFormat="1" ht="15.75">
      <c r="A108" s="1"/>
      <c r="B108" s="19">
        <v>97</v>
      </c>
      <c r="C108" s="13" t="s">
        <v>21</v>
      </c>
      <c r="D108" s="30"/>
      <c r="E108" s="31"/>
      <c r="F108" s="22" t="str">
        <f t="shared" si="1"/>
        <v>[Autofill]</v>
      </c>
      <c r="G108" s="43"/>
      <c r="H108" s="29"/>
      <c r="I108" s="35"/>
      <c r="J108" s="25"/>
      <c r="K108" s="1"/>
      <c r="L108" s="1"/>
      <c r="M108" s="1"/>
      <c r="N108" s="1"/>
      <c r="O108" s="1"/>
      <c r="P108" s="1"/>
      <c r="Q108" s="1"/>
      <c r="R108" s="1"/>
      <c r="S108" s="1"/>
      <c r="T108" s="1"/>
      <c r="U108" s="1"/>
      <c r="V108" s="1"/>
      <c r="W108" s="1"/>
      <c r="X108" s="1"/>
    </row>
    <row r="109" spans="1:24" s="2" customFormat="1" ht="15.75">
      <c r="A109" s="1"/>
      <c r="B109" s="26">
        <v>98</v>
      </c>
      <c r="C109" s="13" t="s">
        <v>21</v>
      </c>
      <c r="D109" s="30"/>
      <c r="E109" s="31"/>
      <c r="F109" s="22" t="str">
        <f t="shared" si="1"/>
        <v>[Autofill]</v>
      </c>
      <c r="G109" s="43"/>
      <c r="H109" s="29"/>
      <c r="I109" s="35"/>
      <c r="J109" s="25"/>
      <c r="K109" s="1"/>
      <c r="L109" s="1"/>
      <c r="M109" s="1"/>
      <c r="N109" s="1"/>
      <c r="O109" s="1"/>
      <c r="P109" s="1"/>
      <c r="Q109" s="1"/>
      <c r="R109" s="1"/>
      <c r="S109" s="1"/>
      <c r="T109" s="1"/>
      <c r="U109" s="1"/>
      <c r="V109" s="1"/>
      <c r="W109" s="1"/>
      <c r="X109" s="1"/>
    </row>
    <row r="110" spans="1:24" s="2" customFormat="1" ht="15.75">
      <c r="A110" s="1"/>
      <c r="B110" s="19">
        <v>99</v>
      </c>
      <c r="C110" s="13" t="s">
        <v>21</v>
      </c>
      <c r="D110" s="30"/>
      <c r="E110" s="31"/>
      <c r="F110" s="22" t="str">
        <f t="shared" si="1"/>
        <v>[Autofill]</v>
      </c>
      <c r="G110" s="43"/>
      <c r="H110" s="29"/>
      <c r="I110" s="35"/>
      <c r="J110" s="25"/>
      <c r="K110" s="1"/>
      <c r="L110" s="1"/>
      <c r="M110" s="1"/>
      <c r="N110" s="1"/>
      <c r="O110" s="1"/>
      <c r="P110" s="1"/>
      <c r="Q110" s="1"/>
      <c r="R110" s="1"/>
      <c r="S110" s="1"/>
      <c r="T110" s="1"/>
      <c r="U110" s="1"/>
      <c r="V110" s="1"/>
      <c r="W110" s="1"/>
      <c r="X110" s="1"/>
    </row>
    <row r="111" spans="1:24" ht="15.75">
      <c r="B111" s="26">
        <v>100</v>
      </c>
      <c r="C111" s="13" t="s">
        <v>21</v>
      </c>
      <c r="D111" s="30"/>
      <c r="E111" s="31"/>
      <c r="F111" s="22" t="str">
        <f t="shared" si="1"/>
        <v>[Autofill]</v>
      </c>
      <c r="G111" s="43"/>
      <c r="H111" s="29"/>
      <c r="I111" s="35"/>
      <c r="J111" s="25"/>
    </row>
    <row r="112" spans="1:24" ht="15.75">
      <c r="B112" s="19">
        <v>101</v>
      </c>
      <c r="C112" s="13" t="s">
        <v>21</v>
      </c>
      <c r="D112" s="30"/>
      <c r="E112" s="31"/>
      <c r="F112" s="22" t="str">
        <f t="shared" si="1"/>
        <v>[Autofill]</v>
      </c>
      <c r="G112" s="43"/>
      <c r="H112" s="29"/>
      <c r="I112" s="35"/>
      <c r="J112" s="25"/>
    </row>
    <row r="113" spans="2:10" ht="15.75">
      <c r="B113" s="26">
        <v>102</v>
      </c>
      <c r="C113" s="13" t="s">
        <v>21</v>
      </c>
      <c r="D113" s="30"/>
      <c r="E113" s="31"/>
      <c r="F113" s="22" t="str">
        <f t="shared" si="1"/>
        <v>[Autofill]</v>
      </c>
      <c r="G113" s="43"/>
      <c r="H113" s="29"/>
      <c r="I113" s="35"/>
      <c r="J113" s="25"/>
    </row>
    <row r="114" spans="2:10" ht="15.75">
      <c r="B114" s="19">
        <v>103</v>
      </c>
      <c r="C114" s="13" t="s">
        <v>21</v>
      </c>
      <c r="D114" s="30"/>
      <c r="E114" s="31"/>
      <c r="F114" s="22" t="str">
        <f t="shared" si="1"/>
        <v>[Autofill]</v>
      </c>
      <c r="G114" s="43"/>
      <c r="H114" s="29"/>
      <c r="I114" s="35"/>
      <c r="J114" s="25"/>
    </row>
    <row r="115" spans="2:10" ht="15.75">
      <c r="B115" s="26">
        <v>104</v>
      </c>
      <c r="C115" s="13" t="s">
        <v>21</v>
      </c>
      <c r="D115" s="30"/>
      <c r="E115" s="31"/>
      <c r="F115" s="22" t="str">
        <f t="shared" si="1"/>
        <v>[Autofill]</v>
      </c>
      <c r="G115" s="43"/>
      <c r="H115" s="29"/>
      <c r="I115" s="35"/>
      <c r="J115" s="25"/>
    </row>
    <row r="116" spans="2:10" ht="15.75">
      <c r="B116" s="19">
        <v>105</v>
      </c>
      <c r="C116" s="13" t="s">
        <v>21</v>
      </c>
      <c r="D116" s="30"/>
      <c r="E116" s="31"/>
      <c r="F116" s="22" t="str">
        <f t="shared" si="1"/>
        <v>[Autofill]</v>
      </c>
      <c r="G116" s="43"/>
      <c r="H116" s="29"/>
      <c r="I116" s="35"/>
      <c r="J116" s="25"/>
    </row>
    <row r="117" spans="2:10" ht="15.75">
      <c r="B117" s="26">
        <v>106</v>
      </c>
      <c r="C117" s="13" t="s">
        <v>21</v>
      </c>
      <c r="D117" s="30"/>
      <c r="E117" s="31"/>
      <c r="F117" s="22" t="str">
        <f t="shared" si="1"/>
        <v>[Autofill]</v>
      </c>
      <c r="G117" s="43"/>
      <c r="H117" s="29"/>
      <c r="I117" s="35"/>
      <c r="J117" s="25"/>
    </row>
    <row r="118" spans="2:10" ht="15.75">
      <c r="B118" s="19">
        <v>107</v>
      </c>
      <c r="C118" s="13" t="s">
        <v>21</v>
      </c>
      <c r="D118" s="30"/>
      <c r="E118" s="31"/>
      <c r="F118" s="22" t="str">
        <f t="shared" si="1"/>
        <v>[Autofill]</v>
      </c>
      <c r="G118" s="43"/>
      <c r="H118" s="29"/>
      <c r="I118" s="35"/>
      <c r="J118" s="25"/>
    </row>
    <row r="119" spans="2:10" ht="15.75">
      <c r="B119" s="26">
        <v>108</v>
      </c>
      <c r="C119" s="13" t="s">
        <v>21</v>
      </c>
      <c r="D119" s="30"/>
      <c r="E119" s="31"/>
      <c r="F119" s="22" t="str">
        <f t="shared" si="1"/>
        <v>[Autofill]</v>
      </c>
      <c r="G119" s="43"/>
      <c r="H119" s="29"/>
      <c r="I119" s="35"/>
      <c r="J119" s="25"/>
    </row>
    <row r="120" spans="2:10" ht="15.75">
      <c r="B120" s="19">
        <v>109</v>
      </c>
      <c r="C120" s="13" t="s">
        <v>21</v>
      </c>
      <c r="D120" s="30"/>
      <c r="E120" s="31"/>
      <c r="F120" s="22" t="str">
        <f t="shared" si="1"/>
        <v>[Autofill]</v>
      </c>
      <c r="G120" s="43"/>
      <c r="H120" s="29"/>
      <c r="I120" s="35"/>
      <c r="J120" s="25"/>
    </row>
    <row r="121" spans="2:10" ht="15.75">
      <c r="B121" s="26">
        <v>110</v>
      </c>
      <c r="C121" s="13" t="s">
        <v>21</v>
      </c>
      <c r="D121" s="30"/>
      <c r="E121" s="31"/>
      <c r="F121" s="22" t="str">
        <f t="shared" si="1"/>
        <v>[Autofill]</v>
      </c>
      <c r="G121" s="43"/>
      <c r="H121" s="29"/>
      <c r="I121" s="35"/>
      <c r="J121" s="25"/>
    </row>
    <row r="122" spans="2:10" ht="15.75">
      <c r="B122" s="19">
        <v>111</v>
      </c>
      <c r="C122" s="13" t="s">
        <v>21</v>
      </c>
      <c r="D122" s="30"/>
      <c r="E122" s="31"/>
      <c r="F122" s="22" t="str">
        <f t="shared" si="1"/>
        <v>[Autofill]</v>
      </c>
      <c r="G122" s="43"/>
      <c r="H122" s="29"/>
      <c r="I122" s="35"/>
      <c r="J122" s="25"/>
    </row>
    <row r="123" spans="2:10" ht="15.75">
      <c r="B123" s="26">
        <v>112</v>
      </c>
      <c r="C123" s="13" t="s">
        <v>21</v>
      </c>
      <c r="D123" s="30"/>
      <c r="E123" s="31"/>
      <c r="F123" s="22" t="str">
        <f t="shared" si="1"/>
        <v>[Autofill]</v>
      </c>
      <c r="G123" s="43"/>
      <c r="H123" s="29"/>
      <c r="I123" s="35"/>
      <c r="J123" s="25"/>
    </row>
    <row r="124" spans="2:10" ht="15.75">
      <c r="B124" s="19">
        <v>113</v>
      </c>
      <c r="C124" s="13" t="s">
        <v>21</v>
      </c>
      <c r="D124" s="30"/>
      <c r="E124" s="31"/>
      <c r="F124" s="22" t="str">
        <f t="shared" si="1"/>
        <v>[Autofill]</v>
      </c>
      <c r="G124" s="43"/>
      <c r="H124" s="29"/>
      <c r="I124" s="35"/>
      <c r="J124" s="25"/>
    </row>
    <row r="125" spans="2:10" ht="15.75">
      <c r="B125" s="26">
        <v>114</v>
      </c>
      <c r="C125" s="13" t="s">
        <v>21</v>
      </c>
      <c r="D125" s="30"/>
      <c r="E125" s="31"/>
      <c r="F125" s="22" t="str">
        <f t="shared" si="1"/>
        <v>[Autofill]</v>
      </c>
      <c r="G125" s="43"/>
      <c r="H125" s="29"/>
      <c r="I125" s="35"/>
      <c r="J125" s="25"/>
    </row>
    <row r="126" spans="2:10" ht="15.75">
      <c r="B126" s="19">
        <v>115</v>
      </c>
      <c r="C126" s="13" t="s">
        <v>21</v>
      </c>
      <c r="D126" s="30"/>
      <c r="E126" s="31"/>
      <c r="F126" s="22" t="str">
        <f t="shared" si="1"/>
        <v>[Autofill]</v>
      </c>
      <c r="G126" s="43"/>
      <c r="H126" s="29"/>
      <c r="I126" s="35"/>
      <c r="J126" s="25"/>
    </row>
    <row r="127" spans="2:10" ht="15.75">
      <c r="B127" s="26">
        <v>116</v>
      </c>
      <c r="C127" s="13" t="s">
        <v>21</v>
      </c>
      <c r="D127" s="30"/>
      <c r="E127" s="31"/>
      <c r="F127" s="22" t="str">
        <f t="shared" si="1"/>
        <v>[Autofill]</v>
      </c>
      <c r="G127" s="43"/>
      <c r="H127" s="29"/>
      <c r="I127" s="35"/>
      <c r="J127" s="25"/>
    </row>
    <row r="128" spans="2:10" ht="15.75">
      <c r="B128" s="19">
        <v>117</v>
      </c>
      <c r="C128" s="13" t="s">
        <v>21</v>
      </c>
      <c r="D128" s="30"/>
      <c r="E128" s="31"/>
      <c r="F128" s="22" t="str">
        <f t="shared" si="1"/>
        <v>[Autofill]</v>
      </c>
      <c r="G128" s="43"/>
      <c r="H128" s="29"/>
      <c r="I128" s="35"/>
      <c r="J128" s="25"/>
    </row>
    <row r="129" spans="2:10" ht="15.75">
      <c r="B129" s="26">
        <v>118</v>
      </c>
      <c r="C129" s="13" t="s">
        <v>21</v>
      </c>
      <c r="D129" s="30"/>
      <c r="E129" s="31"/>
      <c r="F129" s="22" t="str">
        <f t="shared" si="1"/>
        <v>[Autofill]</v>
      </c>
      <c r="G129" s="43"/>
      <c r="H129" s="29"/>
      <c r="I129" s="35"/>
      <c r="J129" s="25"/>
    </row>
    <row r="130" spans="2:10" ht="15.75">
      <c r="B130" s="19">
        <v>119</v>
      </c>
      <c r="C130" s="13" t="s">
        <v>21</v>
      </c>
      <c r="D130" s="30"/>
      <c r="E130" s="31"/>
      <c r="F130" s="22" t="str">
        <f t="shared" si="1"/>
        <v>[Autofill]</v>
      </c>
      <c r="G130" s="43"/>
      <c r="H130" s="29"/>
      <c r="I130" s="35"/>
      <c r="J130" s="25"/>
    </row>
    <row r="131" spans="2:10" ht="15.75">
      <c r="B131" s="26">
        <v>120</v>
      </c>
      <c r="C131" s="13" t="s">
        <v>21</v>
      </c>
      <c r="D131" s="30"/>
      <c r="E131" s="31"/>
      <c r="F131" s="22" t="str">
        <f t="shared" si="1"/>
        <v>[Autofill]</v>
      </c>
      <c r="G131" s="43"/>
      <c r="H131" s="29"/>
      <c r="I131" s="35"/>
      <c r="J131" s="25"/>
    </row>
    <row r="132" spans="2:10" ht="15.75">
      <c r="B132" s="19">
        <v>121</v>
      </c>
      <c r="C132" s="13" t="s">
        <v>21</v>
      </c>
      <c r="D132" s="30"/>
      <c r="E132" s="31"/>
      <c r="F132" s="22" t="str">
        <f t="shared" si="1"/>
        <v>[Autofill]</v>
      </c>
      <c r="G132" s="43"/>
      <c r="H132" s="29"/>
      <c r="I132" s="35"/>
      <c r="J132" s="25"/>
    </row>
    <row r="133" spans="2:10" ht="15.75">
      <c r="B133" s="26">
        <v>122</v>
      </c>
      <c r="C133" s="13" t="s">
        <v>21</v>
      </c>
      <c r="D133" s="30"/>
      <c r="E133" s="31"/>
      <c r="F133" s="22" t="str">
        <f t="shared" si="1"/>
        <v>[Autofill]</v>
      </c>
      <c r="G133" s="43"/>
      <c r="H133" s="29"/>
      <c r="I133" s="35"/>
      <c r="J133" s="25"/>
    </row>
    <row r="134" spans="2:10" ht="15.75">
      <c r="B134" s="19">
        <v>123</v>
      </c>
      <c r="C134" s="13" t="s">
        <v>21</v>
      </c>
      <c r="D134" s="30"/>
      <c r="E134" s="31"/>
      <c r="F134" s="22" t="str">
        <f t="shared" si="1"/>
        <v>[Autofill]</v>
      </c>
      <c r="G134" s="43"/>
      <c r="H134" s="29"/>
      <c r="I134" s="35"/>
      <c r="J134" s="25"/>
    </row>
    <row r="135" spans="2:10" ht="15.75">
      <c r="B135" s="26">
        <v>124</v>
      </c>
      <c r="C135" s="13" t="s">
        <v>21</v>
      </c>
      <c r="D135" s="30"/>
      <c r="E135" s="31"/>
      <c r="F135" s="22" t="str">
        <f t="shared" si="1"/>
        <v>[Autofill]</v>
      </c>
      <c r="G135" s="43"/>
      <c r="H135" s="29"/>
      <c r="I135" s="35"/>
      <c r="J135" s="25"/>
    </row>
    <row r="136" spans="2:10" ht="15.75">
      <c r="B136" s="19">
        <v>125</v>
      </c>
      <c r="C136" s="13" t="s">
        <v>21</v>
      </c>
      <c r="D136" s="30"/>
      <c r="E136" s="31"/>
      <c r="F136" s="22" t="str">
        <f t="shared" si="1"/>
        <v>[Autofill]</v>
      </c>
      <c r="G136" s="43"/>
      <c r="H136" s="29"/>
      <c r="I136" s="35"/>
      <c r="J136" s="25"/>
    </row>
    <row r="137" spans="2:10" ht="15.75">
      <c r="B137" s="26">
        <v>126</v>
      </c>
      <c r="C137" s="13" t="s">
        <v>21</v>
      </c>
      <c r="D137" s="30"/>
      <c r="E137" s="31"/>
      <c r="F137" s="22" t="str">
        <f t="shared" si="1"/>
        <v>[Autofill]</v>
      </c>
      <c r="G137" s="43"/>
      <c r="H137" s="29"/>
      <c r="I137" s="35"/>
      <c r="J137" s="25"/>
    </row>
    <row r="138" spans="2:10" ht="15.75">
      <c r="B138" s="19">
        <v>127</v>
      </c>
      <c r="C138" s="13" t="s">
        <v>21</v>
      </c>
      <c r="D138" s="30"/>
      <c r="E138" s="31"/>
      <c r="F138" s="22" t="str">
        <f t="shared" si="1"/>
        <v>[Autofill]</v>
      </c>
      <c r="G138" s="43"/>
      <c r="H138" s="29"/>
      <c r="I138" s="35"/>
      <c r="J138" s="25"/>
    </row>
    <row r="139" spans="2:10" ht="15.75">
      <c r="B139" s="26">
        <v>128</v>
      </c>
      <c r="C139" s="13" t="s">
        <v>21</v>
      </c>
      <c r="D139" s="30"/>
      <c r="E139" s="31"/>
      <c r="F139" s="22" t="str">
        <f t="shared" si="1"/>
        <v>[Autofill]</v>
      </c>
      <c r="G139" s="43"/>
      <c r="H139" s="29"/>
      <c r="I139" s="35"/>
      <c r="J139" s="25"/>
    </row>
    <row r="140" spans="2:10" ht="15.75">
      <c r="B140" s="19">
        <v>129</v>
      </c>
      <c r="C140" s="13" t="s">
        <v>21</v>
      </c>
      <c r="D140" s="30"/>
      <c r="E140" s="31"/>
      <c r="F140" s="22" t="str">
        <f t="shared" si="1"/>
        <v>[Autofill]</v>
      </c>
      <c r="G140" s="43"/>
      <c r="H140" s="29"/>
      <c r="I140" s="35"/>
      <c r="J140" s="25"/>
    </row>
    <row r="141" spans="2:10" ht="15.75">
      <c r="B141" s="26">
        <v>130</v>
      </c>
      <c r="C141" s="13" t="s">
        <v>21</v>
      </c>
      <c r="D141" s="30"/>
      <c r="E141" s="31"/>
      <c r="F141" s="22" t="str">
        <f t="shared" ref="F141:F204" si="2">IF(D141=0,"[Autofill]",D141 &amp;"." &amp;E141)</f>
        <v>[Autofill]</v>
      </c>
      <c r="G141" s="43"/>
      <c r="H141" s="29"/>
      <c r="I141" s="35"/>
      <c r="J141" s="25"/>
    </row>
    <row r="142" spans="2:10" ht="15.75">
      <c r="B142" s="19">
        <v>131</v>
      </c>
      <c r="C142" s="13" t="s">
        <v>21</v>
      </c>
      <c r="D142" s="30"/>
      <c r="E142" s="31"/>
      <c r="F142" s="22" t="str">
        <f t="shared" si="2"/>
        <v>[Autofill]</v>
      </c>
      <c r="G142" s="43"/>
      <c r="H142" s="29"/>
      <c r="I142" s="35"/>
      <c r="J142" s="25"/>
    </row>
    <row r="143" spans="2:10" ht="15.75">
      <c r="B143" s="26">
        <v>132</v>
      </c>
      <c r="C143" s="13" t="s">
        <v>21</v>
      </c>
      <c r="D143" s="30"/>
      <c r="E143" s="31"/>
      <c r="F143" s="22" t="str">
        <f t="shared" si="2"/>
        <v>[Autofill]</v>
      </c>
      <c r="G143" s="43"/>
      <c r="H143" s="29"/>
      <c r="I143" s="35"/>
      <c r="J143" s="25"/>
    </row>
    <row r="144" spans="2:10" ht="15.75">
      <c r="B144" s="19">
        <v>133</v>
      </c>
      <c r="C144" s="13" t="s">
        <v>21</v>
      </c>
      <c r="D144" s="30"/>
      <c r="E144" s="31"/>
      <c r="F144" s="22" t="str">
        <f t="shared" si="2"/>
        <v>[Autofill]</v>
      </c>
      <c r="G144" s="43"/>
      <c r="H144" s="29"/>
      <c r="I144" s="35"/>
      <c r="J144" s="25"/>
    </row>
    <row r="145" spans="2:10" ht="15.75">
      <c r="B145" s="26">
        <v>134</v>
      </c>
      <c r="C145" s="13" t="s">
        <v>21</v>
      </c>
      <c r="D145" s="30"/>
      <c r="E145" s="31"/>
      <c r="F145" s="22" t="str">
        <f t="shared" si="2"/>
        <v>[Autofill]</v>
      </c>
      <c r="G145" s="43"/>
      <c r="H145" s="29"/>
      <c r="I145" s="35"/>
      <c r="J145" s="25"/>
    </row>
    <row r="146" spans="2:10" ht="15.75">
      <c r="B146" s="19">
        <v>135</v>
      </c>
      <c r="C146" s="13" t="s">
        <v>21</v>
      </c>
      <c r="D146" s="30"/>
      <c r="E146" s="31"/>
      <c r="F146" s="22" t="str">
        <f t="shared" si="2"/>
        <v>[Autofill]</v>
      </c>
      <c r="G146" s="43"/>
      <c r="H146" s="29"/>
      <c r="I146" s="35"/>
      <c r="J146" s="25"/>
    </row>
    <row r="147" spans="2:10" ht="15.75">
      <c r="B147" s="26">
        <v>136</v>
      </c>
      <c r="C147" s="13" t="s">
        <v>21</v>
      </c>
      <c r="D147" s="30"/>
      <c r="E147" s="31"/>
      <c r="F147" s="22" t="str">
        <f t="shared" si="2"/>
        <v>[Autofill]</v>
      </c>
      <c r="G147" s="43"/>
      <c r="H147" s="29"/>
      <c r="I147" s="35"/>
      <c r="J147" s="25"/>
    </row>
    <row r="148" spans="2:10" ht="15.75">
      <c r="B148" s="19">
        <v>137</v>
      </c>
      <c r="C148" s="13" t="s">
        <v>21</v>
      </c>
      <c r="D148" s="30"/>
      <c r="E148" s="31"/>
      <c r="F148" s="22" t="str">
        <f t="shared" si="2"/>
        <v>[Autofill]</v>
      </c>
      <c r="G148" s="43"/>
      <c r="H148" s="29"/>
      <c r="I148" s="35"/>
      <c r="J148" s="25"/>
    </row>
    <row r="149" spans="2:10" ht="15.75">
      <c r="B149" s="26">
        <v>138</v>
      </c>
      <c r="C149" s="13" t="s">
        <v>21</v>
      </c>
      <c r="D149" s="30"/>
      <c r="E149" s="31"/>
      <c r="F149" s="22" t="str">
        <f t="shared" si="2"/>
        <v>[Autofill]</v>
      </c>
      <c r="G149" s="43"/>
      <c r="H149" s="29"/>
      <c r="I149" s="35"/>
      <c r="J149" s="25"/>
    </row>
    <row r="150" spans="2:10" ht="15.75">
      <c r="B150" s="19">
        <v>139</v>
      </c>
      <c r="C150" s="13" t="s">
        <v>21</v>
      </c>
      <c r="D150" s="30"/>
      <c r="E150" s="31"/>
      <c r="F150" s="22" t="str">
        <f t="shared" si="2"/>
        <v>[Autofill]</v>
      </c>
      <c r="G150" s="43"/>
      <c r="H150" s="29"/>
      <c r="I150" s="35"/>
      <c r="J150" s="25"/>
    </row>
    <row r="151" spans="2:10" ht="15.75">
      <c r="B151" s="26">
        <v>140</v>
      </c>
      <c r="C151" s="13" t="s">
        <v>21</v>
      </c>
      <c r="D151" s="30"/>
      <c r="E151" s="31"/>
      <c r="F151" s="22" t="str">
        <f t="shared" si="2"/>
        <v>[Autofill]</v>
      </c>
      <c r="G151" s="43"/>
      <c r="H151" s="29"/>
      <c r="I151" s="35"/>
      <c r="J151" s="25"/>
    </row>
    <row r="152" spans="2:10" ht="15.75">
      <c r="B152" s="19">
        <v>141</v>
      </c>
      <c r="C152" s="13" t="s">
        <v>21</v>
      </c>
      <c r="D152" s="30"/>
      <c r="E152" s="31"/>
      <c r="F152" s="22" t="str">
        <f t="shared" si="2"/>
        <v>[Autofill]</v>
      </c>
      <c r="G152" s="43"/>
      <c r="H152" s="29"/>
      <c r="I152" s="35"/>
      <c r="J152" s="25"/>
    </row>
    <row r="153" spans="2:10" ht="15.75">
      <c r="B153" s="26">
        <v>142</v>
      </c>
      <c r="C153" s="13" t="s">
        <v>21</v>
      </c>
      <c r="D153" s="30"/>
      <c r="E153" s="31"/>
      <c r="F153" s="22" t="str">
        <f t="shared" si="2"/>
        <v>[Autofill]</v>
      </c>
      <c r="G153" s="43"/>
      <c r="H153" s="29"/>
      <c r="I153" s="35"/>
      <c r="J153" s="25"/>
    </row>
    <row r="154" spans="2:10" ht="15.75">
      <c r="B154" s="19">
        <v>143</v>
      </c>
      <c r="C154" s="13" t="s">
        <v>21</v>
      </c>
      <c r="D154" s="30"/>
      <c r="E154" s="31"/>
      <c r="F154" s="22" t="str">
        <f t="shared" si="2"/>
        <v>[Autofill]</v>
      </c>
      <c r="G154" s="43"/>
      <c r="H154" s="29"/>
      <c r="I154" s="35"/>
      <c r="J154" s="25"/>
    </row>
    <row r="155" spans="2:10" ht="15.75">
      <c r="B155" s="26">
        <v>144</v>
      </c>
      <c r="C155" s="13" t="s">
        <v>21</v>
      </c>
      <c r="D155" s="30"/>
      <c r="E155" s="31"/>
      <c r="F155" s="22" t="str">
        <f t="shared" si="2"/>
        <v>[Autofill]</v>
      </c>
      <c r="G155" s="43"/>
      <c r="H155" s="29"/>
      <c r="I155" s="35"/>
      <c r="J155" s="25"/>
    </row>
    <row r="156" spans="2:10" ht="15.75">
      <c r="B156" s="19">
        <v>145</v>
      </c>
      <c r="C156" s="13" t="s">
        <v>21</v>
      </c>
      <c r="D156" s="30"/>
      <c r="E156" s="31"/>
      <c r="F156" s="22" t="str">
        <f t="shared" si="2"/>
        <v>[Autofill]</v>
      </c>
      <c r="G156" s="43"/>
      <c r="H156" s="29"/>
      <c r="I156" s="35"/>
      <c r="J156" s="25"/>
    </row>
    <row r="157" spans="2:10" ht="15.75">
      <c r="B157" s="26">
        <v>146</v>
      </c>
      <c r="C157" s="13" t="s">
        <v>21</v>
      </c>
      <c r="D157" s="30"/>
      <c r="E157" s="31"/>
      <c r="F157" s="22" t="str">
        <f t="shared" si="2"/>
        <v>[Autofill]</v>
      </c>
      <c r="G157" s="43"/>
      <c r="H157" s="29"/>
      <c r="I157" s="35"/>
      <c r="J157" s="25"/>
    </row>
    <row r="158" spans="2:10" ht="15.75">
      <c r="B158" s="19">
        <v>147</v>
      </c>
      <c r="C158" s="13" t="s">
        <v>21</v>
      </c>
      <c r="D158" s="30"/>
      <c r="E158" s="31"/>
      <c r="F158" s="22" t="str">
        <f t="shared" si="2"/>
        <v>[Autofill]</v>
      </c>
      <c r="G158" s="43"/>
      <c r="H158" s="29"/>
      <c r="I158" s="35"/>
      <c r="J158" s="25"/>
    </row>
    <row r="159" spans="2:10" ht="15.75">
      <c r="B159" s="26">
        <v>148</v>
      </c>
      <c r="C159" s="13" t="s">
        <v>21</v>
      </c>
      <c r="D159" s="30"/>
      <c r="E159" s="31"/>
      <c r="F159" s="22" t="str">
        <f t="shared" si="2"/>
        <v>[Autofill]</v>
      </c>
      <c r="G159" s="43"/>
      <c r="H159" s="29"/>
      <c r="I159" s="35"/>
      <c r="J159" s="25"/>
    </row>
    <row r="160" spans="2:10" ht="15.75">
      <c r="B160" s="19">
        <v>149</v>
      </c>
      <c r="C160" s="13" t="s">
        <v>21</v>
      </c>
      <c r="D160" s="30"/>
      <c r="E160" s="31"/>
      <c r="F160" s="22" t="str">
        <f t="shared" si="2"/>
        <v>[Autofill]</v>
      </c>
      <c r="G160" s="43"/>
      <c r="H160" s="29"/>
      <c r="I160" s="35"/>
      <c r="J160" s="25"/>
    </row>
    <row r="161" spans="2:10" ht="15.75">
      <c r="B161" s="26">
        <v>150</v>
      </c>
      <c r="C161" s="13" t="s">
        <v>21</v>
      </c>
      <c r="D161" s="30"/>
      <c r="E161" s="31"/>
      <c r="F161" s="22" t="str">
        <f t="shared" si="2"/>
        <v>[Autofill]</v>
      </c>
      <c r="G161" s="43"/>
      <c r="H161" s="29"/>
      <c r="I161" s="35"/>
      <c r="J161" s="25"/>
    </row>
    <row r="162" spans="2:10" ht="15.75">
      <c r="B162" s="19">
        <v>151</v>
      </c>
      <c r="C162" s="13" t="s">
        <v>21</v>
      </c>
      <c r="D162" s="30"/>
      <c r="E162" s="31"/>
      <c r="F162" s="22" t="str">
        <f t="shared" si="2"/>
        <v>[Autofill]</v>
      </c>
      <c r="G162" s="43"/>
      <c r="H162" s="29"/>
      <c r="I162" s="35"/>
      <c r="J162" s="25"/>
    </row>
    <row r="163" spans="2:10" ht="15.75">
      <c r="B163" s="26">
        <v>152</v>
      </c>
      <c r="C163" s="13" t="s">
        <v>21</v>
      </c>
      <c r="D163" s="30"/>
      <c r="E163" s="31"/>
      <c r="F163" s="22" t="str">
        <f t="shared" si="2"/>
        <v>[Autofill]</v>
      </c>
      <c r="G163" s="43"/>
      <c r="H163" s="29"/>
      <c r="I163" s="35"/>
      <c r="J163" s="25"/>
    </row>
    <row r="164" spans="2:10" ht="15.75">
      <c r="B164" s="19">
        <v>153</v>
      </c>
      <c r="C164" s="13" t="s">
        <v>21</v>
      </c>
      <c r="D164" s="30"/>
      <c r="E164" s="31"/>
      <c r="F164" s="22" t="str">
        <f t="shared" si="2"/>
        <v>[Autofill]</v>
      </c>
      <c r="G164" s="43"/>
      <c r="H164" s="29"/>
      <c r="I164" s="35"/>
      <c r="J164" s="25"/>
    </row>
    <row r="165" spans="2:10" ht="15.75">
      <c r="B165" s="26">
        <v>154</v>
      </c>
      <c r="C165" s="13" t="s">
        <v>21</v>
      </c>
      <c r="D165" s="30"/>
      <c r="E165" s="31"/>
      <c r="F165" s="22" t="str">
        <f t="shared" si="2"/>
        <v>[Autofill]</v>
      </c>
      <c r="G165" s="43"/>
      <c r="H165" s="29"/>
      <c r="I165" s="35"/>
      <c r="J165" s="25"/>
    </row>
    <row r="166" spans="2:10" ht="15.75">
      <c r="B166" s="19">
        <v>155</v>
      </c>
      <c r="C166" s="13" t="s">
        <v>21</v>
      </c>
      <c r="D166" s="30"/>
      <c r="E166" s="31"/>
      <c r="F166" s="22" t="str">
        <f t="shared" si="2"/>
        <v>[Autofill]</v>
      </c>
      <c r="G166" s="43"/>
      <c r="H166" s="29"/>
      <c r="I166" s="35"/>
      <c r="J166" s="25"/>
    </row>
    <row r="167" spans="2:10" ht="15.75">
      <c r="B167" s="26">
        <v>156</v>
      </c>
      <c r="C167" s="13" t="s">
        <v>21</v>
      </c>
      <c r="D167" s="30"/>
      <c r="E167" s="31"/>
      <c r="F167" s="22" t="str">
        <f t="shared" si="2"/>
        <v>[Autofill]</v>
      </c>
      <c r="G167" s="43"/>
      <c r="H167" s="29"/>
      <c r="I167" s="35"/>
      <c r="J167" s="25"/>
    </row>
    <row r="168" spans="2:10" ht="15.75">
      <c r="B168" s="19">
        <v>157</v>
      </c>
      <c r="C168" s="13" t="s">
        <v>21</v>
      </c>
      <c r="D168" s="30"/>
      <c r="E168" s="31"/>
      <c r="F168" s="22" t="str">
        <f t="shared" si="2"/>
        <v>[Autofill]</v>
      </c>
      <c r="G168" s="43"/>
      <c r="H168" s="29"/>
      <c r="I168" s="35"/>
      <c r="J168" s="25"/>
    </row>
    <row r="169" spans="2:10" ht="15.75">
      <c r="B169" s="26">
        <v>158</v>
      </c>
      <c r="C169" s="13" t="s">
        <v>21</v>
      </c>
      <c r="D169" s="30"/>
      <c r="E169" s="31"/>
      <c r="F169" s="22" t="str">
        <f t="shared" si="2"/>
        <v>[Autofill]</v>
      </c>
      <c r="G169" s="43"/>
      <c r="H169" s="29"/>
      <c r="I169" s="35"/>
      <c r="J169" s="25"/>
    </row>
    <row r="170" spans="2:10" ht="15.75">
      <c r="B170" s="19">
        <v>159</v>
      </c>
      <c r="C170" s="13" t="s">
        <v>21</v>
      </c>
      <c r="D170" s="30"/>
      <c r="E170" s="31"/>
      <c r="F170" s="22" t="str">
        <f t="shared" si="2"/>
        <v>[Autofill]</v>
      </c>
      <c r="G170" s="43"/>
      <c r="H170" s="29"/>
      <c r="I170" s="35"/>
      <c r="J170" s="25"/>
    </row>
    <row r="171" spans="2:10" ht="15.75">
      <c r="B171" s="26">
        <v>160</v>
      </c>
      <c r="C171" s="13" t="s">
        <v>21</v>
      </c>
      <c r="D171" s="30"/>
      <c r="E171" s="31"/>
      <c r="F171" s="22" t="str">
        <f t="shared" si="2"/>
        <v>[Autofill]</v>
      </c>
      <c r="G171" s="43"/>
      <c r="H171" s="29"/>
      <c r="I171" s="35"/>
      <c r="J171" s="25"/>
    </row>
    <row r="172" spans="2:10" ht="15.75">
      <c r="B172" s="19">
        <v>161</v>
      </c>
      <c r="C172" s="13" t="s">
        <v>21</v>
      </c>
      <c r="D172" s="30"/>
      <c r="E172" s="31"/>
      <c r="F172" s="22" t="str">
        <f t="shared" si="2"/>
        <v>[Autofill]</v>
      </c>
      <c r="G172" s="43"/>
      <c r="H172" s="29"/>
      <c r="I172" s="35"/>
      <c r="J172" s="25"/>
    </row>
    <row r="173" spans="2:10" ht="15.75">
      <c r="B173" s="26">
        <v>162</v>
      </c>
      <c r="C173" s="13" t="s">
        <v>21</v>
      </c>
      <c r="D173" s="30"/>
      <c r="E173" s="31"/>
      <c r="F173" s="22" t="str">
        <f t="shared" si="2"/>
        <v>[Autofill]</v>
      </c>
      <c r="G173" s="43"/>
      <c r="H173" s="29"/>
      <c r="I173" s="35"/>
      <c r="J173" s="25"/>
    </row>
    <row r="174" spans="2:10" ht="15.75">
      <c r="B174" s="19">
        <v>163</v>
      </c>
      <c r="C174" s="13" t="s">
        <v>21</v>
      </c>
      <c r="D174" s="30"/>
      <c r="E174" s="31"/>
      <c r="F174" s="22" t="str">
        <f t="shared" si="2"/>
        <v>[Autofill]</v>
      </c>
      <c r="G174" s="43"/>
      <c r="H174" s="29"/>
      <c r="I174" s="35"/>
      <c r="J174" s="25"/>
    </row>
    <row r="175" spans="2:10" ht="15.75">
      <c r="B175" s="26">
        <v>164</v>
      </c>
      <c r="C175" s="13" t="s">
        <v>21</v>
      </c>
      <c r="D175" s="30"/>
      <c r="E175" s="31"/>
      <c r="F175" s="22" t="str">
        <f t="shared" si="2"/>
        <v>[Autofill]</v>
      </c>
      <c r="G175" s="43"/>
      <c r="H175" s="29"/>
      <c r="I175" s="35"/>
      <c r="J175" s="25"/>
    </row>
    <row r="176" spans="2:10" ht="15.75">
      <c r="B176" s="19">
        <v>165</v>
      </c>
      <c r="C176" s="13" t="s">
        <v>21</v>
      </c>
      <c r="D176" s="30"/>
      <c r="E176" s="31"/>
      <c r="F176" s="22" t="str">
        <f t="shared" si="2"/>
        <v>[Autofill]</v>
      </c>
      <c r="G176" s="43"/>
      <c r="H176" s="29"/>
      <c r="I176" s="35"/>
      <c r="J176" s="25"/>
    </row>
    <row r="177" spans="2:10" ht="15.75">
      <c r="B177" s="26">
        <v>166</v>
      </c>
      <c r="C177" s="13" t="s">
        <v>21</v>
      </c>
      <c r="D177" s="30"/>
      <c r="E177" s="31"/>
      <c r="F177" s="22" t="str">
        <f t="shared" si="2"/>
        <v>[Autofill]</v>
      </c>
      <c r="G177" s="43"/>
      <c r="H177" s="29"/>
      <c r="I177" s="35"/>
      <c r="J177" s="25"/>
    </row>
    <row r="178" spans="2:10" ht="15.75">
      <c r="B178" s="19">
        <v>167</v>
      </c>
      <c r="C178" s="13" t="s">
        <v>21</v>
      </c>
      <c r="D178" s="30"/>
      <c r="E178" s="31"/>
      <c r="F178" s="22" t="str">
        <f t="shared" si="2"/>
        <v>[Autofill]</v>
      </c>
      <c r="G178" s="43"/>
      <c r="H178" s="29"/>
      <c r="I178" s="35"/>
      <c r="J178" s="25"/>
    </row>
    <row r="179" spans="2:10" ht="15.75">
      <c r="B179" s="26">
        <v>168</v>
      </c>
      <c r="C179" s="13" t="s">
        <v>21</v>
      </c>
      <c r="D179" s="30"/>
      <c r="E179" s="31"/>
      <c r="F179" s="22" t="str">
        <f t="shared" si="2"/>
        <v>[Autofill]</v>
      </c>
      <c r="G179" s="43"/>
      <c r="H179" s="29"/>
      <c r="I179" s="35"/>
      <c r="J179" s="25"/>
    </row>
    <row r="180" spans="2:10" ht="15.75">
      <c r="B180" s="19">
        <v>169</v>
      </c>
      <c r="C180" s="13" t="s">
        <v>21</v>
      </c>
      <c r="D180" s="30"/>
      <c r="E180" s="31"/>
      <c r="F180" s="22" t="str">
        <f t="shared" si="2"/>
        <v>[Autofill]</v>
      </c>
      <c r="G180" s="43"/>
      <c r="H180" s="29"/>
      <c r="I180" s="35"/>
      <c r="J180" s="25"/>
    </row>
    <row r="181" spans="2:10" ht="15.75">
      <c r="B181" s="26">
        <v>170</v>
      </c>
      <c r="C181" s="13" t="s">
        <v>21</v>
      </c>
      <c r="D181" s="30"/>
      <c r="E181" s="31"/>
      <c r="F181" s="22" t="str">
        <f t="shared" si="2"/>
        <v>[Autofill]</v>
      </c>
      <c r="G181" s="43"/>
      <c r="H181" s="29"/>
      <c r="I181" s="35"/>
      <c r="J181" s="25"/>
    </row>
    <row r="182" spans="2:10" ht="15.75">
      <c r="B182" s="19">
        <v>171</v>
      </c>
      <c r="C182" s="13" t="s">
        <v>21</v>
      </c>
      <c r="D182" s="30"/>
      <c r="E182" s="31"/>
      <c r="F182" s="22" t="str">
        <f t="shared" si="2"/>
        <v>[Autofill]</v>
      </c>
      <c r="G182" s="43"/>
      <c r="H182" s="29"/>
      <c r="I182" s="35"/>
      <c r="J182" s="25"/>
    </row>
    <row r="183" spans="2:10" ht="15.75">
      <c r="B183" s="26">
        <v>172</v>
      </c>
      <c r="C183" s="13" t="s">
        <v>21</v>
      </c>
      <c r="D183" s="30"/>
      <c r="E183" s="31"/>
      <c r="F183" s="22" t="str">
        <f t="shared" si="2"/>
        <v>[Autofill]</v>
      </c>
      <c r="G183" s="43"/>
      <c r="H183" s="29"/>
      <c r="I183" s="35"/>
      <c r="J183" s="25"/>
    </row>
    <row r="184" spans="2:10" ht="15.75">
      <c r="B184" s="19">
        <v>173</v>
      </c>
      <c r="C184" s="13" t="s">
        <v>21</v>
      </c>
      <c r="D184" s="30"/>
      <c r="E184" s="31"/>
      <c r="F184" s="22" t="str">
        <f t="shared" si="2"/>
        <v>[Autofill]</v>
      </c>
      <c r="G184" s="43"/>
      <c r="H184" s="29"/>
      <c r="I184" s="35"/>
      <c r="J184" s="25"/>
    </row>
    <row r="185" spans="2:10" ht="15.75">
      <c r="B185" s="26">
        <v>174</v>
      </c>
      <c r="C185" s="13" t="s">
        <v>21</v>
      </c>
      <c r="D185" s="30"/>
      <c r="E185" s="31"/>
      <c r="F185" s="22" t="str">
        <f t="shared" si="2"/>
        <v>[Autofill]</v>
      </c>
      <c r="G185" s="43"/>
      <c r="H185" s="29"/>
      <c r="I185" s="35"/>
      <c r="J185" s="25"/>
    </row>
    <row r="186" spans="2:10" ht="15.75">
      <c r="B186" s="19">
        <v>175</v>
      </c>
      <c r="C186" s="13" t="s">
        <v>21</v>
      </c>
      <c r="D186" s="30"/>
      <c r="E186" s="31"/>
      <c r="F186" s="22" t="str">
        <f t="shared" si="2"/>
        <v>[Autofill]</v>
      </c>
      <c r="G186" s="43"/>
      <c r="H186" s="29"/>
      <c r="I186" s="35"/>
      <c r="J186" s="25"/>
    </row>
    <row r="187" spans="2:10" ht="15.75">
      <c r="B187" s="26">
        <v>176</v>
      </c>
      <c r="C187" s="13" t="s">
        <v>21</v>
      </c>
      <c r="D187" s="30"/>
      <c r="E187" s="31"/>
      <c r="F187" s="22" t="str">
        <f t="shared" si="2"/>
        <v>[Autofill]</v>
      </c>
      <c r="G187" s="43"/>
      <c r="H187" s="29"/>
      <c r="I187" s="35"/>
      <c r="J187" s="25"/>
    </row>
    <row r="188" spans="2:10" ht="15.75">
      <c r="B188" s="19">
        <v>177</v>
      </c>
      <c r="C188" s="13" t="s">
        <v>21</v>
      </c>
      <c r="D188" s="30"/>
      <c r="E188" s="31"/>
      <c r="F188" s="22" t="str">
        <f t="shared" si="2"/>
        <v>[Autofill]</v>
      </c>
      <c r="G188" s="43"/>
      <c r="H188" s="29"/>
      <c r="I188" s="35"/>
      <c r="J188" s="25"/>
    </row>
    <row r="189" spans="2:10" ht="15.75">
      <c r="B189" s="26">
        <v>178</v>
      </c>
      <c r="C189" s="13" t="s">
        <v>21</v>
      </c>
      <c r="D189" s="30"/>
      <c r="E189" s="31"/>
      <c r="F189" s="22" t="str">
        <f t="shared" si="2"/>
        <v>[Autofill]</v>
      </c>
      <c r="G189" s="43"/>
      <c r="H189" s="29"/>
      <c r="I189" s="35"/>
      <c r="J189" s="25"/>
    </row>
    <row r="190" spans="2:10" ht="15.75">
      <c r="B190" s="19">
        <v>179</v>
      </c>
      <c r="C190" s="13" t="s">
        <v>21</v>
      </c>
      <c r="D190" s="30"/>
      <c r="E190" s="31"/>
      <c r="F190" s="22" t="str">
        <f t="shared" si="2"/>
        <v>[Autofill]</v>
      </c>
      <c r="G190" s="43"/>
      <c r="H190" s="29"/>
      <c r="I190" s="35"/>
      <c r="J190" s="25"/>
    </row>
    <row r="191" spans="2:10" ht="15.75">
      <c r="B191" s="26">
        <v>180</v>
      </c>
      <c r="C191" s="13" t="s">
        <v>21</v>
      </c>
      <c r="D191" s="30"/>
      <c r="E191" s="31"/>
      <c r="F191" s="22" t="str">
        <f t="shared" si="2"/>
        <v>[Autofill]</v>
      </c>
      <c r="G191" s="43"/>
      <c r="H191" s="29"/>
      <c r="I191" s="35"/>
      <c r="J191" s="25"/>
    </row>
    <row r="192" spans="2:10" ht="15.75">
      <c r="B192" s="19">
        <v>181</v>
      </c>
      <c r="C192" s="13" t="s">
        <v>21</v>
      </c>
      <c r="D192" s="30"/>
      <c r="E192" s="31"/>
      <c r="F192" s="22" t="str">
        <f t="shared" si="2"/>
        <v>[Autofill]</v>
      </c>
      <c r="G192" s="43"/>
      <c r="H192" s="29"/>
      <c r="I192" s="35"/>
      <c r="J192" s="25"/>
    </row>
    <row r="193" spans="2:10" ht="15.75">
      <c r="B193" s="26">
        <v>182</v>
      </c>
      <c r="C193" s="13" t="s">
        <v>21</v>
      </c>
      <c r="D193" s="30"/>
      <c r="E193" s="31"/>
      <c r="F193" s="22" t="str">
        <f t="shared" si="2"/>
        <v>[Autofill]</v>
      </c>
      <c r="G193" s="43"/>
      <c r="H193" s="29"/>
      <c r="I193" s="35"/>
      <c r="J193" s="25"/>
    </row>
    <row r="194" spans="2:10" ht="15.75">
      <c r="B194" s="19">
        <v>183</v>
      </c>
      <c r="C194" s="13" t="s">
        <v>21</v>
      </c>
      <c r="D194" s="30"/>
      <c r="E194" s="31"/>
      <c r="F194" s="22" t="str">
        <f t="shared" si="2"/>
        <v>[Autofill]</v>
      </c>
      <c r="G194" s="43"/>
      <c r="H194" s="29"/>
      <c r="I194" s="35"/>
      <c r="J194" s="25"/>
    </row>
    <row r="195" spans="2:10" ht="15.75">
      <c r="B195" s="26">
        <v>184</v>
      </c>
      <c r="C195" s="13" t="s">
        <v>21</v>
      </c>
      <c r="D195" s="30"/>
      <c r="E195" s="31"/>
      <c r="F195" s="22" t="str">
        <f t="shared" si="2"/>
        <v>[Autofill]</v>
      </c>
      <c r="G195" s="43"/>
      <c r="H195" s="29"/>
      <c r="I195" s="35"/>
      <c r="J195" s="25"/>
    </row>
    <row r="196" spans="2:10" ht="15.75">
      <c r="B196" s="19">
        <v>185</v>
      </c>
      <c r="C196" s="13" t="s">
        <v>21</v>
      </c>
      <c r="D196" s="30"/>
      <c r="E196" s="31"/>
      <c r="F196" s="22" t="str">
        <f t="shared" si="2"/>
        <v>[Autofill]</v>
      </c>
      <c r="G196" s="43"/>
      <c r="H196" s="29"/>
      <c r="I196" s="35"/>
      <c r="J196" s="25"/>
    </row>
    <row r="197" spans="2:10" ht="15.75">
      <c r="B197" s="26">
        <v>186</v>
      </c>
      <c r="C197" s="13" t="s">
        <v>21</v>
      </c>
      <c r="D197" s="30"/>
      <c r="E197" s="31"/>
      <c r="F197" s="22" t="str">
        <f t="shared" si="2"/>
        <v>[Autofill]</v>
      </c>
      <c r="G197" s="43"/>
      <c r="H197" s="29"/>
      <c r="I197" s="35"/>
      <c r="J197" s="25"/>
    </row>
    <row r="198" spans="2:10" ht="15.75">
      <c r="B198" s="19">
        <v>187</v>
      </c>
      <c r="C198" s="13" t="s">
        <v>21</v>
      </c>
      <c r="D198" s="30"/>
      <c r="E198" s="31"/>
      <c r="F198" s="22" t="str">
        <f t="shared" si="2"/>
        <v>[Autofill]</v>
      </c>
      <c r="G198" s="43"/>
      <c r="H198" s="29"/>
      <c r="I198" s="35"/>
      <c r="J198" s="25"/>
    </row>
    <row r="199" spans="2:10" ht="15.75">
      <c r="B199" s="26">
        <v>188</v>
      </c>
      <c r="C199" s="13" t="s">
        <v>21</v>
      </c>
      <c r="D199" s="30"/>
      <c r="E199" s="31"/>
      <c r="F199" s="22" t="str">
        <f t="shared" si="2"/>
        <v>[Autofill]</v>
      </c>
      <c r="G199" s="43"/>
      <c r="H199" s="29"/>
      <c r="I199" s="35"/>
      <c r="J199" s="25"/>
    </row>
    <row r="200" spans="2:10" ht="15.75">
      <c r="B200" s="19">
        <v>189</v>
      </c>
      <c r="C200" s="13" t="s">
        <v>21</v>
      </c>
      <c r="D200" s="30"/>
      <c r="E200" s="31"/>
      <c r="F200" s="22" t="str">
        <f t="shared" si="2"/>
        <v>[Autofill]</v>
      </c>
      <c r="G200" s="43"/>
      <c r="H200" s="29"/>
      <c r="I200" s="35"/>
      <c r="J200" s="25"/>
    </row>
    <row r="201" spans="2:10" ht="15.75">
      <c r="B201" s="26">
        <v>190</v>
      </c>
      <c r="C201" s="13" t="s">
        <v>21</v>
      </c>
      <c r="D201" s="30"/>
      <c r="E201" s="31"/>
      <c r="F201" s="22" t="str">
        <f t="shared" si="2"/>
        <v>[Autofill]</v>
      </c>
      <c r="G201" s="43"/>
      <c r="H201" s="29"/>
      <c r="I201" s="35"/>
      <c r="J201" s="25"/>
    </row>
    <row r="202" spans="2:10" ht="15.75">
      <c r="B202" s="19">
        <v>191</v>
      </c>
      <c r="C202" s="13" t="s">
        <v>21</v>
      </c>
      <c r="D202" s="30"/>
      <c r="E202" s="31"/>
      <c r="F202" s="22" t="str">
        <f t="shared" si="2"/>
        <v>[Autofill]</v>
      </c>
      <c r="G202" s="43"/>
      <c r="H202" s="29"/>
      <c r="I202" s="35"/>
      <c r="J202" s="25"/>
    </row>
    <row r="203" spans="2:10" ht="15.75">
      <c r="B203" s="26">
        <v>192</v>
      </c>
      <c r="C203" s="13" t="s">
        <v>21</v>
      </c>
      <c r="D203" s="30"/>
      <c r="E203" s="31"/>
      <c r="F203" s="22" t="str">
        <f t="shared" si="2"/>
        <v>[Autofill]</v>
      </c>
      <c r="G203" s="43"/>
      <c r="H203" s="29"/>
      <c r="I203" s="35"/>
      <c r="J203" s="25"/>
    </row>
    <row r="204" spans="2:10" ht="15.75">
      <c r="B204" s="19">
        <v>193</v>
      </c>
      <c r="C204" s="13" t="s">
        <v>21</v>
      </c>
      <c r="D204" s="30"/>
      <c r="E204" s="31"/>
      <c r="F204" s="22" t="str">
        <f t="shared" si="2"/>
        <v>[Autofill]</v>
      </c>
      <c r="G204" s="43"/>
      <c r="H204" s="29"/>
      <c r="I204" s="35"/>
      <c r="J204" s="25"/>
    </row>
    <row r="205" spans="2:10" ht="15.75">
      <c r="B205" s="26">
        <v>194</v>
      </c>
      <c r="C205" s="13" t="s">
        <v>21</v>
      </c>
      <c r="D205" s="30"/>
      <c r="E205" s="31"/>
      <c r="F205" s="22" t="str">
        <f t="shared" ref="F205:F268" si="3">IF(D205=0,"[Autofill]",D205 &amp;"." &amp;E205)</f>
        <v>[Autofill]</v>
      </c>
      <c r="G205" s="43"/>
      <c r="H205" s="29"/>
      <c r="I205" s="35"/>
      <c r="J205" s="25"/>
    </row>
    <row r="206" spans="2:10" ht="15.75">
      <c r="B206" s="19">
        <v>195</v>
      </c>
      <c r="C206" s="13" t="s">
        <v>21</v>
      </c>
      <c r="D206" s="30"/>
      <c r="E206" s="31"/>
      <c r="F206" s="22" t="str">
        <f t="shared" si="3"/>
        <v>[Autofill]</v>
      </c>
      <c r="G206" s="43"/>
      <c r="H206" s="29"/>
      <c r="I206" s="35"/>
      <c r="J206" s="25"/>
    </row>
    <row r="207" spans="2:10" ht="15.75">
      <c r="B207" s="26">
        <v>196</v>
      </c>
      <c r="C207" s="13" t="s">
        <v>21</v>
      </c>
      <c r="D207" s="30"/>
      <c r="E207" s="31"/>
      <c r="F207" s="22" t="str">
        <f t="shared" si="3"/>
        <v>[Autofill]</v>
      </c>
      <c r="G207" s="43"/>
      <c r="H207" s="29"/>
      <c r="I207" s="35"/>
      <c r="J207" s="25"/>
    </row>
    <row r="208" spans="2:10" ht="15.75">
      <c r="B208" s="19">
        <v>197</v>
      </c>
      <c r="C208" s="13" t="s">
        <v>21</v>
      </c>
      <c r="D208" s="30"/>
      <c r="E208" s="31"/>
      <c r="F208" s="22" t="str">
        <f t="shared" si="3"/>
        <v>[Autofill]</v>
      </c>
      <c r="G208" s="43"/>
      <c r="H208" s="29"/>
      <c r="I208" s="35"/>
      <c r="J208" s="25"/>
    </row>
    <row r="209" spans="2:10" ht="15.75">
      <c r="B209" s="26">
        <v>198</v>
      </c>
      <c r="C209" s="13" t="s">
        <v>21</v>
      </c>
      <c r="D209" s="30"/>
      <c r="E209" s="31"/>
      <c r="F209" s="22" t="str">
        <f t="shared" si="3"/>
        <v>[Autofill]</v>
      </c>
      <c r="G209" s="43"/>
      <c r="H209" s="29"/>
      <c r="I209" s="35"/>
      <c r="J209" s="25"/>
    </row>
    <row r="210" spans="2:10" ht="15.75">
      <c r="B210" s="19">
        <v>199</v>
      </c>
      <c r="C210" s="13" t="s">
        <v>21</v>
      </c>
      <c r="D210" s="30"/>
      <c r="E210" s="31"/>
      <c r="F210" s="22" t="str">
        <f t="shared" si="3"/>
        <v>[Autofill]</v>
      </c>
      <c r="G210" s="43"/>
      <c r="H210" s="29"/>
      <c r="I210" s="35"/>
      <c r="J210" s="25"/>
    </row>
    <row r="211" spans="2:10" ht="15.75">
      <c r="B211" s="26">
        <v>200</v>
      </c>
      <c r="C211" s="13" t="s">
        <v>21</v>
      </c>
      <c r="D211" s="30"/>
      <c r="E211" s="31"/>
      <c r="F211" s="22" t="str">
        <f t="shared" si="3"/>
        <v>[Autofill]</v>
      </c>
      <c r="G211" s="43"/>
      <c r="H211" s="29"/>
      <c r="I211" s="35"/>
      <c r="J211" s="25"/>
    </row>
    <row r="212" spans="2:10" ht="15.75">
      <c r="B212" s="19">
        <v>201</v>
      </c>
      <c r="C212" s="13" t="s">
        <v>21</v>
      </c>
      <c r="D212" s="30"/>
      <c r="E212" s="31"/>
      <c r="F212" s="22" t="str">
        <f t="shared" si="3"/>
        <v>[Autofill]</v>
      </c>
      <c r="G212" s="43"/>
      <c r="H212" s="29"/>
      <c r="I212" s="35"/>
      <c r="J212" s="25"/>
    </row>
    <row r="213" spans="2:10" ht="15.75">
      <c r="B213" s="26">
        <v>202</v>
      </c>
      <c r="C213" s="13" t="s">
        <v>21</v>
      </c>
      <c r="D213" s="30"/>
      <c r="E213" s="31"/>
      <c r="F213" s="22" t="str">
        <f t="shared" si="3"/>
        <v>[Autofill]</v>
      </c>
      <c r="G213" s="43"/>
      <c r="H213" s="29"/>
      <c r="I213" s="35"/>
      <c r="J213" s="25"/>
    </row>
    <row r="214" spans="2:10" ht="15.75">
      <c r="B214" s="19">
        <v>203</v>
      </c>
      <c r="C214" s="13" t="s">
        <v>21</v>
      </c>
      <c r="D214" s="30"/>
      <c r="E214" s="31"/>
      <c r="F214" s="22" t="str">
        <f t="shared" si="3"/>
        <v>[Autofill]</v>
      </c>
      <c r="G214" s="43"/>
      <c r="H214" s="29"/>
      <c r="I214" s="35"/>
      <c r="J214" s="25"/>
    </row>
    <row r="215" spans="2:10" ht="15.75">
      <c r="B215" s="26">
        <v>204</v>
      </c>
      <c r="C215" s="13" t="s">
        <v>21</v>
      </c>
      <c r="D215" s="30"/>
      <c r="E215" s="31"/>
      <c r="F215" s="22" t="str">
        <f t="shared" si="3"/>
        <v>[Autofill]</v>
      </c>
      <c r="G215" s="43"/>
      <c r="H215" s="29"/>
      <c r="I215" s="35"/>
      <c r="J215" s="25"/>
    </row>
    <row r="216" spans="2:10" ht="15.75">
      <c r="B216" s="19">
        <v>205</v>
      </c>
      <c r="C216" s="13" t="s">
        <v>21</v>
      </c>
      <c r="D216" s="30"/>
      <c r="E216" s="31"/>
      <c r="F216" s="22" t="str">
        <f t="shared" si="3"/>
        <v>[Autofill]</v>
      </c>
      <c r="G216" s="43"/>
      <c r="H216" s="29"/>
      <c r="I216" s="35"/>
      <c r="J216" s="25"/>
    </row>
    <row r="217" spans="2:10" ht="15.75">
      <c r="B217" s="26">
        <v>206</v>
      </c>
      <c r="C217" s="13" t="s">
        <v>21</v>
      </c>
      <c r="D217" s="30"/>
      <c r="E217" s="31"/>
      <c r="F217" s="22" t="str">
        <f t="shared" si="3"/>
        <v>[Autofill]</v>
      </c>
      <c r="G217" s="43"/>
      <c r="H217" s="29"/>
      <c r="I217" s="35"/>
      <c r="J217" s="25"/>
    </row>
    <row r="218" spans="2:10" ht="15.75">
      <c r="B218" s="19">
        <v>207</v>
      </c>
      <c r="C218" s="13" t="s">
        <v>21</v>
      </c>
      <c r="D218" s="30"/>
      <c r="E218" s="31"/>
      <c r="F218" s="22" t="str">
        <f t="shared" si="3"/>
        <v>[Autofill]</v>
      </c>
      <c r="G218" s="43"/>
      <c r="H218" s="29"/>
      <c r="I218" s="35"/>
      <c r="J218" s="25"/>
    </row>
    <row r="219" spans="2:10" ht="15.75">
      <c r="B219" s="26">
        <v>208</v>
      </c>
      <c r="C219" s="13" t="s">
        <v>21</v>
      </c>
      <c r="D219" s="30"/>
      <c r="E219" s="31"/>
      <c r="F219" s="22" t="str">
        <f t="shared" si="3"/>
        <v>[Autofill]</v>
      </c>
      <c r="G219" s="43"/>
      <c r="H219" s="29"/>
      <c r="I219" s="35"/>
      <c r="J219" s="25"/>
    </row>
    <row r="220" spans="2:10" ht="15.75">
      <c r="B220" s="19">
        <v>209</v>
      </c>
      <c r="C220" s="13" t="s">
        <v>21</v>
      </c>
      <c r="D220" s="30"/>
      <c r="E220" s="31"/>
      <c r="F220" s="22" t="str">
        <f t="shared" si="3"/>
        <v>[Autofill]</v>
      </c>
      <c r="G220" s="43"/>
      <c r="H220" s="29"/>
      <c r="I220" s="35"/>
      <c r="J220" s="25"/>
    </row>
    <row r="221" spans="2:10" ht="15.75">
      <c r="B221" s="26">
        <v>210</v>
      </c>
      <c r="C221" s="13" t="s">
        <v>21</v>
      </c>
      <c r="D221" s="30"/>
      <c r="E221" s="31"/>
      <c r="F221" s="22" t="str">
        <f t="shared" si="3"/>
        <v>[Autofill]</v>
      </c>
      <c r="G221" s="43"/>
      <c r="H221" s="29"/>
      <c r="I221" s="35"/>
      <c r="J221" s="25"/>
    </row>
    <row r="222" spans="2:10" ht="15.75">
      <c r="B222" s="19">
        <v>211</v>
      </c>
      <c r="C222" s="13" t="s">
        <v>21</v>
      </c>
      <c r="D222" s="30"/>
      <c r="E222" s="31"/>
      <c r="F222" s="22" t="str">
        <f t="shared" si="3"/>
        <v>[Autofill]</v>
      </c>
      <c r="G222" s="43"/>
      <c r="H222" s="29"/>
      <c r="I222" s="35"/>
      <c r="J222" s="25"/>
    </row>
    <row r="223" spans="2:10" ht="15.75">
      <c r="B223" s="26">
        <v>212</v>
      </c>
      <c r="C223" s="13" t="s">
        <v>21</v>
      </c>
      <c r="D223" s="30"/>
      <c r="E223" s="31"/>
      <c r="F223" s="22" t="str">
        <f t="shared" si="3"/>
        <v>[Autofill]</v>
      </c>
      <c r="G223" s="43"/>
      <c r="H223" s="29"/>
      <c r="I223" s="35"/>
      <c r="J223" s="25"/>
    </row>
    <row r="224" spans="2:10" ht="15.75">
      <c r="B224" s="19">
        <v>213</v>
      </c>
      <c r="C224" s="13" t="s">
        <v>21</v>
      </c>
      <c r="D224" s="30"/>
      <c r="E224" s="31"/>
      <c r="F224" s="22" t="str">
        <f t="shared" si="3"/>
        <v>[Autofill]</v>
      </c>
      <c r="G224" s="43"/>
      <c r="H224" s="29"/>
      <c r="I224" s="35"/>
      <c r="J224" s="25"/>
    </row>
    <row r="225" spans="2:10" ht="15.75">
      <c r="B225" s="26">
        <v>214</v>
      </c>
      <c r="C225" s="13" t="s">
        <v>21</v>
      </c>
      <c r="D225" s="30"/>
      <c r="E225" s="31"/>
      <c r="F225" s="22" t="str">
        <f t="shared" si="3"/>
        <v>[Autofill]</v>
      </c>
      <c r="G225" s="43"/>
      <c r="H225" s="29"/>
      <c r="I225" s="35"/>
      <c r="J225" s="25"/>
    </row>
    <row r="226" spans="2:10" ht="15.75">
      <c r="B226" s="19">
        <v>215</v>
      </c>
      <c r="C226" s="13" t="s">
        <v>21</v>
      </c>
      <c r="D226" s="30"/>
      <c r="E226" s="31"/>
      <c r="F226" s="22" t="str">
        <f t="shared" si="3"/>
        <v>[Autofill]</v>
      </c>
      <c r="G226" s="43"/>
      <c r="H226" s="29"/>
      <c r="I226" s="35"/>
      <c r="J226" s="25"/>
    </row>
    <row r="227" spans="2:10" ht="15.75">
      <c r="B227" s="26">
        <v>216</v>
      </c>
      <c r="C227" s="13" t="s">
        <v>21</v>
      </c>
      <c r="D227" s="30"/>
      <c r="E227" s="31"/>
      <c r="F227" s="22" t="str">
        <f t="shared" si="3"/>
        <v>[Autofill]</v>
      </c>
      <c r="G227" s="43"/>
      <c r="H227" s="29"/>
      <c r="I227" s="35"/>
      <c r="J227" s="25"/>
    </row>
    <row r="228" spans="2:10" ht="15.75">
      <c r="B228" s="19">
        <v>217</v>
      </c>
      <c r="C228" s="13" t="s">
        <v>21</v>
      </c>
      <c r="D228" s="30"/>
      <c r="E228" s="31"/>
      <c r="F228" s="22" t="str">
        <f t="shared" si="3"/>
        <v>[Autofill]</v>
      </c>
      <c r="G228" s="43"/>
      <c r="H228" s="29"/>
      <c r="I228" s="35"/>
      <c r="J228" s="25"/>
    </row>
    <row r="229" spans="2:10" ht="15.75">
      <c r="B229" s="26">
        <v>218</v>
      </c>
      <c r="C229" s="13" t="s">
        <v>21</v>
      </c>
      <c r="D229" s="30"/>
      <c r="E229" s="31"/>
      <c r="F229" s="22" t="str">
        <f t="shared" si="3"/>
        <v>[Autofill]</v>
      </c>
      <c r="G229" s="43"/>
      <c r="H229" s="29"/>
      <c r="I229" s="35"/>
      <c r="J229" s="25"/>
    </row>
    <row r="230" spans="2:10" ht="15.75">
      <c r="B230" s="19">
        <v>219</v>
      </c>
      <c r="C230" s="13" t="s">
        <v>21</v>
      </c>
      <c r="D230" s="30"/>
      <c r="E230" s="31"/>
      <c r="F230" s="22" t="str">
        <f t="shared" si="3"/>
        <v>[Autofill]</v>
      </c>
      <c r="G230" s="43"/>
      <c r="H230" s="29"/>
      <c r="I230" s="35"/>
      <c r="J230" s="25"/>
    </row>
    <row r="231" spans="2:10" ht="15.75">
      <c r="B231" s="26">
        <v>220</v>
      </c>
      <c r="C231" s="13" t="s">
        <v>21</v>
      </c>
      <c r="D231" s="30"/>
      <c r="E231" s="31"/>
      <c r="F231" s="22" t="str">
        <f t="shared" si="3"/>
        <v>[Autofill]</v>
      </c>
      <c r="G231" s="43"/>
      <c r="H231" s="29"/>
      <c r="I231" s="35"/>
      <c r="J231" s="25"/>
    </row>
    <row r="232" spans="2:10" ht="15.75">
      <c r="B232" s="19">
        <v>221</v>
      </c>
      <c r="C232" s="13" t="s">
        <v>21</v>
      </c>
      <c r="D232" s="30"/>
      <c r="E232" s="31"/>
      <c r="F232" s="22" t="str">
        <f t="shared" si="3"/>
        <v>[Autofill]</v>
      </c>
      <c r="G232" s="43"/>
      <c r="H232" s="29"/>
      <c r="I232" s="35"/>
      <c r="J232" s="25"/>
    </row>
    <row r="233" spans="2:10" ht="15.75">
      <c r="B233" s="26">
        <v>222</v>
      </c>
      <c r="C233" s="13" t="s">
        <v>21</v>
      </c>
      <c r="D233" s="30"/>
      <c r="E233" s="31"/>
      <c r="F233" s="22" t="str">
        <f t="shared" si="3"/>
        <v>[Autofill]</v>
      </c>
      <c r="G233" s="43"/>
      <c r="H233" s="29"/>
      <c r="I233" s="35"/>
      <c r="J233" s="25"/>
    </row>
    <row r="234" spans="2:10" ht="15.75">
      <c r="B234" s="19">
        <v>223</v>
      </c>
      <c r="C234" s="13" t="s">
        <v>21</v>
      </c>
      <c r="D234" s="30"/>
      <c r="E234" s="31"/>
      <c r="F234" s="22" t="str">
        <f t="shared" si="3"/>
        <v>[Autofill]</v>
      </c>
      <c r="G234" s="43"/>
      <c r="H234" s="29"/>
      <c r="I234" s="35"/>
      <c r="J234" s="25"/>
    </row>
    <row r="235" spans="2:10" ht="15.75">
      <c r="B235" s="26">
        <v>224</v>
      </c>
      <c r="C235" s="13" t="s">
        <v>21</v>
      </c>
      <c r="D235" s="30"/>
      <c r="E235" s="31"/>
      <c r="F235" s="22" t="str">
        <f t="shared" si="3"/>
        <v>[Autofill]</v>
      </c>
      <c r="G235" s="43"/>
      <c r="H235" s="29"/>
      <c r="I235" s="35"/>
      <c r="J235" s="25"/>
    </row>
    <row r="236" spans="2:10" ht="15.75">
      <c r="B236" s="19">
        <v>225</v>
      </c>
      <c r="C236" s="13" t="s">
        <v>21</v>
      </c>
      <c r="D236" s="30"/>
      <c r="E236" s="31"/>
      <c r="F236" s="22" t="str">
        <f t="shared" si="3"/>
        <v>[Autofill]</v>
      </c>
      <c r="G236" s="43"/>
      <c r="H236" s="29"/>
      <c r="I236" s="35"/>
      <c r="J236" s="25"/>
    </row>
    <row r="237" spans="2:10" ht="15.75">
      <c r="B237" s="26">
        <v>226</v>
      </c>
      <c r="C237" s="13" t="s">
        <v>21</v>
      </c>
      <c r="D237" s="30"/>
      <c r="E237" s="31"/>
      <c r="F237" s="22" t="str">
        <f t="shared" si="3"/>
        <v>[Autofill]</v>
      </c>
      <c r="G237" s="43"/>
      <c r="H237" s="29"/>
      <c r="I237" s="35"/>
      <c r="J237" s="25"/>
    </row>
    <row r="238" spans="2:10" ht="15.75">
      <c r="B238" s="19">
        <v>227</v>
      </c>
      <c r="C238" s="13" t="s">
        <v>21</v>
      </c>
      <c r="D238" s="30"/>
      <c r="E238" s="31"/>
      <c r="F238" s="22" t="str">
        <f t="shared" si="3"/>
        <v>[Autofill]</v>
      </c>
      <c r="G238" s="43"/>
      <c r="H238" s="29"/>
      <c r="I238" s="35"/>
      <c r="J238" s="25"/>
    </row>
    <row r="239" spans="2:10" ht="15.75">
      <c r="B239" s="26">
        <v>228</v>
      </c>
      <c r="C239" s="13" t="s">
        <v>21</v>
      </c>
      <c r="D239" s="30"/>
      <c r="E239" s="31"/>
      <c r="F239" s="22" t="str">
        <f t="shared" si="3"/>
        <v>[Autofill]</v>
      </c>
      <c r="G239" s="43"/>
      <c r="H239" s="29"/>
      <c r="I239" s="35"/>
      <c r="J239" s="25"/>
    </row>
    <row r="240" spans="2:10" ht="15.75">
      <c r="B240" s="19">
        <v>229</v>
      </c>
      <c r="C240" s="13" t="s">
        <v>21</v>
      </c>
      <c r="D240" s="30"/>
      <c r="E240" s="31"/>
      <c r="F240" s="22" t="str">
        <f t="shared" si="3"/>
        <v>[Autofill]</v>
      </c>
      <c r="G240" s="43"/>
      <c r="H240" s="29"/>
      <c r="I240" s="35"/>
      <c r="J240" s="25"/>
    </row>
    <row r="241" spans="2:10" ht="15.75">
      <c r="B241" s="26">
        <v>230</v>
      </c>
      <c r="C241" s="13" t="s">
        <v>21</v>
      </c>
      <c r="D241" s="30"/>
      <c r="E241" s="31"/>
      <c r="F241" s="22" t="str">
        <f t="shared" si="3"/>
        <v>[Autofill]</v>
      </c>
      <c r="G241" s="43"/>
      <c r="H241" s="29"/>
      <c r="I241" s="35"/>
      <c r="J241" s="25"/>
    </row>
    <row r="242" spans="2:10" ht="15.75">
      <c r="B242" s="19">
        <v>231</v>
      </c>
      <c r="C242" s="13" t="s">
        <v>21</v>
      </c>
      <c r="D242" s="30"/>
      <c r="E242" s="31"/>
      <c r="F242" s="22" t="str">
        <f t="shared" si="3"/>
        <v>[Autofill]</v>
      </c>
      <c r="G242" s="43"/>
      <c r="H242" s="29"/>
      <c r="I242" s="35"/>
      <c r="J242" s="25"/>
    </row>
    <row r="243" spans="2:10" ht="15.75">
      <c r="B243" s="26">
        <v>232</v>
      </c>
      <c r="C243" s="13" t="s">
        <v>21</v>
      </c>
      <c r="D243" s="30"/>
      <c r="E243" s="31"/>
      <c r="F243" s="22" t="str">
        <f t="shared" si="3"/>
        <v>[Autofill]</v>
      </c>
      <c r="G243" s="43"/>
      <c r="H243" s="29"/>
      <c r="I243" s="35"/>
      <c r="J243" s="25"/>
    </row>
    <row r="244" spans="2:10" ht="15.75">
      <c r="B244" s="19">
        <v>233</v>
      </c>
      <c r="C244" s="13" t="s">
        <v>21</v>
      </c>
      <c r="D244" s="30"/>
      <c r="E244" s="31"/>
      <c r="F244" s="22" t="str">
        <f t="shared" si="3"/>
        <v>[Autofill]</v>
      </c>
      <c r="G244" s="43"/>
      <c r="H244" s="29"/>
      <c r="I244" s="35"/>
      <c r="J244" s="25"/>
    </row>
    <row r="245" spans="2:10" ht="15.75">
      <c r="B245" s="26">
        <v>234</v>
      </c>
      <c r="C245" s="13" t="s">
        <v>21</v>
      </c>
      <c r="D245" s="30"/>
      <c r="E245" s="31"/>
      <c r="F245" s="22" t="str">
        <f t="shared" si="3"/>
        <v>[Autofill]</v>
      </c>
      <c r="G245" s="43"/>
      <c r="H245" s="29"/>
      <c r="I245" s="35"/>
      <c r="J245" s="25"/>
    </row>
    <row r="246" spans="2:10" ht="15.75">
      <c r="B246" s="19">
        <v>235</v>
      </c>
      <c r="C246" s="13" t="s">
        <v>21</v>
      </c>
      <c r="D246" s="30"/>
      <c r="E246" s="31"/>
      <c r="F246" s="22" t="str">
        <f t="shared" si="3"/>
        <v>[Autofill]</v>
      </c>
      <c r="G246" s="43"/>
      <c r="H246" s="29"/>
      <c r="I246" s="35"/>
      <c r="J246" s="25"/>
    </row>
    <row r="247" spans="2:10" ht="15.75">
      <c r="B247" s="26">
        <v>236</v>
      </c>
      <c r="C247" s="13" t="s">
        <v>21</v>
      </c>
      <c r="D247" s="30"/>
      <c r="E247" s="31"/>
      <c r="F247" s="22" t="str">
        <f t="shared" si="3"/>
        <v>[Autofill]</v>
      </c>
      <c r="G247" s="43"/>
      <c r="H247" s="29"/>
      <c r="I247" s="35"/>
      <c r="J247" s="25"/>
    </row>
    <row r="248" spans="2:10" ht="15.75">
      <c r="B248" s="19">
        <v>237</v>
      </c>
      <c r="C248" s="13" t="s">
        <v>21</v>
      </c>
      <c r="D248" s="30"/>
      <c r="E248" s="31"/>
      <c r="F248" s="22" t="str">
        <f t="shared" si="3"/>
        <v>[Autofill]</v>
      </c>
      <c r="G248" s="43"/>
      <c r="H248" s="29"/>
      <c r="I248" s="35"/>
      <c r="J248" s="25"/>
    </row>
    <row r="249" spans="2:10" ht="15.75">
      <c r="B249" s="26">
        <v>238</v>
      </c>
      <c r="C249" s="13" t="s">
        <v>21</v>
      </c>
      <c r="D249" s="30"/>
      <c r="E249" s="31"/>
      <c r="F249" s="22" t="str">
        <f t="shared" si="3"/>
        <v>[Autofill]</v>
      </c>
      <c r="G249" s="43"/>
      <c r="H249" s="29"/>
      <c r="I249" s="35"/>
      <c r="J249" s="25"/>
    </row>
    <row r="250" spans="2:10" ht="15.75">
      <c r="B250" s="19">
        <v>239</v>
      </c>
      <c r="C250" s="13" t="s">
        <v>21</v>
      </c>
      <c r="D250" s="30"/>
      <c r="E250" s="31"/>
      <c r="F250" s="22" t="str">
        <f t="shared" si="3"/>
        <v>[Autofill]</v>
      </c>
      <c r="G250" s="43"/>
      <c r="H250" s="29"/>
      <c r="I250" s="35"/>
      <c r="J250" s="25"/>
    </row>
    <row r="251" spans="2:10" ht="15.75">
      <c r="B251" s="26">
        <v>240</v>
      </c>
      <c r="C251" s="13" t="s">
        <v>21</v>
      </c>
      <c r="D251" s="30"/>
      <c r="E251" s="31"/>
      <c r="F251" s="22" t="str">
        <f t="shared" si="3"/>
        <v>[Autofill]</v>
      </c>
      <c r="G251" s="43"/>
      <c r="H251" s="29"/>
      <c r="I251" s="35"/>
      <c r="J251" s="25"/>
    </row>
    <row r="252" spans="2:10" ht="15.75">
      <c r="B252" s="19">
        <v>241</v>
      </c>
      <c r="C252" s="13" t="s">
        <v>21</v>
      </c>
      <c r="D252" s="30"/>
      <c r="E252" s="31"/>
      <c r="F252" s="22" t="str">
        <f t="shared" si="3"/>
        <v>[Autofill]</v>
      </c>
      <c r="G252" s="43"/>
      <c r="H252" s="29"/>
      <c r="I252" s="35"/>
      <c r="J252" s="25"/>
    </row>
    <row r="253" spans="2:10" ht="15.75">
      <c r="B253" s="26">
        <v>242</v>
      </c>
      <c r="C253" s="13" t="s">
        <v>21</v>
      </c>
      <c r="D253" s="30"/>
      <c r="E253" s="31"/>
      <c r="F253" s="22" t="str">
        <f t="shared" si="3"/>
        <v>[Autofill]</v>
      </c>
      <c r="G253" s="43"/>
      <c r="H253" s="29"/>
      <c r="I253" s="35"/>
      <c r="J253" s="25"/>
    </row>
    <row r="254" spans="2:10" ht="15.75">
      <c r="B254" s="19">
        <v>243</v>
      </c>
      <c r="C254" s="13" t="s">
        <v>21</v>
      </c>
      <c r="D254" s="30"/>
      <c r="E254" s="31"/>
      <c r="F254" s="22" t="str">
        <f t="shared" si="3"/>
        <v>[Autofill]</v>
      </c>
      <c r="G254" s="43"/>
      <c r="H254" s="29"/>
      <c r="I254" s="35"/>
      <c r="J254" s="25"/>
    </row>
    <row r="255" spans="2:10" ht="15.75">
      <c r="B255" s="26">
        <v>244</v>
      </c>
      <c r="C255" s="13" t="s">
        <v>21</v>
      </c>
      <c r="D255" s="30"/>
      <c r="E255" s="31"/>
      <c r="F255" s="22" t="str">
        <f t="shared" si="3"/>
        <v>[Autofill]</v>
      </c>
      <c r="G255" s="43"/>
      <c r="H255" s="29"/>
      <c r="I255" s="35"/>
      <c r="J255" s="25"/>
    </row>
    <row r="256" spans="2:10" ht="15.75">
      <c r="B256" s="19">
        <v>245</v>
      </c>
      <c r="C256" s="13" t="s">
        <v>21</v>
      </c>
      <c r="D256" s="30"/>
      <c r="E256" s="31"/>
      <c r="F256" s="22" t="str">
        <f t="shared" si="3"/>
        <v>[Autofill]</v>
      </c>
      <c r="G256" s="43"/>
      <c r="H256" s="29"/>
      <c r="I256" s="35"/>
      <c r="J256" s="25"/>
    </row>
    <row r="257" spans="2:10" ht="15.75">
      <c r="B257" s="26">
        <v>246</v>
      </c>
      <c r="C257" s="13" t="s">
        <v>21</v>
      </c>
      <c r="D257" s="30"/>
      <c r="E257" s="31"/>
      <c r="F257" s="22" t="str">
        <f t="shared" si="3"/>
        <v>[Autofill]</v>
      </c>
      <c r="G257" s="43"/>
      <c r="H257" s="29"/>
      <c r="I257" s="35"/>
      <c r="J257" s="25"/>
    </row>
    <row r="258" spans="2:10" ht="15.75">
      <c r="B258" s="19">
        <v>247</v>
      </c>
      <c r="C258" s="13" t="s">
        <v>21</v>
      </c>
      <c r="D258" s="30"/>
      <c r="E258" s="31"/>
      <c r="F258" s="22" t="str">
        <f t="shared" si="3"/>
        <v>[Autofill]</v>
      </c>
      <c r="G258" s="43"/>
      <c r="H258" s="29"/>
      <c r="I258" s="35"/>
      <c r="J258" s="25"/>
    </row>
    <row r="259" spans="2:10" ht="15.75">
      <c r="B259" s="26">
        <v>248</v>
      </c>
      <c r="C259" s="13" t="s">
        <v>21</v>
      </c>
      <c r="D259" s="30"/>
      <c r="E259" s="31"/>
      <c r="F259" s="22" t="str">
        <f t="shared" si="3"/>
        <v>[Autofill]</v>
      </c>
      <c r="G259" s="43"/>
      <c r="H259" s="29"/>
      <c r="I259" s="35"/>
      <c r="J259" s="25"/>
    </row>
    <row r="260" spans="2:10" ht="15.75">
      <c r="B260" s="19">
        <v>249</v>
      </c>
      <c r="C260" s="13" t="s">
        <v>21</v>
      </c>
      <c r="D260" s="30"/>
      <c r="E260" s="31"/>
      <c r="F260" s="22" t="str">
        <f t="shared" si="3"/>
        <v>[Autofill]</v>
      </c>
      <c r="G260" s="43"/>
      <c r="H260" s="29"/>
      <c r="I260" s="35"/>
      <c r="J260" s="25"/>
    </row>
    <row r="261" spans="2:10" ht="15.75">
      <c r="B261" s="26">
        <v>250</v>
      </c>
      <c r="C261" s="13" t="s">
        <v>21</v>
      </c>
      <c r="D261" s="30"/>
      <c r="E261" s="31"/>
      <c r="F261" s="22" t="str">
        <f t="shared" si="3"/>
        <v>[Autofill]</v>
      </c>
      <c r="G261" s="43"/>
      <c r="H261" s="29"/>
      <c r="I261" s="35"/>
      <c r="J261" s="25"/>
    </row>
    <row r="262" spans="2:10" ht="15.75">
      <c r="B262" s="19">
        <v>251</v>
      </c>
      <c r="C262" s="13" t="s">
        <v>21</v>
      </c>
      <c r="D262" s="30"/>
      <c r="E262" s="31"/>
      <c r="F262" s="22" t="str">
        <f t="shared" si="3"/>
        <v>[Autofill]</v>
      </c>
      <c r="G262" s="43"/>
      <c r="H262" s="29"/>
      <c r="I262" s="35"/>
      <c r="J262" s="25"/>
    </row>
    <row r="263" spans="2:10" ht="15.75">
      <c r="B263" s="26">
        <v>252</v>
      </c>
      <c r="C263" s="13" t="s">
        <v>21</v>
      </c>
      <c r="D263" s="30"/>
      <c r="E263" s="31"/>
      <c r="F263" s="22" t="str">
        <f t="shared" si="3"/>
        <v>[Autofill]</v>
      </c>
      <c r="G263" s="43"/>
      <c r="H263" s="29"/>
      <c r="I263" s="35"/>
      <c r="J263" s="25"/>
    </row>
    <row r="264" spans="2:10" ht="15.75">
      <c r="B264" s="19">
        <v>253</v>
      </c>
      <c r="C264" s="13" t="s">
        <v>21</v>
      </c>
      <c r="D264" s="30"/>
      <c r="E264" s="31"/>
      <c r="F264" s="22" t="str">
        <f t="shared" si="3"/>
        <v>[Autofill]</v>
      </c>
      <c r="G264" s="43"/>
      <c r="H264" s="29"/>
      <c r="I264" s="35"/>
      <c r="J264" s="25"/>
    </row>
    <row r="265" spans="2:10" ht="15.75">
      <c r="B265" s="26">
        <v>254</v>
      </c>
      <c r="C265" s="13" t="s">
        <v>21</v>
      </c>
      <c r="D265" s="30"/>
      <c r="E265" s="31"/>
      <c r="F265" s="22" t="str">
        <f t="shared" si="3"/>
        <v>[Autofill]</v>
      </c>
      <c r="G265" s="43"/>
      <c r="H265" s="29"/>
      <c r="I265" s="35"/>
      <c r="J265" s="25"/>
    </row>
    <row r="266" spans="2:10" ht="15.75">
      <c r="B266" s="19">
        <v>255</v>
      </c>
      <c r="C266" s="13" t="s">
        <v>21</v>
      </c>
      <c r="D266" s="30"/>
      <c r="E266" s="31"/>
      <c r="F266" s="22" t="str">
        <f t="shared" si="3"/>
        <v>[Autofill]</v>
      </c>
      <c r="G266" s="43"/>
      <c r="H266" s="29"/>
      <c r="I266" s="35"/>
      <c r="J266" s="25"/>
    </row>
    <row r="267" spans="2:10" ht="15.75">
      <c r="B267" s="26">
        <v>256</v>
      </c>
      <c r="C267" s="13" t="s">
        <v>21</v>
      </c>
      <c r="D267" s="30"/>
      <c r="E267" s="31"/>
      <c r="F267" s="22" t="str">
        <f t="shared" si="3"/>
        <v>[Autofill]</v>
      </c>
      <c r="G267" s="43"/>
      <c r="H267" s="29"/>
      <c r="I267" s="35"/>
      <c r="J267" s="25"/>
    </row>
    <row r="268" spans="2:10" ht="15.75">
      <c r="B268" s="19">
        <v>257</v>
      </c>
      <c r="C268" s="13" t="s">
        <v>21</v>
      </c>
      <c r="D268" s="30"/>
      <c r="E268" s="31"/>
      <c r="F268" s="22" t="str">
        <f t="shared" si="3"/>
        <v>[Autofill]</v>
      </c>
      <c r="G268" s="43"/>
      <c r="H268" s="29"/>
      <c r="I268" s="35"/>
      <c r="J268" s="25"/>
    </row>
    <row r="269" spans="2:10" ht="15.75">
      <c r="B269" s="26">
        <v>258</v>
      </c>
      <c r="C269" s="13" t="s">
        <v>21</v>
      </c>
      <c r="D269" s="30"/>
      <c r="E269" s="31"/>
      <c r="F269" s="22" t="str">
        <f t="shared" ref="F269:F332" si="4">IF(D269=0,"[Autofill]",D269 &amp;"." &amp;E269)</f>
        <v>[Autofill]</v>
      </c>
      <c r="G269" s="43"/>
      <c r="H269" s="29"/>
      <c r="I269" s="35"/>
      <c r="J269" s="25"/>
    </row>
    <row r="270" spans="2:10" ht="15.75">
      <c r="B270" s="19">
        <v>259</v>
      </c>
      <c r="C270" s="13" t="s">
        <v>21</v>
      </c>
      <c r="D270" s="30"/>
      <c r="E270" s="31"/>
      <c r="F270" s="22" t="str">
        <f t="shared" si="4"/>
        <v>[Autofill]</v>
      </c>
      <c r="G270" s="43"/>
      <c r="H270" s="29"/>
      <c r="I270" s="35"/>
      <c r="J270" s="25"/>
    </row>
    <row r="271" spans="2:10" ht="15.75">
      <c r="B271" s="26">
        <v>260</v>
      </c>
      <c r="C271" s="13" t="s">
        <v>21</v>
      </c>
      <c r="D271" s="30"/>
      <c r="E271" s="31"/>
      <c r="F271" s="22" t="str">
        <f t="shared" si="4"/>
        <v>[Autofill]</v>
      </c>
      <c r="G271" s="43"/>
      <c r="H271" s="29"/>
      <c r="I271" s="35"/>
      <c r="J271" s="25"/>
    </row>
    <row r="272" spans="2:10" ht="15.75">
      <c r="B272" s="19">
        <v>261</v>
      </c>
      <c r="C272" s="13" t="s">
        <v>21</v>
      </c>
      <c r="D272" s="30"/>
      <c r="E272" s="31"/>
      <c r="F272" s="22" t="str">
        <f t="shared" si="4"/>
        <v>[Autofill]</v>
      </c>
      <c r="G272" s="43"/>
      <c r="H272" s="29"/>
      <c r="I272" s="35"/>
      <c r="J272" s="25"/>
    </row>
    <row r="273" spans="2:10" ht="15.75">
      <c r="B273" s="26">
        <v>262</v>
      </c>
      <c r="C273" s="13" t="s">
        <v>21</v>
      </c>
      <c r="D273" s="30"/>
      <c r="E273" s="31"/>
      <c r="F273" s="22" t="str">
        <f t="shared" si="4"/>
        <v>[Autofill]</v>
      </c>
      <c r="G273" s="43"/>
      <c r="H273" s="29"/>
      <c r="I273" s="35"/>
      <c r="J273" s="25"/>
    </row>
    <row r="274" spans="2:10" ht="15.75">
      <c r="B274" s="19">
        <v>263</v>
      </c>
      <c r="C274" s="13" t="s">
        <v>21</v>
      </c>
      <c r="D274" s="30"/>
      <c r="E274" s="31"/>
      <c r="F274" s="22" t="str">
        <f t="shared" si="4"/>
        <v>[Autofill]</v>
      </c>
      <c r="G274" s="43"/>
      <c r="H274" s="29"/>
      <c r="I274" s="35"/>
      <c r="J274" s="25"/>
    </row>
    <row r="275" spans="2:10" ht="15.75">
      <c r="B275" s="26">
        <v>264</v>
      </c>
      <c r="C275" s="13" t="s">
        <v>21</v>
      </c>
      <c r="D275" s="30"/>
      <c r="E275" s="31"/>
      <c r="F275" s="22" t="str">
        <f t="shared" si="4"/>
        <v>[Autofill]</v>
      </c>
      <c r="G275" s="43"/>
      <c r="H275" s="29"/>
      <c r="I275" s="35"/>
      <c r="J275" s="25"/>
    </row>
    <row r="276" spans="2:10" ht="15.75">
      <c r="B276" s="19">
        <v>265</v>
      </c>
      <c r="C276" s="13" t="s">
        <v>21</v>
      </c>
      <c r="D276" s="30"/>
      <c r="E276" s="31"/>
      <c r="F276" s="22" t="str">
        <f t="shared" si="4"/>
        <v>[Autofill]</v>
      </c>
      <c r="G276" s="43"/>
      <c r="H276" s="29"/>
      <c r="I276" s="35"/>
      <c r="J276" s="25"/>
    </row>
    <row r="277" spans="2:10" ht="15.75">
      <c r="B277" s="26">
        <v>266</v>
      </c>
      <c r="C277" s="13" t="s">
        <v>21</v>
      </c>
      <c r="D277" s="30"/>
      <c r="E277" s="31"/>
      <c r="F277" s="22" t="str">
        <f t="shared" si="4"/>
        <v>[Autofill]</v>
      </c>
      <c r="G277" s="43"/>
      <c r="H277" s="29"/>
      <c r="I277" s="35"/>
      <c r="J277" s="25"/>
    </row>
    <row r="278" spans="2:10" ht="15.75">
      <c r="B278" s="19">
        <v>267</v>
      </c>
      <c r="C278" s="13" t="s">
        <v>21</v>
      </c>
      <c r="D278" s="30"/>
      <c r="E278" s="31"/>
      <c r="F278" s="22" t="str">
        <f t="shared" si="4"/>
        <v>[Autofill]</v>
      </c>
      <c r="G278" s="43"/>
      <c r="H278" s="29"/>
      <c r="I278" s="35"/>
      <c r="J278" s="25"/>
    </row>
    <row r="279" spans="2:10" ht="15.75">
      <c r="B279" s="26">
        <v>268</v>
      </c>
      <c r="C279" s="13" t="s">
        <v>21</v>
      </c>
      <c r="D279" s="30"/>
      <c r="E279" s="31"/>
      <c r="F279" s="22" t="str">
        <f t="shared" si="4"/>
        <v>[Autofill]</v>
      </c>
      <c r="G279" s="43"/>
      <c r="H279" s="29"/>
      <c r="I279" s="35"/>
      <c r="J279" s="25"/>
    </row>
    <row r="280" spans="2:10" ht="15.75">
      <c r="B280" s="19">
        <v>269</v>
      </c>
      <c r="C280" s="13" t="s">
        <v>21</v>
      </c>
      <c r="D280" s="30"/>
      <c r="E280" s="31"/>
      <c r="F280" s="22" t="str">
        <f t="shared" si="4"/>
        <v>[Autofill]</v>
      </c>
      <c r="G280" s="43"/>
      <c r="H280" s="29"/>
      <c r="I280" s="35"/>
      <c r="J280" s="25"/>
    </row>
    <row r="281" spans="2:10" ht="15.75">
      <c r="B281" s="26">
        <v>270</v>
      </c>
      <c r="C281" s="13" t="s">
        <v>21</v>
      </c>
      <c r="D281" s="30"/>
      <c r="E281" s="31"/>
      <c r="F281" s="22" t="str">
        <f t="shared" si="4"/>
        <v>[Autofill]</v>
      </c>
      <c r="G281" s="43"/>
      <c r="H281" s="29"/>
      <c r="I281" s="35"/>
      <c r="J281" s="25"/>
    </row>
    <row r="282" spans="2:10" ht="15.75">
      <c r="B282" s="19">
        <v>271</v>
      </c>
      <c r="C282" s="13" t="s">
        <v>21</v>
      </c>
      <c r="D282" s="30"/>
      <c r="E282" s="31"/>
      <c r="F282" s="22" t="str">
        <f t="shared" si="4"/>
        <v>[Autofill]</v>
      </c>
      <c r="G282" s="43"/>
      <c r="H282" s="29"/>
      <c r="I282" s="35"/>
      <c r="J282" s="25"/>
    </row>
    <row r="283" spans="2:10" ht="15.75">
      <c r="B283" s="26">
        <v>272</v>
      </c>
      <c r="C283" s="13" t="s">
        <v>21</v>
      </c>
      <c r="D283" s="30"/>
      <c r="E283" s="31"/>
      <c r="F283" s="22" t="str">
        <f t="shared" si="4"/>
        <v>[Autofill]</v>
      </c>
      <c r="G283" s="43"/>
      <c r="H283" s="29"/>
      <c r="I283" s="35"/>
      <c r="J283" s="25"/>
    </row>
    <row r="284" spans="2:10" ht="15.75">
      <c r="B284" s="19">
        <v>273</v>
      </c>
      <c r="C284" s="13" t="s">
        <v>21</v>
      </c>
      <c r="D284" s="30"/>
      <c r="E284" s="31"/>
      <c r="F284" s="22" t="str">
        <f t="shared" si="4"/>
        <v>[Autofill]</v>
      </c>
      <c r="G284" s="43"/>
      <c r="H284" s="29"/>
      <c r="I284" s="35"/>
      <c r="J284" s="25"/>
    </row>
    <row r="285" spans="2:10" ht="15.75">
      <c r="B285" s="26">
        <v>274</v>
      </c>
      <c r="C285" s="13" t="s">
        <v>21</v>
      </c>
      <c r="D285" s="30"/>
      <c r="E285" s="31"/>
      <c r="F285" s="22" t="str">
        <f t="shared" si="4"/>
        <v>[Autofill]</v>
      </c>
      <c r="G285" s="43"/>
      <c r="H285" s="29"/>
      <c r="I285" s="35"/>
      <c r="J285" s="25"/>
    </row>
    <row r="286" spans="2:10" ht="15.75">
      <c r="B286" s="19">
        <v>275</v>
      </c>
      <c r="C286" s="13" t="s">
        <v>21</v>
      </c>
      <c r="D286" s="30"/>
      <c r="E286" s="31"/>
      <c r="F286" s="22" t="str">
        <f t="shared" si="4"/>
        <v>[Autofill]</v>
      </c>
      <c r="G286" s="43"/>
      <c r="H286" s="29"/>
      <c r="I286" s="35"/>
      <c r="J286" s="25"/>
    </row>
    <row r="287" spans="2:10" ht="15.75">
      <c r="B287" s="26">
        <v>276</v>
      </c>
      <c r="C287" s="13" t="s">
        <v>21</v>
      </c>
      <c r="D287" s="30"/>
      <c r="E287" s="31"/>
      <c r="F287" s="22" t="str">
        <f t="shared" si="4"/>
        <v>[Autofill]</v>
      </c>
      <c r="G287" s="43"/>
      <c r="H287" s="29"/>
      <c r="I287" s="35"/>
      <c r="J287" s="25"/>
    </row>
    <row r="288" spans="2:10" ht="15.75">
      <c r="B288" s="19">
        <v>277</v>
      </c>
      <c r="C288" s="13" t="s">
        <v>21</v>
      </c>
      <c r="D288" s="30"/>
      <c r="E288" s="31"/>
      <c r="F288" s="22" t="str">
        <f t="shared" si="4"/>
        <v>[Autofill]</v>
      </c>
      <c r="G288" s="43"/>
      <c r="H288" s="29"/>
      <c r="I288" s="35"/>
      <c r="J288" s="25"/>
    </row>
    <row r="289" spans="2:10" ht="15.75">
      <c r="B289" s="26">
        <v>278</v>
      </c>
      <c r="C289" s="13" t="s">
        <v>21</v>
      </c>
      <c r="D289" s="30"/>
      <c r="E289" s="31"/>
      <c r="F289" s="22" t="str">
        <f t="shared" si="4"/>
        <v>[Autofill]</v>
      </c>
      <c r="G289" s="43"/>
      <c r="H289" s="29"/>
      <c r="I289" s="35"/>
      <c r="J289" s="25"/>
    </row>
    <row r="290" spans="2:10" ht="15.75">
      <c r="B290" s="19">
        <v>279</v>
      </c>
      <c r="C290" s="13" t="s">
        <v>21</v>
      </c>
      <c r="D290" s="30"/>
      <c r="E290" s="31"/>
      <c r="F290" s="22" t="str">
        <f t="shared" si="4"/>
        <v>[Autofill]</v>
      </c>
      <c r="G290" s="43"/>
      <c r="H290" s="29"/>
      <c r="I290" s="35"/>
      <c r="J290" s="25"/>
    </row>
    <row r="291" spans="2:10" ht="15.75">
      <c r="B291" s="26">
        <v>280</v>
      </c>
      <c r="C291" s="13" t="s">
        <v>21</v>
      </c>
      <c r="D291" s="30"/>
      <c r="E291" s="31"/>
      <c r="F291" s="22" t="str">
        <f t="shared" si="4"/>
        <v>[Autofill]</v>
      </c>
      <c r="G291" s="43"/>
      <c r="H291" s="29"/>
      <c r="I291" s="35"/>
      <c r="J291" s="25"/>
    </row>
    <row r="292" spans="2:10" ht="15.75">
      <c r="B292" s="19">
        <v>281</v>
      </c>
      <c r="C292" s="13" t="s">
        <v>21</v>
      </c>
      <c r="D292" s="30"/>
      <c r="E292" s="31"/>
      <c r="F292" s="22" t="str">
        <f t="shared" si="4"/>
        <v>[Autofill]</v>
      </c>
      <c r="G292" s="43"/>
      <c r="H292" s="29"/>
      <c r="I292" s="35"/>
      <c r="J292" s="25"/>
    </row>
    <row r="293" spans="2:10" ht="15.75">
      <c r="B293" s="26">
        <v>282</v>
      </c>
      <c r="C293" s="13" t="s">
        <v>21</v>
      </c>
      <c r="D293" s="30"/>
      <c r="E293" s="31"/>
      <c r="F293" s="22" t="str">
        <f t="shared" si="4"/>
        <v>[Autofill]</v>
      </c>
      <c r="G293" s="43"/>
      <c r="H293" s="29"/>
      <c r="I293" s="35"/>
      <c r="J293" s="25"/>
    </row>
    <row r="294" spans="2:10" ht="15.75">
      <c r="B294" s="19">
        <v>283</v>
      </c>
      <c r="C294" s="13" t="s">
        <v>21</v>
      </c>
      <c r="D294" s="30"/>
      <c r="E294" s="31"/>
      <c r="F294" s="22" t="str">
        <f t="shared" si="4"/>
        <v>[Autofill]</v>
      </c>
      <c r="G294" s="43"/>
      <c r="H294" s="29"/>
      <c r="I294" s="35"/>
      <c r="J294" s="25"/>
    </row>
    <row r="295" spans="2:10" ht="15.75">
      <c r="B295" s="26">
        <v>284</v>
      </c>
      <c r="C295" s="13" t="s">
        <v>21</v>
      </c>
      <c r="D295" s="30"/>
      <c r="E295" s="31"/>
      <c r="F295" s="22" t="str">
        <f t="shared" si="4"/>
        <v>[Autofill]</v>
      </c>
      <c r="G295" s="43"/>
      <c r="H295" s="29"/>
      <c r="I295" s="35"/>
      <c r="J295" s="25"/>
    </row>
    <row r="296" spans="2:10" ht="15.75">
      <c r="B296" s="19">
        <v>285</v>
      </c>
      <c r="C296" s="13" t="s">
        <v>21</v>
      </c>
      <c r="D296" s="30"/>
      <c r="E296" s="31"/>
      <c r="F296" s="22" t="str">
        <f t="shared" si="4"/>
        <v>[Autofill]</v>
      </c>
      <c r="G296" s="43"/>
      <c r="H296" s="29"/>
      <c r="I296" s="35"/>
      <c r="J296" s="25"/>
    </row>
    <row r="297" spans="2:10" ht="15.75">
      <c r="B297" s="26">
        <v>286</v>
      </c>
      <c r="C297" s="13" t="s">
        <v>21</v>
      </c>
      <c r="D297" s="30"/>
      <c r="E297" s="31"/>
      <c r="F297" s="22" t="str">
        <f t="shared" si="4"/>
        <v>[Autofill]</v>
      </c>
      <c r="G297" s="43"/>
      <c r="H297" s="29"/>
      <c r="I297" s="35"/>
      <c r="J297" s="25"/>
    </row>
    <row r="298" spans="2:10" ht="15.75">
      <c r="B298" s="19">
        <v>287</v>
      </c>
      <c r="C298" s="13" t="s">
        <v>21</v>
      </c>
      <c r="D298" s="30"/>
      <c r="E298" s="31"/>
      <c r="F298" s="22" t="str">
        <f t="shared" si="4"/>
        <v>[Autofill]</v>
      </c>
      <c r="G298" s="43"/>
      <c r="H298" s="29"/>
      <c r="I298" s="35"/>
      <c r="J298" s="25"/>
    </row>
    <row r="299" spans="2:10" ht="15.75">
      <c r="B299" s="26">
        <v>288</v>
      </c>
      <c r="C299" s="13" t="s">
        <v>21</v>
      </c>
      <c r="D299" s="30"/>
      <c r="E299" s="31"/>
      <c r="F299" s="22" t="str">
        <f t="shared" si="4"/>
        <v>[Autofill]</v>
      </c>
      <c r="G299" s="43"/>
      <c r="H299" s="29"/>
      <c r="I299" s="35"/>
      <c r="J299" s="25"/>
    </row>
    <row r="300" spans="2:10" ht="15.75">
      <c r="B300" s="19">
        <v>289</v>
      </c>
      <c r="C300" s="13" t="s">
        <v>21</v>
      </c>
      <c r="D300" s="30"/>
      <c r="E300" s="31"/>
      <c r="F300" s="22" t="str">
        <f t="shared" si="4"/>
        <v>[Autofill]</v>
      </c>
      <c r="G300" s="43"/>
      <c r="H300" s="29"/>
      <c r="I300" s="35"/>
      <c r="J300" s="25"/>
    </row>
    <row r="301" spans="2:10" ht="15.75">
      <c r="B301" s="26">
        <v>290</v>
      </c>
      <c r="C301" s="13" t="s">
        <v>21</v>
      </c>
      <c r="D301" s="30"/>
      <c r="E301" s="31"/>
      <c r="F301" s="22" t="str">
        <f t="shared" si="4"/>
        <v>[Autofill]</v>
      </c>
      <c r="G301" s="43"/>
      <c r="H301" s="29"/>
      <c r="I301" s="35"/>
      <c r="J301" s="25"/>
    </row>
    <row r="302" spans="2:10" ht="15.75">
      <c r="B302" s="19">
        <v>291</v>
      </c>
      <c r="C302" s="13" t="s">
        <v>21</v>
      </c>
      <c r="D302" s="30"/>
      <c r="E302" s="31"/>
      <c r="F302" s="22" t="str">
        <f t="shared" si="4"/>
        <v>[Autofill]</v>
      </c>
      <c r="G302" s="43"/>
      <c r="H302" s="29"/>
      <c r="I302" s="35"/>
      <c r="J302" s="25"/>
    </row>
    <row r="303" spans="2:10" ht="15.75">
      <c r="B303" s="26">
        <v>292</v>
      </c>
      <c r="C303" s="13" t="s">
        <v>21</v>
      </c>
      <c r="D303" s="30"/>
      <c r="E303" s="31"/>
      <c r="F303" s="22" t="str">
        <f t="shared" si="4"/>
        <v>[Autofill]</v>
      </c>
      <c r="G303" s="43"/>
      <c r="H303" s="29"/>
      <c r="I303" s="35"/>
      <c r="J303" s="25"/>
    </row>
    <row r="304" spans="2:10" ht="15.75">
      <c r="B304" s="19">
        <v>293</v>
      </c>
      <c r="C304" s="13" t="s">
        <v>21</v>
      </c>
      <c r="D304" s="30"/>
      <c r="E304" s="31"/>
      <c r="F304" s="22" t="str">
        <f t="shared" si="4"/>
        <v>[Autofill]</v>
      </c>
      <c r="G304" s="43"/>
      <c r="H304" s="29"/>
      <c r="I304" s="35"/>
      <c r="J304" s="25"/>
    </row>
    <row r="305" spans="2:10" ht="15.75">
      <c r="B305" s="26">
        <v>294</v>
      </c>
      <c r="C305" s="13" t="s">
        <v>21</v>
      </c>
      <c r="D305" s="30"/>
      <c r="E305" s="31"/>
      <c r="F305" s="22" t="str">
        <f t="shared" si="4"/>
        <v>[Autofill]</v>
      </c>
      <c r="G305" s="43"/>
      <c r="H305" s="29"/>
      <c r="I305" s="35"/>
      <c r="J305" s="25"/>
    </row>
    <row r="306" spans="2:10" ht="15.75">
      <c r="B306" s="19">
        <v>295</v>
      </c>
      <c r="C306" s="13" t="s">
        <v>21</v>
      </c>
      <c r="D306" s="30"/>
      <c r="E306" s="31"/>
      <c r="F306" s="22" t="str">
        <f t="shared" si="4"/>
        <v>[Autofill]</v>
      </c>
      <c r="G306" s="43"/>
      <c r="H306" s="29"/>
      <c r="I306" s="35"/>
      <c r="J306" s="25"/>
    </row>
    <row r="307" spans="2:10" ht="15.75">
      <c r="B307" s="26">
        <v>296</v>
      </c>
      <c r="C307" s="13" t="s">
        <v>21</v>
      </c>
      <c r="D307" s="30"/>
      <c r="E307" s="31"/>
      <c r="F307" s="22" t="str">
        <f t="shared" si="4"/>
        <v>[Autofill]</v>
      </c>
      <c r="G307" s="43"/>
      <c r="H307" s="29"/>
      <c r="I307" s="35"/>
      <c r="J307" s="25"/>
    </row>
    <row r="308" spans="2:10" ht="15.75">
      <c r="B308" s="19">
        <v>297</v>
      </c>
      <c r="C308" s="13" t="s">
        <v>21</v>
      </c>
      <c r="D308" s="30"/>
      <c r="E308" s="31"/>
      <c r="F308" s="22" t="str">
        <f t="shared" si="4"/>
        <v>[Autofill]</v>
      </c>
      <c r="G308" s="43"/>
      <c r="H308" s="29"/>
      <c r="I308" s="35"/>
      <c r="J308" s="25"/>
    </row>
    <row r="309" spans="2:10" ht="15.75">
      <c r="B309" s="26">
        <v>298</v>
      </c>
      <c r="C309" s="13" t="s">
        <v>21</v>
      </c>
      <c r="D309" s="30"/>
      <c r="E309" s="31"/>
      <c r="F309" s="22" t="str">
        <f t="shared" si="4"/>
        <v>[Autofill]</v>
      </c>
      <c r="G309" s="43"/>
      <c r="H309" s="29"/>
      <c r="I309" s="35"/>
      <c r="J309" s="25"/>
    </row>
    <row r="310" spans="2:10" ht="15.75">
      <c r="B310" s="19">
        <v>299</v>
      </c>
      <c r="C310" s="13" t="s">
        <v>21</v>
      </c>
      <c r="D310" s="30"/>
      <c r="E310" s="31"/>
      <c r="F310" s="22" t="str">
        <f t="shared" si="4"/>
        <v>[Autofill]</v>
      </c>
      <c r="G310" s="43"/>
      <c r="H310" s="29"/>
      <c r="I310" s="35"/>
      <c r="J310" s="25"/>
    </row>
    <row r="311" spans="2:10" ht="15.75">
      <c r="B311" s="26">
        <v>300</v>
      </c>
      <c r="C311" s="13" t="s">
        <v>21</v>
      </c>
      <c r="D311" s="30"/>
      <c r="E311" s="31"/>
      <c r="F311" s="22" t="str">
        <f t="shared" si="4"/>
        <v>[Autofill]</v>
      </c>
      <c r="G311" s="43"/>
      <c r="H311" s="29"/>
      <c r="I311" s="35"/>
      <c r="J311" s="25"/>
    </row>
    <row r="312" spans="2:10" ht="15.75">
      <c r="B312" s="19">
        <v>301</v>
      </c>
      <c r="C312" s="13" t="s">
        <v>21</v>
      </c>
      <c r="D312" s="30"/>
      <c r="E312" s="31"/>
      <c r="F312" s="22" t="str">
        <f t="shared" si="4"/>
        <v>[Autofill]</v>
      </c>
      <c r="G312" s="43"/>
      <c r="H312" s="29"/>
      <c r="I312" s="35"/>
      <c r="J312" s="25"/>
    </row>
    <row r="313" spans="2:10" ht="15.75">
      <c r="B313" s="26">
        <v>302</v>
      </c>
      <c r="C313" s="13" t="s">
        <v>21</v>
      </c>
      <c r="D313" s="30"/>
      <c r="E313" s="31"/>
      <c r="F313" s="22" t="str">
        <f t="shared" si="4"/>
        <v>[Autofill]</v>
      </c>
      <c r="G313" s="43"/>
      <c r="H313" s="29"/>
      <c r="I313" s="35"/>
      <c r="J313" s="25"/>
    </row>
    <row r="314" spans="2:10" ht="15.75">
      <c r="B314" s="19">
        <v>303</v>
      </c>
      <c r="C314" s="13" t="s">
        <v>21</v>
      </c>
      <c r="D314" s="30"/>
      <c r="E314" s="31"/>
      <c r="F314" s="22" t="str">
        <f t="shared" si="4"/>
        <v>[Autofill]</v>
      </c>
      <c r="G314" s="43"/>
      <c r="H314" s="29"/>
      <c r="I314" s="35"/>
      <c r="J314" s="25"/>
    </row>
    <row r="315" spans="2:10" ht="15.75">
      <c r="B315" s="26">
        <v>304</v>
      </c>
      <c r="C315" s="13" t="s">
        <v>21</v>
      </c>
      <c r="D315" s="30"/>
      <c r="E315" s="31"/>
      <c r="F315" s="22" t="str">
        <f t="shared" si="4"/>
        <v>[Autofill]</v>
      </c>
      <c r="G315" s="43"/>
      <c r="H315" s="29"/>
      <c r="I315" s="35"/>
      <c r="J315" s="25"/>
    </row>
    <row r="316" spans="2:10" ht="15.75">
      <c r="B316" s="19">
        <v>305</v>
      </c>
      <c r="C316" s="13" t="s">
        <v>21</v>
      </c>
      <c r="D316" s="30"/>
      <c r="E316" s="31"/>
      <c r="F316" s="22" t="str">
        <f t="shared" si="4"/>
        <v>[Autofill]</v>
      </c>
      <c r="G316" s="43"/>
      <c r="H316" s="29"/>
      <c r="I316" s="35"/>
      <c r="J316" s="25"/>
    </row>
    <row r="317" spans="2:10" ht="15.75">
      <c r="B317" s="26">
        <v>306</v>
      </c>
      <c r="C317" s="13" t="s">
        <v>21</v>
      </c>
      <c r="D317" s="30"/>
      <c r="E317" s="31"/>
      <c r="F317" s="22" t="str">
        <f t="shared" si="4"/>
        <v>[Autofill]</v>
      </c>
      <c r="G317" s="43"/>
      <c r="H317" s="29"/>
      <c r="I317" s="35"/>
      <c r="J317" s="25"/>
    </row>
    <row r="318" spans="2:10" ht="15.75">
      <c r="B318" s="19">
        <v>307</v>
      </c>
      <c r="C318" s="13" t="s">
        <v>21</v>
      </c>
      <c r="D318" s="30"/>
      <c r="E318" s="31"/>
      <c r="F318" s="22" t="str">
        <f t="shared" si="4"/>
        <v>[Autofill]</v>
      </c>
      <c r="G318" s="43"/>
      <c r="H318" s="29"/>
      <c r="I318" s="35"/>
      <c r="J318" s="25"/>
    </row>
    <row r="319" spans="2:10" ht="15.75">
      <c r="B319" s="26">
        <v>308</v>
      </c>
      <c r="C319" s="13" t="s">
        <v>21</v>
      </c>
      <c r="D319" s="30"/>
      <c r="E319" s="31"/>
      <c r="F319" s="22" t="str">
        <f t="shared" si="4"/>
        <v>[Autofill]</v>
      </c>
      <c r="G319" s="43"/>
      <c r="H319" s="29"/>
      <c r="I319" s="35"/>
      <c r="J319" s="25"/>
    </row>
    <row r="320" spans="2:10" ht="15.75">
      <c r="B320" s="19">
        <v>309</v>
      </c>
      <c r="C320" s="13" t="s">
        <v>21</v>
      </c>
      <c r="D320" s="30"/>
      <c r="E320" s="31"/>
      <c r="F320" s="22" t="str">
        <f t="shared" si="4"/>
        <v>[Autofill]</v>
      </c>
      <c r="G320" s="43"/>
      <c r="H320" s="29"/>
      <c r="I320" s="35"/>
      <c r="J320" s="25"/>
    </row>
    <row r="321" spans="2:10" ht="15.75">
      <c r="B321" s="26">
        <v>310</v>
      </c>
      <c r="C321" s="13" t="s">
        <v>21</v>
      </c>
      <c r="D321" s="30"/>
      <c r="E321" s="31"/>
      <c r="F321" s="22" t="str">
        <f t="shared" si="4"/>
        <v>[Autofill]</v>
      </c>
      <c r="G321" s="43"/>
      <c r="H321" s="29"/>
      <c r="I321" s="35"/>
      <c r="J321" s="25"/>
    </row>
    <row r="322" spans="2:10" ht="15.75">
      <c r="B322" s="19">
        <v>311</v>
      </c>
      <c r="C322" s="13" t="s">
        <v>21</v>
      </c>
      <c r="D322" s="30"/>
      <c r="E322" s="31"/>
      <c r="F322" s="22" t="str">
        <f t="shared" si="4"/>
        <v>[Autofill]</v>
      </c>
      <c r="G322" s="43"/>
      <c r="H322" s="29"/>
      <c r="I322" s="35"/>
      <c r="J322" s="25"/>
    </row>
    <row r="323" spans="2:10" ht="15.75">
      <c r="B323" s="26">
        <v>312</v>
      </c>
      <c r="C323" s="13" t="s">
        <v>21</v>
      </c>
      <c r="D323" s="30"/>
      <c r="E323" s="31"/>
      <c r="F323" s="22" t="str">
        <f t="shared" si="4"/>
        <v>[Autofill]</v>
      </c>
      <c r="G323" s="43"/>
      <c r="H323" s="29"/>
      <c r="I323" s="35"/>
      <c r="J323" s="25"/>
    </row>
    <row r="324" spans="2:10" ht="15.75">
      <c r="B324" s="19">
        <v>313</v>
      </c>
      <c r="C324" s="13" t="s">
        <v>21</v>
      </c>
      <c r="D324" s="30"/>
      <c r="E324" s="31"/>
      <c r="F324" s="22" t="str">
        <f t="shared" si="4"/>
        <v>[Autofill]</v>
      </c>
      <c r="G324" s="43"/>
      <c r="H324" s="29"/>
      <c r="I324" s="35"/>
      <c r="J324" s="25"/>
    </row>
    <row r="325" spans="2:10" ht="15.75">
      <c r="B325" s="26">
        <v>314</v>
      </c>
      <c r="C325" s="13" t="s">
        <v>21</v>
      </c>
      <c r="D325" s="30"/>
      <c r="E325" s="31"/>
      <c r="F325" s="22" t="str">
        <f t="shared" si="4"/>
        <v>[Autofill]</v>
      </c>
      <c r="G325" s="43"/>
      <c r="H325" s="29"/>
      <c r="I325" s="35"/>
      <c r="J325" s="25"/>
    </row>
    <row r="326" spans="2:10" ht="15.75">
      <c r="B326" s="19">
        <v>315</v>
      </c>
      <c r="C326" s="13" t="s">
        <v>21</v>
      </c>
      <c r="D326" s="30"/>
      <c r="E326" s="31"/>
      <c r="F326" s="22" t="str">
        <f t="shared" si="4"/>
        <v>[Autofill]</v>
      </c>
      <c r="G326" s="43"/>
      <c r="H326" s="29"/>
      <c r="I326" s="35"/>
      <c r="J326" s="25"/>
    </row>
    <row r="327" spans="2:10" ht="15.75">
      <c r="B327" s="26">
        <v>316</v>
      </c>
      <c r="C327" s="13" t="s">
        <v>21</v>
      </c>
      <c r="D327" s="30"/>
      <c r="E327" s="31"/>
      <c r="F327" s="22" t="str">
        <f t="shared" si="4"/>
        <v>[Autofill]</v>
      </c>
      <c r="G327" s="43"/>
      <c r="H327" s="29"/>
      <c r="I327" s="35"/>
      <c r="J327" s="25"/>
    </row>
    <row r="328" spans="2:10" ht="15.75">
      <c r="B328" s="19">
        <v>317</v>
      </c>
      <c r="C328" s="13" t="s">
        <v>21</v>
      </c>
      <c r="D328" s="30"/>
      <c r="E328" s="31"/>
      <c r="F328" s="22" t="str">
        <f t="shared" si="4"/>
        <v>[Autofill]</v>
      </c>
      <c r="G328" s="43"/>
      <c r="H328" s="29"/>
      <c r="I328" s="35"/>
      <c r="J328" s="25"/>
    </row>
    <row r="329" spans="2:10" ht="15.75">
      <c r="B329" s="26">
        <v>318</v>
      </c>
      <c r="C329" s="13" t="s">
        <v>21</v>
      </c>
      <c r="D329" s="30"/>
      <c r="E329" s="31"/>
      <c r="F329" s="22" t="str">
        <f t="shared" si="4"/>
        <v>[Autofill]</v>
      </c>
      <c r="G329" s="43"/>
      <c r="H329" s="29"/>
      <c r="I329" s="35"/>
      <c r="J329" s="25"/>
    </row>
    <row r="330" spans="2:10" ht="15.75">
      <c r="B330" s="19">
        <v>319</v>
      </c>
      <c r="C330" s="13" t="s">
        <v>21</v>
      </c>
      <c r="D330" s="30"/>
      <c r="E330" s="31"/>
      <c r="F330" s="22" t="str">
        <f t="shared" si="4"/>
        <v>[Autofill]</v>
      </c>
      <c r="G330" s="43"/>
      <c r="H330" s="29"/>
      <c r="I330" s="35"/>
      <c r="J330" s="25"/>
    </row>
    <row r="331" spans="2:10" ht="15.75">
      <c r="B331" s="26">
        <v>320</v>
      </c>
      <c r="C331" s="13" t="s">
        <v>21</v>
      </c>
      <c r="D331" s="30"/>
      <c r="E331" s="31"/>
      <c r="F331" s="22" t="str">
        <f t="shared" si="4"/>
        <v>[Autofill]</v>
      </c>
      <c r="G331" s="43"/>
      <c r="H331" s="29"/>
      <c r="I331" s="35"/>
      <c r="J331" s="25"/>
    </row>
    <row r="332" spans="2:10" ht="15.75">
      <c r="B332" s="19">
        <v>321</v>
      </c>
      <c r="C332" s="13" t="s">
        <v>21</v>
      </c>
      <c r="D332" s="30"/>
      <c r="E332" s="31"/>
      <c r="F332" s="22" t="str">
        <f t="shared" si="4"/>
        <v>[Autofill]</v>
      </c>
      <c r="G332" s="43"/>
      <c r="H332" s="29"/>
      <c r="I332" s="35"/>
      <c r="J332" s="25"/>
    </row>
    <row r="333" spans="2:10" ht="15.75">
      <c r="B333" s="26">
        <v>322</v>
      </c>
      <c r="C333" s="13" t="s">
        <v>21</v>
      </c>
      <c r="D333" s="30"/>
      <c r="E333" s="31"/>
      <c r="F333" s="22" t="str">
        <f t="shared" ref="F333:F396" si="5">IF(D333=0,"[Autofill]",D333 &amp;"." &amp;E333)</f>
        <v>[Autofill]</v>
      </c>
      <c r="G333" s="43"/>
      <c r="H333" s="29"/>
      <c r="I333" s="35"/>
      <c r="J333" s="25"/>
    </row>
    <row r="334" spans="2:10" ht="15.75">
      <c r="B334" s="19">
        <v>323</v>
      </c>
      <c r="C334" s="13" t="s">
        <v>21</v>
      </c>
      <c r="D334" s="30"/>
      <c r="E334" s="31"/>
      <c r="F334" s="22" t="str">
        <f t="shared" si="5"/>
        <v>[Autofill]</v>
      </c>
      <c r="G334" s="43"/>
      <c r="H334" s="29"/>
      <c r="I334" s="35"/>
      <c r="J334" s="25"/>
    </row>
    <row r="335" spans="2:10" ht="15.75">
      <c r="B335" s="26">
        <v>324</v>
      </c>
      <c r="C335" s="13" t="s">
        <v>21</v>
      </c>
      <c r="D335" s="30"/>
      <c r="E335" s="31"/>
      <c r="F335" s="22" t="str">
        <f t="shared" si="5"/>
        <v>[Autofill]</v>
      </c>
      <c r="G335" s="43"/>
      <c r="H335" s="29"/>
      <c r="I335" s="35"/>
      <c r="J335" s="25"/>
    </row>
    <row r="336" spans="2:10" ht="15.75">
      <c r="B336" s="19">
        <v>325</v>
      </c>
      <c r="C336" s="13" t="s">
        <v>21</v>
      </c>
      <c r="D336" s="30"/>
      <c r="E336" s="31"/>
      <c r="F336" s="22" t="str">
        <f t="shared" si="5"/>
        <v>[Autofill]</v>
      </c>
      <c r="G336" s="43"/>
      <c r="H336" s="29"/>
      <c r="I336" s="35"/>
      <c r="J336" s="25"/>
    </row>
    <row r="337" spans="2:10" ht="15.75">
      <c r="B337" s="26">
        <v>326</v>
      </c>
      <c r="C337" s="13" t="s">
        <v>21</v>
      </c>
      <c r="D337" s="30"/>
      <c r="E337" s="31"/>
      <c r="F337" s="22" t="str">
        <f t="shared" si="5"/>
        <v>[Autofill]</v>
      </c>
      <c r="G337" s="43"/>
      <c r="H337" s="29"/>
      <c r="I337" s="35"/>
      <c r="J337" s="25"/>
    </row>
    <row r="338" spans="2:10" ht="15.75">
      <c r="B338" s="19">
        <v>327</v>
      </c>
      <c r="C338" s="13" t="s">
        <v>21</v>
      </c>
      <c r="D338" s="30"/>
      <c r="E338" s="31"/>
      <c r="F338" s="22" t="str">
        <f t="shared" si="5"/>
        <v>[Autofill]</v>
      </c>
      <c r="G338" s="43"/>
      <c r="H338" s="29"/>
      <c r="I338" s="35"/>
      <c r="J338" s="25"/>
    </row>
    <row r="339" spans="2:10" ht="15.75">
      <c r="B339" s="26">
        <v>328</v>
      </c>
      <c r="C339" s="13" t="s">
        <v>21</v>
      </c>
      <c r="D339" s="30"/>
      <c r="E339" s="31"/>
      <c r="F339" s="22" t="str">
        <f t="shared" si="5"/>
        <v>[Autofill]</v>
      </c>
      <c r="G339" s="43"/>
      <c r="H339" s="29"/>
      <c r="I339" s="35"/>
      <c r="J339" s="25"/>
    </row>
    <row r="340" spans="2:10" ht="15.75">
      <c r="B340" s="19">
        <v>329</v>
      </c>
      <c r="C340" s="13" t="s">
        <v>21</v>
      </c>
      <c r="D340" s="30"/>
      <c r="E340" s="31"/>
      <c r="F340" s="22" t="str">
        <f t="shared" si="5"/>
        <v>[Autofill]</v>
      </c>
      <c r="G340" s="43"/>
      <c r="H340" s="29"/>
      <c r="I340" s="35"/>
      <c r="J340" s="25"/>
    </row>
    <row r="341" spans="2:10" ht="15.75">
      <c r="B341" s="26">
        <v>330</v>
      </c>
      <c r="C341" s="13" t="s">
        <v>21</v>
      </c>
      <c r="D341" s="30"/>
      <c r="E341" s="31"/>
      <c r="F341" s="22" t="str">
        <f t="shared" si="5"/>
        <v>[Autofill]</v>
      </c>
      <c r="G341" s="43"/>
      <c r="H341" s="29"/>
      <c r="I341" s="35"/>
      <c r="J341" s="25"/>
    </row>
    <row r="342" spans="2:10" ht="15.75">
      <c r="B342" s="19">
        <v>331</v>
      </c>
      <c r="C342" s="13" t="s">
        <v>21</v>
      </c>
      <c r="D342" s="30"/>
      <c r="E342" s="31"/>
      <c r="F342" s="22" t="str">
        <f t="shared" si="5"/>
        <v>[Autofill]</v>
      </c>
      <c r="G342" s="43"/>
      <c r="H342" s="29"/>
      <c r="I342" s="35"/>
      <c r="J342" s="25"/>
    </row>
    <row r="343" spans="2:10" ht="15.75">
      <c r="B343" s="26">
        <v>332</v>
      </c>
      <c r="C343" s="13" t="s">
        <v>21</v>
      </c>
      <c r="D343" s="30"/>
      <c r="E343" s="31"/>
      <c r="F343" s="22" t="str">
        <f t="shared" si="5"/>
        <v>[Autofill]</v>
      </c>
      <c r="G343" s="43"/>
      <c r="H343" s="29"/>
      <c r="I343" s="35"/>
      <c r="J343" s="25"/>
    </row>
    <row r="344" spans="2:10" ht="15.75">
      <c r="B344" s="19">
        <v>333</v>
      </c>
      <c r="C344" s="13" t="s">
        <v>21</v>
      </c>
      <c r="D344" s="30"/>
      <c r="E344" s="31"/>
      <c r="F344" s="22" t="str">
        <f t="shared" si="5"/>
        <v>[Autofill]</v>
      </c>
      <c r="G344" s="43"/>
      <c r="H344" s="29"/>
      <c r="I344" s="35"/>
      <c r="J344" s="25"/>
    </row>
    <row r="345" spans="2:10" ht="15.75">
      <c r="B345" s="26">
        <v>334</v>
      </c>
      <c r="C345" s="13" t="s">
        <v>21</v>
      </c>
      <c r="D345" s="30"/>
      <c r="E345" s="31"/>
      <c r="F345" s="22" t="str">
        <f t="shared" si="5"/>
        <v>[Autofill]</v>
      </c>
      <c r="G345" s="43"/>
      <c r="H345" s="29"/>
      <c r="I345" s="35"/>
      <c r="J345" s="25"/>
    </row>
    <row r="346" spans="2:10" ht="15.75">
      <c r="B346" s="19">
        <v>335</v>
      </c>
      <c r="C346" s="13" t="s">
        <v>21</v>
      </c>
      <c r="D346" s="30"/>
      <c r="E346" s="31"/>
      <c r="F346" s="22" t="str">
        <f t="shared" si="5"/>
        <v>[Autofill]</v>
      </c>
      <c r="G346" s="43"/>
      <c r="H346" s="29"/>
      <c r="I346" s="35"/>
      <c r="J346" s="25"/>
    </row>
    <row r="347" spans="2:10" ht="15.75">
      <c r="B347" s="26">
        <v>336</v>
      </c>
      <c r="C347" s="13" t="s">
        <v>21</v>
      </c>
      <c r="D347" s="30"/>
      <c r="E347" s="31"/>
      <c r="F347" s="22" t="str">
        <f t="shared" si="5"/>
        <v>[Autofill]</v>
      </c>
      <c r="G347" s="43"/>
      <c r="H347" s="29"/>
      <c r="I347" s="35"/>
      <c r="J347" s="25"/>
    </row>
    <row r="348" spans="2:10" ht="15.75">
      <c r="B348" s="19">
        <v>337</v>
      </c>
      <c r="C348" s="13" t="s">
        <v>21</v>
      </c>
      <c r="D348" s="30"/>
      <c r="E348" s="31"/>
      <c r="F348" s="22" t="str">
        <f t="shared" si="5"/>
        <v>[Autofill]</v>
      </c>
      <c r="G348" s="43"/>
      <c r="H348" s="29"/>
      <c r="I348" s="35"/>
      <c r="J348" s="25"/>
    </row>
    <row r="349" spans="2:10" ht="15.75">
      <c r="B349" s="26">
        <v>338</v>
      </c>
      <c r="C349" s="13" t="s">
        <v>21</v>
      </c>
      <c r="D349" s="30"/>
      <c r="E349" s="31"/>
      <c r="F349" s="22" t="str">
        <f t="shared" si="5"/>
        <v>[Autofill]</v>
      </c>
      <c r="G349" s="43"/>
      <c r="H349" s="29"/>
      <c r="I349" s="35"/>
      <c r="J349" s="25"/>
    </row>
    <row r="350" spans="2:10" ht="15.75">
      <c r="B350" s="19">
        <v>339</v>
      </c>
      <c r="C350" s="13" t="s">
        <v>21</v>
      </c>
      <c r="D350" s="30"/>
      <c r="E350" s="31"/>
      <c r="F350" s="22" t="str">
        <f t="shared" si="5"/>
        <v>[Autofill]</v>
      </c>
      <c r="G350" s="43"/>
      <c r="H350" s="29"/>
      <c r="I350" s="35"/>
      <c r="J350" s="25"/>
    </row>
    <row r="351" spans="2:10" ht="15.75">
      <c r="B351" s="26">
        <v>340</v>
      </c>
      <c r="C351" s="13" t="s">
        <v>21</v>
      </c>
      <c r="D351" s="30"/>
      <c r="E351" s="31"/>
      <c r="F351" s="22" t="str">
        <f t="shared" si="5"/>
        <v>[Autofill]</v>
      </c>
      <c r="G351" s="43"/>
      <c r="H351" s="29"/>
      <c r="I351" s="35"/>
      <c r="J351" s="25"/>
    </row>
    <row r="352" spans="2:10" ht="15.75">
      <c r="B352" s="19">
        <v>341</v>
      </c>
      <c r="C352" s="13" t="s">
        <v>21</v>
      </c>
      <c r="D352" s="30"/>
      <c r="E352" s="31"/>
      <c r="F352" s="22" t="str">
        <f t="shared" si="5"/>
        <v>[Autofill]</v>
      </c>
      <c r="G352" s="43"/>
      <c r="H352" s="29"/>
      <c r="I352" s="35"/>
      <c r="J352" s="25"/>
    </row>
    <row r="353" spans="2:10" ht="15.75">
      <c r="B353" s="26">
        <v>342</v>
      </c>
      <c r="C353" s="13" t="s">
        <v>21</v>
      </c>
      <c r="D353" s="30"/>
      <c r="E353" s="31"/>
      <c r="F353" s="22" t="str">
        <f t="shared" si="5"/>
        <v>[Autofill]</v>
      </c>
      <c r="G353" s="43"/>
      <c r="H353" s="29"/>
      <c r="I353" s="35"/>
      <c r="J353" s="25"/>
    </row>
    <row r="354" spans="2:10" ht="15.75">
      <c r="B354" s="19">
        <v>343</v>
      </c>
      <c r="C354" s="13" t="s">
        <v>21</v>
      </c>
      <c r="D354" s="30"/>
      <c r="E354" s="31"/>
      <c r="F354" s="22" t="str">
        <f t="shared" si="5"/>
        <v>[Autofill]</v>
      </c>
      <c r="G354" s="43"/>
      <c r="H354" s="29"/>
      <c r="I354" s="35"/>
      <c r="J354" s="25"/>
    </row>
    <row r="355" spans="2:10" ht="15.75">
      <c r="B355" s="26">
        <v>344</v>
      </c>
      <c r="C355" s="13" t="s">
        <v>21</v>
      </c>
      <c r="D355" s="30"/>
      <c r="E355" s="31"/>
      <c r="F355" s="22" t="str">
        <f t="shared" si="5"/>
        <v>[Autofill]</v>
      </c>
      <c r="G355" s="43"/>
      <c r="H355" s="29"/>
      <c r="I355" s="35"/>
      <c r="J355" s="25"/>
    </row>
    <row r="356" spans="2:10" ht="15.75">
      <c r="B356" s="19">
        <v>345</v>
      </c>
      <c r="C356" s="13" t="s">
        <v>21</v>
      </c>
      <c r="D356" s="30"/>
      <c r="E356" s="31"/>
      <c r="F356" s="22" t="str">
        <f t="shared" si="5"/>
        <v>[Autofill]</v>
      </c>
      <c r="G356" s="43"/>
      <c r="H356" s="29"/>
      <c r="I356" s="35"/>
      <c r="J356" s="25"/>
    </row>
    <row r="357" spans="2:10" ht="15.75">
      <c r="B357" s="26">
        <v>346</v>
      </c>
      <c r="C357" s="13" t="s">
        <v>21</v>
      </c>
      <c r="D357" s="30"/>
      <c r="E357" s="31"/>
      <c r="F357" s="22" t="str">
        <f t="shared" si="5"/>
        <v>[Autofill]</v>
      </c>
      <c r="G357" s="43"/>
      <c r="H357" s="29"/>
      <c r="I357" s="35"/>
      <c r="J357" s="25"/>
    </row>
    <row r="358" spans="2:10" ht="15.75">
      <c r="B358" s="19">
        <v>347</v>
      </c>
      <c r="C358" s="13" t="s">
        <v>21</v>
      </c>
      <c r="D358" s="30"/>
      <c r="E358" s="31"/>
      <c r="F358" s="22" t="str">
        <f t="shared" si="5"/>
        <v>[Autofill]</v>
      </c>
      <c r="G358" s="43"/>
      <c r="H358" s="29"/>
      <c r="I358" s="35"/>
      <c r="J358" s="25"/>
    </row>
    <row r="359" spans="2:10" ht="15.75">
      <c r="B359" s="26">
        <v>348</v>
      </c>
      <c r="C359" s="13" t="s">
        <v>21</v>
      </c>
      <c r="D359" s="30"/>
      <c r="E359" s="31"/>
      <c r="F359" s="22" t="str">
        <f t="shared" si="5"/>
        <v>[Autofill]</v>
      </c>
      <c r="G359" s="43"/>
      <c r="H359" s="29"/>
      <c r="I359" s="35"/>
      <c r="J359" s="25"/>
    </row>
    <row r="360" spans="2:10" ht="15.75">
      <c r="B360" s="19">
        <v>349</v>
      </c>
      <c r="C360" s="13" t="s">
        <v>21</v>
      </c>
      <c r="D360" s="30"/>
      <c r="E360" s="31"/>
      <c r="F360" s="22" t="str">
        <f t="shared" si="5"/>
        <v>[Autofill]</v>
      </c>
      <c r="G360" s="43"/>
      <c r="H360" s="29"/>
      <c r="I360" s="35"/>
      <c r="J360" s="25"/>
    </row>
    <row r="361" spans="2:10" ht="15.75">
      <c r="B361" s="26">
        <v>350</v>
      </c>
      <c r="C361" s="13" t="s">
        <v>21</v>
      </c>
      <c r="D361" s="30"/>
      <c r="E361" s="31"/>
      <c r="F361" s="22" t="str">
        <f t="shared" si="5"/>
        <v>[Autofill]</v>
      </c>
      <c r="G361" s="43"/>
      <c r="H361" s="29"/>
      <c r="I361" s="35"/>
      <c r="J361" s="25"/>
    </row>
    <row r="362" spans="2:10" ht="15.75">
      <c r="B362" s="19">
        <v>351</v>
      </c>
      <c r="C362" s="13" t="s">
        <v>21</v>
      </c>
      <c r="D362" s="30"/>
      <c r="E362" s="31"/>
      <c r="F362" s="22" t="str">
        <f t="shared" si="5"/>
        <v>[Autofill]</v>
      </c>
      <c r="G362" s="43"/>
      <c r="H362" s="29"/>
      <c r="I362" s="35"/>
      <c r="J362" s="25"/>
    </row>
    <row r="363" spans="2:10" ht="15.75">
      <c r="B363" s="26">
        <v>352</v>
      </c>
      <c r="C363" s="13" t="s">
        <v>21</v>
      </c>
      <c r="D363" s="30"/>
      <c r="E363" s="31"/>
      <c r="F363" s="22" t="str">
        <f t="shared" si="5"/>
        <v>[Autofill]</v>
      </c>
      <c r="G363" s="43"/>
      <c r="H363" s="29"/>
      <c r="I363" s="35"/>
      <c r="J363" s="25"/>
    </row>
    <row r="364" spans="2:10" ht="15.75">
      <c r="B364" s="19">
        <v>353</v>
      </c>
      <c r="C364" s="13" t="s">
        <v>21</v>
      </c>
      <c r="D364" s="30"/>
      <c r="E364" s="31"/>
      <c r="F364" s="22" t="str">
        <f t="shared" si="5"/>
        <v>[Autofill]</v>
      </c>
      <c r="G364" s="43"/>
      <c r="H364" s="29"/>
      <c r="I364" s="35"/>
      <c r="J364" s="25"/>
    </row>
    <row r="365" spans="2:10" ht="15.75">
      <c r="B365" s="26">
        <v>354</v>
      </c>
      <c r="C365" s="13" t="s">
        <v>21</v>
      </c>
      <c r="D365" s="30"/>
      <c r="E365" s="31"/>
      <c r="F365" s="22" t="str">
        <f t="shared" si="5"/>
        <v>[Autofill]</v>
      </c>
      <c r="G365" s="43"/>
      <c r="H365" s="29"/>
      <c r="I365" s="35"/>
      <c r="J365" s="25"/>
    </row>
    <row r="366" spans="2:10" ht="15.75">
      <c r="B366" s="19">
        <v>355</v>
      </c>
      <c r="C366" s="13" t="s">
        <v>21</v>
      </c>
      <c r="D366" s="30"/>
      <c r="E366" s="31"/>
      <c r="F366" s="22" t="str">
        <f t="shared" si="5"/>
        <v>[Autofill]</v>
      </c>
      <c r="G366" s="43"/>
      <c r="H366" s="29"/>
      <c r="I366" s="35"/>
      <c r="J366" s="25"/>
    </row>
    <row r="367" spans="2:10" ht="15.75">
      <c r="B367" s="26">
        <v>356</v>
      </c>
      <c r="C367" s="13" t="s">
        <v>21</v>
      </c>
      <c r="D367" s="30"/>
      <c r="E367" s="31"/>
      <c r="F367" s="22" t="str">
        <f t="shared" si="5"/>
        <v>[Autofill]</v>
      </c>
      <c r="G367" s="43"/>
      <c r="H367" s="29"/>
      <c r="I367" s="35"/>
      <c r="J367" s="25"/>
    </row>
    <row r="368" spans="2:10" ht="15.75">
      <c r="B368" s="19">
        <v>357</v>
      </c>
      <c r="C368" s="13" t="s">
        <v>21</v>
      </c>
      <c r="D368" s="30"/>
      <c r="E368" s="31"/>
      <c r="F368" s="22" t="str">
        <f t="shared" si="5"/>
        <v>[Autofill]</v>
      </c>
      <c r="G368" s="43"/>
      <c r="H368" s="29"/>
      <c r="I368" s="35"/>
      <c r="J368" s="25"/>
    </row>
    <row r="369" spans="2:10" ht="15.75">
      <c r="B369" s="26">
        <v>358</v>
      </c>
      <c r="C369" s="13" t="s">
        <v>21</v>
      </c>
      <c r="D369" s="30"/>
      <c r="E369" s="31"/>
      <c r="F369" s="22" t="str">
        <f t="shared" si="5"/>
        <v>[Autofill]</v>
      </c>
      <c r="G369" s="43"/>
      <c r="H369" s="29"/>
      <c r="I369" s="35"/>
      <c r="J369" s="25"/>
    </row>
    <row r="370" spans="2:10" ht="15.75">
      <c r="B370" s="19">
        <v>359</v>
      </c>
      <c r="C370" s="13" t="s">
        <v>21</v>
      </c>
      <c r="D370" s="30"/>
      <c r="E370" s="31"/>
      <c r="F370" s="22" t="str">
        <f t="shared" si="5"/>
        <v>[Autofill]</v>
      </c>
      <c r="G370" s="43"/>
      <c r="H370" s="29"/>
      <c r="I370" s="35"/>
      <c r="J370" s="25"/>
    </row>
    <row r="371" spans="2:10" ht="15.75">
      <c r="B371" s="26">
        <v>360</v>
      </c>
      <c r="C371" s="13" t="s">
        <v>21</v>
      </c>
      <c r="D371" s="30"/>
      <c r="E371" s="31"/>
      <c r="F371" s="22" t="str">
        <f t="shared" si="5"/>
        <v>[Autofill]</v>
      </c>
      <c r="G371" s="43"/>
      <c r="H371" s="29"/>
      <c r="I371" s="35"/>
      <c r="J371" s="25"/>
    </row>
    <row r="372" spans="2:10" ht="15.75">
      <c r="B372" s="19">
        <v>361</v>
      </c>
      <c r="C372" s="13" t="s">
        <v>21</v>
      </c>
      <c r="D372" s="30"/>
      <c r="E372" s="31"/>
      <c r="F372" s="22" t="str">
        <f t="shared" si="5"/>
        <v>[Autofill]</v>
      </c>
      <c r="G372" s="43"/>
      <c r="H372" s="29"/>
      <c r="I372" s="35"/>
      <c r="J372" s="25"/>
    </row>
    <row r="373" spans="2:10" ht="15.75">
      <c r="B373" s="26">
        <v>362</v>
      </c>
      <c r="C373" s="13" t="s">
        <v>21</v>
      </c>
      <c r="D373" s="30"/>
      <c r="E373" s="31"/>
      <c r="F373" s="22" t="str">
        <f t="shared" si="5"/>
        <v>[Autofill]</v>
      </c>
      <c r="G373" s="43"/>
      <c r="H373" s="29"/>
      <c r="I373" s="35"/>
      <c r="J373" s="25"/>
    </row>
    <row r="374" spans="2:10" ht="15.75">
      <c r="B374" s="19">
        <v>363</v>
      </c>
      <c r="C374" s="13" t="s">
        <v>21</v>
      </c>
      <c r="D374" s="30"/>
      <c r="E374" s="31"/>
      <c r="F374" s="22" t="str">
        <f t="shared" si="5"/>
        <v>[Autofill]</v>
      </c>
      <c r="G374" s="43"/>
      <c r="H374" s="29"/>
      <c r="I374" s="35"/>
      <c r="J374" s="25"/>
    </row>
    <row r="375" spans="2:10" ht="15.75">
      <c r="B375" s="26">
        <v>364</v>
      </c>
      <c r="C375" s="13" t="s">
        <v>21</v>
      </c>
      <c r="D375" s="30"/>
      <c r="E375" s="31"/>
      <c r="F375" s="22" t="str">
        <f t="shared" si="5"/>
        <v>[Autofill]</v>
      </c>
      <c r="G375" s="43"/>
      <c r="H375" s="29"/>
      <c r="I375" s="35"/>
      <c r="J375" s="25"/>
    </row>
    <row r="376" spans="2:10" ht="15.75">
      <c r="B376" s="19">
        <v>365</v>
      </c>
      <c r="C376" s="13" t="s">
        <v>21</v>
      </c>
      <c r="D376" s="30"/>
      <c r="E376" s="31"/>
      <c r="F376" s="22" t="str">
        <f t="shared" si="5"/>
        <v>[Autofill]</v>
      </c>
      <c r="G376" s="43"/>
      <c r="H376" s="29"/>
      <c r="I376" s="35"/>
      <c r="J376" s="25"/>
    </row>
    <row r="377" spans="2:10" ht="15.75">
      <c r="B377" s="26">
        <v>366</v>
      </c>
      <c r="C377" s="13" t="s">
        <v>21</v>
      </c>
      <c r="D377" s="30"/>
      <c r="E377" s="31"/>
      <c r="F377" s="22" t="str">
        <f t="shared" si="5"/>
        <v>[Autofill]</v>
      </c>
      <c r="G377" s="43"/>
      <c r="H377" s="29"/>
      <c r="I377" s="35"/>
      <c r="J377" s="25"/>
    </row>
    <row r="378" spans="2:10" ht="15.75">
      <c r="B378" s="19">
        <v>367</v>
      </c>
      <c r="C378" s="13" t="s">
        <v>21</v>
      </c>
      <c r="D378" s="30"/>
      <c r="E378" s="31"/>
      <c r="F378" s="22" t="str">
        <f t="shared" si="5"/>
        <v>[Autofill]</v>
      </c>
      <c r="G378" s="43"/>
      <c r="H378" s="29"/>
      <c r="I378" s="35"/>
      <c r="J378" s="25"/>
    </row>
    <row r="379" spans="2:10" ht="15.75">
      <c r="B379" s="26">
        <v>368</v>
      </c>
      <c r="C379" s="13" t="s">
        <v>21</v>
      </c>
      <c r="D379" s="30"/>
      <c r="E379" s="31"/>
      <c r="F379" s="22" t="str">
        <f t="shared" si="5"/>
        <v>[Autofill]</v>
      </c>
      <c r="G379" s="43"/>
      <c r="H379" s="29"/>
      <c r="I379" s="35"/>
      <c r="J379" s="25"/>
    </row>
    <row r="380" spans="2:10" ht="15.75">
      <c r="B380" s="19">
        <v>369</v>
      </c>
      <c r="C380" s="13" t="s">
        <v>21</v>
      </c>
      <c r="D380" s="30"/>
      <c r="E380" s="31"/>
      <c r="F380" s="22" t="str">
        <f t="shared" si="5"/>
        <v>[Autofill]</v>
      </c>
      <c r="G380" s="43"/>
      <c r="H380" s="29"/>
      <c r="I380" s="35"/>
      <c r="J380" s="25"/>
    </row>
    <row r="381" spans="2:10" ht="15.75">
      <c r="B381" s="26">
        <v>370</v>
      </c>
      <c r="C381" s="13" t="s">
        <v>21</v>
      </c>
      <c r="D381" s="30"/>
      <c r="E381" s="31"/>
      <c r="F381" s="22" t="str">
        <f t="shared" si="5"/>
        <v>[Autofill]</v>
      </c>
      <c r="G381" s="43"/>
      <c r="H381" s="29"/>
      <c r="I381" s="35"/>
      <c r="J381" s="25"/>
    </row>
    <row r="382" spans="2:10" ht="15.75">
      <c r="B382" s="19">
        <v>371</v>
      </c>
      <c r="C382" s="13" t="s">
        <v>21</v>
      </c>
      <c r="D382" s="30"/>
      <c r="E382" s="31"/>
      <c r="F382" s="22" t="str">
        <f t="shared" si="5"/>
        <v>[Autofill]</v>
      </c>
      <c r="G382" s="43"/>
      <c r="H382" s="29"/>
      <c r="I382" s="35"/>
      <c r="J382" s="25"/>
    </row>
    <row r="383" spans="2:10" ht="15.75">
      <c r="B383" s="26">
        <v>372</v>
      </c>
      <c r="C383" s="13" t="s">
        <v>21</v>
      </c>
      <c r="D383" s="30"/>
      <c r="E383" s="31"/>
      <c r="F383" s="22" t="str">
        <f t="shared" si="5"/>
        <v>[Autofill]</v>
      </c>
      <c r="G383" s="43"/>
      <c r="H383" s="29"/>
      <c r="I383" s="35"/>
      <c r="J383" s="25"/>
    </row>
    <row r="384" spans="2:10" ht="15.75">
      <c r="B384" s="19">
        <v>373</v>
      </c>
      <c r="C384" s="13" t="s">
        <v>21</v>
      </c>
      <c r="D384" s="30"/>
      <c r="E384" s="31"/>
      <c r="F384" s="22" t="str">
        <f t="shared" si="5"/>
        <v>[Autofill]</v>
      </c>
      <c r="G384" s="43"/>
      <c r="H384" s="29"/>
      <c r="I384" s="35"/>
      <c r="J384" s="25"/>
    </row>
    <row r="385" spans="2:10" ht="15.75">
      <c r="B385" s="26">
        <v>374</v>
      </c>
      <c r="C385" s="13" t="s">
        <v>21</v>
      </c>
      <c r="D385" s="30"/>
      <c r="E385" s="31"/>
      <c r="F385" s="22" t="str">
        <f t="shared" si="5"/>
        <v>[Autofill]</v>
      </c>
      <c r="G385" s="43"/>
      <c r="H385" s="29"/>
      <c r="I385" s="35"/>
      <c r="J385" s="25"/>
    </row>
    <row r="386" spans="2:10" ht="15.75">
      <c r="B386" s="19">
        <v>375</v>
      </c>
      <c r="C386" s="13" t="s">
        <v>21</v>
      </c>
      <c r="D386" s="30"/>
      <c r="E386" s="31"/>
      <c r="F386" s="22" t="str">
        <f t="shared" si="5"/>
        <v>[Autofill]</v>
      </c>
      <c r="G386" s="43"/>
      <c r="H386" s="29"/>
      <c r="I386" s="35"/>
      <c r="J386" s="25"/>
    </row>
    <row r="387" spans="2:10" ht="15.75">
      <c r="B387" s="26">
        <v>376</v>
      </c>
      <c r="C387" s="13" t="s">
        <v>21</v>
      </c>
      <c r="D387" s="30"/>
      <c r="E387" s="31"/>
      <c r="F387" s="22" t="str">
        <f t="shared" si="5"/>
        <v>[Autofill]</v>
      </c>
      <c r="G387" s="43"/>
      <c r="H387" s="29"/>
      <c r="I387" s="35"/>
      <c r="J387" s="25"/>
    </row>
    <row r="388" spans="2:10" ht="15.75">
      <c r="B388" s="19">
        <v>377</v>
      </c>
      <c r="C388" s="13" t="s">
        <v>21</v>
      </c>
      <c r="D388" s="30"/>
      <c r="E388" s="31"/>
      <c r="F388" s="22" t="str">
        <f t="shared" si="5"/>
        <v>[Autofill]</v>
      </c>
      <c r="G388" s="43"/>
      <c r="H388" s="29"/>
      <c r="I388" s="35"/>
      <c r="J388" s="25"/>
    </row>
    <row r="389" spans="2:10" ht="15.75">
      <c r="B389" s="26">
        <v>378</v>
      </c>
      <c r="C389" s="13" t="s">
        <v>21</v>
      </c>
      <c r="D389" s="30"/>
      <c r="E389" s="31"/>
      <c r="F389" s="22" t="str">
        <f t="shared" si="5"/>
        <v>[Autofill]</v>
      </c>
      <c r="G389" s="43"/>
      <c r="H389" s="29"/>
      <c r="I389" s="35"/>
      <c r="J389" s="25"/>
    </row>
    <row r="390" spans="2:10" ht="15.75">
      <c r="B390" s="19">
        <v>379</v>
      </c>
      <c r="C390" s="13" t="s">
        <v>21</v>
      </c>
      <c r="D390" s="30"/>
      <c r="E390" s="31"/>
      <c r="F390" s="22" t="str">
        <f t="shared" si="5"/>
        <v>[Autofill]</v>
      </c>
      <c r="G390" s="43"/>
      <c r="H390" s="29"/>
      <c r="I390" s="35"/>
      <c r="J390" s="25"/>
    </row>
    <row r="391" spans="2:10" ht="15.75">
      <c r="B391" s="26">
        <v>380</v>
      </c>
      <c r="C391" s="13" t="s">
        <v>21</v>
      </c>
      <c r="D391" s="30"/>
      <c r="E391" s="31"/>
      <c r="F391" s="22" t="str">
        <f t="shared" si="5"/>
        <v>[Autofill]</v>
      </c>
      <c r="G391" s="43"/>
      <c r="H391" s="29"/>
      <c r="I391" s="35"/>
      <c r="J391" s="25"/>
    </row>
    <row r="392" spans="2:10" ht="15.75">
      <c r="B392" s="19">
        <v>381</v>
      </c>
      <c r="C392" s="13" t="s">
        <v>21</v>
      </c>
      <c r="D392" s="30"/>
      <c r="E392" s="31"/>
      <c r="F392" s="22" t="str">
        <f t="shared" si="5"/>
        <v>[Autofill]</v>
      </c>
      <c r="G392" s="43"/>
      <c r="H392" s="29"/>
      <c r="I392" s="35"/>
      <c r="J392" s="25"/>
    </row>
    <row r="393" spans="2:10" ht="15.75">
      <c r="B393" s="26">
        <v>382</v>
      </c>
      <c r="C393" s="13" t="s">
        <v>21</v>
      </c>
      <c r="D393" s="30"/>
      <c r="E393" s="31"/>
      <c r="F393" s="22" t="str">
        <f t="shared" si="5"/>
        <v>[Autofill]</v>
      </c>
      <c r="G393" s="43"/>
      <c r="H393" s="29"/>
      <c r="I393" s="35"/>
      <c r="J393" s="25"/>
    </row>
    <row r="394" spans="2:10" ht="15.75">
      <c r="B394" s="19">
        <v>383</v>
      </c>
      <c r="C394" s="13" t="s">
        <v>21</v>
      </c>
      <c r="D394" s="30"/>
      <c r="E394" s="31"/>
      <c r="F394" s="22" t="str">
        <f t="shared" si="5"/>
        <v>[Autofill]</v>
      </c>
      <c r="G394" s="43"/>
      <c r="H394" s="29"/>
      <c r="I394" s="35"/>
      <c r="J394" s="25"/>
    </row>
    <row r="395" spans="2:10" ht="15.75">
      <c r="B395" s="26">
        <v>384</v>
      </c>
      <c r="C395" s="13" t="s">
        <v>21</v>
      </c>
      <c r="D395" s="30"/>
      <c r="E395" s="31"/>
      <c r="F395" s="22" t="str">
        <f t="shared" si="5"/>
        <v>[Autofill]</v>
      </c>
      <c r="G395" s="43"/>
      <c r="H395" s="29"/>
      <c r="I395" s="35"/>
      <c r="J395" s="25"/>
    </row>
    <row r="396" spans="2:10" ht="15.75">
      <c r="B396" s="19">
        <v>385</v>
      </c>
      <c r="C396" s="13" t="s">
        <v>21</v>
      </c>
      <c r="D396" s="30"/>
      <c r="E396" s="31"/>
      <c r="F396" s="22" t="str">
        <f t="shared" si="5"/>
        <v>[Autofill]</v>
      </c>
      <c r="G396" s="43"/>
      <c r="H396" s="29"/>
      <c r="I396" s="35"/>
      <c r="J396" s="25"/>
    </row>
    <row r="397" spans="2:10" ht="15.75">
      <c r="B397" s="26">
        <v>386</v>
      </c>
      <c r="C397" s="13" t="s">
        <v>21</v>
      </c>
      <c r="D397" s="30"/>
      <c r="E397" s="31"/>
      <c r="F397" s="22" t="str">
        <f t="shared" ref="F397:F460" si="6">IF(D397=0,"[Autofill]",D397 &amp;"." &amp;E397)</f>
        <v>[Autofill]</v>
      </c>
      <c r="G397" s="43"/>
      <c r="H397" s="29"/>
      <c r="I397" s="35"/>
      <c r="J397" s="25"/>
    </row>
    <row r="398" spans="2:10" ht="15.75">
      <c r="B398" s="19">
        <v>387</v>
      </c>
      <c r="C398" s="13" t="s">
        <v>21</v>
      </c>
      <c r="D398" s="30"/>
      <c r="E398" s="31"/>
      <c r="F398" s="22" t="str">
        <f t="shared" si="6"/>
        <v>[Autofill]</v>
      </c>
      <c r="G398" s="43"/>
      <c r="H398" s="29"/>
      <c r="I398" s="35"/>
      <c r="J398" s="25"/>
    </row>
    <row r="399" spans="2:10" ht="15.75">
      <c r="B399" s="26">
        <v>388</v>
      </c>
      <c r="C399" s="13" t="s">
        <v>21</v>
      </c>
      <c r="D399" s="30"/>
      <c r="E399" s="31"/>
      <c r="F399" s="22" t="str">
        <f t="shared" si="6"/>
        <v>[Autofill]</v>
      </c>
      <c r="G399" s="43"/>
      <c r="H399" s="29"/>
      <c r="I399" s="35"/>
      <c r="J399" s="25"/>
    </row>
    <row r="400" spans="2:10" ht="15.75">
      <c r="B400" s="19">
        <v>389</v>
      </c>
      <c r="C400" s="13" t="s">
        <v>21</v>
      </c>
      <c r="D400" s="30"/>
      <c r="E400" s="31"/>
      <c r="F400" s="22" t="str">
        <f t="shared" si="6"/>
        <v>[Autofill]</v>
      </c>
      <c r="G400" s="43"/>
      <c r="H400" s="29"/>
      <c r="I400" s="35"/>
      <c r="J400" s="25"/>
    </row>
    <row r="401" spans="2:10" ht="15.75">
      <c r="B401" s="26">
        <v>390</v>
      </c>
      <c r="C401" s="13" t="s">
        <v>21</v>
      </c>
      <c r="D401" s="30"/>
      <c r="E401" s="31"/>
      <c r="F401" s="22" t="str">
        <f t="shared" si="6"/>
        <v>[Autofill]</v>
      </c>
      <c r="G401" s="43"/>
      <c r="H401" s="29"/>
      <c r="I401" s="35"/>
      <c r="J401" s="25"/>
    </row>
    <row r="402" spans="2:10" ht="15.75">
      <c r="B402" s="19">
        <v>391</v>
      </c>
      <c r="C402" s="13" t="s">
        <v>21</v>
      </c>
      <c r="D402" s="30"/>
      <c r="E402" s="31"/>
      <c r="F402" s="22" t="str">
        <f t="shared" si="6"/>
        <v>[Autofill]</v>
      </c>
      <c r="G402" s="43"/>
      <c r="H402" s="29"/>
      <c r="I402" s="35"/>
      <c r="J402" s="25"/>
    </row>
    <row r="403" spans="2:10" ht="15.75">
      <c r="B403" s="26">
        <v>392</v>
      </c>
      <c r="C403" s="13" t="s">
        <v>21</v>
      </c>
      <c r="D403" s="30"/>
      <c r="E403" s="31"/>
      <c r="F403" s="22" t="str">
        <f t="shared" si="6"/>
        <v>[Autofill]</v>
      </c>
      <c r="G403" s="43"/>
      <c r="H403" s="29"/>
      <c r="I403" s="35"/>
      <c r="J403" s="25"/>
    </row>
    <row r="404" spans="2:10" ht="15.75">
      <c r="B404" s="19">
        <v>393</v>
      </c>
      <c r="C404" s="13" t="s">
        <v>21</v>
      </c>
      <c r="D404" s="30"/>
      <c r="E404" s="31"/>
      <c r="F404" s="22" t="str">
        <f t="shared" si="6"/>
        <v>[Autofill]</v>
      </c>
      <c r="G404" s="43"/>
      <c r="H404" s="29"/>
      <c r="I404" s="35"/>
      <c r="J404" s="25"/>
    </row>
    <row r="405" spans="2:10" ht="15.75">
      <c r="B405" s="26">
        <v>394</v>
      </c>
      <c r="C405" s="13" t="s">
        <v>21</v>
      </c>
      <c r="D405" s="30"/>
      <c r="E405" s="31"/>
      <c r="F405" s="22" t="str">
        <f t="shared" si="6"/>
        <v>[Autofill]</v>
      </c>
      <c r="G405" s="43"/>
      <c r="H405" s="29"/>
      <c r="I405" s="35"/>
      <c r="J405" s="25"/>
    </row>
    <row r="406" spans="2:10" ht="15.75">
      <c r="B406" s="19">
        <v>395</v>
      </c>
      <c r="C406" s="13" t="s">
        <v>21</v>
      </c>
      <c r="D406" s="30"/>
      <c r="E406" s="31"/>
      <c r="F406" s="22" t="str">
        <f t="shared" si="6"/>
        <v>[Autofill]</v>
      </c>
      <c r="G406" s="43"/>
      <c r="H406" s="29"/>
      <c r="I406" s="35"/>
      <c r="J406" s="25"/>
    </row>
    <row r="407" spans="2:10" ht="15.75">
      <c r="B407" s="26">
        <v>396</v>
      </c>
      <c r="C407" s="13" t="s">
        <v>21</v>
      </c>
      <c r="D407" s="30"/>
      <c r="E407" s="31"/>
      <c r="F407" s="22" t="str">
        <f t="shared" si="6"/>
        <v>[Autofill]</v>
      </c>
      <c r="G407" s="43"/>
      <c r="H407" s="29"/>
      <c r="I407" s="35"/>
      <c r="J407" s="25"/>
    </row>
    <row r="408" spans="2:10" ht="15.75">
      <c r="B408" s="19">
        <v>397</v>
      </c>
      <c r="C408" s="13" t="s">
        <v>21</v>
      </c>
      <c r="D408" s="30"/>
      <c r="E408" s="31"/>
      <c r="F408" s="22" t="str">
        <f t="shared" si="6"/>
        <v>[Autofill]</v>
      </c>
      <c r="G408" s="43"/>
      <c r="H408" s="29"/>
      <c r="I408" s="35"/>
      <c r="J408" s="25"/>
    </row>
    <row r="409" spans="2:10" ht="15.75">
      <c r="B409" s="26">
        <v>398</v>
      </c>
      <c r="C409" s="13" t="s">
        <v>21</v>
      </c>
      <c r="D409" s="30"/>
      <c r="E409" s="31"/>
      <c r="F409" s="22" t="str">
        <f t="shared" si="6"/>
        <v>[Autofill]</v>
      </c>
      <c r="G409" s="43"/>
      <c r="H409" s="29"/>
      <c r="I409" s="35"/>
      <c r="J409" s="25"/>
    </row>
    <row r="410" spans="2:10" ht="15.75">
      <c r="B410" s="19">
        <v>399</v>
      </c>
      <c r="C410" s="13" t="s">
        <v>21</v>
      </c>
      <c r="D410" s="30"/>
      <c r="E410" s="31"/>
      <c r="F410" s="22" t="str">
        <f t="shared" si="6"/>
        <v>[Autofill]</v>
      </c>
      <c r="G410" s="43"/>
      <c r="H410" s="29"/>
      <c r="I410" s="35"/>
      <c r="J410" s="25"/>
    </row>
    <row r="411" spans="2:10" ht="15.75">
      <c r="B411" s="26">
        <v>400</v>
      </c>
      <c r="C411" s="13" t="s">
        <v>21</v>
      </c>
      <c r="D411" s="30"/>
      <c r="E411" s="31"/>
      <c r="F411" s="22" t="str">
        <f t="shared" si="6"/>
        <v>[Autofill]</v>
      </c>
      <c r="G411" s="43"/>
      <c r="H411" s="29"/>
      <c r="I411" s="35"/>
      <c r="J411" s="25"/>
    </row>
    <row r="412" spans="2:10" ht="15.75">
      <c r="B412" s="19">
        <v>401</v>
      </c>
      <c r="C412" s="13" t="s">
        <v>21</v>
      </c>
      <c r="D412" s="30"/>
      <c r="E412" s="31"/>
      <c r="F412" s="22" t="str">
        <f t="shared" si="6"/>
        <v>[Autofill]</v>
      </c>
      <c r="G412" s="43"/>
      <c r="H412" s="29"/>
      <c r="I412" s="35"/>
      <c r="J412" s="25"/>
    </row>
    <row r="413" spans="2:10" ht="15.75">
      <c r="B413" s="26">
        <v>402</v>
      </c>
      <c r="C413" s="13" t="s">
        <v>21</v>
      </c>
      <c r="D413" s="30"/>
      <c r="E413" s="31"/>
      <c r="F413" s="22" t="str">
        <f t="shared" si="6"/>
        <v>[Autofill]</v>
      </c>
      <c r="G413" s="43"/>
      <c r="H413" s="29"/>
      <c r="I413" s="35"/>
      <c r="J413" s="25"/>
    </row>
    <row r="414" spans="2:10" ht="15.75">
      <c r="B414" s="19">
        <v>403</v>
      </c>
      <c r="C414" s="13" t="s">
        <v>21</v>
      </c>
      <c r="D414" s="30"/>
      <c r="E414" s="31"/>
      <c r="F414" s="22" t="str">
        <f t="shared" si="6"/>
        <v>[Autofill]</v>
      </c>
      <c r="G414" s="43"/>
      <c r="H414" s="29"/>
      <c r="I414" s="35"/>
      <c r="J414" s="25"/>
    </row>
    <row r="415" spans="2:10" ht="15.75">
      <c r="B415" s="26">
        <v>404</v>
      </c>
      <c r="C415" s="13" t="s">
        <v>21</v>
      </c>
      <c r="D415" s="30"/>
      <c r="E415" s="31"/>
      <c r="F415" s="22" t="str">
        <f t="shared" si="6"/>
        <v>[Autofill]</v>
      </c>
      <c r="G415" s="43"/>
      <c r="H415" s="29"/>
      <c r="I415" s="35"/>
      <c r="J415" s="25"/>
    </row>
    <row r="416" spans="2:10" ht="15.75">
      <c r="B416" s="19">
        <v>405</v>
      </c>
      <c r="C416" s="13" t="s">
        <v>21</v>
      </c>
      <c r="D416" s="30"/>
      <c r="E416" s="31"/>
      <c r="F416" s="22" t="str">
        <f t="shared" si="6"/>
        <v>[Autofill]</v>
      </c>
      <c r="G416" s="43"/>
      <c r="H416" s="29"/>
      <c r="I416" s="35"/>
      <c r="J416" s="25"/>
    </row>
    <row r="417" spans="2:10" ht="15.75">
      <c r="B417" s="26">
        <v>406</v>
      </c>
      <c r="C417" s="13" t="s">
        <v>21</v>
      </c>
      <c r="D417" s="30"/>
      <c r="E417" s="31"/>
      <c r="F417" s="22" t="str">
        <f t="shared" si="6"/>
        <v>[Autofill]</v>
      </c>
      <c r="G417" s="43"/>
      <c r="H417" s="29"/>
      <c r="I417" s="35"/>
      <c r="J417" s="25"/>
    </row>
    <row r="418" spans="2:10" ht="15.75">
      <c r="B418" s="19">
        <v>407</v>
      </c>
      <c r="C418" s="13" t="s">
        <v>21</v>
      </c>
      <c r="D418" s="30"/>
      <c r="E418" s="31"/>
      <c r="F418" s="22" t="str">
        <f t="shared" si="6"/>
        <v>[Autofill]</v>
      </c>
      <c r="G418" s="43"/>
      <c r="H418" s="29"/>
      <c r="I418" s="35"/>
      <c r="J418" s="25"/>
    </row>
    <row r="419" spans="2:10" ht="15.75">
      <c r="B419" s="26">
        <v>408</v>
      </c>
      <c r="C419" s="13" t="s">
        <v>21</v>
      </c>
      <c r="D419" s="30"/>
      <c r="E419" s="31"/>
      <c r="F419" s="22" t="str">
        <f t="shared" si="6"/>
        <v>[Autofill]</v>
      </c>
      <c r="G419" s="43"/>
      <c r="H419" s="29"/>
      <c r="I419" s="35"/>
      <c r="J419" s="25"/>
    </row>
    <row r="420" spans="2:10" ht="15.75">
      <c r="B420" s="19">
        <v>409</v>
      </c>
      <c r="C420" s="13" t="s">
        <v>21</v>
      </c>
      <c r="D420" s="30"/>
      <c r="E420" s="31"/>
      <c r="F420" s="22" t="str">
        <f t="shared" si="6"/>
        <v>[Autofill]</v>
      </c>
      <c r="G420" s="43"/>
      <c r="H420" s="29"/>
      <c r="I420" s="35"/>
      <c r="J420" s="25"/>
    </row>
    <row r="421" spans="2:10" ht="15.75">
      <c r="B421" s="26">
        <v>410</v>
      </c>
      <c r="C421" s="13" t="s">
        <v>21</v>
      </c>
      <c r="D421" s="30"/>
      <c r="E421" s="31"/>
      <c r="F421" s="22" t="str">
        <f t="shared" si="6"/>
        <v>[Autofill]</v>
      </c>
      <c r="G421" s="43"/>
      <c r="H421" s="29"/>
      <c r="I421" s="35"/>
      <c r="J421" s="25"/>
    </row>
    <row r="422" spans="2:10" ht="15.75">
      <c r="B422" s="19">
        <v>411</v>
      </c>
      <c r="C422" s="13" t="s">
        <v>21</v>
      </c>
      <c r="D422" s="30"/>
      <c r="E422" s="31"/>
      <c r="F422" s="22" t="str">
        <f t="shared" si="6"/>
        <v>[Autofill]</v>
      </c>
      <c r="G422" s="43"/>
      <c r="H422" s="29"/>
      <c r="I422" s="35"/>
      <c r="J422" s="25"/>
    </row>
    <row r="423" spans="2:10" ht="15.75">
      <c r="B423" s="26">
        <v>412</v>
      </c>
      <c r="C423" s="13" t="s">
        <v>21</v>
      </c>
      <c r="D423" s="30"/>
      <c r="E423" s="31"/>
      <c r="F423" s="22" t="str">
        <f t="shared" si="6"/>
        <v>[Autofill]</v>
      </c>
      <c r="G423" s="43"/>
      <c r="H423" s="29"/>
      <c r="I423" s="35"/>
      <c r="J423" s="25"/>
    </row>
    <row r="424" spans="2:10" ht="15.75">
      <c r="B424" s="19">
        <v>413</v>
      </c>
      <c r="C424" s="13" t="s">
        <v>21</v>
      </c>
      <c r="D424" s="30"/>
      <c r="E424" s="31"/>
      <c r="F424" s="22" t="str">
        <f t="shared" si="6"/>
        <v>[Autofill]</v>
      </c>
      <c r="G424" s="43"/>
      <c r="H424" s="29"/>
      <c r="I424" s="35"/>
      <c r="J424" s="25"/>
    </row>
    <row r="425" spans="2:10" ht="15.75">
      <c r="B425" s="26">
        <v>414</v>
      </c>
      <c r="C425" s="13" t="s">
        <v>21</v>
      </c>
      <c r="D425" s="30"/>
      <c r="E425" s="31"/>
      <c r="F425" s="22" t="str">
        <f t="shared" si="6"/>
        <v>[Autofill]</v>
      </c>
      <c r="G425" s="43"/>
      <c r="H425" s="29"/>
      <c r="I425" s="35"/>
      <c r="J425" s="25"/>
    </row>
    <row r="426" spans="2:10" ht="15.75">
      <c r="B426" s="19">
        <v>415</v>
      </c>
      <c r="C426" s="13" t="s">
        <v>21</v>
      </c>
      <c r="D426" s="30"/>
      <c r="E426" s="31"/>
      <c r="F426" s="22" t="str">
        <f t="shared" si="6"/>
        <v>[Autofill]</v>
      </c>
      <c r="G426" s="43"/>
      <c r="H426" s="29"/>
      <c r="I426" s="35"/>
      <c r="J426" s="25"/>
    </row>
    <row r="427" spans="2:10" ht="15.75">
      <c r="B427" s="26">
        <v>416</v>
      </c>
      <c r="C427" s="13" t="s">
        <v>21</v>
      </c>
      <c r="D427" s="30"/>
      <c r="E427" s="31"/>
      <c r="F427" s="22" t="str">
        <f t="shared" si="6"/>
        <v>[Autofill]</v>
      </c>
      <c r="G427" s="43"/>
      <c r="H427" s="29"/>
      <c r="I427" s="35"/>
      <c r="J427" s="25"/>
    </row>
    <row r="428" spans="2:10" ht="15.75">
      <c r="B428" s="19">
        <v>417</v>
      </c>
      <c r="C428" s="13" t="s">
        <v>21</v>
      </c>
      <c r="D428" s="30"/>
      <c r="E428" s="31"/>
      <c r="F428" s="22" t="str">
        <f t="shared" si="6"/>
        <v>[Autofill]</v>
      </c>
      <c r="G428" s="43"/>
      <c r="H428" s="29"/>
      <c r="I428" s="35"/>
      <c r="J428" s="25"/>
    </row>
    <row r="429" spans="2:10" ht="15.75">
      <c r="B429" s="26">
        <v>418</v>
      </c>
      <c r="C429" s="13" t="s">
        <v>21</v>
      </c>
      <c r="D429" s="30"/>
      <c r="E429" s="31"/>
      <c r="F429" s="22" t="str">
        <f t="shared" si="6"/>
        <v>[Autofill]</v>
      </c>
      <c r="G429" s="43"/>
      <c r="H429" s="29"/>
      <c r="I429" s="35"/>
      <c r="J429" s="25"/>
    </row>
    <row r="430" spans="2:10" ht="15.75">
      <c r="B430" s="19">
        <v>419</v>
      </c>
      <c r="C430" s="13" t="s">
        <v>21</v>
      </c>
      <c r="D430" s="30"/>
      <c r="E430" s="31"/>
      <c r="F430" s="22" t="str">
        <f t="shared" si="6"/>
        <v>[Autofill]</v>
      </c>
      <c r="G430" s="43"/>
      <c r="H430" s="29"/>
      <c r="I430" s="35"/>
      <c r="J430" s="25"/>
    </row>
    <row r="431" spans="2:10" ht="15.75">
      <c r="B431" s="26">
        <v>420</v>
      </c>
      <c r="C431" s="13" t="s">
        <v>21</v>
      </c>
      <c r="D431" s="30"/>
      <c r="E431" s="31"/>
      <c r="F431" s="22" t="str">
        <f t="shared" si="6"/>
        <v>[Autofill]</v>
      </c>
      <c r="G431" s="43"/>
      <c r="H431" s="29"/>
      <c r="I431" s="35"/>
      <c r="J431" s="25"/>
    </row>
    <row r="432" spans="2:10" ht="15.75">
      <c r="B432" s="19">
        <v>421</v>
      </c>
      <c r="C432" s="13" t="s">
        <v>21</v>
      </c>
      <c r="D432" s="30"/>
      <c r="E432" s="31"/>
      <c r="F432" s="22" t="str">
        <f t="shared" si="6"/>
        <v>[Autofill]</v>
      </c>
      <c r="G432" s="43"/>
      <c r="H432" s="29"/>
      <c r="I432" s="35"/>
      <c r="J432" s="25"/>
    </row>
    <row r="433" spans="2:10" ht="15.75">
      <c r="B433" s="26">
        <v>422</v>
      </c>
      <c r="C433" s="13" t="s">
        <v>21</v>
      </c>
      <c r="D433" s="30"/>
      <c r="E433" s="31"/>
      <c r="F433" s="22" t="str">
        <f t="shared" si="6"/>
        <v>[Autofill]</v>
      </c>
      <c r="G433" s="43"/>
      <c r="H433" s="29"/>
      <c r="I433" s="35"/>
      <c r="J433" s="25"/>
    </row>
    <row r="434" spans="2:10" ht="15.75">
      <c r="B434" s="19">
        <v>423</v>
      </c>
      <c r="C434" s="13" t="s">
        <v>21</v>
      </c>
      <c r="D434" s="30"/>
      <c r="E434" s="31"/>
      <c r="F434" s="22" t="str">
        <f t="shared" si="6"/>
        <v>[Autofill]</v>
      </c>
      <c r="G434" s="43"/>
      <c r="H434" s="29"/>
      <c r="I434" s="35"/>
      <c r="J434" s="25"/>
    </row>
    <row r="435" spans="2:10" ht="15.75">
      <c r="B435" s="26">
        <v>424</v>
      </c>
      <c r="C435" s="13" t="s">
        <v>21</v>
      </c>
      <c r="D435" s="30"/>
      <c r="E435" s="31"/>
      <c r="F435" s="22" t="str">
        <f t="shared" si="6"/>
        <v>[Autofill]</v>
      </c>
      <c r="G435" s="43"/>
      <c r="H435" s="29"/>
      <c r="I435" s="35"/>
      <c r="J435" s="25"/>
    </row>
    <row r="436" spans="2:10" ht="15.75">
      <c r="B436" s="19">
        <v>425</v>
      </c>
      <c r="C436" s="13" t="s">
        <v>21</v>
      </c>
      <c r="D436" s="30"/>
      <c r="E436" s="31"/>
      <c r="F436" s="22" t="str">
        <f t="shared" si="6"/>
        <v>[Autofill]</v>
      </c>
      <c r="G436" s="43"/>
      <c r="H436" s="29"/>
      <c r="I436" s="35"/>
      <c r="J436" s="25"/>
    </row>
    <row r="437" spans="2:10" ht="15.75">
      <c r="B437" s="26">
        <v>426</v>
      </c>
      <c r="C437" s="13" t="s">
        <v>21</v>
      </c>
      <c r="D437" s="30"/>
      <c r="E437" s="31"/>
      <c r="F437" s="22" t="str">
        <f t="shared" si="6"/>
        <v>[Autofill]</v>
      </c>
      <c r="G437" s="43"/>
      <c r="H437" s="29"/>
      <c r="I437" s="35"/>
      <c r="J437" s="25"/>
    </row>
    <row r="438" spans="2:10" ht="15.75">
      <c r="B438" s="19">
        <v>427</v>
      </c>
      <c r="C438" s="13" t="s">
        <v>21</v>
      </c>
      <c r="D438" s="30"/>
      <c r="E438" s="31"/>
      <c r="F438" s="22" t="str">
        <f t="shared" si="6"/>
        <v>[Autofill]</v>
      </c>
      <c r="G438" s="43"/>
      <c r="H438" s="29"/>
      <c r="I438" s="35"/>
      <c r="J438" s="25"/>
    </row>
    <row r="439" spans="2:10" ht="15.75">
      <c r="B439" s="26">
        <v>428</v>
      </c>
      <c r="C439" s="13" t="s">
        <v>21</v>
      </c>
      <c r="D439" s="30"/>
      <c r="E439" s="31"/>
      <c r="F439" s="22" t="str">
        <f t="shared" si="6"/>
        <v>[Autofill]</v>
      </c>
      <c r="G439" s="43"/>
      <c r="H439" s="29"/>
      <c r="I439" s="35"/>
      <c r="J439" s="25"/>
    </row>
    <row r="440" spans="2:10" ht="15.75">
      <c r="B440" s="19">
        <v>429</v>
      </c>
      <c r="C440" s="13" t="s">
        <v>21</v>
      </c>
      <c r="D440" s="30"/>
      <c r="E440" s="31"/>
      <c r="F440" s="22" t="str">
        <f t="shared" si="6"/>
        <v>[Autofill]</v>
      </c>
      <c r="G440" s="43"/>
      <c r="H440" s="29"/>
      <c r="I440" s="35"/>
      <c r="J440" s="25"/>
    </row>
    <row r="441" spans="2:10" ht="15.75">
      <c r="B441" s="26">
        <v>430</v>
      </c>
      <c r="C441" s="13" t="s">
        <v>21</v>
      </c>
      <c r="D441" s="30"/>
      <c r="E441" s="31"/>
      <c r="F441" s="22" t="str">
        <f t="shared" si="6"/>
        <v>[Autofill]</v>
      </c>
      <c r="G441" s="43"/>
      <c r="H441" s="29"/>
      <c r="I441" s="35"/>
      <c r="J441" s="25"/>
    </row>
    <row r="442" spans="2:10" ht="15.75">
      <c r="B442" s="19">
        <v>431</v>
      </c>
      <c r="C442" s="13" t="s">
        <v>21</v>
      </c>
      <c r="D442" s="30"/>
      <c r="E442" s="31"/>
      <c r="F442" s="22" t="str">
        <f t="shared" si="6"/>
        <v>[Autofill]</v>
      </c>
      <c r="G442" s="43"/>
      <c r="H442" s="29"/>
      <c r="I442" s="35"/>
      <c r="J442" s="25"/>
    </row>
    <row r="443" spans="2:10" ht="15.75">
      <c r="B443" s="26">
        <v>432</v>
      </c>
      <c r="C443" s="13" t="s">
        <v>21</v>
      </c>
      <c r="D443" s="30"/>
      <c r="E443" s="31"/>
      <c r="F443" s="22" t="str">
        <f t="shared" si="6"/>
        <v>[Autofill]</v>
      </c>
      <c r="G443" s="43"/>
      <c r="H443" s="29"/>
      <c r="I443" s="35"/>
      <c r="J443" s="25"/>
    </row>
    <row r="444" spans="2:10" ht="15.75">
      <c r="B444" s="19">
        <v>433</v>
      </c>
      <c r="C444" s="13" t="s">
        <v>21</v>
      </c>
      <c r="D444" s="30"/>
      <c r="E444" s="31"/>
      <c r="F444" s="22" t="str">
        <f t="shared" si="6"/>
        <v>[Autofill]</v>
      </c>
      <c r="G444" s="43"/>
      <c r="H444" s="29"/>
      <c r="I444" s="35"/>
      <c r="J444" s="25"/>
    </row>
    <row r="445" spans="2:10" ht="15.75">
      <c r="B445" s="26">
        <v>434</v>
      </c>
      <c r="C445" s="13" t="s">
        <v>21</v>
      </c>
      <c r="D445" s="30"/>
      <c r="E445" s="31"/>
      <c r="F445" s="22" t="str">
        <f t="shared" si="6"/>
        <v>[Autofill]</v>
      </c>
      <c r="G445" s="43"/>
      <c r="H445" s="29"/>
      <c r="I445" s="35"/>
      <c r="J445" s="25"/>
    </row>
    <row r="446" spans="2:10" ht="15.75">
      <c r="B446" s="19">
        <v>435</v>
      </c>
      <c r="C446" s="13" t="s">
        <v>21</v>
      </c>
      <c r="D446" s="30"/>
      <c r="E446" s="31"/>
      <c r="F446" s="22" t="str">
        <f t="shared" si="6"/>
        <v>[Autofill]</v>
      </c>
      <c r="G446" s="43"/>
      <c r="H446" s="29"/>
      <c r="I446" s="35"/>
      <c r="J446" s="25"/>
    </row>
    <row r="447" spans="2:10" ht="15.75">
      <c r="B447" s="26">
        <v>436</v>
      </c>
      <c r="C447" s="13" t="s">
        <v>21</v>
      </c>
      <c r="D447" s="30"/>
      <c r="E447" s="31"/>
      <c r="F447" s="22" t="str">
        <f t="shared" si="6"/>
        <v>[Autofill]</v>
      </c>
      <c r="G447" s="43"/>
      <c r="H447" s="29"/>
      <c r="I447" s="35"/>
      <c r="J447" s="25"/>
    </row>
    <row r="448" spans="2:10" ht="15.75">
      <c r="B448" s="19">
        <v>437</v>
      </c>
      <c r="C448" s="13" t="s">
        <v>21</v>
      </c>
      <c r="D448" s="30"/>
      <c r="E448" s="31"/>
      <c r="F448" s="22" t="str">
        <f t="shared" si="6"/>
        <v>[Autofill]</v>
      </c>
      <c r="G448" s="43"/>
      <c r="H448" s="29"/>
      <c r="I448" s="35"/>
      <c r="J448" s="25"/>
    </row>
    <row r="449" spans="2:10" ht="15.75">
      <c r="B449" s="26">
        <v>438</v>
      </c>
      <c r="C449" s="13" t="s">
        <v>21</v>
      </c>
      <c r="D449" s="30"/>
      <c r="E449" s="31"/>
      <c r="F449" s="22" t="str">
        <f t="shared" si="6"/>
        <v>[Autofill]</v>
      </c>
      <c r="G449" s="43"/>
      <c r="H449" s="29"/>
      <c r="I449" s="35"/>
      <c r="J449" s="25"/>
    </row>
    <row r="450" spans="2:10" ht="15.75">
      <c r="B450" s="19">
        <v>439</v>
      </c>
      <c r="C450" s="13" t="s">
        <v>21</v>
      </c>
      <c r="D450" s="30"/>
      <c r="E450" s="31"/>
      <c r="F450" s="22" t="str">
        <f t="shared" si="6"/>
        <v>[Autofill]</v>
      </c>
      <c r="G450" s="43"/>
      <c r="H450" s="29"/>
      <c r="I450" s="35"/>
      <c r="J450" s="25"/>
    </row>
    <row r="451" spans="2:10" ht="15.75">
      <c r="B451" s="26">
        <v>440</v>
      </c>
      <c r="C451" s="13" t="s">
        <v>21</v>
      </c>
      <c r="D451" s="30"/>
      <c r="E451" s="31"/>
      <c r="F451" s="22" t="str">
        <f t="shared" si="6"/>
        <v>[Autofill]</v>
      </c>
      <c r="G451" s="43"/>
      <c r="H451" s="29"/>
      <c r="I451" s="35"/>
      <c r="J451" s="25"/>
    </row>
    <row r="452" spans="2:10" ht="15.75">
      <c r="B452" s="19">
        <v>441</v>
      </c>
      <c r="C452" s="13" t="s">
        <v>21</v>
      </c>
      <c r="D452" s="30"/>
      <c r="E452" s="31"/>
      <c r="F452" s="22" t="str">
        <f t="shared" si="6"/>
        <v>[Autofill]</v>
      </c>
      <c r="G452" s="43"/>
      <c r="H452" s="29"/>
      <c r="I452" s="35"/>
      <c r="J452" s="25"/>
    </row>
    <row r="453" spans="2:10" ht="15.75">
      <c r="B453" s="26">
        <v>442</v>
      </c>
      <c r="C453" s="13" t="s">
        <v>21</v>
      </c>
      <c r="D453" s="30"/>
      <c r="E453" s="31"/>
      <c r="F453" s="22" t="str">
        <f t="shared" si="6"/>
        <v>[Autofill]</v>
      </c>
      <c r="G453" s="43"/>
      <c r="H453" s="29"/>
      <c r="I453" s="35"/>
      <c r="J453" s="25"/>
    </row>
    <row r="454" spans="2:10" ht="15.75">
      <c r="B454" s="19">
        <v>443</v>
      </c>
      <c r="C454" s="13" t="s">
        <v>21</v>
      </c>
      <c r="D454" s="30"/>
      <c r="E454" s="31"/>
      <c r="F454" s="22" t="str">
        <f t="shared" si="6"/>
        <v>[Autofill]</v>
      </c>
      <c r="G454" s="43"/>
      <c r="H454" s="29"/>
      <c r="I454" s="35"/>
      <c r="J454" s="25"/>
    </row>
    <row r="455" spans="2:10" ht="15.75">
      <c r="B455" s="26">
        <v>444</v>
      </c>
      <c r="C455" s="13" t="s">
        <v>21</v>
      </c>
      <c r="D455" s="30"/>
      <c r="E455" s="31"/>
      <c r="F455" s="22" t="str">
        <f t="shared" si="6"/>
        <v>[Autofill]</v>
      </c>
      <c r="G455" s="43"/>
      <c r="H455" s="29"/>
      <c r="I455" s="35"/>
      <c r="J455" s="25"/>
    </row>
    <row r="456" spans="2:10" ht="15.75">
      <c r="B456" s="19">
        <v>445</v>
      </c>
      <c r="C456" s="13" t="s">
        <v>21</v>
      </c>
      <c r="D456" s="30"/>
      <c r="E456" s="31"/>
      <c r="F456" s="22" t="str">
        <f t="shared" si="6"/>
        <v>[Autofill]</v>
      </c>
      <c r="G456" s="43"/>
      <c r="H456" s="29"/>
      <c r="I456" s="35"/>
      <c r="J456" s="25"/>
    </row>
    <row r="457" spans="2:10" ht="15.75">
      <c r="B457" s="26">
        <v>446</v>
      </c>
      <c r="C457" s="13" t="s">
        <v>21</v>
      </c>
      <c r="D457" s="30"/>
      <c r="E457" s="31"/>
      <c r="F457" s="22" t="str">
        <f t="shared" si="6"/>
        <v>[Autofill]</v>
      </c>
      <c r="G457" s="43"/>
      <c r="H457" s="29"/>
      <c r="I457" s="35"/>
      <c r="J457" s="25"/>
    </row>
    <row r="458" spans="2:10" ht="15.75">
      <c r="B458" s="19">
        <v>447</v>
      </c>
      <c r="C458" s="13" t="s">
        <v>21</v>
      </c>
      <c r="D458" s="30"/>
      <c r="E458" s="31"/>
      <c r="F458" s="22" t="str">
        <f t="shared" si="6"/>
        <v>[Autofill]</v>
      </c>
      <c r="G458" s="43"/>
      <c r="H458" s="29"/>
      <c r="I458" s="35"/>
      <c r="J458" s="25"/>
    </row>
    <row r="459" spans="2:10" ht="15.75">
      <c r="B459" s="26">
        <v>448</v>
      </c>
      <c r="C459" s="13" t="s">
        <v>21</v>
      </c>
      <c r="D459" s="30"/>
      <c r="E459" s="31"/>
      <c r="F459" s="22" t="str">
        <f t="shared" si="6"/>
        <v>[Autofill]</v>
      </c>
      <c r="G459" s="43"/>
      <c r="H459" s="29"/>
      <c r="I459" s="35"/>
      <c r="J459" s="25"/>
    </row>
    <row r="460" spans="2:10" ht="15.75">
      <c r="B460" s="19">
        <v>449</v>
      </c>
      <c r="C460" s="13" t="s">
        <v>21</v>
      </c>
      <c r="D460" s="30"/>
      <c r="E460" s="31"/>
      <c r="F460" s="22" t="str">
        <f t="shared" si="6"/>
        <v>[Autofill]</v>
      </c>
      <c r="G460" s="43"/>
      <c r="H460" s="29"/>
      <c r="I460" s="35"/>
      <c r="J460" s="25"/>
    </row>
    <row r="461" spans="2:10" ht="15.75">
      <c r="B461" s="26">
        <v>450</v>
      </c>
      <c r="C461" s="13" t="s">
        <v>21</v>
      </c>
      <c r="D461" s="30"/>
      <c r="E461" s="31"/>
      <c r="F461" s="22" t="str">
        <f t="shared" ref="F461:F524" si="7">IF(D461=0,"[Autofill]",D461 &amp;"." &amp;E461)</f>
        <v>[Autofill]</v>
      </c>
      <c r="G461" s="43"/>
      <c r="H461" s="29"/>
      <c r="I461" s="35"/>
      <c r="J461" s="25"/>
    </row>
    <row r="462" spans="2:10" ht="15.75">
      <c r="B462" s="19">
        <v>451</v>
      </c>
      <c r="C462" s="13" t="s">
        <v>21</v>
      </c>
      <c r="D462" s="30"/>
      <c r="E462" s="31"/>
      <c r="F462" s="22" t="str">
        <f t="shared" si="7"/>
        <v>[Autofill]</v>
      </c>
      <c r="G462" s="43"/>
      <c r="H462" s="29"/>
      <c r="I462" s="35"/>
      <c r="J462" s="25"/>
    </row>
    <row r="463" spans="2:10" ht="15.75">
      <c r="B463" s="26">
        <v>452</v>
      </c>
      <c r="C463" s="13" t="s">
        <v>21</v>
      </c>
      <c r="D463" s="30"/>
      <c r="E463" s="31"/>
      <c r="F463" s="22" t="str">
        <f t="shared" si="7"/>
        <v>[Autofill]</v>
      </c>
      <c r="G463" s="43"/>
      <c r="H463" s="29"/>
      <c r="I463" s="35"/>
      <c r="J463" s="25"/>
    </row>
    <row r="464" spans="2:10" ht="15.75">
      <c r="B464" s="19">
        <v>453</v>
      </c>
      <c r="C464" s="13" t="s">
        <v>21</v>
      </c>
      <c r="D464" s="30"/>
      <c r="E464" s="31"/>
      <c r="F464" s="22" t="str">
        <f t="shared" si="7"/>
        <v>[Autofill]</v>
      </c>
      <c r="G464" s="43"/>
      <c r="H464" s="29"/>
      <c r="I464" s="35"/>
      <c r="J464" s="25"/>
    </row>
    <row r="465" spans="2:10" ht="15.75">
      <c r="B465" s="26">
        <v>454</v>
      </c>
      <c r="C465" s="13" t="s">
        <v>21</v>
      </c>
      <c r="D465" s="30"/>
      <c r="E465" s="31"/>
      <c r="F465" s="22" t="str">
        <f t="shared" si="7"/>
        <v>[Autofill]</v>
      </c>
      <c r="G465" s="43"/>
      <c r="H465" s="29"/>
      <c r="I465" s="35"/>
      <c r="J465" s="25"/>
    </row>
    <row r="466" spans="2:10" ht="15.75">
      <c r="B466" s="19">
        <v>455</v>
      </c>
      <c r="C466" s="13" t="s">
        <v>21</v>
      </c>
      <c r="D466" s="30"/>
      <c r="E466" s="31"/>
      <c r="F466" s="22" t="str">
        <f t="shared" si="7"/>
        <v>[Autofill]</v>
      </c>
      <c r="G466" s="43"/>
      <c r="H466" s="29"/>
      <c r="I466" s="35"/>
      <c r="J466" s="25"/>
    </row>
    <row r="467" spans="2:10" ht="15.75">
      <c r="B467" s="26">
        <v>456</v>
      </c>
      <c r="C467" s="13" t="s">
        <v>21</v>
      </c>
      <c r="D467" s="30"/>
      <c r="E467" s="31"/>
      <c r="F467" s="22" t="str">
        <f t="shared" si="7"/>
        <v>[Autofill]</v>
      </c>
      <c r="G467" s="43"/>
      <c r="H467" s="29"/>
      <c r="I467" s="35"/>
      <c r="J467" s="25"/>
    </row>
    <row r="468" spans="2:10" ht="15.75">
      <c r="B468" s="19">
        <v>457</v>
      </c>
      <c r="C468" s="13" t="s">
        <v>21</v>
      </c>
      <c r="D468" s="30"/>
      <c r="E468" s="31"/>
      <c r="F468" s="22" t="str">
        <f t="shared" si="7"/>
        <v>[Autofill]</v>
      </c>
      <c r="G468" s="43"/>
      <c r="H468" s="29"/>
      <c r="I468" s="35"/>
      <c r="J468" s="25"/>
    </row>
    <row r="469" spans="2:10" ht="15.75">
      <c r="B469" s="26">
        <v>458</v>
      </c>
      <c r="C469" s="13" t="s">
        <v>21</v>
      </c>
      <c r="D469" s="30"/>
      <c r="E469" s="31"/>
      <c r="F469" s="22" t="str">
        <f t="shared" si="7"/>
        <v>[Autofill]</v>
      </c>
      <c r="G469" s="43"/>
      <c r="H469" s="29"/>
      <c r="I469" s="35"/>
      <c r="J469" s="25"/>
    </row>
    <row r="470" spans="2:10" ht="15.75">
      <c r="B470" s="19">
        <v>459</v>
      </c>
      <c r="C470" s="13" t="s">
        <v>21</v>
      </c>
      <c r="D470" s="30"/>
      <c r="E470" s="31"/>
      <c r="F470" s="22" t="str">
        <f t="shared" si="7"/>
        <v>[Autofill]</v>
      </c>
      <c r="G470" s="43"/>
      <c r="H470" s="29"/>
      <c r="I470" s="35"/>
      <c r="J470" s="25"/>
    </row>
    <row r="471" spans="2:10" ht="15.75">
      <c r="B471" s="26">
        <v>460</v>
      </c>
      <c r="C471" s="13" t="s">
        <v>21</v>
      </c>
      <c r="D471" s="30"/>
      <c r="E471" s="31"/>
      <c r="F471" s="22" t="str">
        <f t="shared" si="7"/>
        <v>[Autofill]</v>
      </c>
      <c r="G471" s="43"/>
      <c r="H471" s="29"/>
      <c r="I471" s="35"/>
      <c r="J471" s="25"/>
    </row>
    <row r="472" spans="2:10" ht="15.75">
      <c r="B472" s="19">
        <v>461</v>
      </c>
      <c r="C472" s="13" t="s">
        <v>21</v>
      </c>
      <c r="D472" s="30"/>
      <c r="E472" s="31"/>
      <c r="F472" s="22" t="str">
        <f t="shared" si="7"/>
        <v>[Autofill]</v>
      </c>
      <c r="G472" s="43"/>
      <c r="H472" s="29"/>
      <c r="I472" s="35"/>
      <c r="J472" s="25"/>
    </row>
    <row r="473" spans="2:10" ht="15.75">
      <c r="B473" s="26">
        <v>462</v>
      </c>
      <c r="C473" s="13" t="s">
        <v>21</v>
      </c>
      <c r="D473" s="30"/>
      <c r="E473" s="31"/>
      <c r="F473" s="22" t="str">
        <f t="shared" si="7"/>
        <v>[Autofill]</v>
      </c>
      <c r="G473" s="43"/>
      <c r="H473" s="29"/>
      <c r="I473" s="35"/>
      <c r="J473" s="25"/>
    </row>
    <row r="474" spans="2:10" ht="15.75">
      <c r="B474" s="19">
        <v>463</v>
      </c>
      <c r="C474" s="13" t="s">
        <v>21</v>
      </c>
      <c r="D474" s="30"/>
      <c r="E474" s="31"/>
      <c r="F474" s="22" t="str">
        <f t="shared" si="7"/>
        <v>[Autofill]</v>
      </c>
      <c r="G474" s="43"/>
      <c r="H474" s="29"/>
      <c r="I474" s="35"/>
      <c r="J474" s="25"/>
    </row>
    <row r="475" spans="2:10" ht="15.75">
      <c r="B475" s="26">
        <v>464</v>
      </c>
      <c r="C475" s="13" t="s">
        <v>21</v>
      </c>
      <c r="D475" s="30"/>
      <c r="E475" s="31"/>
      <c r="F475" s="22" t="str">
        <f t="shared" si="7"/>
        <v>[Autofill]</v>
      </c>
      <c r="G475" s="43"/>
      <c r="H475" s="29"/>
      <c r="I475" s="35"/>
      <c r="J475" s="25"/>
    </row>
    <row r="476" spans="2:10" ht="15.75">
      <c r="B476" s="19">
        <v>465</v>
      </c>
      <c r="C476" s="13" t="s">
        <v>21</v>
      </c>
      <c r="D476" s="30"/>
      <c r="E476" s="31"/>
      <c r="F476" s="22" t="str">
        <f t="shared" si="7"/>
        <v>[Autofill]</v>
      </c>
      <c r="G476" s="43"/>
      <c r="H476" s="29"/>
      <c r="I476" s="35"/>
      <c r="J476" s="25"/>
    </row>
    <row r="477" spans="2:10" ht="15.75">
      <c r="B477" s="26">
        <v>466</v>
      </c>
      <c r="C477" s="13" t="s">
        <v>21</v>
      </c>
      <c r="D477" s="30"/>
      <c r="E477" s="31"/>
      <c r="F477" s="22" t="str">
        <f t="shared" si="7"/>
        <v>[Autofill]</v>
      </c>
      <c r="G477" s="43"/>
      <c r="H477" s="29"/>
      <c r="I477" s="35"/>
      <c r="J477" s="25"/>
    </row>
    <row r="478" spans="2:10" ht="15.75">
      <c r="B478" s="19">
        <v>467</v>
      </c>
      <c r="C478" s="13" t="s">
        <v>21</v>
      </c>
      <c r="D478" s="30"/>
      <c r="E478" s="31"/>
      <c r="F478" s="22" t="str">
        <f t="shared" si="7"/>
        <v>[Autofill]</v>
      </c>
      <c r="G478" s="43"/>
      <c r="H478" s="29"/>
      <c r="I478" s="35"/>
      <c r="J478" s="25"/>
    </row>
    <row r="479" spans="2:10" ht="15.75">
      <c r="B479" s="26">
        <v>468</v>
      </c>
      <c r="C479" s="13" t="s">
        <v>21</v>
      </c>
      <c r="D479" s="30"/>
      <c r="E479" s="31"/>
      <c r="F479" s="22" t="str">
        <f t="shared" si="7"/>
        <v>[Autofill]</v>
      </c>
      <c r="G479" s="43"/>
      <c r="H479" s="29"/>
      <c r="I479" s="35"/>
      <c r="J479" s="25"/>
    </row>
    <row r="480" spans="2:10" ht="15.75">
      <c r="B480" s="19">
        <v>469</v>
      </c>
      <c r="C480" s="13" t="s">
        <v>21</v>
      </c>
      <c r="D480" s="30"/>
      <c r="E480" s="31"/>
      <c r="F480" s="22" t="str">
        <f t="shared" si="7"/>
        <v>[Autofill]</v>
      </c>
      <c r="G480" s="43"/>
      <c r="H480" s="29"/>
      <c r="I480" s="35"/>
      <c r="J480" s="25"/>
    </row>
    <row r="481" spans="2:10" ht="15.75">
      <c r="B481" s="26">
        <v>470</v>
      </c>
      <c r="C481" s="13" t="s">
        <v>21</v>
      </c>
      <c r="D481" s="30"/>
      <c r="E481" s="31"/>
      <c r="F481" s="22" t="str">
        <f t="shared" si="7"/>
        <v>[Autofill]</v>
      </c>
      <c r="G481" s="43"/>
      <c r="H481" s="29"/>
      <c r="I481" s="35"/>
      <c r="J481" s="25"/>
    </row>
    <row r="482" spans="2:10" ht="15.75">
      <c r="B482" s="19">
        <v>471</v>
      </c>
      <c r="C482" s="13" t="s">
        <v>21</v>
      </c>
      <c r="D482" s="30"/>
      <c r="E482" s="31"/>
      <c r="F482" s="22" t="str">
        <f t="shared" si="7"/>
        <v>[Autofill]</v>
      </c>
      <c r="G482" s="43"/>
      <c r="H482" s="29"/>
      <c r="I482" s="35"/>
      <c r="J482" s="25"/>
    </row>
    <row r="483" spans="2:10" ht="15.75">
      <c r="B483" s="26">
        <v>472</v>
      </c>
      <c r="C483" s="13" t="s">
        <v>21</v>
      </c>
      <c r="D483" s="30"/>
      <c r="E483" s="31"/>
      <c r="F483" s="22" t="str">
        <f t="shared" si="7"/>
        <v>[Autofill]</v>
      </c>
      <c r="G483" s="43"/>
      <c r="H483" s="29"/>
      <c r="I483" s="35"/>
      <c r="J483" s="25"/>
    </row>
    <row r="484" spans="2:10" ht="15.75">
      <c r="B484" s="19">
        <v>473</v>
      </c>
      <c r="C484" s="13" t="s">
        <v>21</v>
      </c>
      <c r="D484" s="30"/>
      <c r="E484" s="31"/>
      <c r="F484" s="22" t="str">
        <f t="shared" si="7"/>
        <v>[Autofill]</v>
      </c>
      <c r="G484" s="43"/>
      <c r="H484" s="29"/>
      <c r="I484" s="35"/>
      <c r="J484" s="25"/>
    </row>
    <row r="485" spans="2:10" ht="15.75">
      <c r="B485" s="26">
        <v>474</v>
      </c>
      <c r="C485" s="13" t="s">
        <v>21</v>
      </c>
      <c r="D485" s="30"/>
      <c r="E485" s="31"/>
      <c r="F485" s="22" t="str">
        <f t="shared" si="7"/>
        <v>[Autofill]</v>
      </c>
      <c r="G485" s="43"/>
      <c r="H485" s="29"/>
      <c r="I485" s="35"/>
      <c r="J485" s="25"/>
    </row>
    <row r="486" spans="2:10" ht="15.75">
      <c r="B486" s="19">
        <v>475</v>
      </c>
      <c r="C486" s="13" t="s">
        <v>21</v>
      </c>
      <c r="D486" s="30"/>
      <c r="E486" s="31"/>
      <c r="F486" s="22" t="str">
        <f t="shared" si="7"/>
        <v>[Autofill]</v>
      </c>
      <c r="G486" s="43"/>
      <c r="H486" s="29"/>
      <c r="I486" s="35"/>
      <c r="J486" s="25"/>
    </row>
    <row r="487" spans="2:10" ht="15.75">
      <c r="B487" s="26">
        <v>476</v>
      </c>
      <c r="C487" s="13" t="s">
        <v>21</v>
      </c>
      <c r="D487" s="30"/>
      <c r="E487" s="31"/>
      <c r="F487" s="22" t="str">
        <f t="shared" si="7"/>
        <v>[Autofill]</v>
      </c>
      <c r="G487" s="43"/>
      <c r="H487" s="29"/>
      <c r="I487" s="35"/>
      <c r="J487" s="25"/>
    </row>
    <row r="488" spans="2:10" ht="15.75">
      <c r="B488" s="19">
        <v>477</v>
      </c>
      <c r="C488" s="13" t="s">
        <v>21</v>
      </c>
      <c r="D488" s="30"/>
      <c r="E488" s="31"/>
      <c r="F488" s="22" t="str">
        <f t="shared" si="7"/>
        <v>[Autofill]</v>
      </c>
      <c r="G488" s="43"/>
      <c r="H488" s="29"/>
      <c r="I488" s="35"/>
      <c r="J488" s="25"/>
    </row>
    <row r="489" spans="2:10" ht="15.75">
      <c r="B489" s="26">
        <v>478</v>
      </c>
      <c r="C489" s="13" t="s">
        <v>21</v>
      </c>
      <c r="D489" s="30"/>
      <c r="E489" s="31"/>
      <c r="F489" s="22" t="str">
        <f t="shared" si="7"/>
        <v>[Autofill]</v>
      </c>
      <c r="G489" s="43"/>
      <c r="H489" s="29"/>
      <c r="I489" s="35"/>
      <c r="J489" s="25"/>
    </row>
    <row r="490" spans="2:10" ht="15.75">
      <c r="B490" s="19">
        <v>479</v>
      </c>
      <c r="C490" s="13" t="s">
        <v>21</v>
      </c>
      <c r="D490" s="30"/>
      <c r="E490" s="31"/>
      <c r="F490" s="22" t="str">
        <f t="shared" si="7"/>
        <v>[Autofill]</v>
      </c>
      <c r="G490" s="43"/>
      <c r="H490" s="29"/>
      <c r="I490" s="35"/>
      <c r="J490" s="25"/>
    </row>
    <row r="491" spans="2:10" ht="15.75">
      <c r="B491" s="26">
        <v>480</v>
      </c>
      <c r="C491" s="13" t="s">
        <v>21</v>
      </c>
      <c r="D491" s="30"/>
      <c r="E491" s="31"/>
      <c r="F491" s="22" t="str">
        <f t="shared" si="7"/>
        <v>[Autofill]</v>
      </c>
      <c r="G491" s="43"/>
      <c r="H491" s="29"/>
      <c r="I491" s="35"/>
      <c r="J491" s="25"/>
    </row>
    <row r="492" spans="2:10" ht="15.75">
      <c r="B492" s="19">
        <v>481</v>
      </c>
      <c r="C492" s="13" t="s">
        <v>21</v>
      </c>
      <c r="D492" s="30"/>
      <c r="E492" s="31"/>
      <c r="F492" s="22" t="str">
        <f t="shared" si="7"/>
        <v>[Autofill]</v>
      </c>
      <c r="G492" s="43"/>
      <c r="H492" s="29"/>
      <c r="I492" s="35"/>
      <c r="J492" s="25"/>
    </row>
    <row r="493" spans="2:10" ht="15.75">
      <c r="B493" s="26">
        <v>482</v>
      </c>
      <c r="C493" s="13" t="s">
        <v>21</v>
      </c>
      <c r="D493" s="30"/>
      <c r="E493" s="31"/>
      <c r="F493" s="22" t="str">
        <f t="shared" si="7"/>
        <v>[Autofill]</v>
      </c>
      <c r="G493" s="43"/>
      <c r="H493" s="29"/>
      <c r="I493" s="35"/>
      <c r="J493" s="25"/>
    </row>
    <row r="494" spans="2:10" ht="15.75">
      <c r="B494" s="19">
        <v>483</v>
      </c>
      <c r="C494" s="13" t="s">
        <v>21</v>
      </c>
      <c r="D494" s="30"/>
      <c r="E494" s="31"/>
      <c r="F494" s="22" t="str">
        <f t="shared" si="7"/>
        <v>[Autofill]</v>
      </c>
      <c r="G494" s="43"/>
      <c r="H494" s="29"/>
      <c r="I494" s="35"/>
      <c r="J494" s="25"/>
    </row>
    <row r="495" spans="2:10" ht="15.75">
      <c r="B495" s="26">
        <v>484</v>
      </c>
      <c r="C495" s="13" t="s">
        <v>21</v>
      </c>
      <c r="D495" s="30"/>
      <c r="E495" s="31"/>
      <c r="F495" s="22" t="str">
        <f t="shared" si="7"/>
        <v>[Autofill]</v>
      </c>
      <c r="G495" s="43"/>
      <c r="H495" s="29"/>
      <c r="I495" s="35"/>
      <c r="J495" s="25"/>
    </row>
    <row r="496" spans="2:10" ht="15.75">
      <c r="B496" s="19">
        <v>485</v>
      </c>
      <c r="C496" s="13" t="s">
        <v>21</v>
      </c>
      <c r="D496" s="30"/>
      <c r="E496" s="31"/>
      <c r="F496" s="22" t="str">
        <f t="shared" si="7"/>
        <v>[Autofill]</v>
      </c>
      <c r="G496" s="43"/>
      <c r="H496" s="29"/>
      <c r="I496" s="35"/>
      <c r="J496" s="25"/>
    </row>
    <row r="497" spans="2:10" ht="15.75">
      <c r="B497" s="26">
        <v>486</v>
      </c>
      <c r="C497" s="13" t="s">
        <v>21</v>
      </c>
      <c r="D497" s="30"/>
      <c r="E497" s="31"/>
      <c r="F497" s="22" t="str">
        <f t="shared" si="7"/>
        <v>[Autofill]</v>
      </c>
      <c r="G497" s="43"/>
      <c r="H497" s="29"/>
      <c r="I497" s="35"/>
      <c r="J497" s="25"/>
    </row>
    <row r="498" spans="2:10" ht="15.75">
      <c r="B498" s="19">
        <v>487</v>
      </c>
      <c r="C498" s="13" t="s">
        <v>21</v>
      </c>
      <c r="D498" s="30"/>
      <c r="E498" s="31"/>
      <c r="F498" s="22" t="str">
        <f t="shared" si="7"/>
        <v>[Autofill]</v>
      </c>
      <c r="G498" s="43"/>
      <c r="H498" s="29"/>
      <c r="I498" s="35"/>
      <c r="J498" s="25"/>
    </row>
    <row r="499" spans="2:10" ht="15.75">
      <c r="B499" s="26">
        <v>488</v>
      </c>
      <c r="C499" s="13" t="s">
        <v>21</v>
      </c>
      <c r="D499" s="30"/>
      <c r="E499" s="31"/>
      <c r="F499" s="22" t="str">
        <f t="shared" si="7"/>
        <v>[Autofill]</v>
      </c>
      <c r="G499" s="43"/>
      <c r="H499" s="29"/>
      <c r="I499" s="35"/>
      <c r="J499" s="25"/>
    </row>
    <row r="500" spans="2:10" ht="15.75">
      <c r="B500" s="19">
        <v>489</v>
      </c>
      <c r="C500" s="13" t="s">
        <v>21</v>
      </c>
      <c r="D500" s="30"/>
      <c r="E500" s="31"/>
      <c r="F500" s="22" t="str">
        <f t="shared" si="7"/>
        <v>[Autofill]</v>
      </c>
      <c r="G500" s="43"/>
      <c r="H500" s="29"/>
      <c r="I500" s="35"/>
      <c r="J500" s="25"/>
    </row>
    <row r="501" spans="2:10" ht="15.75">
      <c r="B501" s="26">
        <v>490</v>
      </c>
      <c r="C501" s="13" t="s">
        <v>21</v>
      </c>
      <c r="D501" s="30"/>
      <c r="E501" s="31"/>
      <c r="F501" s="22" t="str">
        <f t="shared" si="7"/>
        <v>[Autofill]</v>
      </c>
      <c r="G501" s="43"/>
      <c r="H501" s="29"/>
      <c r="I501" s="35"/>
      <c r="J501" s="25"/>
    </row>
    <row r="502" spans="2:10" ht="15.75">
      <c r="B502" s="19">
        <v>491</v>
      </c>
      <c r="C502" s="13" t="s">
        <v>21</v>
      </c>
      <c r="D502" s="30"/>
      <c r="E502" s="31"/>
      <c r="F502" s="22" t="str">
        <f t="shared" si="7"/>
        <v>[Autofill]</v>
      </c>
      <c r="G502" s="43"/>
      <c r="H502" s="29"/>
      <c r="I502" s="35"/>
      <c r="J502" s="25"/>
    </row>
    <row r="503" spans="2:10" ht="15.75">
      <c r="B503" s="26">
        <v>492</v>
      </c>
      <c r="C503" s="13" t="s">
        <v>21</v>
      </c>
      <c r="D503" s="30"/>
      <c r="E503" s="31"/>
      <c r="F503" s="22" t="str">
        <f t="shared" si="7"/>
        <v>[Autofill]</v>
      </c>
      <c r="G503" s="43"/>
      <c r="H503" s="29"/>
      <c r="I503" s="35"/>
      <c r="J503" s="25"/>
    </row>
    <row r="504" spans="2:10" ht="15.75">
      <c r="B504" s="19">
        <v>493</v>
      </c>
      <c r="C504" s="13" t="s">
        <v>21</v>
      </c>
      <c r="D504" s="30"/>
      <c r="E504" s="31"/>
      <c r="F504" s="22" t="str">
        <f t="shared" si="7"/>
        <v>[Autofill]</v>
      </c>
      <c r="G504" s="43"/>
      <c r="H504" s="29"/>
      <c r="I504" s="35"/>
      <c r="J504" s="25"/>
    </row>
    <row r="505" spans="2:10" ht="15.75">
      <c r="B505" s="26">
        <v>494</v>
      </c>
      <c r="C505" s="13" t="s">
        <v>21</v>
      </c>
      <c r="D505" s="30"/>
      <c r="E505" s="31"/>
      <c r="F505" s="22" t="str">
        <f t="shared" si="7"/>
        <v>[Autofill]</v>
      </c>
      <c r="G505" s="43"/>
      <c r="H505" s="29"/>
      <c r="I505" s="35"/>
      <c r="J505" s="25"/>
    </row>
    <row r="506" spans="2:10" ht="15.75">
      <c r="B506" s="19">
        <v>495</v>
      </c>
      <c r="C506" s="13" t="s">
        <v>21</v>
      </c>
      <c r="D506" s="30"/>
      <c r="E506" s="31"/>
      <c r="F506" s="22" t="str">
        <f t="shared" si="7"/>
        <v>[Autofill]</v>
      </c>
      <c r="G506" s="43"/>
      <c r="H506" s="29"/>
      <c r="I506" s="35"/>
      <c r="J506" s="25"/>
    </row>
    <row r="507" spans="2:10" ht="15.75">
      <c r="B507" s="26">
        <v>496</v>
      </c>
      <c r="C507" s="13" t="s">
        <v>21</v>
      </c>
      <c r="D507" s="30"/>
      <c r="E507" s="31"/>
      <c r="F507" s="22" t="str">
        <f t="shared" si="7"/>
        <v>[Autofill]</v>
      </c>
      <c r="G507" s="43"/>
      <c r="H507" s="29"/>
      <c r="I507" s="35"/>
      <c r="J507" s="25"/>
    </row>
    <row r="508" spans="2:10" ht="15.75">
      <c r="B508" s="19">
        <v>497</v>
      </c>
      <c r="C508" s="13" t="s">
        <v>21</v>
      </c>
      <c r="D508" s="30"/>
      <c r="E508" s="31"/>
      <c r="F508" s="22" t="str">
        <f t="shared" si="7"/>
        <v>[Autofill]</v>
      </c>
      <c r="G508" s="43"/>
      <c r="H508" s="29"/>
      <c r="I508" s="35"/>
      <c r="J508" s="25"/>
    </row>
    <row r="509" spans="2:10" ht="15.75">
      <c r="B509" s="26">
        <v>498</v>
      </c>
      <c r="C509" s="13" t="s">
        <v>21</v>
      </c>
      <c r="D509" s="30"/>
      <c r="E509" s="31"/>
      <c r="F509" s="22" t="str">
        <f t="shared" si="7"/>
        <v>[Autofill]</v>
      </c>
      <c r="G509" s="43"/>
      <c r="H509" s="29"/>
      <c r="I509" s="35"/>
      <c r="J509" s="25"/>
    </row>
    <row r="510" spans="2:10" ht="15.75">
      <c r="B510" s="19">
        <v>499</v>
      </c>
      <c r="C510" s="13" t="s">
        <v>21</v>
      </c>
      <c r="D510" s="30"/>
      <c r="E510" s="31"/>
      <c r="F510" s="22" t="str">
        <f t="shared" si="7"/>
        <v>[Autofill]</v>
      </c>
      <c r="G510" s="43"/>
      <c r="H510" s="29"/>
      <c r="I510" s="35"/>
      <c r="J510" s="25"/>
    </row>
    <row r="511" spans="2:10" ht="15.75">
      <c r="B511" s="26">
        <v>500</v>
      </c>
      <c r="C511" s="13" t="s">
        <v>21</v>
      </c>
      <c r="D511" s="30"/>
      <c r="E511" s="31"/>
      <c r="F511" s="22" t="str">
        <f t="shared" si="7"/>
        <v>[Autofill]</v>
      </c>
      <c r="G511" s="43"/>
      <c r="H511" s="29"/>
      <c r="I511" s="35"/>
      <c r="J511" s="25"/>
    </row>
    <row r="512" spans="2:10" ht="15.75">
      <c r="B512" s="19">
        <v>501</v>
      </c>
      <c r="C512" s="13" t="s">
        <v>21</v>
      </c>
      <c r="D512" s="30"/>
      <c r="E512" s="31"/>
      <c r="F512" s="22" t="str">
        <f t="shared" si="7"/>
        <v>[Autofill]</v>
      </c>
      <c r="G512" s="43"/>
      <c r="H512" s="29"/>
      <c r="I512" s="35"/>
      <c r="J512" s="25"/>
    </row>
    <row r="513" spans="2:10" ht="15.75">
      <c r="B513" s="26">
        <v>502</v>
      </c>
      <c r="C513" s="13" t="s">
        <v>21</v>
      </c>
      <c r="D513" s="30"/>
      <c r="E513" s="31"/>
      <c r="F513" s="22" t="str">
        <f t="shared" si="7"/>
        <v>[Autofill]</v>
      </c>
      <c r="G513" s="43"/>
      <c r="H513" s="29"/>
      <c r="I513" s="35"/>
      <c r="J513" s="25"/>
    </row>
    <row r="514" spans="2:10" ht="15.75">
      <c r="B514" s="19">
        <v>503</v>
      </c>
      <c r="C514" s="13" t="s">
        <v>21</v>
      </c>
      <c r="D514" s="30"/>
      <c r="E514" s="31"/>
      <c r="F514" s="22" t="str">
        <f t="shared" si="7"/>
        <v>[Autofill]</v>
      </c>
      <c r="G514" s="43"/>
      <c r="H514" s="29"/>
      <c r="I514" s="35"/>
      <c r="J514" s="25"/>
    </row>
    <row r="515" spans="2:10" ht="15.75">
      <c r="B515" s="26">
        <v>504</v>
      </c>
      <c r="C515" s="13" t="s">
        <v>21</v>
      </c>
      <c r="D515" s="30"/>
      <c r="E515" s="31"/>
      <c r="F515" s="22" t="str">
        <f t="shared" si="7"/>
        <v>[Autofill]</v>
      </c>
      <c r="G515" s="43"/>
      <c r="H515" s="29"/>
      <c r="I515" s="35"/>
      <c r="J515" s="25"/>
    </row>
    <row r="516" spans="2:10" ht="15.75">
      <c r="B516" s="19">
        <v>505</v>
      </c>
      <c r="C516" s="13" t="s">
        <v>21</v>
      </c>
      <c r="D516" s="30"/>
      <c r="E516" s="31"/>
      <c r="F516" s="22" t="str">
        <f t="shared" si="7"/>
        <v>[Autofill]</v>
      </c>
      <c r="G516" s="43"/>
      <c r="H516" s="29"/>
      <c r="I516" s="35"/>
      <c r="J516" s="25"/>
    </row>
    <row r="517" spans="2:10" ht="15.75">
      <c r="B517" s="26">
        <v>506</v>
      </c>
      <c r="C517" s="13" t="s">
        <v>21</v>
      </c>
      <c r="D517" s="30"/>
      <c r="E517" s="31"/>
      <c r="F517" s="22" t="str">
        <f t="shared" si="7"/>
        <v>[Autofill]</v>
      </c>
      <c r="G517" s="43"/>
      <c r="H517" s="29"/>
      <c r="I517" s="35"/>
      <c r="J517" s="25"/>
    </row>
    <row r="518" spans="2:10" ht="15.75">
      <c r="B518" s="19">
        <v>507</v>
      </c>
      <c r="C518" s="13" t="s">
        <v>21</v>
      </c>
      <c r="D518" s="30"/>
      <c r="E518" s="31"/>
      <c r="F518" s="22" t="str">
        <f t="shared" si="7"/>
        <v>[Autofill]</v>
      </c>
      <c r="G518" s="43"/>
      <c r="H518" s="29"/>
      <c r="I518" s="35"/>
      <c r="J518" s="25"/>
    </row>
    <row r="519" spans="2:10" ht="15.75">
      <c r="B519" s="26">
        <v>508</v>
      </c>
      <c r="C519" s="13" t="s">
        <v>21</v>
      </c>
      <c r="D519" s="30"/>
      <c r="E519" s="31"/>
      <c r="F519" s="22" t="str">
        <f t="shared" si="7"/>
        <v>[Autofill]</v>
      </c>
      <c r="G519" s="43"/>
      <c r="H519" s="29"/>
      <c r="I519" s="35"/>
      <c r="J519" s="25"/>
    </row>
    <row r="520" spans="2:10" ht="15.75">
      <c r="B520" s="19">
        <v>509</v>
      </c>
      <c r="C520" s="13" t="s">
        <v>21</v>
      </c>
      <c r="D520" s="30"/>
      <c r="E520" s="31"/>
      <c r="F520" s="22" t="str">
        <f t="shared" si="7"/>
        <v>[Autofill]</v>
      </c>
      <c r="G520" s="43"/>
      <c r="H520" s="29"/>
      <c r="I520" s="35"/>
      <c r="J520" s="25"/>
    </row>
    <row r="521" spans="2:10" ht="15.75">
      <c r="B521" s="26">
        <v>510</v>
      </c>
      <c r="C521" s="13" t="s">
        <v>21</v>
      </c>
      <c r="D521" s="30"/>
      <c r="E521" s="31"/>
      <c r="F521" s="22" t="str">
        <f t="shared" si="7"/>
        <v>[Autofill]</v>
      </c>
      <c r="G521" s="43"/>
      <c r="H521" s="29"/>
      <c r="I521" s="35"/>
      <c r="J521" s="25"/>
    </row>
    <row r="522" spans="2:10" ht="15.75">
      <c r="B522" s="19">
        <v>511</v>
      </c>
      <c r="C522" s="13" t="s">
        <v>21</v>
      </c>
      <c r="D522" s="30"/>
      <c r="E522" s="31"/>
      <c r="F522" s="22" t="str">
        <f t="shared" si="7"/>
        <v>[Autofill]</v>
      </c>
      <c r="G522" s="43"/>
      <c r="H522" s="29"/>
      <c r="I522" s="35"/>
      <c r="J522" s="25"/>
    </row>
    <row r="523" spans="2:10" ht="15.75">
      <c r="B523" s="26">
        <v>512</v>
      </c>
      <c r="C523" s="13" t="s">
        <v>21</v>
      </c>
      <c r="D523" s="30"/>
      <c r="E523" s="31"/>
      <c r="F523" s="22" t="str">
        <f t="shared" si="7"/>
        <v>[Autofill]</v>
      </c>
      <c r="G523" s="43"/>
      <c r="H523" s="29"/>
      <c r="I523" s="35"/>
      <c r="J523" s="25"/>
    </row>
    <row r="524" spans="2:10" ht="15.75">
      <c r="B524" s="19">
        <v>513</v>
      </c>
      <c r="C524" s="13" t="s">
        <v>21</v>
      </c>
      <c r="D524" s="30"/>
      <c r="E524" s="31"/>
      <c r="F524" s="22" t="str">
        <f t="shared" si="7"/>
        <v>[Autofill]</v>
      </c>
      <c r="G524" s="43"/>
      <c r="H524" s="29"/>
      <c r="I524" s="35"/>
      <c r="J524" s="25"/>
    </row>
    <row r="525" spans="2:10" ht="15.75">
      <c r="B525" s="26">
        <v>514</v>
      </c>
      <c r="C525" s="13" t="s">
        <v>21</v>
      </c>
      <c r="D525" s="30"/>
      <c r="E525" s="31"/>
      <c r="F525" s="22" t="str">
        <f t="shared" ref="F525:F588" si="8">IF(D525=0,"[Autofill]",D525 &amp;"." &amp;E525)</f>
        <v>[Autofill]</v>
      </c>
      <c r="G525" s="43"/>
      <c r="H525" s="29"/>
      <c r="I525" s="35"/>
      <c r="J525" s="25"/>
    </row>
    <row r="526" spans="2:10" ht="15.75">
      <c r="B526" s="19">
        <v>515</v>
      </c>
      <c r="C526" s="13" t="s">
        <v>21</v>
      </c>
      <c r="D526" s="30"/>
      <c r="E526" s="31"/>
      <c r="F526" s="22" t="str">
        <f t="shared" si="8"/>
        <v>[Autofill]</v>
      </c>
      <c r="G526" s="43"/>
      <c r="H526" s="29"/>
      <c r="I526" s="35"/>
      <c r="J526" s="25"/>
    </row>
    <row r="527" spans="2:10" ht="15.75">
      <c r="B527" s="26">
        <v>516</v>
      </c>
      <c r="C527" s="13" t="s">
        <v>21</v>
      </c>
      <c r="D527" s="30"/>
      <c r="E527" s="31"/>
      <c r="F527" s="22" t="str">
        <f t="shared" si="8"/>
        <v>[Autofill]</v>
      </c>
      <c r="G527" s="43"/>
      <c r="H527" s="29"/>
      <c r="I527" s="35"/>
      <c r="J527" s="25"/>
    </row>
    <row r="528" spans="2:10" ht="15.75">
      <c r="B528" s="19">
        <v>517</v>
      </c>
      <c r="C528" s="13" t="s">
        <v>21</v>
      </c>
      <c r="D528" s="30"/>
      <c r="E528" s="31"/>
      <c r="F528" s="22" t="str">
        <f t="shared" si="8"/>
        <v>[Autofill]</v>
      </c>
      <c r="G528" s="43"/>
      <c r="H528" s="29"/>
      <c r="I528" s="35"/>
      <c r="J528" s="25"/>
    </row>
    <row r="529" spans="2:10" ht="15.75">
      <c r="B529" s="26">
        <v>518</v>
      </c>
      <c r="C529" s="13" t="s">
        <v>21</v>
      </c>
      <c r="D529" s="30"/>
      <c r="E529" s="31"/>
      <c r="F529" s="22" t="str">
        <f t="shared" si="8"/>
        <v>[Autofill]</v>
      </c>
      <c r="G529" s="43"/>
      <c r="H529" s="29"/>
      <c r="I529" s="35"/>
      <c r="J529" s="25"/>
    </row>
    <row r="530" spans="2:10" ht="15.75">
      <c r="B530" s="19">
        <v>519</v>
      </c>
      <c r="C530" s="13" t="s">
        <v>21</v>
      </c>
      <c r="D530" s="30"/>
      <c r="E530" s="31"/>
      <c r="F530" s="22" t="str">
        <f t="shared" si="8"/>
        <v>[Autofill]</v>
      </c>
      <c r="G530" s="43"/>
      <c r="H530" s="29"/>
      <c r="I530" s="35"/>
      <c r="J530" s="25"/>
    </row>
    <row r="531" spans="2:10" ht="15.75">
      <c r="B531" s="26">
        <v>520</v>
      </c>
      <c r="C531" s="13" t="s">
        <v>21</v>
      </c>
      <c r="D531" s="30"/>
      <c r="E531" s="31"/>
      <c r="F531" s="22" t="str">
        <f t="shared" si="8"/>
        <v>[Autofill]</v>
      </c>
      <c r="G531" s="43"/>
      <c r="H531" s="29"/>
      <c r="I531" s="35"/>
      <c r="J531" s="25"/>
    </row>
    <row r="532" spans="2:10" ht="15.75">
      <c r="B532" s="19">
        <v>521</v>
      </c>
      <c r="C532" s="13" t="s">
        <v>21</v>
      </c>
      <c r="D532" s="30"/>
      <c r="E532" s="31"/>
      <c r="F532" s="22" t="str">
        <f t="shared" si="8"/>
        <v>[Autofill]</v>
      </c>
      <c r="G532" s="43"/>
      <c r="H532" s="29"/>
      <c r="I532" s="35"/>
      <c r="J532" s="25"/>
    </row>
    <row r="533" spans="2:10" ht="15.75">
      <c r="B533" s="26">
        <v>522</v>
      </c>
      <c r="C533" s="13" t="s">
        <v>21</v>
      </c>
      <c r="D533" s="30"/>
      <c r="E533" s="31"/>
      <c r="F533" s="22" t="str">
        <f t="shared" si="8"/>
        <v>[Autofill]</v>
      </c>
      <c r="G533" s="43"/>
      <c r="H533" s="29"/>
      <c r="I533" s="35"/>
      <c r="J533" s="25"/>
    </row>
    <row r="534" spans="2:10" ht="15.75">
      <c r="B534" s="19">
        <v>523</v>
      </c>
      <c r="C534" s="13" t="s">
        <v>21</v>
      </c>
      <c r="D534" s="30"/>
      <c r="E534" s="31"/>
      <c r="F534" s="22" t="str">
        <f t="shared" si="8"/>
        <v>[Autofill]</v>
      </c>
      <c r="G534" s="43"/>
      <c r="H534" s="29"/>
      <c r="I534" s="35"/>
      <c r="J534" s="25"/>
    </row>
    <row r="535" spans="2:10" ht="15.75">
      <c r="B535" s="26">
        <v>524</v>
      </c>
      <c r="C535" s="13" t="s">
        <v>21</v>
      </c>
      <c r="D535" s="30"/>
      <c r="E535" s="31"/>
      <c r="F535" s="22" t="str">
        <f t="shared" si="8"/>
        <v>[Autofill]</v>
      </c>
      <c r="G535" s="43"/>
      <c r="H535" s="29"/>
      <c r="I535" s="35"/>
      <c r="J535" s="25"/>
    </row>
    <row r="536" spans="2:10" ht="15.75">
      <c r="B536" s="19">
        <v>525</v>
      </c>
      <c r="C536" s="13" t="s">
        <v>21</v>
      </c>
      <c r="D536" s="30"/>
      <c r="E536" s="31"/>
      <c r="F536" s="22" t="str">
        <f t="shared" si="8"/>
        <v>[Autofill]</v>
      </c>
      <c r="G536" s="43"/>
      <c r="H536" s="29"/>
      <c r="I536" s="35"/>
      <c r="J536" s="25"/>
    </row>
    <row r="537" spans="2:10" ht="15.75">
      <c r="B537" s="26">
        <v>526</v>
      </c>
      <c r="C537" s="13" t="s">
        <v>21</v>
      </c>
      <c r="D537" s="30"/>
      <c r="E537" s="31"/>
      <c r="F537" s="22" t="str">
        <f t="shared" si="8"/>
        <v>[Autofill]</v>
      </c>
      <c r="G537" s="43"/>
      <c r="H537" s="29"/>
      <c r="I537" s="35"/>
      <c r="J537" s="25"/>
    </row>
    <row r="538" spans="2:10" ht="15.75">
      <c r="B538" s="19">
        <v>527</v>
      </c>
      <c r="C538" s="13" t="s">
        <v>21</v>
      </c>
      <c r="D538" s="30"/>
      <c r="E538" s="31"/>
      <c r="F538" s="22" t="str">
        <f t="shared" si="8"/>
        <v>[Autofill]</v>
      </c>
      <c r="G538" s="43"/>
      <c r="H538" s="29"/>
      <c r="I538" s="35"/>
      <c r="J538" s="25"/>
    </row>
    <row r="539" spans="2:10" ht="15.75">
      <c r="B539" s="26">
        <v>528</v>
      </c>
      <c r="C539" s="13" t="s">
        <v>21</v>
      </c>
      <c r="D539" s="30"/>
      <c r="E539" s="31"/>
      <c r="F539" s="22" t="str">
        <f t="shared" si="8"/>
        <v>[Autofill]</v>
      </c>
      <c r="G539" s="43"/>
      <c r="H539" s="29"/>
      <c r="I539" s="35"/>
      <c r="J539" s="25"/>
    </row>
    <row r="540" spans="2:10" ht="15.75">
      <c r="B540" s="19">
        <v>529</v>
      </c>
      <c r="C540" s="13" t="s">
        <v>21</v>
      </c>
      <c r="D540" s="30"/>
      <c r="E540" s="31"/>
      <c r="F540" s="22" t="str">
        <f t="shared" si="8"/>
        <v>[Autofill]</v>
      </c>
      <c r="G540" s="43"/>
      <c r="H540" s="29"/>
      <c r="I540" s="35"/>
      <c r="J540" s="25"/>
    </row>
    <row r="541" spans="2:10" ht="15.75">
      <c r="B541" s="26">
        <v>530</v>
      </c>
      <c r="C541" s="13" t="s">
        <v>21</v>
      </c>
      <c r="D541" s="30"/>
      <c r="E541" s="31"/>
      <c r="F541" s="22" t="str">
        <f t="shared" si="8"/>
        <v>[Autofill]</v>
      </c>
      <c r="G541" s="43"/>
      <c r="H541" s="29"/>
      <c r="I541" s="35"/>
      <c r="J541" s="25"/>
    </row>
    <row r="542" spans="2:10" ht="15.75">
      <c r="B542" s="19">
        <v>531</v>
      </c>
      <c r="C542" s="13" t="s">
        <v>21</v>
      </c>
      <c r="D542" s="30"/>
      <c r="E542" s="31"/>
      <c r="F542" s="22" t="str">
        <f t="shared" si="8"/>
        <v>[Autofill]</v>
      </c>
      <c r="G542" s="43"/>
      <c r="H542" s="29"/>
      <c r="I542" s="35"/>
      <c r="J542" s="25"/>
    </row>
    <row r="543" spans="2:10" ht="15.75">
      <c r="B543" s="26">
        <v>532</v>
      </c>
      <c r="C543" s="13" t="s">
        <v>21</v>
      </c>
      <c r="D543" s="30"/>
      <c r="E543" s="31"/>
      <c r="F543" s="22" t="str">
        <f t="shared" si="8"/>
        <v>[Autofill]</v>
      </c>
      <c r="G543" s="43"/>
      <c r="H543" s="29"/>
      <c r="I543" s="35"/>
      <c r="J543" s="25"/>
    </row>
    <row r="544" spans="2:10" ht="15.75">
      <c r="B544" s="19">
        <v>533</v>
      </c>
      <c r="C544" s="13" t="s">
        <v>21</v>
      </c>
      <c r="D544" s="30"/>
      <c r="E544" s="31"/>
      <c r="F544" s="22" t="str">
        <f t="shared" si="8"/>
        <v>[Autofill]</v>
      </c>
      <c r="G544" s="43"/>
      <c r="H544" s="29"/>
      <c r="I544" s="35"/>
      <c r="J544" s="25"/>
    </row>
    <row r="545" spans="2:10" ht="15.75">
      <c r="B545" s="26">
        <v>534</v>
      </c>
      <c r="C545" s="13" t="s">
        <v>21</v>
      </c>
      <c r="D545" s="30"/>
      <c r="E545" s="31"/>
      <c r="F545" s="22" t="str">
        <f t="shared" si="8"/>
        <v>[Autofill]</v>
      </c>
      <c r="G545" s="43"/>
      <c r="H545" s="29"/>
      <c r="I545" s="35"/>
      <c r="J545" s="25"/>
    </row>
    <row r="546" spans="2:10" ht="15.75">
      <c r="B546" s="19">
        <v>535</v>
      </c>
      <c r="C546" s="13" t="s">
        <v>21</v>
      </c>
      <c r="D546" s="30"/>
      <c r="E546" s="31"/>
      <c r="F546" s="22" t="str">
        <f t="shared" si="8"/>
        <v>[Autofill]</v>
      </c>
      <c r="G546" s="43"/>
      <c r="H546" s="29"/>
      <c r="I546" s="35"/>
      <c r="J546" s="25"/>
    </row>
    <row r="547" spans="2:10" ht="15.75">
      <c r="B547" s="26">
        <v>536</v>
      </c>
      <c r="C547" s="13" t="s">
        <v>21</v>
      </c>
      <c r="D547" s="30"/>
      <c r="E547" s="31"/>
      <c r="F547" s="22" t="str">
        <f t="shared" si="8"/>
        <v>[Autofill]</v>
      </c>
      <c r="G547" s="43"/>
      <c r="H547" s="29"/>
      <c r="I547" s="35"/>
      <c r="J547" s="25"/>
    </row>
    <row r="548" spans="2:10" ht="15.75">
      <c r="B548" s="19">
        <v>537</v>
      </c>
      <c r="C548" s="13" t="s">
        <v>21</v>
      </c>
      <c r="D548" s="30"/>
      <c r="E548" s="31"/>
      <c r="F548" s="22" t="str">
        <f t="shared" si="8"/>
        <v>[Autofill]</v>
      </c>
      <c r="G548" s="43"/>
      <c r="H548" s="29"/>
      <c r="I548" s="35"/>
      <c r="J548" s="25"/>
    </row>
    <row r="549" spans="2:10" ht="15.75">
      <c r="B549" s="26">
        <v>538</v>
      </c>
      <c r="C549" s="13" t="s">
        <v>21</v>
      </c>
      <c r="D549" s="30"/>
      <c r="E549" s="31"/>
      <c r="F549" s="22" t="str">
        <f t="shared" si="8"/>
        <v>[Autofill]</v>
      </c>
      <c r="G549" s="43"/>
      <c r="H549" s="29"/>
      <c r="I549" s="35"/>
      <c r="J549" s="25"/>
    </row>
    <row r="550" spans="2:10" ht="15.75">
      <c r="B550" s="19">
        <v>539</v>
      </c>
      <c r="C550" s="13" t="s">
        <v>21</v>
      </c>
      <c r="D550" s="30"/>
      <c r="E550" s="31"/>
      <c r="F550" s="22" t="str">
        <f t="shared" si="8"/>
        <v>[Autofill]</v>
      </c>
      <c r="G550" s="43"/>
      <c r="H550" s="29"/>
      <c r="I550" s="35"/>
      <c r="J550" s="25"/>
    </row>
    <row r="551" spans="2:10" ht="15.75">
      <c r="B551" s="26">
        <v>540</v>
      </c>
      <c r="C551" s="13" t="s">
        <v>21</v>
      </c>
      <c r="D551" s="30"/>
      <c r="E551" s="31"/>
      <c r="F551" s="22" t="str">
        <f t="shared" si="8"/>
        <v>[Autofill]</v>
      </c>
      <c r="G551" s="43"/>
      <c r="H551" s="29"/>
      <c r="I551" s="35"/>
      <c r="J551" s="25"/>
    </row>
    <row r="552" spans="2:10" ht="15.75">
      <c r="B552" s="19">
        <v>541</v>
      </c>
      <c r="C552" s="13" t="s">
        <v>21</v>
      </c>
      <c r="D552" s="30"/>
      <c r="E552" s="31"/>
      <c r="F552" s="22" t="str">
        <f t="shared" si="8"/>
        <v>[Autofill]</v>
      </c>
      <c r="G552" s="43"/>
      <c r="H552" s="29"/>
      <c r="I552" s="35"/>
      <c r="J552" s="25"/>
    </row>
    <row r="553" spans="2:10" ht="15.75">
      <c r="B553" s="26">
        <v>542</v>
      </c>
      <c r="C553" s="13" t="s">
        <v>21</v>
      </c>
      <c r="D553" s="30"/>
      <c r="E553" s="31"/>
      <c r="F553" s="22" t="str">
        <f t="shared" si="8"/>
        <v>[Autofill]</v>
      </c>
      <c r="G553" s="43"/>
      <c r="H553" s="29"/>
      <c r="I553" s="35"/>
      <c r="J553" s="25"/>
    </row>
    <row r="554" spans="2:10" ht="15.75">
      <c r="B554" s="19">
        <v>543</v>
      </c>
      <c r="C554" s="13" t="s">
        <v>21</v>
      </c>
      <c r="D554" s="30"/>
      <c r="E554" s="31"/>
      <c r="F554" s="22" t="str">
        <f t="shared" si="8"/>
        <v>[Autofill]</v>
      </c>
      <c r="G554" s="43"/>
      <c r="H554" s="29"/>
      <c r="I554" s="35"/>
      <c r="J554" s="25"/>
    </row>
    <row r="555" spans="2:10" ht="15.75">
      <c r="B555" s="26">
        <v>544</v>
      </c>
      <c r="C555" s="13" t="s">
        <v>21</v>
      </c>
      <c r="D555" s="30"/>
      <c r="E555" s="31"/>
      <c r="F555" s="22" t="str">
        <f t="shared" si="8"/>
        <v>[Autofill]</v>
      </c>
      <c r="G555" s="43"/>
      <c r="H555" s="29"/>
      <c r="I555" s="35"/>
      <c r="J555" s="25"/>
    </row>
    <row r="556" spans="2:10" ht="15.75">
      <c r="B556" s="19">
        <v>545</v>
      </c>
      <c r="C556" s="13" t="s">
        <v>21</v>
      </c>
      <c r="D556" s="30"/>
      <c r="E556" s="31"/>
      <c r="F556" s="22" t="str">
        <f t="shared" si="8"/>
        <v>[Autofill]</v>
      </c>
      <c r="G556" s="43"/>
      <c r="H556" s="29"/>
      <c r="I556" s="35"/>
      <c r="J556" s="25"/>
    </row>
    <row r="557" spans="2:10" ht="15.75">
      <c r="B557" s="26">
        <v>546</v>
      </c>
      <c r="C557" s="13" t="s">
        <v>21</v>
      </c>
      <c r="D557" s="30"/>
      <c r="E557" s="31"/>
      <c r="F557" s="22" t="str">
        <f t="shared" si="8"/>
        <v>[Autofill]</v>
      </c>
      <c r="G557" s="43"/>
      <c r="H557" s="29"/>
      <c r="I557" s="35"/>
      <c r="J557" s="25"/>
    </row>
    <row r="558" spans="2:10" ht="15.75">
      <c r="B558" s="19">
        <v>547</v>
      </c>
      <c r="C558" s="13" t="s">
        <v>21</v>
      </c>
      <c r="D558" s="30"/>
      <c r="E558" s="31"/>
      <c r="F558" s="22" t="str">
        <f t="shared" si="8"/>
        <v>[Autofill]</v>
      </c>
      <c r="G558" s="43"/>
      <c r="H558" s="29"/>
      <c r="I558" s="35"/>
      <c r="J558" s="25"/>
    </row>
    <row r="559" spans="2:10" ht="15.75">
      <c r="B559" s="26">
        <v>548</v>
      </c>
      <c r="C559" s="13" t="s">
        <v>21</v>
      </c>
      <c r="D559" s="30"/>
      <c r="E559" s="31"/>
      <c r="F559" s="22" t="str">
        <f t="shared" si="8"/>
        <v>[Autofill]</v>
      </c>
      <c r="G559" s="43"/>
      <c r="H559" s="29"/>
      <c r="I559" s="35"/>
      <c r="J559" s="25"/>
    </row>
    <row r="560" spans="2:10" ht="15.75">
      <c r="B560" s="19">
        <v>549</v>
      </c>
      <c r="C560" s="13" t="s">
        <v>21</v>
      </c>
      <c r="D560" s="30"/>
      <c r="E560" s="31"/>
      <c r="F560" s="22" t="str">
        <f t="shared" si="8"/>
        <v>[Autofill]</v>
      </c>
      <c r="G560" s="43"/>
      <c r="H560" s="29"/>
      <c r="I560" s="35"/>
      <c r="J560" s="25"/>
    </row>
    <row r="561" spans="2:10" ht="15.75">
      <c r="B561" s="26">
        <v>550</v>
      </c>
      <c r="C561" s="13" t="s">
        <v>21</v>
      </c>
      <c r="D561" s="30"/>
      <c r="E561" s="31"/>
      <c r="F561" s="22" t="str">
        <f t="shared" si="8"/>
        <v>[Autofill]</v>
      </c>
      <c r="G561" s="43"/>
      <c r="H561" s="29"/>
      <c r="I561" s="35"/>
      <c r="J561" s="25"/>
    </row>
    <row r="562" spans="2:10" ht="15.75">
      <c r="B562" s="19">
        <v>551</v>
      </c>
      <c r="C562" s="13" t="s">
        <v>21</v>
      </c>
      <c r="D562" s="30"/>
      <c r="E562" s="31"/>
      <c r="F562" s="22" t="str">
        <f t="shared" si="8"/>
        <v>[Autofill]</v>
      </c>
      <c r="G562" s="43"/>
      <c r="H562" s="29"/>
      <c r="I562" s="35"/>
      <c r="J562" s="25"/>
    </row>
    <row r="563" spans="2:10" ht="15.75">
      <c r="B563" s="26">
        <v>552</v>
      </c>
      <c r="C563" s="13" t="s">
        <v>21</v>
      </c>
      <c r="D563" s="30"/>
      <c r="E563" s="31"/>
      <c r="F563" s="22" t="str">
        <f t="shared" si="8"/>
        <v>[Autofill]</v>
      </c>
      <c r="G563" s="43"/>
      <c r="H563" s="29"/>
      <c r="I563" s="35"/>
      <c r="J563" s="25"/>
    </row>
    <row r="564" spans="2:10" ht="15.75">
      <c r="B564" s="19">
        <v>553</v>
      </c>
      <c r="C564" s="13" t="s">
        <v>21</v>
      </c>
      <c r="D564" s="30"/>
      <c r="E564" s="31"/>
      <c r="F564" s="22" t="str">
        <f t="shared" si="8"/>
        <v>[Autofill]</v>
      </c>
      <c r="G564" s="43"/>
      <c r="H564" s="29"/>
      <c r="I564" s="35"/>
      <c r="J564" s="25"/>
    </row>
    <row r="565" spans="2:10" ht="15.75">
      <c r="B565" s="26">
        <v>554</v>
      </c>
      <c r="C565" s="13" t="s">
        <v>21</v>
      </c>
      <c r="D565" s="30"/>
      <c r="E565" s="31"/>
      <c r="F565" s="22" t="str">
        <f t="shared" si="8"/>
        <v>[Autofill]</v>
      </c>
      <c r="G565" s="43"/>
      <c r="H565" s="29"/>
      <c r="I565" s="35"/>
      <c r="J565" s="25"/>
    </row>
    <row r="566" spans="2:10" ht="15.75">
      <c r="B566" s="19">
        <v>555</v>
      </c>
      <c r="C566" s="13" t="s">
        <v>21</v>
      </c>
      <c r="D566" s="30"/>
      <c r="E566" s="31"/>
      <c r="F566" s="22" t="str">
        <f t="shared" si="8"/>
        <v>[Autofill]</v>
      </c>
      <c r="G566" s="43"/>
      <c r="H566" s="29"/>
      <c r="I566" s="35"/>
      <c r="J566" s="25"/>
    </row>
    <row r="567" spans="2:10" ht="15.75">
      <c r="B567" s="26">
        <v>556</v>
      </c>
      <c r="C567" s="13" t="s">
        <v>21</v>
      </c>
      <c r="D567" s="30"/>
      <c r="E567" s="31"/>
      <c r="F567" s="22" t="str">
        <f t="shared" si="8"/>
        <v>[Autofill]</v>
      </c>
      <c r="G567" s="43"/>
      <c r="H567" s="29"/>
      <c r="I567" s="35"/>
      <c r="J567" s="25"/>
    </row>
    <row r="568" spans="2:10" ht="15.75">
      <c r="B568" s="19">
        <v>557</v>
      </c>
      <c r="C568" s="13" t="s">
        <v>21</v>
      </c>
      <c r="D568" s="30"/>
      <c r="E568" s="31"/>
      <c r="F568" s="22" t="str">
        <f t="shared" si="8"/>
        <v>[Autofill]</v>
      </c>
      <c r="G568" s="43"/>
      <c r="H568" s="29"/>
      <c r="I568" s="35"/>
      <c r="J568" s="25"/>
    </row>
    <row r="569" spans="2:10" ht="15.75">
      <c r="B569" s="26">
        <v>558</v>
      </c>
      <c r="C569" s="13" t="s">
        <v>21</v>
      </c>
      <c r="D569" s="30"/>
      <c r="E569" s="31"/>
      <c r="F569" s="22" t="str">
        <f t="shared" si="8"/>
        <v>[Autofill]</v>
      </c>
      <c r="G569" s="43"/>
      <c r="H569" s="29"/>
      <c r="I569" s="35"/>
      <c r="J569" s="25"/>
    </row>
    <row r="570" spans="2:10" ht="15.75">
      <c r="B570" s="19">
        <v>559</v>
      </c>
      <c r="C570" s="13" t="s">
        <v>21</v>
      </c>
      <c r="D570" s="30"/>
      <c r="E570" s="31"/>
      <c r="F570" s="22" t="str">
        <f t="shared" si="8"/>
        <v>[Autofill]</v>
      </c>
      <c r="G570" s="43"/>
      <c r="H570" s="29"/>
      <c r="I570" s="35"/>
      <c r="J570" s="25"/>
    </row>
    <row r="571" spans="2:10" ht="15.75">
      <c r="B571" s="26">
        <v>560</v>
      </c>
      <c r="C571" s="13" t="s">
        <v>21</v>
      </c>
      <c r="D571" s="30"/>
      <c r="E571" s="31"/>
      <c r="F571" s="22" t="str">
        <f t="shared" si="8"/>
        <v>[Autofill]</v>
      </c>
      <c r="G571" s="43"/>
      <c r="H571" s="29"/>
      <c r="I571" s="35"/>
      <c r="J571" s="25"/>
    </row>
    <row r="572" spans="2:10" ht="15.75">
      <c r="B572" s="19">
        <v>561</v>
      </c>
      <c r="C572" s="13" t="s">
        <v>21</v>
      </c>
      <c r="D572" s="30"/>
      <c r="E572" s="31"/>
      <c r="F572" s="22" t="str">
        <f t="shared" si="8"/>
        <v>[Autofill]</v>
      </c>
      <c r="G572" s="43"/>
      <c r="H572" s="29"/>
      <c r="I572" s="35"/>
      <c r="J572" s="25"/>
    </row>
    <row r="573" spans="2:10" ht="15.75">
      <c r="B573" s="26">
        <v>562</v>
      </c>
      <c r="C573" s="13" t="s">
        <v>21</v>
      </c>
      <c r="D573" s="30"/>
      <c r="E573" s="31"/>
      <c r="F573" s="22" t="str">
        <f t="shared" si="8"/>
        <v>[Autofill]</v>
      </c>
      <c r="G573" s="43"/>
      <c r="H573" s="29"/>
      <c r="I573" s="35"/>
      <c r="J573" s="25"/>
    </row>
    <row r="574" spans="2:10" ht="15.75">
      <c r="B574" s="19">
        <v>563</v>
      </c>
      <c r="C574" s="13" t="s">
        <v>21</v>
      </c>
      <c r="D574" s="30"/>
      <c r="E574" s="31"/>
      <c r="F574" s="22" t="str">
        <f t="shared" si="8"/>
        <v>[Autofill]</v>
      </c>
      <c r="G574" s="43"/>
      <c r="H574" s="29"/>
      <c r="I574" s="35"/>
      <c r="J574" s="25"/>
    </row>
    <row r="575" spans="2:10" ht="15.75">
      <c r="B575" s="26">
        <v>564</v>
      </c>
      <c r="C575" s="13" t="s">
        <v>21</v>
      </c>
      <c r="D575" s="30"/>
      <c r="E575" s="31"/>
      <c r="F575" s="22" t="str">
        <f t="shared" si="8"/>
        <v>[Autofill]</v>
      </c>
      <c r="G575" s="43"/>
      <c r="H575" s="29"/>
      <c r="I575" s="35"/>
      <c r="J575" s="25"/>
    </row>
    <row r="576" spans="2:10" ht="15.75">
      <c r="B576" s="19">
        <v>565</v>
      </c>
      <c r="C576" s="13" t="s">
        <v>21</v>
      </c>
      <c r="D576" s="30"/>
      <c r="E576" s="31"/>
      <c r="F576" s="22" t="str">
        <f t="shared" si="8"/>
        <v>[Autofill]</v>
      </c>
      <c r="G576" s="43"/>
      <c r="H576" s="29"/>
      <c r="I576" s="35"/>
      <c r="J576" s="25"/>
    </row>
    <row r="577" spans="2:10" ht="15.75">
      <c r="B577" s="26">
        <v>566</v>
      </c>
      <c r="C577" s="13" t="s">
        <v>21</v>
      </c>
      <c r="D577" s="30"/>
      <c r="E577" s="31"/>
      <c r="F577" s="22" t="str">
        <f t="shared" si="8"/>
        <v>[Autofill]</v>
      </c>
      <c r="G577" s="43"/>
      <c r="H577" s="29"/>
      <c r="I577" s="35"/>
      <c r="J577" s="25"/>
    </row>
    <row r="578" spans="2:10" ht="15.75">
      <c r="B578" s="19">
        <v>567</v>
      </c>
      <c r="C578" s="13" t="s">
        <v>21</v>
      </c>
      <c r="D578" s="30"/>
      <c r="E578" s="31"/>
      <c r="F578" s="22" t="str">
        <f t="shared" si="8"/>
        <v>[Autofill]</v>
      </c>
      <c r="G578" s="43"/>
      <c r="H578" s="29"/>
      <c r="I578" s="35"/>
      <c r="J578" s="25"/>
    </row>
    <row r="579" spans="2:10" ht="15.75">
      <c r="B579" s="26">
        <v>568</v>
      </c>
      <c r="C579" s="13" t="s">
        <v>21</v>
      </c>
      <c r="D579" s="30"/>
      <c r="E579" s="31"/>
      <c r="F579" s="22" t="str">
        <f t="shared" si="8"/>
        <v>[Autofill]</v>
      </c>
      <c r="G579" s="43"/>
      <c r="H579" s="29"/>
      <c r="I579" s="35"/>
      <c r="J579" s="25"/>
    </row>
    <row r="580" spans="2:10" ht="15.75">
      <c r="B580" s="19">
        <v>569</v>
      </c>
      <c r="C580" s="13" t="s">
        <v>21</v>
      </c>
      <c r="D580" s="30"/>
      <c r="E580" s="31"/>
      <c r="F580" s="22" t="str">
        <f t="shared" si="8"/>
        <v>[Autofill]</v>
      </c>
      <c r="G580" s="43"/>
      <c r="H580" s="29"/>
      <c r="I580" s="35"/>
      <c r="J580" s="25"/>
    </row>
    <row r="581" spans="2:10" ht="15.75">
      <c r="B581" s="26">
        <v>570</v>
      </c>
      <c r="C581" s="13" t="s">
        <v>21</v>
      </c>
      <c r="D581" s="30"/>
      <c r="E581" s="31"/>
      <c r="F581" s="22" t="str">
        <f t="shared" si="8"/>
        <v>[Autofill]</v>
      </c>
      <c r="G581" s="43"/>
      <c r="H581" s="29"/>
      <c r="I581" s="35"/>
      <c r="J581" s="25"/>
    </row>
    <row r="582" spans="2:10" ht="15.75">
      <c r="B582" s="19">
        <v>571</v>
      </c>
      <c r="C582" s="13" t="s">
        <v>21</v>
      </c>
      <c r="D582" s="30"/>
      <c r="E582" s="31"/>
      <c r="F582" s="22" t="str">
        <f t="shared" si="8"/>
        <v>[Autofill]</v>
      </c>
      <c r="G582" s="43"/>
      <c r="H582" s="29"/>
      <c r="I582" s="35"/>
      <c r="J582" s="25"/>
    </row>
    <row r="583" spans="2:10" ht="15.75">
      <c r="B583" s="26">
        <v>572</v>
      </c>
      <c r="C583" s="13" t="s">
        <v>21</v>
      </c>
      <c r="D583" s="30"/>
      <c r="E583" s="31"/>
      <c r="F583" s="22" t="str">
        <f t="shared" si="8"/>
        <v>[Autofill]</v>
      </c>
      <c r="G583" s="43"/>
      <c r="H583" s="29"/>
      <c r="I583" s="35"/>
      <c r="J583" s="25"/>
    </row>
    <row r="584" spans="2:10" ht="15.75">
      <c r="B584" s="19">
        <v>573</v>
      </c>
      <c r="C584" s="13" t="s">
        <v>21</v>
      </c>
      <c r="D584" s="30"/>
      <c r="E584" s="31"/>
      <c r="F584" s="22" t="str">
        <f t="shared" si="8"/>
        <v>[Autofill]</v>
      </c>
      <c r="G584" s="43"/>
      <c r="H584" s="29"/>
      <c r="I584" s="35"/>
      <c r="J584" s="25"/>
    </row>
    <row r="585" spans="2:10" ht="15.75">
      <c r="B585" s="26">
        <v>574</v>
      </c>
      <c r="C585" s="13" t="s">
        <v>21</v>
      </c>
      <c r="D585" s="30"/>
      <c r="E585" s="31"/>
      <c r="F585" s="22" t="str">
        <f t="shared" si="8"/>
        <v>[Autofill]</v>
      </c>
      <c r="G585" s="43"/>
      <c r="H585" s="29"/>
      <c r="I585" s="35"/>
      <c r="J585" s="25"/>
    </row>
    <row r="586" spans="2:10" ht="15.75">
      <c r="B586" s="19">
        <v>575</v>
      </c>
      <c r="C586" s="13" t="s">
        <v>21</v>
      </c>
      <c r="D586" s="30"/>
      <c r="E586" s="31"/>
      <c r="F586" s="22" t="str">
        <f t="shared" si="8"/>
        <v>[Autofill]</v>
      </c>
      <c r="G586" s="43"/>
      <c r="H586" s="29"/>
      <c r="I586" s="35"/>
      <c r="J586" s="25"/>
    </row>
    <row r="587" spans="2:10" ht="15.75">
      <c r="B587" s="26">
        <v>576</v>
      </c>
      <c r="C587" s="13" t="s">
        <v>21</v>
      </c>
      <c r="D587" s="30"/>
      <c r="E587" s="31"/>
      <c r="F587" s="22" t="str">
        <f t="shared" si="8"/>
        <v>[Autofill]</v>
      </c>
      <c r="G587" s="43"/>
      <c r="H587" s="29"/>
      <c r="I587" s="35"/>
      <c r="J587" s="25"/>
    </row>
    <row r="588" spans="2:10" ht="15.75">
      <c r="B588" s="19">
        <v>577</v>
      </c>
      <c r="C588" s="13" t="s">
        <v>21</v>
      </c>
      <c r="D588" s="30"/>
      <c r="E588" s="31"/>
      <c r="F588" s="22" t="str">
        <f t="shared" si="8"/>
        <v>[Autofill]</v>
      </c>
      <c r="G588" s="43"/>
      <c r="H588" s="29"/>
      <c r="I588" s="35"/>
      <c r="J588" s="25"/>
    </row>
    <row r="589" spans="2:10" ht="15.75">
      <c r="B589" s="26">
        <v>578</v>
      </c>
      <c r="C589" s="13" t="s">
        <v>21</v>
      </c>
      <c r="D589" s="30"/>
      <c r="E589" s="31"/>
      <c r="F589" s="22" t="str">
        <f t="shared" ref="F589:F652" si="9">IF(D589=0,"[Autofill]",D589 &amp;"." &amp;E589)</f>
        <v>[Autofill]</v>
      </c>
      <c r="G589" s="43"/>
      <c r="H589" s="29"/>
      <c r="I589" s="35"/>
      <c r="J589" s="25"/>
    </row>
    <row r="590" spans="2:10" ht="15.75">
      <c r="B590" s="19">
        <v>579</v>
      </c>
      <c r="C590" s="13" t="s">
        <v>21</v>
      </c>
      <c r="D590" s="30"/>
      <c r="E590" s="31"/>
      <c r="F590" s="22" t="str">
        <f t="shared" si="9"/>
        <v>[Autofill]</v>
      </c>
      <c r="G590" s="43"/>
      <c r="H590" s="29"/>
      <c r="I590" s="35"/>
      <c r="J590" s="25"/>
    </row>
    <row r="591" spans="2:10" ht="15.75">
      <c r="B591" s="26">
        <v>580</v>
      </c>
      <c r="C591" s="13" t="s">
        <v>21</v>
      </c>
      <c r="D591" s="30"/>
      <c r="E591" s="31"/>
      <c r="F591" s="22" t="str">
        <f t="shared" si="9"/>
        <v>[Autofill]</v>
      </c>
      <c r="G591" s="43"/>
      <c r="H591" s="29"/>
      <c r="I591" s="35"/>
      <c r="J591" s="25"/>
    </row>
    <row r="592" spans="2:10" ht="15.75">
      <c r="B592" s="19">
        <v>581</v>
      </c>
      <c r="C592" s="13" t="s">
        <v>21</v>
      </c>
      <c r="D592" s="30"/>
      <c r="E592" s="31"/>
      <c r="F592" s="22" t="str">
        <f t="shared" si="9"/>
        <v>[Autofill]</v>
      </c>
      <c r="G592" s="43"/>
      <c r="H592" s="29"/>
      <c r="I592" s="35"/>
      <c r="J592" s="25"/>
    </row>
    <row r="593" spans="2:10" ht="15.75">
      <c r="B593" s="26">
        <v>582</v>
      </c>
      <c r="C593" s="13" t="s">
        <v>21</v>
      </c>
      <c r="D593" s="30"/>
      <c r="E593" s="31"/>
      <c r="F593" s="22" t="str">
        <f t="shared" si="9"/>
        <v>[Autofill]</v>
      </c>
      <c r="G593" s="43"/>
      <c r="H593" s="29"/>
      <c r="I593" s="35"/>
      <c r="J593" s="25"/>
    </row>
    <row r="594" spans="2:10" ht="15.75">
      <c r="B594" s="19">
        <v>583</v>
      </c>
      <c r="C594" s="13" t="s">
        <v>21</v>
      </c>
      <c r="D594" s="30"/>
      <c r="E594" s="31"/>
      <c r="F594" s="22" t="str">
        <f t="shared" si="9"/>
        <v>[Autofill]</v>
      </c>
      <c r="G594" s="43"/>
      <c r="H594" s="29"/>
      <c r="I594" s="35"/>
      <c r="J594" s="25"/>
    </row>
    <row r="595" spans="2:10" ht="15.75">
      <c r="B595" s="26">
        <v>584</v>
      </c>
      <c r="C595" s="13" t="s">
        <v>21</v>
      </c>
      <c r="D595" s="30"/>
      <c r="E595" s="31"/>
      <c r="F595" s="22" t="str">
        <f t="shared" si="9"/>
        <v>[Autofill]</v>
      </c>
      <c r="G595" s="43"/>
      <c r="H595" s="29"/>
      <c r="I595" s="35"/>
      <c r="J595" s="25"/>
    </row>
    <row r="596" spans="2:10" ht="15.75">
      <c r="B596" s="19">
        <v>585</v>
      </c>
      <c r="C596" s="13" t="s">
        <v>21</v>
      </c>
      <c r="D596" s="30"/>
      <c r="E596" s="31"/>
      <c r="F596" s="22" t="str">
        <f t="shared" si="9"/>
        <v>[Autofill]</v>
      </c>
      <c r="G596" s="43"/>
      <c r="H596" s="29"/>
      <c r="I596" s="35"/>
      <c r="J596" s="25"/>
    </row>
    <row r="597" spans="2:10" ht="15.75">
      <c r="B597" s="26">
        <v>586</v>
      </c>
      <c r="C597" s="13" t="s">
        <v>21</v>
      </c>
      <c r="D597" s="30"/>
      <c r="E597" s="31"/>
      <c r="F597" s="22" t="str">
        <f t="shared" si="9"/>
        <v>[Autofill]</v>
      </c>
      <c r="G597" s="43"/>
      <c r="H597" s="29"/>
      <c r="I597" s="35"/>
      <c r="J597" s="25"/>
    </row>
    <row r="598" spans="2:10" ht="15.75">
      <c r="B598" s="19">
        <v>587</v>
      </c>
      <c r="C598" s="13" t="s">
        <v>21</v>
      </c>
      <c r="D598" s="30"/>
      <c r="E598" s="31"/>
      <c r="F598" s="22" t="str">
        <f t="shared" si="9"/>
        <v>[Autofill]</v>
      </c>
      <c r="G598" s="43"/>
      <c r="H598" s="29"/>
      <c r="I598" s="35"/>
      <c r="J598" s="25"/>
    </row>
    <row r="599" spans="2:10" ht="15.75">
      <c r="B599" s="26">
        <v>588</v>
      </c>
      <c r="C599" s="13" t="s">
        <v>21</v>
      </c>
      <c r="D599" s="30"/>
      <c r="E599" s="31"/>
      <c r="F599" s="22" t="str">
        <f t="shared" si="9"/>
        <v>[Autofill]</v>
      </c>
      <c r="G599" s="43"/>
      <c r="H599" s="29"/>
      <c r="I599" s="35"/>
      <c r="J599" s="25"/>
    </row>
    <row r="600" spans="2:10" ht="15.75">
      <c r="B600" s="19">
        <v>589</v>
      </c>
      <c r="C600" s="13" t="s">
        <v>21</v>
      </c>
      <c r="D600" s="30"/>
      <c r="E600" s="31"/>
      <c r="F600" s="22" t="str">
        <f t="shared" si="9"/>
        <v>[Autofill]</v>
      </c>
      <c r="G600" s="43"/>
      <c r="H600" s="29"/>
      <c r="I600" s="35"/>
      <c r="J600" s="25"/>
    </row>
    <row r="601" spans="2:10" ht="15.75">
      <c r="B601" s="26">
        <v>590</v>
      </c>
      <c r="C601" s="13" t="s">
        <v>21</v>
      </c>
      <c r="D601" s="30"/>
      <c r="E601" s="31"/>
      <c r="F601" s="22" t="str">
        <f t="shared" si="9"/>
        <v>[Autofill]</v>
      </c>
      <c r="G601" s="43"/>
      <c r="H601" s="29"/>
      <c r="I601" s="35"/>
      <c r="J601" s="25"/>
    </row>
    <row r="602" spans="2:10" ht="15.75">
      <c r="B602" s="19">
        <v>591</v>
      </c>
      <c r="C602" s="13" t="s">
        <v>21</v>
      </c>
      <c r="D602" s="30"/>
      <c r="E602" s="31"/>
      <c r="F602" s="22" t="str">
        <f t="shared" si="9"/>
        <v>[Autofill]</v>
      </c>
      <c r="G602" s="43"/>
      <c r="H602" s="29"/>
      <c r="I602" s="35"/>
      <c r="J602" s="25"/>
    </row>
    <row r="603" spans="2:10" ht="15.75">
      <c r="B603" s="26">
        <v>592</v>
      </c>
      <c r="C603" s="13" t="s">
        <v>21</v>
      </c>
      <c r="D603" s="30"/>
      <c r="E603" s="31"/>
      <c r="F603" s="22" t="str">
        <f t="shared" si="9"/>
        <v>[Autofill]</v>
      </c>
      <c r="G603" s="43"/>
      <c r="H603" s="29"/>
      <c r="I603" s="35"/>
      <c r="J603" s="25"/>
    </row>
    <row r="604" spans="2:10" ht="15.75">
      <c r="B604" s="19">
        <v>593</v>
      </c>
      <c r="C604" s="13" t="s">
        <v>21</v>
      </c>
      <c r="D604" s="30"/>
      <c r="E604" s="31"/>
      <c r="F604" s="22" t="str">
        <f t="shared" si="9"/>
        <v>[Autofill]</v>
      </c>
      <c r="G604" s="43"/>
      <c r="H604" s="29"/>
      <c r="I604" s="35"/>
      <c r="J604" s="25"/>
    </row>
    <row r="605" spans="2:10" ht="15.75">
      <c r="B605" s="26">
        <v>594</v>
      </c>
      <c r="C605" s="13" t="s">
        <v>21</v>
      </c>
      <c r="D605" s="30"/>
      <c r="E605" s="31"/>
      <c r="F605" s="22" t="str">
        <f t="shared" si="9"/>
        <v>[Autofill]</v>
      </c>
      <c r="G605" s="43"/>
      <c r="H605" s="29"/>
      <c r="I605" s="35"/>
      <c r="J605" s="25"/>
    </row>
    <row r="606" spans="2:10" ht="15.75">
      <c r="B606" s="19">
        <v>595</v>
      </c>
      <c r="C606" s="13" t="s">
        <v>21</v>
      </c>
      <c r="D606" s="30"/>
      <c r="E606" s="31"/>
      <c r="F606" s="22" t="str">
        <f t="shared" si="9"/>
        <v>[Autofill]</v>
      </c>
      <c r="G606" s="43"/>
      <c r="H606" s="29"/>
      <c r="I606" s="35"/>
      <c r="J606" s="25"/>
    </row>
    <row r="607" spans="2:10" ht="15.75">
      <c r="B607" s="26">
        <v>596</v>
      </c>
      <c r="C607" s="13" t="s">
        <v>21</v>
      </c>
      <c r="D607" s="30"/>
      <c r="E607" s="31"/>
      <c r="F607" s="22" t="str">
        <f t="shared" si="9"/>
        <v>[Autofill]</v>
      </c>
      <c r="G607" s="43"/>
      <c r="H607" s="29"/>
      <c r="I607" s="35"/>
      <c r="J607" s="25"/>
    </row>
    <row r="608" spans="2:10" ht="15.75">
      <c r="B608" s="19">
        <v>597</v>
      </c>
      <c r="C608" s="13" t="s">
        <v>21</v>
      </c>
      <c r="D608" s="30"/>
      <c r="E608" s="31"/>
      <c r="F608" s="22" t="str">
        <f t="shared" si="9"/>
        <v>[Autofill]</v>
      </c>
      <c r="G608" s="43"/>
      <c r="H608" s="29"/>
      <c r="I608" s="35"/>
      <c r="J608" s="25"/>
    </row>
    <row r="609" spans="2:10" ht="15.75">
      <c r="B609" s="26">
        <v>598</v>
      </c>
      <c r="C609" s="13" t="s">
        <v>21</v>
      </c>
      <c r="D609" s="30"/>
      <c r="E609" s="31"/>
      <c r="F609" s="22" t="str">
        <f t="shared" si="9"/>
        <v>[Autofill]</v>
      </c>
      <c r="G609" s="43"/>
      <c r="H609" s="29"/>
      <c r="I609" s="35"/>
      <c r="J609" s="25"/>
    </row>
    <row r="610" spans="2:10" ht="15.75">
      <c r="B610" s="19">
        <v>599</v>
      </c>
      <c r="C610" s="13" t="s">
        <v>21</v>
      </c>
      <c r="D610" s="30"/>
      <c r="E610" s="31"/>
      <c r="F610" s="22" t="str">
        <f t="shared" si="9"/>
        <v>[Autofill]</v>
      </c>
      <c r="G610" s="43"/>
      <c r="H610" s="29"/>
      <c r="I610" s="35"/>
      <c r="J610" s="25"/>
    </row>
    <row r="611" spans="2:10" ht="15.75">
      <c r="B611" s="26">
        <v>600</v>
      </c>
      <c r="C611" s="13" t="s">
        <v>21</v>
      </c>
      <c r="D611" s="30"/>
      <c r="E611" s="31"/>
      <c r="F611" s="22" t="str">
        <f t="shared" si="9"/>
        <v>[Autofill]</v>
      </c>
      <c r="G611" s="43"/>
      <c r="H611" s="29"/>
      <c r="I611" s="35"/>
      <c r="J611" s="25"/>
    </row>
    <row r="612" spans="2:10" ht="15.75">
      <c r="B612" s="19">
        <v>601</v>
      </c>
      <c r="C612" s="13" t="s">
        <v>21</v>
      </c>
      <c r="D612" s="30"/>
      <c r="E612" s="31"/>
      <c r="F612" s="22" t="str">
        <f t="shared" si="9"/>
        <v>[Autofill]</v>
      </c>
      <c r="G612" s="43"/>
      <c r="H612" s="29"/>
      <c r="I612" s="35"/>
      <c r="J612" s="25"/>
    </row>
    <row r="613" spans="2:10" ht="15.75">
      <c r="B613" s="26">
        <v>602</v>
      </c>
      <c r="C613" s="13" t="s">
        <v>21</v>
      </c>
      <c r="D613" s="30"/>
      <c r="E613" s="31"/>
      <c r="F613" s="22" t="str">
        <f t="shared" si="9"/>
        <v>[Autofill]</v>
      </c>
      <c r="G613" s="43"/>
      <c r="H613" s="29"/>
      <c r="I613" s="35"/>
      <c r="J613" s="25"/>
    </row>
    <row r="614" spans="2:10" ht="15.75">
      <c r="B614" s="19">
        <v>603</v>
      </c>
      <c r="C614" s="13" t="s">
        <v>21</v>
      </c>
      <c r="D614" s="30"/>
      <c r="E614" s="31"/>
      <c r="F614" s="22" t="str">
        <f t="shared" si="9"/>
        <v>[Autofill]</v>
      </c>
      <c r="G614" s="43"/>
      <c r="H614" s="29"/>
      <c r="I614" s="35"/>
      <c r="J614" s="25"/>
    </row>
    <row r="615" spans="2:10" ht="15.75">
      <c r="B615" s="26">
        <v>604</v>
      </c>
      <c r="C615" s="13" t="s">
        <v>21</v>
      </c>
      <c r="D615" s="30"/>
      <c r="E615" s="31"/>
      <c r="F615" s="22" t="str">
        <f t="shared" si="9"/>
        <v>[Autofill]</v>
      </c>
      <c r="G615" s="43"/>
      <c r="H615" s="29"/>
      <c r="I615" s="35"/>
      <c r="J615" s="25"/>
    </row>
    <row r="616" spans="2:10" ht="15.75">
      <c r="B616" s="19">
        <v>605</v>
      </c>
      <c r="C616" s="13" t="s">
        <v>21</v>
      </c>
      <c r="D616" s="30"/>
      <c r="E616" s="31"/>
      <c r="F616" s="22" t="str">
        <f t="shared" si="9"/>
        <v>[Autofill]</v>
      </c>
      <c r="G616" s="43"/>
      <c r="H616" s="29"/>
      <c r="I616" s="35"/>
      <c r="J616" s="25"/>
    </row>
    <row r="617" spans="2:10" ht="15.75">
      <c r="B617" s="26">
        <v>606</v>
      </c>
      <c r="C617" s="13" t="s">
        <v>21</v>
      </c>
      <c r="D617" s="30"/>
      <c r="E617" s="31"/>
      <c r="F617" s="22" t="str">
        <f t="shared" si="9"/>
        <v>[Autofill]</v>
      </c>
      <c r="G617" s="43"/>
      <c r="H617" s="29"/>
      <c r="I617" s="35"/>
      <c r="J617" s="25"/>
    </row>
    <row r="618" spans="2:10" ht="15.75">
      <c r="B618" s="19">
        <v>607</v>
      </c>
      <c r="C618" s="13" t="s">
        <v>21</v>
      </c>
      <c r="D618" s="30"/>
      <c r="E618" s="31"/>
      <c r="F618" s="22" t="str">
        <f t="shared" si="9"/>
        <v>[Autofill]</v>
      </c>
      <c r="G618" s="43"/>
      <c r="H618" s="29"/>
      <c r="I618" s="35"/>
      <c r="J618" s="25"/>
    </row>
    <row r="619" spans="2:10" ht="15.75">
      <c r="B619" s="26">
        <v>608</v>
      </c>
      <c r="C619" s="13" t="s">
        <v>21</v>
      </c>
      <c r="D619" s="30"/>
      <c r="E619" s="31"/>
      <c r="F619" s="22" t="str">
        <f t="shared" si="9"/>
        <v>[Autofill]</v>
      </c>
      <c r="G619" s="43"/>
      <c r="H619" s="29"/>
      <c r="I619" s="35"/>
      <c r="J619" s="25"/>
    </row>
    <row r="620" spans="2:10" ht="15.75">
      <c r="B620" s="19">
        <v>609</v>
      </c>
      <c r="C620" s="13" t="s">
        <v>21</v>
      </c>
      <c r="D620" s="30"/>
      <c r="E620" s="31"/>
      <c r="F620" s="22" t="str">
        <f t="shared" si="9"/>
        <v>[Autofill]</v>
      </c>
      <c r="G620" s="43"/>
      <c r="H620" s="29"/>
      <c r="I620" s="35"/>
      <c r="J620" s="25"/>
    </row>
    <row r="621" spans="2:10" ht="15.75">
      <c r="B621" s="26">
        <v>610</v>
      </c>
      <c r="C621" s="13" t="s">
        <v>21</v>
      </c>
      <c r="D621" s="30"/>
      <c r="E621" s="31"/>
      <c r="F621" s="22" t="str">
        <f t="shared" si="9"/>
        <v>[Autofill]</v>
      </c>
      <c r="G621" s="43"/>
      <c r="H621" s="29"/>
      <c r="I621" s="35"/>
      <c r="J621" s="25"/>
    </row>
    <row r="622" spans="2:10" ht="15.75">
      <c r="B622" s="19">
        <v>611</v>
      </c>
      <c r="C622" s="13" t="s">
        <v>21</v>
      </c>
      <c r="D622" s="30"/>
      <c r="E622" s="31"/>
      <c r="F622" s="22" t="str">
        <f t="shared" si="9"/>
        <v>[Autofill]</v>
      </c>
      <c r="G622" s="43"/>
      <c r="H622" s="29"/>
      <c r="I622" s="35"/>
      <c r="J622" s="25"/>
    </row>
    <row r="623" spans="2:10" ht="15.75">
      <c r="B623" s="26">
        <v>612</v>
      </c>
      <c r="C623" s="13" t="s">
        <v>21</v>
      </c>
      <c r="D623" s="30"/>
      <c r="E623" s="31"/>
      <c r="F623" s="22" t="str">
        <f t="shared" si="9"/>
        <v>[Autofill]</v>
      </c>
      <c r="G623" s="43"/>
      <c r="H623" s="29"/>
      <c r="I623" s="35"/>
      <c r="J623" s="25"/>
    </row>
    <row r="624" spans="2:10" ht="15.75">
      <c r="B624" s="19">
        <v>613</v>
      </c>
      <c r="C624" s="13" t="s">
        <v>21</v>
      </c>
      <c r="D624" s="30"/>
      <c r="E624" s="31"/>
      <c r="F624" s="22" t="str">
        <f t="shared" si="9"/>
        <v>[Autofill]</v>
      </c>
      <c r="G624" s="43"/>
      <c r="H624" s="29"/>
      <c r="I624" s="35"/>
      <c r="J624" s="25"/>
    </row>
    <row r="625" spans="2:10" ht="15.75">
      <c r="B625" s="26">
        <v>614</v>
      </c>
      <c r="C625" s="13" t="s">
        <v>21</v>
      </c>
      <c r="D625" s="30"/>
      <c r="E625" s="31"/>
      <c r="F625" s="22" t="str">
        <f t="shared" si="9"/>
        <v>[Autofill]</v>
      </c>
      <c r="G625" s="43"/>
      <c r="H625" s="29"/>
      <c r="I625" s="35"/>
      <c r="J625" s="25"/>
    </row>
    <row r="626" spans="2:10" ht="15.75">
      <c r="B626" s="19">
        <v>615</v>
      </c>
      <c r="C626" s="13" t="s">
        <v>21</v>
      </c>
      <c r="D626" s="30"/>
      <c r="E626" s="31"/>
      <c r="F626" s="22" t="str">
        <f t="shared" si="9"/>
        <v>[Autofill]</v>
      </c>
      <c r="G626" s="43"/>
      <c r="H626" s="29"/>
      <c r="I626" s="35"/>
      <c r="J626" s="25"/>
    </row>
    <row r="627" spans="2:10" ht="15.75">
      <c r="B627" s="26">
        <v>616</v>
      </c>
      <c r="C627" s="13" t="s">
        <v>21</v>
      </c>
      <c r="D627" s="30"/>
      <c r="E627" s="31"/>
      <c r="F627" s="22" t="str">
        <f t="shared" si="9"/>
        <v>[Autofill]</v>
      </c>
      <c r="G627" s="43"/>
      <c r="H627" s="29"/>
      <c r="I627" s="35"/>
      <c r="J627" s="25"/>
    </row>
    <row r="628" spans="2:10" ht="15.75">
      <c r="B628" s="19">
        <v>617</v>
      </c>
      <c r="C628" s="13" t="s">
        <v>21</v>
      </c>
      <c r="D628" s="30"/>
      <c r="E628" s="31"/>
      <c r="F628" s="22" t="str">
        <f t="shared" si="9"/>
        <v>[Autofill]</v>
      </c>
      <c r="G628" s="43"/>
      <c r="H628" s="29"/>
      <c r="I628" s="35"/>
      <c r="J628" s="25"/>
    </row>
    <row r="629" spans="2:10" ht="15.75">
      <c r="B629" s="26">
        <v>618</v>
      </c>
      <c r="C629" s="13" t="s">
        <v>21</v>
      </c>
      <c r="D629" s="30"/>
      <c r="E629" s="31"/>
      <c r="F629" s="22" t="str">
        <f t="shared" si="9"/>
        <v>[Autofill]</v>
      </c>
      <c r="G629" s="43"/>
      <c r="H629" s="29"/>
      <c r="I629" s="35"/>
      <c r="J629" s="25"/>
    </row>
    <row r="630" spans="2:10" ht="15.75">
      <c r="B630" s="19">
        <v>619</v>
      </c>
      <c r="C630" s="13" t="s">
        <v>21</v>
      </c>
      <c r="D630" s="30"/>
      <c r="E630" s="31"/>
      <c r="F630" s="22" t="str">
        <f t="shared" si="9"/>
        <v>[Autofill]</v>
      </c>
      <c r="G630" s="43"/>
      <c r="H630" s="29"/>
      <c r="I630" s="35"/>
      <c r="J630" s="25"/>
    </row>
    <row r="631" spans="2:10" ht="15.75">
      <c r="B631" s="26">
        <v>620</v>
      </c>
      <c r="C631" s="13" t="s">
        <v>21</v>
      </c>
      <c r="D631" s="30"/>
      <c r="E631" s="31"/>
      <c r="F631" s="22" t="str">
        <f t="shared" si="9"/>
        <v>[Autofill]</v>
      </c>
      <c r="G631" s="43"/>
      <c r="H631" s="29"/>
      <c r="I631" s="35"/>
      <c r="J631" s="25"/>
    </row>
    <row r="632" spans="2:10" ht="15.75">
      <c r="B632" s="19">
        <v>621</v>
      </c>
      <c r="C632" s="13" t="s">
        <v>21</v>
      </c>
      <c r="D632" s="30"/>
      <c r="E632" s="31"/>
      <c r="F632" s="22" t="str">
        <f t="shared" si="9"/>
        <v>[Autofill]</v>
      </c>
      <c r="G632" s="43"/>
      <c r="H632" s="29"/>
      <c r="I632" s="35"/>
      <c r="J632" s="25"/>
    </row>
    <row r="633" spans="2:10" ht="15.75">
      <c r="B633" s="26">
        <v>622</v>
      </c>
      <c r="C633" s="13" t="s">
        <v>21</v>
      </c>
      <c r="D633" s="30"/>
      <c r="E633" s="31"/>
      <c r="F633" s="22" t="str">
        <f t="shared" si="9"/>
        <v>[Autofill]</v>
      </c>
      <c r="G633" s="43"/>
      <c r="H633" s="29"/>
      <c r="I633" s="35"/>
      <c r="J633" s="25"/>
    </row>
    <row r="634" spans="2:10" ht="15.75">
      <c r="B634" s="19">
        <v>623</v>
      </c>
      <c r="C634" s="13" t="s">
        <v>21</v>
      </c>
      <c r="D634" s="30"/>
      <c r="E634" s="31"/>
      <c r="F634" s="22" t="str">
        <f t="shared" si="9"/>
        <v>[Autofill]</v>
      </c>
      <c r="G634" s="43"/>
      <c r="H634" s="29"/>
      <c r="I634" s="35"/>
      <c r="J634" s="25"/>
    </row>
    <row r="635" spans="2:10" ht="15.75">
      <c r="B635" s="26">
        <v>624</v>
      </c>
      <c r="C635" s="13" t="s">
        <v>21</v>
      </c>
      <c r="D635" s="30"/>
      <c r="E635" s="31"/>
      <c r="F635" s="22" t="str">
        <f t="shared" si="9"/>
        <v>[Autofill]</v>
      </c>
      <c r="G635" s="43"/>
      <c r="H635" s="29"/>
      <c r="I635" s="35"/>
      <c r="J635" s="25"/>
    </row>
    <row r="636" spans="2:10" ht="15.75">
      <c r="B636" s="19">
        <v>625</v>
      </c>
      <c r="C636" s="13" t="s">
        <v>21</v>
      </c>
      <c r="D636" s="30"/>
      <c r="E636" s="31"/>
      <c r="F636" s="22" t="str">
        <f t="shared" si="9"/>
        <v>[Autofill]</v>
      </c>
      <c r="G636" s="43"/>
      <c r="H636" s="29"/>
      <c r="I636" s="35"/>
      <c r="J636" s="25"/>
    </row>
    <row r="637" spans="2:10" ht="15.75">
      <c r="B637" s="26">
        <v>626</v>
      </c>
      <c r="C637" s="13" t="s">
        <v>21</v>
      </c>
      <c r="D637" s="30"/>
      <c r="E637" s="31"/>
      <c r="F637" s="22" t="str">
        <f t="shared" si="9"/>
        <v>[Autofill]</v>
      </c>
      <c r="G637" s="43"/>
      <c r="H637" s="29"/>
      <c r="I637" s="35"/>
      <c r="J637" s="25"/>
    </row>
    <row r="638" spans="2:10" ht="15.75">
      <c r="B638" s="19">
        <v>627</v>
      </c>
      <c r="C638" s="13" t="s">
        <v>21</v>
      </c>
      <c r="D638" s="30"/>
      <c r="E638" s="31"/>
      <c r="F638" s="22" t="str">
        <f t="shared" si="9"/>
        <v>[Autofill]</v>
      </c>
      <c r="G638" s="43"/>
      <c r="H638" s="29"/>
      <c r="I638" s="35"/>
      <c r="J638" s="25"/>
    </row>
    <row r="639" spans="2:10" ht="15.75">
      <c r="B639" s="26">
        <v>628</v>
      </c>
      <c r="C639" s="13" t="s">
        <v>21</v>
      </c>
      <c r="D639" s="30"/>
      <c r="E639" s="31"/>
      <c r="F639" s="22" t="str">
        <f t="shared" si="9"/>
        <v>[Autofill]</v>
      </c>
      <c r="G639" s="43"/>
      <c r="H639" s="29"/>
      <c r="I639" s="35"/>
      <c r="J639" s="25"/>
    </row>
    <row r="640" spans="2:10" ht="15.75">
      <c r="B640" s="19">
        <v>629</v>
      </c>
      <c r="C640" s="13" t="s">
        <v>21</v>
      </c>
      <c r="D640" s="30"/>
      <c r="E640" s="31"/>
      <c r="F640" s="22" t="str">
        <f t="shared" si="9"/>
        <v>[Autofill]</v>
      </c>
      <c r="G640" s="43"/>
      <c r="H640" s="29"/>
      <c r="I640" s="35"/>
      <c r="J640" s="25"/>
    </row>
    <row r="641" spans="2:10" ht="15.75">
      <c r="B641" s="26">
        <v>630</v>
      </c>
      <c r="C641" s="13" t="s">
        <v>21</v>
      </c>
      <c r="D641" s="30"/>
      <c r="E641" s="31"/>
      <c r="F641" s="22" t="str">
        <f t="shared" si="9"/>
        <v>[Autofill]</v>
      </c>
      <c r="G641" s="43"/>
      <c r="H641" s="29"/>
      <c r="I641" s="35"/>
      <c r="J641" s="25"/>
    </row>
    <row r="642" spans="2:10" ht="15.75">
      <c r="B642" s="19">
        <v>631</v>
      </c>
      <c r="C642" s="13" t="s">
        <v>21</v>
      </c>
      <c r="D642" s="30"/>
      <c r="E642" s="31"/>
      <c r="F642" s="22" t="str">
        <f t="shared" si="9"/>
        <v>[Autofill]</v>
      </c>
      <c r="G642" s="43"/>
      <c r="H642" s="29"/>
      <c r="I642" s="35"/>
      <c r="J642" s="25"/>
    </row>
    <row r="643" spans="2:10" ht="15.75">
      <c r="B643" s="26">
        <v>632</v>
      </c>
      <c r="C643" s="13" t="s">
        <v>21</v>
      </c>
      <c r="D643" s="30"/>
      <c r="E643" s="31"/>
      <c r="F643" s="22" t="str">
        <f t="shared" si="9"/>
        <v>[Autofill]</v>
      </c>
      <c r="G643" s="43"/>
      <c r="H643" s="29"/>
      <c r="I643" s="35"/>
      <c r="J643" s="25"/>
    </row>
    <row r="644" spans="2:10" ht="15.75">
      <c r="B644" s="19">
        <v>633</v>
      </c>
      <c r="C644" s="13" t="s">
        <v>21</v>
      </c>
      <c r="D644" s="30"/>
      <c r="E644" s="31"/>
      <c r="F644" s="22" t="str">
        <f t="shared" si="9"/>
        <v>[Autofill]</v>
      </c>
      <c r="G644" s="43"/>
      <c r="H644" s="29"/>
      <c r="I644" s="35"/>
      <c r="J644" s="25"/>
    </row>
    <row r="645" spans="2:10" ht="15.75">
      <c r="B645" s="26">
        <v>634</v>
      </c>
      <c r="C645" s="13" t="s">
        <v>21</v>
      </c>
      <c r="D645" s="30"/>
      <c r="E645" s="31"/>
      <c r="F645" s="22" t="str">
        <f t="shared" si="9"/>
        <v>[Autofill]</v>
      </c>
      <c r="G645" s="43"/>
      <c r="H645" s="29"/>
      <c r="I645" s="35"/>
      <c r="J645" s="25"/>
    </row>
    <row r="646" spans="2:10" ht="15.75">
      <c r="B646" s="19">
        <v>635</v>
      </c>
      <c r="C646" s="13" t="s">
        <v>21</v>
      </c>
      <c r="D646" s="30"/>
      <c r="E646" s="31"/>
      <c r="F646" s="22" t="str">
        <f t="shared" si="9"/>
        <v>[Autofill]</v>
      </c>
      <c r="G646" s="43"/>
      <c r="H646" s="29"/>
      <c r="I646" s="35"/>
      <c r="J646" s="25"/>
    </row>
    <row r="647" spans="2:10" ht="15.75">
      <c r="B647" s="26">
        <v>636</v>
      </c>
      <c r="C647" s="13" t="s">
        <v>21</v>
      </c>
      <c r="D647" s="30"/>
      <c r="E647" s="31"/>
      <c r="F647" s="22" t="str">
        <f t="shared" si="9"/>
        <v>[Autofill]</v>
      </c>
      <c r="G647" s="43"/>
      <c r="H647" s="29"/>
      <c r="I647" s="35"/>
      <c r="J647" s="25"/>
    </row>
    <row r="648" spans="2:10" ht="15.75">
      <c r="B648" s="19">
        <v>637</v>
      </c>
      <c r="C648" s="13" t="s">
        <v>21</v>
      </c>
      <c r="D648" s="30"/>
      <c r="E648" s="31"/>
      <c r="F648" s="22" t="str">
        <f t="shared" si="9"/>
        <v>[Autofill]</v>
      </c>
      <c r="G648" s="43"/>
      <c r="H648" s="29"/>
      <c r="I648" s="35"/>
      <c r="J648" s="25"/>
    </row>
    <row r="649" spans="2:10" ht="15.75">
      <c r="B649" s="26">
        <v>638</v>
      </c>
      <c r="C649" s="13" t="s">
        <v>21</v>
      </c>
      <c r="D649" s="30"/>
      <c r="E649" s="31"/>
      <c r="F649" s="22" t="str">
        <f t="shared" si="9"/>
        <v>[Autofill]</v>
      </c>
      <c r="G649" s="43"/>
      <c r="H649" s="29"/>
      <c r="I649" s="35"/>
      <c r="J649" s="25"/>
    </row>
    <row r="650" spans="2:10" ht="15.75">
      <c r="B650" s="19">
        <v>639</v>
      </c>
      <c r="C650" s="13" t="s">
        <v>21</v>
      </c>
      <c r="D650" s="30"/>
      <c r="E650" s="31"/>
      <c r="F650" s="22" t="str">
        <f t="shared" si="9"/>
        <v>[Autofill]</v>
      </c>
      <c r="G650" s="43"/>
      <c r="H650" s="29"/>
      <c r="I650" s="35"/>
      <c r="J650" s="25"/>
    </row>
    <row r="651" spans="2:10" ht="15.75">
      <c r="B651" s="26">
        <v>640</v>
      </c>
      <c r="C651" s="13" t="s">
        <v>21</v>
      </c>
      <c r="D651" s="30"/>
      <c r="E651" s="31"/>
      <c r="F651" s="22" t="str">
        <f t="shared" si="9"/>
        <v>[Autofill]</v>
      </c>
      <c r="G651" s="43"/>
      <c r="H651" s="29"/>
      <c r="I651" s="35"/>
      <c r="J651" s="25"/>
    </row>
    <row r="652" spans="2:10" ht="15.75">
      <c r="B652" s="19">
        <v>641</v>
      </c>
      <c r="C652" s="13" t="s">
        <v>21</v>
      </c>
      <c r="D652" s="30"/>
      <c r="E652" s="31"/>
      <c r="F652" s="22" t="str">
        <f t="shared" si="9"/>
        <v>[Autofill]</v>
      </c>
      <c r="G652" s="43"/>
      <c r="H652" s="29"/>
      <c r="I652" s="35"/>
      <c r="J652" s="25"/>
    </row>
    <row r="653" spans="2:10" ht="15.75">
      <c r="B653" s="26">
        <v>642</v>
      </c>
      <c r="C653" s="13" t="s">
        <v>21</v>
      </c>
      <c r="D653" s="30"/>
      <c r="E653" s="31"/>
      <c r="F653" s="22" t="str">
        <f t="shared" ref="F653:F716" si="10">IF(D653=0,"[Autofill]",D653 &amp;"." &amp;E653)</f>
        <v>[Autofill]</v>
      </c>
      <c r="G653" s="43"/>
      <c r="H653" s="29"/>
      <c r="I653" s="35"/>
      <c r="J653" s="25"/>
    </row>
    <row r="654" spans="2:10" ht="15.75">
      <c r="B654" s="19">
        <v>643</v>
      </c>
      <c r="C654" s="13" t="s">
        <v>21</v>
      </c>
      <c r="D654" s="30"/>
      <c r="E654" s="31"/>
      <c r="F654" s="22" t="str">
        <f t="shared" si="10"/>
        <v>[Autofill]</v>
      </c>
      <c r="G654" s="43"/>
      <c r="H654" s="29"/>
      <c r="I654" s="35"/>
      <c r="J654" s="25"/>
    </row>
    <row r="655" spans="2:10" ht="15.75">
      <c r="B655" s="26">
        <v>644</v>
      </c>
      <c r="C655" s="13" t="s">
        <v>21</v>
      </c>
      <c r="D655" s="30"/>
      <c r="E655" s="31"/>
      <c r="F655" s="22" t="str">
        <f t="shared" si="10"/>
        <v>[Autofill]</v>
      </c>
      <c r="G655" s="43"/>
      <c r="H655" s="29"/>
      <c r="I655" s="35"/>
      <c r="J655" s="25"/>
    </row>
    <row r="656" spans="2:10" ht="15.75">
      <c r="B656" s="19">
        <v>645</v>
      </c>
      <c r="C656" s="13" t="s">
        <v>21</v>
      </c>
      <c r="D656" s="30"/>
      <c r="E656" s="31"/>
      <c r="F656" s="22" t="str">
        <f t="shared" si="10"/>
        <v>[Autofill]</v>
      </c>
      <c r="G656" s="43"/>
      <c r="H656" s="29"/>
      <c r="I656" s="35"/>
      <c r="J656" s="25"/>
    </row>
    <row r="657" spans="2:10" ht="15.75">
      <c r="B657" s="26">
        <v>646</v>
      </c>
      <c r="C657" s="13" t="s">
        <v>21</v>
      </c>
      <c r="D657" s="30"/>
      <c r="E657" s="31"/>
      <c r="F657" s="22" t="str">
        <f t="shared" si="10"/>
        <v>[Autofill]</v>
      </c>
      <c r="G657" s="43"/>
      <c r="H657" s="29"/>
      <c r="I657" s="35"/>
      <c r="J657" s="25"/>
    </row>
    <row r="658" spans="2:10" ht="15.75">
      <c r="B658" s="19">
        <v>647</v>
      </c>
      <c r="C658" s="13" t="s">
        <v>21</v>
      </c>
      <c r="D658" s="30"/>
      <c r="E658" s="31"/>
      <c r="F658" s="22" t="str">
        <f t="shared" si="10"/>
        <v>[Autofill]</v>
      </c>
      <c r="G658" s="43"/>
      <c r="H658" s="29"/>
      <c r="I658" s="35"/>
      <c r="J658" s="25"/>
    </row>
    <row r="659" spans="2:10" ht="15.75">
      <c r="B659" s="26">
        <v>648</v>
      </c>
      <c r="C659" s="13" t="s">
        <v>21</v>
      </c>
      <c r="D659" s="30"/>
      <c r="E659" s="31"/>
      <c r="F659" s="22" t="str">
        <f t="shared" si="10"/>
        <v>[Autofill]</v>
      </c>
      <c r="G659" s="43"/>
      <c r="H659" s="29"/>
      <c r="I659" s="35"/>
      <c r="J659" s="25"/>
    </row>
    <row r="660" spans="2:10" ht="15.75">
      <c r="B660" s="19">
        <v>649</v>
      </c>
      <c r="C660" s="13" t="s">
        <v>21</v>
      </c>
      <c r="D660" s="30"/>
      <c r="E660" s="31"/>
      <c r="F660" s="22" t="str">
        <f t="shared" si="10"/>
        <v>[Autofill]</v>
      </c>
      <c r="G660" s="43"/>
      <c r="H660" s="29"/>
      <c r="I660" s="35"/>
      <c r="J660" s="25"/>
    </row>
    <row r="661" spans="2:10" ht="15.75">
      <c r="B661" s="26">
        <v>650</v>
      </c>
      <c r="C661" s="13" t="s">
        <v>21</v>
      </c>
      <c r="D661" s="30"/>
      <c r="E661" s="31"/>
      <c r="F661" s="22" t="str">
        <f t="shared" si="10"/>
        <v>[Autofill]</v>
      </c>
      <c r="G661" s="43"/>
      <c r="H661" s="29"/>
      <c r="I661" s="35"/>
      <c r="J661" s="25"/>
    </row>
    <row r="662" spans="2:10" ht="15.75">
      <c r="B662" s="19">
        <v>651</v>
      </c>
      <c r="C662" s="13" t="s">
        <v>21</v>
      </c>
      <c r="D662" s="30"/>
      <c r="E662" s="31"/>
      <c r="F662" s="22" t="str">
        <f t="shared" si="10"/>
        <v>[Autofill]</v>
      </c>
      <c r="G662" s="43"/>
      <c r="H662" s="29"/>
      <c r="I662" s="35"/>
      <c r="J662" s="25"/>
    </row>
    <row r="663" spans="2:10" ht="15.75">
      <c r="B663" s="26">
        <v>652</v>
      </c>
      <c r="C663" s="13" t="s">
        <v>21</v>
      </c>
      <c r="D663" s="30"/>
      <c r="E663" s="31"/>
      <c r="F663" s="22" t="str">
        <f t="shared" si="10"/>
        <v>[Autofill]</v>
      </c>
      <c r="G663" s="43"/>
      <c r="H663" s="29"/>
      <c r="I663" s="35"/>
      <c r="J663" s="25"/>
    </row>
    <row r="664" spans="2:10" ht="15.75">
      <c r="B664" s="19">
        <v>653</v>
      </c>
      <c r="C664" s="13" t="s">
        <v>21</v>
      </c>
      <c r="D664" s="30"/>
      <c r="E664" s="31"/>
      <c r="F664" s="22" t="str">
        <f t="shared" si="10"/>
        <v>[Autofill]</v>
      </c>
      <c r="G664" s="43"/>
      <c r="H664" s="29"/>
      <c r="I664" s="35"/>
      <c r="J664" s="25"/>
    </row>
    <row r="665" spans="2:10" ht="15.75">
      <c r="B665" s="26">
        <v>654</v>
      </c>
      <c r="C665" s="13" t="s">
        <v>21</v>
      </c>
      <c r="D665" s="30"/>
      <c r="E665" s="31"/>
      <c r="F665" s="22" t="str">
        <f t="shared" si="10"/>
        <v>[Autofill]</v>
      </c>
      <c r="G665" s="43"/>
      <c r="H665" s="29"/>
      <c r="I665" s="35"/>
      <c r="J665" s="25"/>
    </row>
    <row r="666" spans="2:10" ht="15.75">
      <c r="B666" s="19">
        <v>655</v>
      </c>
      <c r="C666" s="13" t="s">
        <v>21</v>
      </c>
      <c r="D666" s="30"/>
      <c r="E666" s="31"/>
      <c r="F666" s="22" t="str">
        <f t="shared" si="10"/>
        <v>[Autofill]</v>
      </c>
      <c r="G666" s="43"/>
      <c r="H666" s="29"/>
      <c r="I666" s="35"/>
      <c r="J666" s="25"/>
    </row>
    <row r="667" spans="2:10" ht="15.75">
      <c r="B667" s="26">
        <v>656</v>
      </c>
      <c r="C667" s="13" t="s">
        <v>21</v>
      </c>
      <c r="D667" s="30"/>
      <c r="E667" s="31"/>
      <c r="F667" s="22" t="str">
        <f t="shared" si="10"/>
        <v>[Autofill]</v>
      </c>
      <c r="G667" s="43"/>
      <c r="H667" s="29"/>
      <c r="I667" s="35"/>
      <c r="J667" s="25"/>
    </row>
    <row r="668" spans="2:10" ht="15.75">
      <c r="B668" s="19">
        <v>657</v>
      </c>
      <c r="C668" s="13" t="s">
        <v>21</v>
      </c>
      <c r="D668" s="30"/>
      <c r="E668" s="31"/>
      <c r="F668" s="22" t="str">
        <f t="shared" si="10"/>
        <v>[Autofill]</v>
      </c>
      <c r="G668" s="43"/>
      <c r="H668" s="29"/>
      <c r="I668" s="35"/>
      <c r="J668" s="25"/>
    </row>
    <row r="669" spans="2:10" ht="15.75">
      <c r="B669" s="26">
        <v>658</v>
      </c>
      <c r="C669" s="13" t="s">
        <v>21</v>
      </c>
      <c r="D669" s="30"/>
      <c r="E669" s="31"/>
      <c r="F669" s="22" t="str">
        <f t="shared" si="10"/>
        <v>[Autofill]</v>
      </c>
      <c r="G669" s="43"/>
      <c r="H669" s="29"/>
      <c r="I669" s="35"/>
      <c r="J669" s="25"/>
    </row>
    <row r="670" spans="2:10" ht="15.75">
      <c r="B670" s="19">
        <v>659</v>
      </c>
      <c r="C670" s="13" t="s">
        <v>21</v>
      </c>
      <c r="D670" s="30"/>
      <c r="E670" s="31"/>
      <c r="F670" s="22" t="str">
        <f t="shared" si="10"/>
        <v>[Autofill]</v>
      </c>
      <c r="G670" s="43"/>
      <c r="H670" s="29"/>
      <c r="I670" s="35"/>
      <c r="J670" s="25"/>
    </row>
    <row r="671" spans="2:10" ht="15.75">
      <c r="B671" s="26">
        <v>660</v>
      </c>
      <c r="C671" s="13" t="s">
        <v>21</v>
      </c>
      <c r="D671" s="30"/>
      <c r="E671" s="31"/>
      <c r="F671" s="22" t="str">
        <f t="shared" si="10"/>
        <v>[Autofill]</v>
      </c>
      <c r="G671" s="43"/>
      <c r="H671" s="29"/>
      <c r="I671" s="35"/>
      <c r="J671" s="25"/>
    </row>
    <row r="672" spans="2:10" ht="15.75">
      <c r="B672" s="19">
        <v>661</v>
      </c>
      <c r="C672" s="13" t="s">
        <v>21</v>
      </c>
      <c r="D672" s="30"/>
      <c r="E672" s="31"/>
      <c r="F672" s="22" t="str">
        <f t="shared" si="10"/>
        <v>[Autofill]</v>
      </c>
      <c r="G672" s="43"/>
      <c r="H672" s="29"/>
      <c r="I672" s="35"/>
      <c r="J672" s="25"/>
    </row>
    <row r="673" spans="2:10" ht="15.75">
      <c r="B673" s="26">
        <v>662</v>
      </c>
      <c r="C673" s="13" t="s">
        <v>21</v>
      </c>
      <c r="D673" s="30"/>
      <c r="E673" s="31"/>
      <c r="F673" s="22" t="str">
        <f t="shared" si="10"/>
        <v>[Autofill]</v>
      </c>
      <c r="G673" s="43"/>
      <c r="H673" s="29"/>
      <c r="I673" s="35"/>
      <c r="J673" s="25"/>
    </row>
    <row r="674" spans="2:10" ht="15.75">
      <c r="B674" s="19">
        <v>663</v>
      </c>
      <c r="C674" s="13" t="s">
        <v>21</v>
      </c>
      <c r="D674" s="30"/>
      <c r="E674" s="31"/>
      <c r="F674" s="22" t="str">
        <f t="shared" si="10"/>
        <v>[Autofill]</v>
      </c>
      <c r="G674" s="43"/>
      <c r="H674" s="29"/>
      <c r="I674" s="35"/>
      <c r="J674" s="25"/>
    </row>
    <row r="675" spans="2:10" ht="15.75">
      <c r="B675" s="26">
        <v>664</v>
      </c>
      <c r="C675" s="13" t="s">
        <v>21</v>
      </c>
      <c r="D675" s="30"/>
      <c r="E675" s="31"/>
      <c r="F675" s="22" t="str">
        <f t="shared" si="10"/>
        <v>[Autofill]</v>
      </c>
      <c r="G675" s="43"/>
      <c r="H675" s="29"/>
      <c r="I675" s="35"/>
      <c r="J675" s="25"/>
    </row>
    <row r="676" spans="2:10" ht="15.75">
      <c r="B676" s="19">
        <v>665</v>
      </c>
      <c r="C676" s="13" t="s">
        <v>21</v>
      </c>
      <c r="D676" s="30"/>
      <c r="E676" s="31"/>
      <c r="F676" s="22" t="str">
        <f t="shared" si="10"/>
        <v>[Autofill]</v>
      </c>
      <c r="G676" s="43"/>
      <c r="H676" s="29"/>
      <c r="I676" s="35"/>
      <c r="J676" s="25"/>
    </row>
    <row r="677" spans="2:10" ht="15.75">
      <c r="B677" s="26">
        <v>666</v>
      </c>
      <c r="C677" s="13" t="s">
        <v>21</v>
      </c>
      <c r="D677" s="30"/>
      <c r="E677" s="31"/>
      <c r="F677" s="22" t="str">
        <f t="shared" si="10"/>
        <v>[Autofill]</v>
      </c>
      <c r="G677" s="43"/>
      <c r="H677" s="29"/>
      <c r="I677" s="35"/>
      <c r="J677" s="25"/>
    </row>
    <row r="678" spans="2:10" ht="15.75">
      <c r="B678" s="19">
        <v>667</v>
      </c>
      <c r="C678" s="13" t="s">
        <v>21</v>
      </c>
      <c r="D678" s="30"/>
      <c r="E678" s="31"/>
      <c r="F678" s="22" t="str">
        <f t="shared" si="10"/>
        <v>[Autofill]</v>
      </c>
      <c r="G678" s="43"/>
      <c r="H678" s="29"/>
      <c r="I678" s="35"/>
      <c r="J678" s="25"/>
    </row>
    <row r="679" spans="2:10" ht="15.75">
      <c r="B679" s="26">
        <v>668</v>
      </c>
      <c r="C679" s="13" t="s">
        <v>21</v>
      </c>
      <c r="D679" s="30"/>
      <c r="E679" s="31"/>
      <c r="F679" s="22" t="str">
        <f t="shared" si="10"/>
        <v>[Autofill]</v>
      </c>
      <c r="G679" s="43"/>
      <c r="H679" s="29"/>
      <c r="I679" s="35"/>
      <c r="J679" s="25"/>
    </row>
    <row r="680" spans="2:10" ht="15.75">
      <c r="B680" s="19">
        <v>669</v>
      </c>
      <c r="C680" s="13" t="s">
        <v>21</v>
      </c>
      <c r="D680" s="30"/>
      <c r="E680" s="31"/>
      <c r="F680" s="22" t="str">
        <f t="shared" si="10"/>
        <v>[Autofill]</v>
      </c>
      <c r="G680" s="43"/>
      <c r="H680" s="29"/>
      <c r="I680" s="35"/>
      <c r="J680" s="25"/>
    </row>
    <row r="681" spans="2:10" ht="15.75">
      <c r="B681" s="26">
        <v>670</v>
      </c>
      <c r="C681" s="13" t="s">
        <v>21</v>
      </c>
      <c r="D681" s="30"/>
      <c r="E681" s="31"/>
      <c r="F681" s="22" t="str">
        <f t="shared" si="10"/>
        <v>[Autofill]</v>
      </c>
      <c r="G681" s="43"/>
      <c r="H681" s="29"/>
      <c r="I681" s="35"/>
      <c r="J681" s="25"/>
    </row>
    <row r="682" spans="2:10" ht="15.75">
      <c r="B682" s="19">
        <v>671</v>
      </c>
      <c r="C682" s="13" t="s">
        <v>21</v>
      </c>
      <c r="D682" s="30"/>
      <c r="E682" s="31"/>
      <c r="F682" s="22" t="str">
        <f t="shared" si="10"/>
        <v>[Autofill]</v>
      </c>
      <c r="G682" s="43"/>
      <c r="H682" s="29"/>
      <c r="I682" s="35"/>
      <c r="J682" s="25"/>
    </row>
    <row r="683" spans="2:10" ht="15.75">
      <c r="B683" s="26">
        <v>672</v>
      </c>
      <c r="C683" s="13" t="s">
        <v>21</v>
      </c>
      <c r="D683" s="30"/>
      <c r="E683" s="31"/>
      <c r="F683" s="22" t="str">
        <f t="shared" si="10"/>
        <v>[Autofill]</v>
      </c>
      <c r="G683" s="43"/>
      <c r="H683" s="29"/>
      <c r="I683" s="35"/>
      <c r="J683" s="25"/>
    </row>
    <row r="684" spans="2:10" ht="15.75">
      <c r="B684" s="19">
        <v>673</v>
      </c>
      <c r="C684" s="13" t="s">
        <v>21</v>
      </c>
      <c r="D684" s="30"/>
      <c r="E684" s="31"/>
      <c r="F684" s="22" t="str">
        <f t="shared" si="10"/>
        <v>[Autofill]</v>
      </c>
      <c r="G684" s="43"/>
      <c r="H684" s="29"/>
      <c r="I684" s="35"/>
      <c r="J684" s="25"/>
    </row>
    <row r="685" spans="2:10" ht="15.75">
      <c r="B685" s="26">
        <v>674</v>
      </c>
      <c r="C685" s="13" t="s">
        <v>21</v>
      </c>
      <c r="D685" s="30"/>
      <c r="E685" s="31"/>
      <c r="F685" s="22" t="str">
        <f t="shared" si="10"/>
        <v>[Autofill]</v>
      </c>
      <c r="G685" s="43"/>
      <c r="H685" s="29"/>
      <c r="I685" s="35"/>
      <c r="J685" s="25"/>
    </row>
    <row r="686" spans="2:10" ht="15.75">
      <c r="B686" s="19">
        <v>675</v>
      </c>
      <c r="C686" s="13" t="s">
        <v>21</v>
      </c>
      <c r="D686" s="30"/>
      <c r="E686" s="31"/>
      <c r="F686" s="22" t="str">
        <f t="shared" si="10"/>
        <v>[Autofill]</v>
      </c>
      <c r="G686" s="43"/>
      <c r="H686" s="29"/>
      <c r="I686" s="35"/>
      <c r="J686" s="25"/>
    </row>
    <row r="687" spans="2:10" ht="15.75">
      <c r="B687" s="26">
        <v>676</v>
      </c>
      <c r="C687" s="13" t="s">
        <v>21</v>
      </c>
      <c r="D687" s="30"/>
      <c r="E687" s="31"/>
      <c r="F687" s="22" t="str">
        <f t="shared" si="10"/>
        <v>[Autofill]</v>
      </c>
      <c r="G687" s="43"/>
      <c r="H687" s="29"/>
      <c r="I687" s="35"/>
      <c r="J687" s="25"/>
    </row>
    <row r="688" spans="2:10" ht="15.75">
      <c r="B688" s="19">
        <v>677</v>
      </c>
      <c r="C688" s="13" t="s">
        <v>21</v>
      </c>
      <c r="D688" s="30"/>
      <c r="E688" s="31"/>
      <c r="F688" s="22" t="str">
        <f t="shared" si="10"/>
        <v>[Autofill]</v>
      </c>
      <c r="G688" s="43"/>
      <c r="H688" s="29"/>
      <c r="I688" s="35"/>
      <c r="J688" s="25"/>
    </row>
    <row r="689" spans="2:10" ht="15.75">
      <c r="B689" s="26">
        <v>678</v>
      </c>
      <c r="C689" s="13" t="s">
        <v>21</v>
      </c>
      <c r="D689" s="30"/>
      <c r="E689" s="31"/>
      <c r="F689" s="22" t="str">
        <f t="shared" si="10"/>
        <v>[Autofill]</v>
      </c>
      <c r="G689" s="43"/>
      <c r="H689" s="29"/>
      <c r="I689" s="35"/>
      <c r="J689" s="25"/>
    </row>
    <row r="690" spans="2:10" ht="15.75">
      <c r="B690" s="19">
        <v>679</v>
      </c>
      <c r="C690" s="13" t="s">
        <v>21</v>
      </c>
      <c r="D690" s="30"/>
      <c r="E690" s="31"/>
      <c r="F690" s="22" t="str">
        <f t="shared" si="10"/>
        <v>[Autofill]</v>
      </c>
      <c r="G690" s="43"/>
      <c r="H690" s="29"/>
      <c r="I690" s="35"/>
      <c r="J690" s="25"/>
    </row>
    <row r="691" spans="2:10" ht="15.75">
      <c r="B691" s="26">
        <v>680</v>
      </c>
      <c r="C691" s="13" t="s">
        <v>21</v>
      </c>
      <c r="D691" s="30"/>
      <c r="E691" s="31"/>
      <c r="F691" s="22" t="str">
        <f t="shared" si="10"/>
        <v>[Autofill]</v>
      </c>
      <c r="G691" s="43"/>
      <c r="H691" s="29"/>
      <c r="I691" s="35"/>
      <c r="J691" s="25"/>
    </row>
    <row r="692" spans="2:10" ht="15.75">
      <c r="B692" s="19">
        <v>681</v>
      </c>
      <c r="C692" s="13" t="s">
        <v>21</v>
      </c>
      <c r="D692" s="30"/>
      <c r="E692" s="31"/>
      <c r="F692" s="22" t="str">
        <f t="shared" si="10"/>
        <v>[Autofill]</v>
      </c>
      <c r="G692" s="43"/>
      <c r="H692" s="29"/>
      <c r="I692" s="35"/>
      <c r="J692" s="25"/>
    </row>
    <row r="693" spans="2:10" ht="15.75">
      <c r="B693" s="26">
        <v>682</v>
      </c>
      <c r="C693" s="13" t="s">
        <v>21</v>
      </c>
      <c r="D693" s="30"/>
      <c r="E693" s="31"/>
      <c r="F693" s="22" t="str">
        <f t="shared" si="10"/>
        <v>[Autofill]</v>
      </c>
      <c r="G693" s="43"/>
      <c r="H693" s="29"/>
      <c r="I693" s="35"/>
      <c r="J693" s="25"/>
    </row>
    <row r="694" spans="2:10" ht="15.75">
      <c r="B694" s="19">
        <v>683</v>
      </c>
      <c r="C694" s="13" t="s">
        <v>21</v>
      </c>
      <c r="D694" s="30"/>
      <c r="E694" s="31"/>
      <c r="F694" s="22" t="str">
        <f t="shared" si="10"/>
        <v>[Autofill]</v>
      </c>
      <c r="G694" s="43"/>
      <c r="H694" s="29"/>
      <c r="I694" s="35"/>
      <c r="J694" s="25"/>
    </row>
    <row r="695" spans="2:10" ht="15.75">
      <c r="B695" s="26">
        <v>684</v>
      </c>
      <c r="C695" s="13" t="s">
        <v>21</v>
      </c>
      <c r="D695" s="30"/>
      <c r="E695" s="31"/>
      <c r="F695" s="22" t="str">
        <f t="shared" si="10"/>
        <v>[Autofill]</v>
      </c>
      <c r="G695" s="43"/>
      <c r="H695" s="29"/>
      <c r="I695" s="35"/>
      <c r="J695" s="25"/>
    </row>
    <row r="696" spans="2:10" ht="15.75">
      <c r="B696" s="19">
        <v>685</v>
      </c>
      <c r="C696" s="13" t="s">
        <v>21</v>
      </c>
      <c r="D696" s="30"/>
      <c r="E696" s="31"/>
      <c r="F696" s="22" t="str">
        <f t="shared" si="10"/>
        <v>[Autofill]</v>
      </c>
      <c r="G696" s="43"/>
      <c r="H696" s="29"/>
      <c r="I696" s="35"/>
      <c r="J696" s="25"/>
    </row>
    <row r="697" spans="2:10" ht="15.75">
      <c r="B697" s="26">
        <v>686</v>
      </c>
      <c r="C697" s="13" t="s">
        <v>21</v>
      </c>
      <c r="D697" s="30"/>
      <c r="E697" s="31"/>
      <c r="F697" s="22" t="str">
        <f t="shared" si="10"/>
        <v>[Autofill]</v>
      </c>
      <c r="G697" s="43"/>
      <c r="H697" s="29"/>
      <c r="I697" s="35"/>
      <c r="J697" s="25"/>
    </row>
    <row r="698" spans="2:10" ht="15.75">
      <c r="B698" s="19">
        <v>687</v>
      </c>
      <c r="C698" s="13" t="s">
        <v>21</v>
      </c>
      <c r="D698" s="30"/>
      <c r="E698" s="31"/>
      <c r="F698" s="22" t="str">
        <f t="shared" si="10"/>
        <v>[Autofill]</v>
      </c>
      <c r="G698" s="43"/>
      <c r="H698" s="29"/>
      <c r="I698" s="35"/>
      <c r="J698" s="25"/>
    </row>
    <row r="699" spans="2:10" ht="15.75">
      <c r="B699" s="26">
        <v>688</v>
      </c>
      <c r="C699" s="13" t="s">
        <v>21</v>
      </c>
      <c r="D699" s="30"/>
      <c r="E699" s="31"/>
      <c r="F699" s="22" t="str">
        <f t="shared" si="10"/>
        <v>[Autofill]</v>
      </c>
      <c r="G699" s="43"/>
      <c r="H699" s="29"/>
      <c r="I699" s="35"/>
      <c r="J699" s="25"/>
    </row>
    <row r="700" spans="2:10" ht="15.75">
      <c r="B700" s="19">
        <v>689</v>
      </c>
      <c r="C700" s="13" t="s">
        <v>21</v>
      </c>
      <c r="D700" s="30"/>
      <c r="E700" s="31"/>
      <c r="F700" s="22" t="str">
        <f t="shared" si="10"/>
        <v>[Autofill]</v>
      </c>
      <c r="G700" s="43"/>
      <c r="H700" s="29"/>
      <c r="I700" s="35"/>
      <c r="J700" s="25"/>
    </row>
    <row r="701" spans="2:10" ht="15.75">
      <c r="B701" s="26">
        <v>690</v>
      </c>
      <c r="C701" s="13" t="s">
        <v>21</v>
      </c>
      <c r="D701" s="30"/>
      <c r="E701" s="31"/>
      <c r="F701" s="22" t="str">
        <f t="shared" si="10"/>
        <v>[Autofill]</v>
      </c>
      <c r="G701" s="43"/>
      <c r="H701" s="29"/>
      <c r="I701" s="35"/>
      <c r="J701" s="25"/>
    </row>
    <row r="702" spans="2:10" ht="15.75">
      <c r="B702" s="19">
        <v>691</v>
      </c>
      <c r="C702" s="13" t="s">
        <v>21</v>
      </c>
      <c r="D702" s="30"/>
      <c r="E702" s="31"/>
      <c r="F702" s="22" t="str">
        <f t="shared" si="10"/>
        <v>[Autofill]</v>
      </c>
      <c r="G702" s="43"/>
      <c r="H702" s="29"/>
      <c r="I702" s="35"/>
      <c r="J702" s="25"/>
    </row>
    <row r="703" spans="2:10" ht="15.75">
      <c r="B703" s="26">
        <v>692</v>
      </c>
      <c r="C703" s="13" t="s">
        <v>21</v>
      </c>
      <c r="D703" s="30"/>
      <c r="E703" s="31"/>
      <c r="F703" s="22" t="str">
        <f t="shared" si="10"/>
        <v>[Autofill]</v>
      </c>
      <c r="G703" s="43"/>
      <c r="H703" s="29"/>
      <c r="I703" s="35"/>
      <c r="J703" s="25"/>
    </row>
    <row r="704" spans="2:10" ht="15.75">
      <c r="B704" s="19">
        <v>693</v>
      </c>
      <c r="C704" s="13" t="s">
        <v>21</v>
      </c>
      <c r="D704" s="30"/>
      <c r="E704" s="31"/>
      <c r="F704" s="22" t="str">
        <f t="shared" si="10"/>
        <v>[Autofill]</v>
      </c>
      <c r="G704" s="43"/>
      <c r="H704" s="29"/>
      <c r="I704" s="35"/>
      <c r="J704" s="25"/>
    </row>
    <row r="705" spans="2:10" ht="15.75">
      <c r="B705" s="26">
        <v>694</v>
      </c>
      <c r="C705" s="13" t="s">
        <v>21</v>
      </c>
      <c r="D705" s="30"/>
      <c r="E705" s="31"/>
      <c r="F705" s="22" t="str">
        <f t="shared" si="10"/>
        <v>[Autofill]</v>
      </c>
      <c r="G705" s="43"/>
      <c r="H705" s="29"/>
      <c r="I705" s="35"/>
      <c r="J705" s="25"/>
    </row>
    <row r="706" spans="2:10" ht="15.75">
      <c r="B706" s="19">
        <v>695</v>
      </c>
      <c r="C706" s="13" t="s">
        <v>21</v>
      </c>
      <c r="D706" s="30"/>
      <c r="E706" s="31"/>
      <c r="F706" s="22" t="str">
        <f t="shared" si="10"/>
        <v>[Autofill]</v>
      </c>
      <c r="G706" s="43"/>
      <c r="H706" s="29"/>
      <c r="I706" s="35"/>
      <c r="J706" s="25"/>
    </row>
    <row r="707" spans="2:10" ht="15.75">
      <c r="B707" s="26">
        <v>696</v>
      </c>
      <c r="C707" s="13" t="s">
        <v>21</v>
      </c>
      <c r="D707" s="30"/>
      <c r="E707" s="31"/>
      <c r="F707" s="22" t="str">
        <f t="shared" si="10"/>
        <v>[Autofill]</v>
      </c>
      <c r="G707" s="43"/>
      <c r="H707" s="29"/>
      <c r="I707" s="35"/>
      <c r="J707" s="25"/>
    </row>
    <row r="708" spans="2:10" ht="15.75">
      <c r="B708" s="19">
        <v>697</v>
      </c>
      <c r="C708" s="13" t="s">
        <v>21</v>
      </c>
      <c r="D708" s="30"/>
      <c r="E708" s="31"/>
      <c r="F708" s="22" t="str">
        <f t="shared" si="10"/>
        <v>[Autofill]</v>
      </c>
      <c r="G708" s="43"/>
      <c r="H708" s="29"/>
      <c r="I708" s="35"/>
      <c r="J708" s="25"/>
    </row>
    <row r="709" spans="2:10" ht="15.75">
      <c r="B709" s="26">
        <v>698</v>
      </c>
      <c r="C709" s="13" t="s">
        <v>21</v>
      </c>
      <c r="D709" s="30"/>
      <c r="E709" s="31"/>
      <c r="F709" s="22" t="str">
        <f t="shared" si="10"/>
        <v>[Autofill]</v>
      </c>
      <c r="G709" s="43"/>
      <c r="H709" s="29"/>
      <c r="I709" s="35"/>
      <c r="J709" s="25"/>
    </row>
    <row r="710" spans="2:10" ht="15.75">
      <c r="B710" s="19">
        <v>699</v>
      </c>
      <c r="C710" s="13" t="s">
        <v>21</v>
      </c>
      <c r="D710" s="30"/>
      <c r="E710" s="31"/>
      <c r="F710" s="22" t="str">
        <f t="shared" si="10"/>
        <v>[Autofill]</v>
      </c>
      <c r="G710" s="43"/>
      <c r="H710" s="29"/>
      <c r="I710" s="35"/>
      <c r="J710" s="25"/>
    </row>
    <row r="711" spans="2:10" ht="15.75">
      <c r="B711" s="26">
        <v>700</v>
      </c>
      <c r="C711" s="13" t="s">
        <v>21</v>
      </c>
      <c r="D711" s="30"/>
      <c r="E711" s="31"/>
      <c r="F711" s="22" t="str">
        <f t="shared" si="10"/>
        <v>[Autofill]</v>
      </c>
      <c r="G711" s="43"/>
      <c r="H711" s="29"/>
      <c r="I711" s="35"/>
      <c r="J711" s="25"/>
    </row>
    <row r="712" spans="2:10" ht="15.75">
      <c r="B712" s="19">
        <v>701</v>
      </c>
      <c r="C712" s="13" t="s">
        <v>21</v>
      </c>
      <c r="D712" s="30"/>
      <c r="E712" s="31"/>
      <c r="F712" s="22" t="str">
        <f t="shared" si="10"/>
        <v>[Autofill]</v>
      </c>
      <c r="G712" s="43"/>
      <c r="H712" s="29"/>
      <c r="I712" s="35"/>
      <c r="J712" s="25"/>
    </row>
    <row r="713" spans="2:10" ht="15.75">
      <c r="B713" s="26">
        <v>702</v>
      </c>
      <c r="C713" s="13" t="s">
        <v>21</v>
      </c>
      <c r="D713" s="30"/>
      <c r="E713" s="31"/>
      <c r="F713" s="22" t="str">
        <f t="shared" si="10"/>
        <v>[Autofill]</v>
      </c>
      <c r="G713" s="43"/>
      <c r="H713" s="29"/>
      <c r="I713" s="35"/>
      <c r="J713" s="25"/>
    </row>
    <row r="714" spans="2:10" ht="15.75">
      <c r="B714" s="19">
        <v>703</v>
      </c>
      <c r="C714" s="13" t="s">
        <v>21</v>
      </c>
      <c r="D714" s="30"/>
      <c r="E714" s="31"/>
      <c r="F714" s="22" t="str">
        <f t="shared" si="10"/>
        <v>[Autofill]</v>
      </c>
      <c r="G714" s="43"/>
      <c r="H714" s="29"/>
      <c r="I714" s="35"/>
      <c r="J714" s="25"/>
    </row>
    <row r="715" spans="2:10" ht="15.75">
      <c r="B715" s="26">
        <v>704</v>
      </c>
      <c r="C715" s="13" t="s">
        <v>21</v>
      </c>
      <c r="D715" s="30"/>
      <c r="E715" s="31"/>
      <c r="F715" s="22" t="str">
        <f t="shared" si="10"/>
        <v>[Autofill]</v>
      </c>
      <c r="G715" s="43"/>
      <c r="H715" s="29"/>
      <c r="I715" s="35"/>
      <c r="J715" s="25"/>
    </row>
    <row r="716" spans="2:10" ht="15.75">
      <c r="B716" s="19">
        <v>705</v>
      </c>
      <c r="C716" s="13" t="s">
        <v>21</v>
      </c>
      <c r="D716" s="30"/>
      <c r="E716" s="31"/>
      <c r="F716" s="22" t="str">
        <f t="shared" si="10"/>
        <v>[Autofill]</v>
      </c>
      <c r="G716" s="43"/>
      <c r="H716" s="29"/>
      <c r="I716" s="35"/>
      <c r="J716" s="25"/>
    </row>
    <row r="717" spans="2:10" ht="15.75">
      <c r="B717" s="26">
        <v>706</v>
      </c>
      <c r="C717" s="13" t="s">
        <v>21</v>
      </c>
      <c r="D717" s="30"/>
      <c r="E717" s="31"/>
      <c r="F717" s="22" t="str">
        <f t="shared" ref="F717:F780" si="11">IF(D717=0,"[Autofill]",D717 &amp;"." &amp;E717)</f>
        <v>[Autofill]</v>
      </c>
      <c r="G717" s="43"/>
      <c r="H717" s="29"/>
      <c r="I717" s="35"/>
      <c r="J717" s="25"/>
    </row>
    <row r="718" spans="2:10" ht="15.75">
      <c r="B718" s="19">
        <v>707</v>
      </c>
      <c r="C718" s="13" t="s">
        <v>21</v>
      </c>
      <c r="D718" s="30"/>
      <c r="E718" s="31"/>
      <c r="F718" s="22" t="str">
        <f t="shared" si="11"/>
        <v>[Autofill]</v>
      </c>
      <c r="G718" s="43"/>
      <c r="H718" s="29"/>
      <c r="I718" s="35"/>
      <c r="J718" s="25"/>
    </row>
    <row r="719" spans="2:10" ht="15.75">
      <c r="B719" s="26">
        <v>708</v>
      </c>
      <c r="C719" s="13" t="s">
        <v>21</v>
      </c>
      <c r="D719" s="30"/>
      <c r="E719" s="31"/>
      <c r="F719" s="22" t="str">
        <f t="shared" si="11"/>
        <v>[Autofill]</v>
      </c>
      <c r="G719" s="43"/>
      <c r="H719" s="29"/>
      <c r="I719" s="35"/>
      <c r="J719" s="25"/>
    </row>
    <row r="720" spans="2:10" ht="15.75">
      <c r="B720" s="19">
        <v>709</v>
      </c>
      <c r="C720" s="13" t="s">
        <v>21</v>
      </c>
      <c r="D720" s="30"/>
      <c r="E720" s="31"/>
      <c r="F720" s="22" t="str">
        <f t="shared" si="11"/>
        <v>[Autofill]</v>
      </c>
      <c r="G720" s="43"/>
      <c r="H720" s="29"/>
      <c r="I720" s="35"/>
      <c r="J720" s="25"/>
    </row>
    <row r="721" spans="2:10" ht="15.75">
      <c r="B721" s="26">
        <v>710</v>
      </c>
      <c r="C721" s="13" t="s">
        <v>21</v>
      </c>
      <c r="D721" s="30"/>
      <c r="E721" s="31"/>
      <c r="F721" s="22" t="str">
        <f t="shared" si="11"/>
        <v>[Autofill]</v>
      </c>
      <c r="G721" s="43"/>
      <c r="H721" s="29"/>
      <c r="I721" s="35"/>
      <c r="J721" s="25"/>
    </row>
    <row r="722" spans="2:10" ht="15.75">
      <c r="B722" s="19">
        <v>711</v>
      </c>
      <c r="C722" s="13" t="s">
        <v>21</v>
      </c>
      <c r="D722" s="30"/>
      <c r="E722" s="31"/>
      <c r="F722" s="22" t="str">
        <f t="shared" si="11"/>
        <v>[Autofill]</v>
      </c>
      <c r="G722" s="43"/>
      <c r="H722" s="29"/>
      <c r="I722" s="35"/>
      <c r="J722" s="25"/>
    </row>
    <row r="723" spans="2:10" ht="15.75">
      <c r="B723" s="26">
        <v>712</v>
      </c>
      <c r="C723" s="13" t="s">
        <v>21</v>
      </c>
      <c r="D723" s="30"/>
      <c r="E723" s="31"/>
      <c r="F723" s="22" t="str">
        <f t="shared" si="11"/>
        <v>[Autofill]</v>
      </c>
      <c r="G723" s="43"/>
      <c r="H723" s="29"/>
      <c r="I723" s="35"/>
      <c r="J723" s="25"/>
    </row>
    <row r="724" spans="2:10" ht="15.75">
      <c r="B724" s="19">
        <v>713</v>
      </c>
      <c r="C724" s="13" t="s">
        <v>21</v>
      </c>
      <c r="D724" s="30"/>
      <c r="E724" s="31"/>
      <c r="F724" s="22" t="str">
        <f t="shared" si="11"/>
        <v>[Autofill]</v>
      </c>
      <c r="G724" s="43"/>
      <c r="H724" s="29"/>
      <c r="I724" s="35"/>
      <c r="J724" s="25"/>
    </row>
    <row r="725" spans="2:10" ht="15.75">
      <c r="B725" s="26">
        <v>714</v>
      </c>
      <c r="C725" s="13" t="s">
        <v>21</v>
      </c>
      <c r="D725" s="30"/>
      <c r="E725" s="31"/>
      <c r="F725" s="22" t="str">
        <f t="shared" si="11"/>
        <v>[Autofill]</v>
      </c>
      <c r="G725" s="43"/>
      <c r="H725" s="29"/>
      <c r="I725" s="35"/>
      <c r="J725" s="25"/>
    </row>
    <row r="726" spans="2:10" ht="15.75">
      <c r="B726" s="19">
        <v>715</v>
      </c>
      <c r="C726" s="13" t="s">
        <v>21</v>
      </c>
      <c r="D726" s="30"/>
      <c r="E726" s="31"/>
      <c r="F726" s="22" t="str">
        <f t="shared" si="11"/>
        <v>[Autofill]</v>
      </c>
      <c r="G726" s="43"/>
      <c r="H726" s="29"/>
      <c r="I726" s="35"/>
      <c r="J726" s="25"/>
    </row>
    <row r="727" spans="2:10" ht="15.75">
      <c r="B727" s="26">
        <v>716</v>
      </c>
      <c r="C727" s="13" t="s">
        <v>21</v>
      </c>
      <c r="D727" s="30"/>
      <c r="E727" s="31"/>
      <c r="F727" s="22" t="str">
        <f t="shared" si="11"/>
        <v>[Autofill]</v>
      </c>
      <c r="G727" s="43"/>
      <c r="H727" s="29"/>
      <c r="I727" s="35"/>
      <c r="J727" s="25"/>
    </row>
    <row r="728" spans="2:10" ht="15.75">
      <c r="B728" s="19">
        <v>717</v>
      </c>
      <c r="C728" s="13" t="s">
        <v>21</v>
      </c>
      <c r="D728" s="30"/>
      <c r="E728" s="31"/>
      <c r="F728" s="22" t="str">
        <f t="shared" si="11"/>
        <v>[Autofill]</v>
      </c>
      <c r="G728" s="43"/>
      <c r="H728" s="29"/>
      <c r="I728" s="35"/>
      <c r="J728" s="25"/>
    </row>
    <row r="729" spans="2:10" ht="15.75">
      <c r="B729" s="26">
        <v>718</v>
      </c>
      <c r="C729" s="13" t="s">
        <v>21</v>
      </c>
      <c r="D729" s="30"/>
      <c r="E729" s="31"/>
      <c r="F729" s="22" t="str">
        <f t="shared" si="11"/>
        <v>[Autofill]</v>
      </c>
      <c r="G729" s="43"/>
      <c r="H729" s="29"/>
      <c r="I729" s="35"/>
      <c r="J729" s="25"/>
    </row>
    <row r="730" spans="2:10" ht="15.75">
      <c r="B730" s="19">
        <v>719</v>
      </c>
      <c r="C730" s="13" t="s">
        <v>21</v>
      </c>
      <c r="D730" s="30"/>
      <c r="E730" s="31"/>
      <c r="F730" s="22" t="str">
        <f t="shared" si="11"/>
        <v>[Autofill]</v>
      </c>
      <c r="G730" s="43"/>
      <c r="H730" s="29"/>
      <c r="I730" s="35"/>
      <c r="J730" s="25"/>
    </row>
    <row r="731" spans="2:10" ht="15.75">
      <c r="B731" s="26">
        <v>720</v>
      </c>
      <c r="C731" s="13" t="s">
        <v>21</v>
      </c>
      <c r="D731" s="30"/>
      <c r="E731" s="31"/>
      <c r="F731" s="22" t="str">
        <f t="shared" si="11"/>
        <v>[Autofill]</v>
      </c>
      <c r="G731" s="43"/>
      <c r="H731" s="29"/>
      <c r="I731" s="35"/>
      <c r="J731" s="25"/>
    </row>
    <row r="732" spans="2:10" ht="15.75">
      <c r="B732" s="19">
        <v>721</v>
      </c>
      <c r="C732" s="13" t="s">
        <v>21</v>
      </c>
      <c r="D732" s="30"/>
      <c r="E732" s="31"/>
      <c r="F732" s="22" t="str">
        <f t="shared" si="11"/>
        <v>[Autofill]</v>
      </c>
      <c r="G732" s="43"/>
      <c r="H732" s="29"/>
      <c r="I732" s="35"/>
      <c r="J732" s="25"/>
    </row>
    <row r="733" spans="2:10" ht="15.75">
      <c r="B733" s="26">
        <v>722</v>
      </c>
      <c r="C733" s="13" t="s">
        <v>21</v>
      </c>
      <c r="D733" s="30"/>
      <c r="E733" s="31"/>
      <c r="F733" s="22" t="str">
        <f t="shared" si="11"/>
        <v>[Autofill]</v>
      </c>
      <c r="G733" s="43"/>
      <c r="H733" s="29"/>
      <c r="I733" s="35"/>
      <c r="J733" s="25"/>
    </row>
    <row r="734" spans="2:10" ht="15.75">
      <c r="B734" s="19">
        <v>723</v>
      </c>
      <c r="C734" s="13" t="s">
        <v>21</v>
      </c>
      <c r="D734" s="30"/>
      <c r="E734" s="31"/>
      <c r="F734" s="22" t="str">
        <f t="shared" si="11"/>
        <v>[Autofill]</v>
      </c>
      <c r="G734" s="43"/>
      <c r="H734" s="29"/>
      <c r="I734" s="35"/>
      <c r="J734" s="25"/>
    </row>
    <row r="735" spans="2:10" ht="15.75">
      <c r="B735" s="26">
        <v>724</v>
      </c>
      <c r="C735" s="13" t="s">
        <v>21</v>
      </c>
      <c r="D735" s="30"/>
      <c r="E735" s="31"/>
      <c r="F735" s="22" t="str">
        <f t="shared" si="11"/>
        <v>[Autofill]</v>
      </c>
      <c r="G735" s="43"/>
      <c r="H735" s="29"/>
      <c r="I735" s="35"/>
      <c r="J735" s="25"/>
    </row>
    <row r="736" spans="2:10" ht="15.75">
      <c r="B736" s="19">
        <v>725</v>
      </c>
      <c r="C736" s="13" t="s">
        <v>21</v>
      </c>
      <c r="D736" s="30"/>
      <c r="E736" s="31"/>
      <c r="F736" s="22" t="str">
        <f t="shared" si="11"/>
        <v>[Autofill]</v>
      </c>
      <c r="G736" s="43"/>
      <c r="H736" s="29"/>
      <c r="I736" s="35"/>
      <c r="J736" s="25"/>
    </row>
    <row r="737" spans="2:10" ht="15.75">
      <c r="B737" s="26">
        <v>726</v>
      </c>
      <c r="C737" s="13" t="s">
        <v>21</v>
      </c>
      <c r="D737" s="30"/>
      <c r="E737" s="31"/>
      <c r="F737" s="22" t="str">
        <f t="shared" si="11"/>
        <v>[Autofill]</v>
      </c>
      <c r="G737" s="43"/>
      <c r="H737" s="29"/>
      <c r="I737" s="35"/>
      <c r="J737" s="25"/>
    </row>
    <row r="738" spans="2:10" ht="15.75">
      <c r="B738" s="19">
        <v>727</v>
      </c>
      <c r="C738" s="13" t="s">
        <v>21</v>
      </c>
      <c r="D738" s="30"/>
      <c r="E738" s="31"/>
      <c r="F738" s="22" t="str">
        <f t="shared" si="11"/>
        <v>[Autofill]</v>
      </c>
      <c r="G738" s="43"/>
      <c r="H738" s="29"/>
      <c r="I738" s="35"/>
      <c r="J738" s="25"/>
    </row>
    <row r="739" spans="2:10" ht="15.75">
      <c r="B739" s="26">
        <v>728</v>
      </c>
      <c r="C739" s="13" t="s">
        <v>21</v>
      </c>
      <c r="D739" s="30"/>
      <c r="E739" s="31"/>
      <c r="F739" s="22" t="str">
        <f t="shared" si="11"/>
        <v>[Autofill]</v>
      </c>
      <c r="G739" s="43"/>
      <c r="H739" s="29"/>
      <c r="I739" s="35"/>
      <c r="J739" s="25"/>
    </row>
    <row r="740" spans="2:10" ht="15.75">
      <c r="B740" s="19">
        <v>729</v>
      </c>
      <c r="C740" s="13" t="s">
        <v>21</v>
      </c>
      <c r="D740" s="30"/>
      <c r="E740" s="31"/>
      <c r="F740" s="22" t="str">
        <f t="shared" si="11"/>
        <v>[Autofill]</v>
      </c>
      <c r="G740" s="43"/>
      <c r="H740" s="29"/>
      <c r="I740" s="35"/>
      <c r="J740" s="25"/>
    </row>
    <row r="741" spans="2:10" ht="15.75">
      <c r="B741" s="26">
        <v>730</v>
      </c>
      <c r="C741" s="13" t="s">
        <v>21</v>
      </c>
      <c r="D741" s="30"/>
      <c r="E741" s="31"/>
      <c r="F741" s="22" t="str">
        <f t="shared" si="11"/>
        <v>[Autofill]</v>
      </c>
      <c r="G741" s="43"/>
      <c r="H741" s="29"/>
      <c r="I741" s="35"/>
      <c r="J741" s="25"/>
    </row>
    <row r="742" spans="2:10" ht="15.75">
      <c r="B742" s="19">
        <v>731</v>
      </c>
      <c r="C742" s="13" t="s">
        <v>21</v>
      </c>
      <c r="D742" s="30"/>
      <c r="E742" s="31"/>
      <c r="F742" s="22" t="str">
        <f t="shared" si="11"/>
        <v>[Autofill]</v>
      </c>
      <c r="G742" s="43"/>
      <c r="H742" s="29"/>
      <c r="I742" s="35"/>
      <c r="J742" s="25"/>
    </row>
    <row r="743" spans="2:10" ht="15.75">
      <c r="B743" s="26">
        <v>732</v>
      </c>
      <c r="C743" s="13" t="s">
        <v>21</v>
      </c>
      <c r="D743" s="30"/>
      <c r="E743" s="31"/>
      <c r="F743" s="22" t="str">
        <f t="shared" si="11"/>
        <v>[Autofill]</v>
      </c>
      <c r="G743" s="43"/>
      <c r="H743" s="29"/>
      <c r="I743" s="35"/>
      <c r="J743" s="25"/>
    </row>
    <row r="744" spans="2:10" ht="15.75">
      <c r="B744" s="19">
        <v>733</v>
      </c>
      <c r="C744" s="13" t="s">
        <v>21</v>
      </c>
      <c r="D744" s="30"/>
      <c r="E744" s="31"/>
      <c r="F744" s="22" t="str">
        <f t="shared" si="11"/>
        <v>[Autofill]</v>
      </c>
      <c r="G744" s="43"/>
      <c r="H744" s="29"/>
      <c r="I744" s="35"/>
      <c r="J744" s="25"/>
    </row>
    <row r="745" spans="2:10" ht="15.75">
      <c r="B745" s="26">
        <v>734</v>
      </c>
      <c r="C745" s="13" t="s">
        <v>21</v>
      </c>
      <c r="D745" s="30"/>
      <c r="E745" s="31"/>
      <c r="F745" s="22" t="str">
        <f t="shared" si="11"/>
        <v>[Autofill]</v>
      </c>
      <c r="G745" s="43"/>
      <c r="H745" s="29"/>
      <c r="I745" s="35"/>
      <c r="J745" s="25"/>
    </row>
    <row r="746" spans="2:10" ht="15.75">
      <c r="B746" s="19">
        <v>735</v>
      </c>
      <c r="C746" s="13" t="s">
        <v>21</v>
      </c>
      <c r="D746" s="30"/>
      <c r="E746" s="31"/>
      <c r="F746" s="22" t="str">
        <f t="shared" si="11"/>
        <v>[Autofill]</v>
      </c>
      <c r="G746" s="43"/>
      <c r="H746" s="29"/>
      <c r="I746" s="35"/>
      <c r="J746" s="25"/>
    </row>
    <row r="747" spans="2:10" ht="15.75">
      <c r="B747" s="26">
        <v>736</v>
      </c>
      <c r="C747" s="13" t="s">
        <v>21</v>
      </c>
      <c r="D747" s="30"/>
      <c r="E747" s="31"/>
      <c r="F747" s="22" t="str">
        <f t="shared" si="11"/>
        <v>[Autofill]</v>
      </c>
      <c r="G747" s="43"/>
      <c r="H747" s="29"/>
      <c r="I747" s="35"/>
      <c r="J747" s="25"/>
    </row>
    <row r="748" spans="2:10" ht="15.75">
      <c r="B748" s="19">
        <v>737</v>
      </c>
      <c r="C748" s="13" t="s">
        <v>21</v>
      </c>
      <c r="D748" s="30"/>
      <c r="E748" s="31"/>
      <c r="F748" s="22" t="str">
        <f t="shared" si="11"/>
        <v>[Autofill]</v>
      </c>
      <c r="G748" s="43"/>
      <c r="H748" s="29"/>
      <c r="I748" s="35"/>
      <c r="J748" s="25"/>
    </row>
    <row r="749" spans="2:10" ht="15.75">
      <c r="B749" s="26">
        <v>738</v>
      </c>
      <c r="C749" s="13" t="s">
        <v>21</v>
      </c>
      <c r="D749" s="30"/>
      <c r="E749" s="31"/>
      <c r="F749" s="22" t="str">
        <f t="shared" si="11"/>
        <v>[Autofill]</v>
      </c>
      <c r="G749" s="43"/>
      <c r="H749" s="29"/>
      <c r="I749" s="35"/>
      <c r="J749" s="25"/>
    </row>
    <row r="750" spans="2:10" ht="15.75">
      <c r="B750" s="19">
        <v>739</v>
      </c>
      <c r="C750" s="13" t="s">
        <v>21</v>
      </c>
      <c r="D750" s="30"/>
      <c r="E750" s="31"/>
      <c r="F750" s="22" t="str">
        <f t="shared" si="11"/>
        <v>[Autofill]</v>
      </c>
      <c r="G750" s="43"/>
      <c r="H750" s="29"/>
      <c r="I750" s="35"/>
      <c r="J750" s="25"/>
    </row>
    <row r="751" spans="2:10" ht="15.75">
      <c r="B751" s="26">
        <v>740</v>
      </c>
      <c r="C751" s="13" t="s">
        <v>21</v>
      </c>
      <c r="D751" s="30"/>
      <c r="E751" s="31"/>
      <c r="F751" s="22" t="str">
        <f t="shared" si="11"/>
        <v>[Autofill]</v>
      </c>
      <c r="G751" s="43"/>
      <c r="H751" s="29"/>
      <c r="I751" s="35"/>
      <c r="J751" s="25"/>
    </row>
    <row r="752" spans="2:10" ht="15.75">
      <c r="B752" s="19">
        <v>741</v>
      </c>
      <c r="C752" s="13" t="s">
        <v>21</v>
      </c>
      <c r="D752" s="30"/>
      <c r="E752" s="31"/>
      <c r="F752" s="22" t="str">
        <f t="shared" si="11"/>
        <v>[Autofill]</v>
      </c>
      <c r="G752" s="43"/>
      <c r="H752" s="29"/>
      <c r="I752" s="35"/>
      <c r="J752" s="25"/>
    </row>
    <row r="753" spans="2:10" ht="15.75">
      <c r="B753" s="26">
        <v>742</v>
      </c>
      <c r="C753" s="13" t="s">
        <v>21</v>
      </c>
      <c r="D753" s="30"/>
      <c r="E753" s="31"/>
      <c r="F753" s="22" t="str">
        <f t="shared" si="11"/>
        <v>[Autofill]</v>
      </c>
      <c r="G753" s="43"/>
      <c r="H753" s="29"/>
      <c r="I753" s="35"/>
      <c r="J753" s="25"/>
    </row>
    <row r="754" spans="2:10" ht="15.75">
      <c r="B754" s="19">
        <v>743</v>
      </c>
      <c r="C754" s="13" t="s">
        <v>21</v>
      </c>
      <c r="D754" s="30"/>
      <c r="E754" s="31"/>
      <c r="F754" s="22" t="str">
        <f t="shared" si="11"/>
        <v>[Autofill]</v>
      </c>
      <c r="G754" s="43"/>
      <c r="H754" s="29"/>
      <c r="I754" s="35"/>
      <c r="J754" s="25"/>
    </row>
    <row r="755" spans="2:10" ht="15.75">
      <c r="B755" s="26">
        <v>744</v>
      </c>
      <c r="C755" s="13" t="s">
        <v>21</v>
      </c>
      <c r="D755" s="30"/>
      <c r="E755" s="31"/>
      <c r="F755" s="22" t="str">
        <f t="shared" si="11"/>
        <v>[Autofill]</v>
      </c>
      <c r="G755" s="43"/>
      <c r="H755" s="29"/>
      <c r="I755" s="35"/>
      <c r="J755" s="25"/>
    </row>
    <row r="756" spans="2:10" ht="15.75">
      <c r="B756" s="19">
        <v>745</v>
      </c>
      <c r="C756" s="13" t="s">
        <v>21</v>
      </c>
      <c r="D756" s="30"/>
      <c r="E756" s="31"/>
      <c r="F756" s="22" t="str">
        <f t="shared" si="11"/>
        <v>[Autofill]</v>
      </c>
      <c r="G756" s="43"/>
      <c r="H756" s="29"/>
      <c r="I756" s="35"/>
      <c r="J756" s="25"/>
    </row>
    <row r="757" spans="2:10" ht="15.75">
      <c r="B757" s="26">
        <v>746</v>
      </c>
      <c r="C757" s="13" t="s">
        <v>21</v>
      </c>
      <c r="D757" s="30"/>
      <c r="E757" s="31"/>
      <c r="F757" s="22" t="str">
        <f t="shared" si="11"/>
        <v>[Autofill]</v>
      </c>
      <c r="G757" s="43"/>
      <c r="H757" s="29"/>
      <c r="I757" s="35"/>
      <c r="J757" s="25"/>
    </row>
    <row r="758" spans="2:10" ht="15.75">
      <c r="B758" s="19">
        <v>747</v>
      </c>
      <c r="C758" s="13" t="s">
        <v>21</v>
      </c>
      <c r="D758" s="30"/>
      <c r="E758" s="31"/>
      <c r="F758" s="22" t="str">
        <f t="shared" si="11"/>
        <v>[Autofill]</v>
      </c>
      <c r="G758" s="43"/>
      <c r="H758" s="29"/>
      <c r="I758" s="35"/>
      <c r="J758" s="25"/>
    </row>
    <row r="759" spans="2:10" ht="15.75">
      <c r="B759" s="26">
        <v>748</v>
      </c>
      <c r="C759" s="13" t="s">
        <v>21</v>
      </c>
      <c r="D759" s="30"/>
      <c r="E759" s="31"/>
      <c r="F759" s="22" t="str">
        <f t="shared" si="11"/>
        <v>[Autofill]</v>
      </c>
      <c r="G759" s="43"/>
      <c r="H759" s="29"/>
      <c r="I759" s="35"/>
      <c r="J759" s="25"/>
    </row>
    <row r="760" spans="2:10" ht="15.75">
      <c r="B760" s="19">
        <v>749</v>
      </c>
      <c r="C760" s="13" t="s">
        <v>21</v>
      </c>
      <c r="D760" s="30"/>
      <c r="E760" s="31"/>
      <c r="F760" s="22" t="str">
        <f t="shared" si="11"/>
        <v>[Autofill]</v>
      </c>
      <c r="G760" s="43"/>
      <c r="H760" s="29"/>
      <c r="I760" s="35"/>
      <c r="J760" s="25"/>
    </row>
    <row r="761" spans="2:10" ht="15.75">
      <c r="B761" s="26">
        <v>750</v>
      </c>
      <c r="C761" s="13" t="s">
        <v>21</v>
      </c>
      <c r="D761" s="30"/>
      <c r="E761" s="31"/>
      <c r="F761" s="22" t="str">
        <f t="shared" si="11"/>
        <v>[Autofill]</v>
      </c>
      <c r="G761" s="43"/>
      <c r="H761" s="29"/>
      <c r="I761" s="35"/>
      <c r="J761" s="25"/>
    </row>
    <row r="762" spans="2:10" ht="15.75">
      <c r="B762" s="19">
        <v>751</v>
      </c>
      <c r="C762" s="13" t="s">
        <v>21</v>
      </c>
      <c r="D762" s="30"/>
      <c r="E762" s="31"/>
      <c r="F762" s="22" t="str">
        <f t="shared" si="11"/>
        <v>[Autofill]</v>
      </c>
      <c r="G762" s="43"/>
      <c r="H762" s="29"/>
      <c r="I762" s="35"/>
      <c r="J762" s="25"/>
    </row>
    <row r="763" spans="2:10" ht="15.75">
      <c r="B763" s="26">
        <v>752</v>
      </c>
      <c r="C763" s="13" t="s">
        <v>21</v>
      </c>
      <c r="D763" s="30"/>
      <c r="E763" s="31"/>
      <c r="F763" s="22" t="str">
        <f t="shared" si="11"/>
        <v>[Autofill]</v>
      </c>
      <c r="G763" s="43"/>
      <c r="H763" s="29"/>
      <c r="I763" s="35"/>
      <c r="J763" s="25"/>
    </row>
    <row r="764" spans="2:10" ht="15.75">
      <c r="B764" s="19">
        <v>753</v>
      </c>
      <c r="C764" s="13" t="s">
        <v>21</v>
      </c>
      <c r="D764" s="30"/>
      <c r="E764" s="31"/>
      <c r="F764" s="22" t="str">
        <f t="shared" si="11"/>
        <v>[Autofill]</v>
      </c>
      <c r="G764" s="43"/>
      <c r="H764" s="29"/>
      <c r="I764" s="35"/>
      <c r="J764" s="25"/>
    </row>
    <row r="765" spans="2:10" ht="15.75">
      <c r="B765" s="26">
        <v>754</v>
      </c>
      <c r="C765" s="13" t="s">
        <v>21</v>
      </c>
      <c r="D765" s="30"/>
      <c r="E765" s="31"/>
      <c r="F765" s="22" t="str">
        <f t="shared" si="11"/>
        <v>[Autofill]</v>
      </c>
      <c r="G765" s="43"/>
      <c r="H765" s="29"/>
      <c r="I765" s="35"/>
      <c r="J765" s="25"/>
    </row>
    <row r="766" spans="2:10" ht="15.75">
      <c r="B766" s="19">
        <v>755</v>
      </c>
      <c r="C766" s="13" t="s">
        <v>21</v>
      </c>
      <c r="D766" s="30"/>
      <c r="E766" s="31"/>
      <c r="F766" s="22" t="str">
        <f t="shared" si="11"/>
        <v>[Autofill]</v>
      </c>
      <c r="G766" s="43"/>
      <c r="H766" s="29"/>
      <c r="I766" s="35"/>
      <c r="J766" s="25"/>
    </row>
    <row r="767" spans="2:10" ht="15.75">
      <c r="B767" s="26">
        <v>756</v>
      </c>
      <c r="C767" s="13" t="s">
        <v>21</v>
      </c>
      <c r="D767" s="30"/>
      <c r="E767" s="31"/>
      <c r="F767" s="22" t="str">
        <f t="shared" si="11"/>
        <v>[Autofill]</v>
      </c>
      <c r="G767" s="43"/>
      <c r="H767" s="29"/>
      <c r="I767" s="35"/>
      <c r="J767" s="25"/>
    </row>
    <row r="768" spans="2:10" ht="15.75">
      <c r="B768" s="19">
        <v>757</v>
      </c>
      <c r="C768" s="13" t="s">
        <v>21</v>
      </c>
      <c r="D768" s="30"/>
      <c r="E768" s="31"/>
      <c r="F768" s="22" t="str">
        <f t="shared" si="11"/>
        <v>[Autofill]</v>
      </c>
      <c r="G768" s="43"/>
      <c r="H768" s="29"/>
      <c r="I768" s="35"/>
      <c r="J768" s="25"/>
    </row>
    <row r="769" spans="2:10" ht="15.75">
      <c r="B769" s="26">
        <v>758</v>
      </c>
      <c r="C769" s="13" t="s">
        <v>21</v>
      </c>
      <c r="D769" s="30"/>
      <c r="E769" s="31"/>
      <c r="F769" s="22" t="str">
        <f t="shared" si="11"/>
        <v>[Autofill]</v>
      </c>
      <c r="G769" s="43"/>
      <c r="H769" s="29"/>
      <c r="I769" s="35"/>
      <c r="J769" s="25"/>
    </row>
    <row r="770" spans="2:10" ht="15.75">
      <c r="B770" s="19">
        <v>759</v>
      </c>
      <c r="C770" s="13" t="s">
        <v>21</v>
      </c>
      <c r="D770" s="30"/>
      <c r="E770" s="31"/>
      <c r="F770" s="22" t="str">
        <f t="shared" si="11"/>
        <v>[Autofill]</v>
      </c>
      <c r="G770" s="43"/>
      <c r="H770" s="29"/>
      <c r="I770" s="35"/>
      <c r="J770" s="25"/>
    </row>
    <row r="771" spans="2:10" ht="15.75">
      <c r="B771" s="26">
        <v>760</v>
      </c>
      <c r="C771" s="13" t="s">
        <v>21</v>
      </c>
      <c r="D771" s="30"/>
      <c r="E771" s="31"/>
      <c r="F771" s="22" t="str">
        <f t="shared" si="11"/>
        <v>[Autofill]</v>
      </c>
      <c r="G771" s="43"/>
      <c r="H771" s="29"/>
      <c r="I771" s="35"/>
      <c r="J771" s="25"/>
    </row>
    <row r="772" spans="2:10" ht="15.75">
      <c r="B772" s="19">
        <v>761</v>
      </c>
      <c r="C772" s="13" t="s">
        <v>21</v>
      </c>
      <c r="D772" s="30"/>
      <c r="E772" s="31"/>
      <c r="F772" s="22" t="str">
        <f t="shared" si="11"/>
        <v>[Autofill]</v>
      </c>
      <c r="G772" s="43"/>
      <c r="H772" s="29"/>
      <c r="I772" s="35"/>
      <c r="J772" s="25"/>
    </row>
    <row r="773" spans="2:10" ht="15.75">
      <c r="B773" s="26">
        <v>762</v>
      </c>
      <c r="C773" s="13" t="s">
        <v>21</v>
      </c>
      <c r="D773" s="30"/>
      <c r="E773" s="31"/>
      <c r="F773" s="22" t="str">
        <f t="shared" si="11"/>
        <v>[Autofill]</v>
      </c>
      <c r="G773" s="43"/>
      <c r="H773" s="29"/>
      <c r="I773" s="35"/>
      <c r="J773" s="25"/>
    </row>
    <row r="774" spans="2:10" ht="15.75">
      <c r="B774" s="19">
        <v>763</v>
      </c>
      <c r="C774" s="13" t="s">
        <v>21</v>
      </c>
      <c r="D774" s="30"/>
      <c r="E774" s="31"/>
      <c r="F774" s="22" t="str">
        <f t="shared" si="11"/>
        <v>[Autofill]</v>
      </c>
      <c r="G774" s="43"/>
      <c r="H774" s="29"/>
      <c r="I774" s="35"/>
      <c r="J774" s="25"/>
    </row>
    <row r="775" spans="2:10" ht="15.75">
      <c r="B775" s="26">
        <v>764</v>
      </c>
      <c r="C775" s="13" t="s">
        <v>21</v>
      </c>
      <c r="D775" s="30"/>
      <c r="E775" s="31"/>
      <c r="F775" s="22" t="str">
        <f t="shared" si="11"/>
        <v>[Autofill]</v>
      </c>
      <c r="G775" s="43"/>
      <c r="H775" s="29"/>
      <c r="I775" s="35"/>
      <c r="J775" s="25"/>
    </row>
    <row r="776" spans="2:10" ht="15.75">
      <c r="B776" s="19">
        <v>765</v>
      </c>
      <c r="C776" s="13" t="s">
        <v>21</v>
      </c>
      <c r="D776" s="30"/>
      <c r="E776" s="31"/>
      <c r="F776" s="22" t="str">
        <f t="shared" si="11"/>
        <v>[Autofill]</v>
      </c>
      <c r="G776" s="43"/>
      <c r="H776" s="29"/>
      <c r="I776" s="35"/>
      <c r="J776" s="25"/>
    </row>
    <row r="777" spans="2:10" ht="15.75">
      <c r="B777" s="26">
        <v>766</v>
      </c>
      <c r="C777" s="13" t="s">
        <v>21</v>
      </c>
      <c r="D777" s="30"/>
      <c r="E777" s="31"/>
      <c r="F777" s="22" t="str">
        <f t="shared" si="11"/>
        <v>[Autofill]</v>
      </c>
      <c r="G777" s="43"/>
      <c r="H777" s="29"/>
      <c r="I777" s="35"/>
      <c r="J777" s="25"/>
    </row>
    <row r="778" spans="2:10" ht="15.75">
      <c r="B778" s="19">
        <v>767</v>
      </c>
      <c r="C778" s="13" t="s">
        <v>21</v>
      </c>
      <c r="D778" s="30"/>
      <c r="E778" s="31"/>
      <c r="F778" s="22" t="str">
        <f t="shared" si="11"/>
        <v>[Autofill]</v>
      </c>
      <c r="G778" s="43"/>
      <c r="H778" s="29"/>
      <c r="I778" s="35"/>
      <c r="J778" s="25"/>
    </row>
    <row r="779" spans="2:10" ht="15.75">
      <c r="B779" s="26">
        <v>768</v>
      </c>
      <c r="C779" s="13" t="s">
        <v>21</v>
      </c>
      <c r="D779" s="30"/>
      <c r="E779" s="31"/>
      <c r="F779" s="22" t="str">
        <f t="shared" si="11"/>
        <v>[Autofill]</v>
      </c>
      <c r="G779" s="43"/>
      <c r="H779" s="29"/>
      <c r="I779" s="35"/>
      <c r="J779" s="25"/>
    </row>
    <row r="780" spans="2:10" ht="15.75">
      <c r="B780" s="19">
        <v>769</v>
      </c>
      <c r="C780" s="13" t="s">
        <v>21</v>
      </c>
      <c r="D780" s="30"/>
      <c r="E780" s="31"/>
      <c r="F780" s="22" t="str">
        <f t="shared" si="11"/>
        <v>[Autofill]</v>
      </c>
      <c r="G780" s="43"/>
      <c r="H780" s="29"/>
      <c r="I780" s="35"/>
      <c r="J780" s="25"/>
    </row>
    <row r="781" spans="2:10" ht="15.75">
      <c r="B781" s="26">
        <v>770</v>
      </c>
      <c r="C781" s="13" t="s">
        <v>21</v>
      </c>
      <c r="D781" s="30"/>
      <c r="E781" s="31"/>
      <c r="F781" s="22" t="str">
        <f t="shared" ref="F781:F844" si="12">IF(D781=0,"[Autofill]",D781 &amp;"." &amp;E781)</f>
        <v>[Autofill]</v>
      </c>
      <c r="G781" s="43"/>
      <c r="H781" s="29"/>
      <c r="I781" s="35"/>
      <c r="J781" s="25"/>
    </row>
    <row r="782" spans="2:10" ht="15.75">
      <c r="B782" s="19">
        <v>771</v>
      </c>
      <c r="C782" s="13" t="s">
        <v>21</v>
      </c>
      <c r="D782" s="30"/>
      <c r="E782" s="31"/>
      <c r="F782" s="22" t="str">
        <f t="shared" si="12"/>
        <v>[Autofill]</v>
      </c>
      <c r="G782" s="43"/>
      <c r="H782" s="29"/>
      <c r="I782" s="35"/>
      <c r="J782" s="25"/>
    </row>
    <row r="783" spans="2:10" ht="15.75">
      <c r="B783" s="26">
        <v>772</v>
      </c>
      <c r="C783" s="13" t="s">
        <v>21</v>
      </c>
      <c r="D783" s="30"/>
      <c r="E783" s="31"/>
      <c r="F783" s="22" t="str">
        <f t="shared" si="12"/>
        <v>[Autofill]</v>
      </c>
      <c r="G783" s="43"/>
      <c r="H783" s="29"/>
      <c r="I783" s="35"/>
      <c r="J783" s="25"/>
    </row>
    <row r="784" spans="2:10" ht="15.75">
      <c r="B784" s="19">
        <v>773</v>
      </c>
      <c r="C784" s="13" t="s">
        <v>21</v>
      </c>
      <c r="D784" s="30"/>
      <c r="E784" s="31"/>
      <c r="F784" s="22" t="str">
        <f t="shared" si="12"/>
        <v>[Autofill]</v>
      </c>
      <c r="G784" s="43"/>
      <c r="H784" s="29"/>
      <c r="I784" s="35"/>
      <c r="J784" s="25"/>
    </row>
    <row r="785" spans="2:10" ht="15.75">
      <c r="B785" s="26">
        <v>774</v>
      </c>
      <c r="C785" s="13" t="s">
        <v>21</v>
      </c>
      <c r="D785" s="30"/>
      <c r="E785" s="31"/>
      <c r="F785" s="22" t="str">
        <f t="shared" si="12"/>
        <v>[Autofill]</v>
      </c>
      <c r="G785" s="43"/>
      <c r="H785" s="29"/>
      <c r="I785" s="35"/>
      <c r="J785" s="25"/>
    </row>
    <row r="786" spans="2:10" ht="15.75">
      <c r="B786" s="19">
        <v>775</v>
      </c>
      <c r="C786" s="13" t="s">
        <v>21</v>
      </c>
      <c r="D786" s="30"/>
      <c r="E786" s="31"/>
      <c r="F786" s="22" t="str">
        <f t="shared" si="12"/>
        <v>[Autofill]</v>
      </c>
      <c r="G786" s="43"/>
      <c r="H786" s="29"/>
      <c r="I786" s="35"/>
      <c r="J786" s="25"/>
    </row>
    <row r="787" spans="2:10" ht="15.75">
      <c r="B787" s="26">
        <v>776</v>
      </c>
      <c r="C787" s="13" t="s">
        <v>21</v>
      </c>
      <c r="D787" s="30"/>
      <c r="E787" s="31"/>
      <c r="F787" s="22" t="str">
        <f t="shared" si="12"/>
        <v>[Autofill]</v>
      </c>
      <c r="G787" s="43"/>
      <c r="H787" s="29"/>
      <c r="I787" s="35"/>
      <c r="J787" s="25"/>
    </row>
    <row r="788" spans="2:10" ht="15.75">
      <c r="B788" s="19">
        <v>777</v>
      </c>
      <c r="C788" s="13" t="s">
        <v>21</v>
      </c>
      <c r="D788" s="30"/>
      <c r="E788" s="31"/>
      <c r="F788" s="22" t="str">
        <f t="shared" si="12"/>
        <v>[Autofill]</v>
      </c>
      <c r="G788" s="43"/>
      <c r="H788" s="29"/>
      <c r="I788" s="35"/>
      <c r="J788" s="25"/>
    </row>
    <row r="789" spans="2:10" ht="15.75">
      <c r="B789" s="26">
        <v>778</v>
      </c>
      <c r="C789" s="13" t="s">
        <v>21</v>
      </c>
      <c r="D789" s="30"/>
      <c r="E789" s="31"/>
      <c r="F789" s="22" t="str">
        <f t="shared" si="12"/>
        <v>[Autofill]</v>
      </c>
      <c r="G789" s="43"/>
      <c r="H789" s="29"/>
      <c r="I789" s="35"/>
      <c r="J789" s="25"/>
    </row>
    <row r="790" spans="2:10" ht="15.75">
      <c r="B790" s="19">
        <v>779</v>
      </c>
      <c r="C790" s="13" t="s">
        <v>21</v>
      </c>
      <c r="D790" s="30"/>
      <c r="E790" s="31"/>
      <c r="F790" s="22" t="str">
        <f t="shared" si="12"/>
        <v>[Autofill]</v>
      </c>
      <c r="G790" s="43"/>
      <c r="H790" s="29"/>
      <c r="I790" s="35"/>
      <c r="J790" s="25"/>
    </row>
    <row r="791" spans="2:10" ht="15.75">
      <c r="B791" s="26">
        <v>780</v>
      </c>
      <c r="C791" s="13" t="s">
        <v>21</v>
      </c>
      <c r="D791" s="30"/>
      <c r="E791" s="31"/>
      <c r="F791" s="22" t="str">
        <f t="shared" si="12"/>
        <v>[Autofill]</v>
      </c>
      <c r="G791" s="43"/>
      <c r="H791" s="29"/>
      <c r="I791" s="35"/>
      <c r="J791" s="25"/>
    </row>
    <row r="792" spans="2:10" ht="15.75">
      <c r="B792" s="19">
        <v>781</v>
      </c>
      <c r="C792" s="13" t="s">
        <v>21</v>
      </c>
      <c r="D792" s="30"/>
      <c r="E792" s="31"/>
      <c r="F792" s="22" t="str">
        <f t="shared" si="12"/>
        <v>[Autofill]</v>
      </c>
      <c r="G792" s="43"/>
      <c r="H792" s="29"/>
      <c r="I792" s="35"/>
      <c r="J792" s="25"/>
    </row>
    <row r="793" spans="2:10" ht="15.75">
      <c r="B793" s="26">
        <v>782</v>
      </c>
      <c r="C793" s="13" t="s">
        <v>21</v>
      </c>
      <c r="D793" s="30"/>
      <c r="E793" s="31"/>
      <c r="F793" s="22" t="str">
        <f t="shared" si="12"/>
        <v>[Autofill]</v>
      </c>
      <c r="G793" s="43"/>
      <c r="H793" s="29"/>
      <c r="I793" s="35"/>
      <c r="J793" s="25"/>
    </row>
    <row r="794" spans="2:10" ht="15.75">
      <c r="B794" s="19">
        <v>783</v>
      </c>
      <c r="C794" s="13" t="s">
        <v>21</v>
      </c>
      <c r="D794" s="30"/>
      <c r="E794" s="31"/>
      <c r="F794" s="22" t="str">
        <f t="shared" si="12"/>
        <v>[Autofill]</v>
      </c>
      <c r="G794" s="43"/>
      <c r="H794" s="29"/>
      <c r="I794" s="35"/>
      <c r="J794" s="25"/>
    </row>
    <row r="795" spans="2:10" ht="15.75">
      <c r="B795" s="26">
        <v>784</v>
      </c>
      <c r="C795" s="13" t="s">
        <v>21</v>
      </c>
      <c r="D795" s="30"/>
      <c r="E795" s="31"/>
      <c r="F795" s="22" t="str">
        <f t="shared" si="12"/>
        <v>[Autofill]</v>
      </c>
      <c r="G795" s="43"/>
      <c r="H795" s="29"/>
      <c r="I795" s="35"/>
      <c r="J795" s="25"/>
    </row>
    <row r="796" spans="2:10" ht="15.75">
      <c r="B796" s="19">
        <v>785</v>
      </c>
      <c r="C796" s="13" t="s">
        <v>21</v>
      </c>
      <c r="D796" s="30"/>
      <c r="E796" s="31"/>
      <c r="F796" s="22" t="str">
        <f t="shared" si="12"/>
        <v>[Autofill]</v>
      </c>
      <c r="G796" s="43"/>
      <c r="H796" s="29"/>
      <c r="I796" s="35"/>
      <c r="J796" s="25"/>
    </row>
    <row r="797" spans="2:10" ht="15.75">
      <c r="B797" s="26">
        <v>786</v>
      </c>
      <c r="C797" s="13" t="s">
        <v>21</v>
      </c>
      <c r="D797" s="30"/>
      <c r="E797" s="31"/>
      <c r="F797" s="22" t="str">
        <f t="shared" si="12"/>
        <v>[Autofill]</v>
      </c>
      <c r="G797" s="43"/>
      <c r="H797" s="29"/>
      <c r="I797" s="35"/>
      <c r="J797" s="25"/>
    </row>
    <row r="798" spans="2:10" ht="15.75">
      <c r="B798" s="19">
        <v>787</v>
      </c>
      <c r="C798" s="13" t="s">
        <v>21</v>
      </c>
      <c r="D798" s="30"/>
      <c r="E798" s="31"/>
      <c r="F798" s="22" t="str">
        <f t="shared" si="12"/>
        <v>[Autofill]</v>
      </c>
      <c r="G798" s="43"/>
      <c r="H798" s="29"/>
      <c r="I798" s="35"/>
      <c r="J798" s="25"/>
    </row>
    <row r="799" spans="2:10" ht="15.75">
      <c r="B799" s="26">
        <v>788</v>
      </c>
      <c r="C799" s="13" t="s">
        <v>21</v>
      </c>
      <c r="D799" s="30"/>
      <c r="E799" s="31"/>
      <c r="F799" s="22" t="str">
        <f t="shared" si="12"/>
        <v>[Autofill]</v>
      </c>
      <c r="G799" s="43"/>
      <c r="H799" s="29"/>
      <c r="I799" s="35"/>
      <c r="J799" s="25"/>
    </row>
    <row r="800" spans="2:10" ht="15.75">
      <c r="B800" s="19">
        <v>789</v>
      </c>
      <c r="C800" s="13" t="s">
        <v>21</v>
      </c>
      <c r="D800" s="30"/>
      <c r="E800" s="31"/>
      <c r="F800" s="22" t="str">
        <f t="shared" si="12"/>
        <v>[Autofill]</v>
      </c>
      <c r="G800" s="43"/>
      <c r="H800" s="29"/>
      <c r="I800" s="35"/>
      <c r="J800" s="25"/>
    </row>
    <row r="801" spans="2:10" ht="15.75">
      <c r="B801" s="26">
        <v>790</v>
      </c>
      <c r="C801" s="13" t="s">
        <v>21</v>
      </c>
      <c r="D801" s="30"/>
      <c r="E801" s="31"/>
      <c r="F801" s="22" t="str">
        <f t="shared" si="12"/>
        <v>[Autofill]</v>
      </c>
      <c r="G801" s="43"/>
      <c r="H801" s="29"/>
      <c r="I801" s="35"/>
      <c r="J801" s="25"/>
    </row>
    <row r="802" spans="2:10" ht="15.75">
      <c r="B802" s="19">
        <v>791</v>
      </c>
      <c r="C802" s="13" t="s">
        <v>21</v>
      </c>
      <c r="D802" s="30"/>
      <c r="E802" s="31"/>
      <c r="F802" s="22" t="str">
        <f t="shared" si="12"/>
        <v>[Autofill]</v>
      </c>
      <c r="G802" s="43"/>
      <c r="H802" s="29"/>
      <c r="I802" s="35"/>
      <c r="J802" s="25"/>
    </row>
    <row r="803" spans="2:10" ht="15.75">
      <c r="B803" s="26">
        <v>792</v>
      </c>
      <c r="C803" s="13" t="s">
        <v>21</v>
      </c>
      <c r="D803" s="30"/>
      <c r="E803" s="31"/>
      <c r="F803" s="22" t="str">
        <f t="shared" si="12"/>
        <v>[Autofill]</v>
      </c>
      <c r="G803" s="43"/>
      <c r="H803" s="29"/>
      <c r="I803" s="35"/>
      <c r="J803" s="25"/>
    </row>
    <row r="804" spans="2:10" ht="15.75">
      <c r="B804" s="19">
        <v>793</v>
      </c>
      <c r="C804" s="13" t="s">
        <v>21</v>
      </c>
      <c r="D804" s="30"/>
      <c r="E804" s="31"/>
      <c r="F804" s="22" t="str">
        <f t="shared" si="12"/>
        <v>[Autofill]</v>
      </c>
      <c r="G804" s="43"/>
      <c r="H804" s="29"/>
      <c r="I804" s="35"/>
      <c r="J804" s="25"/>
    </row>
    <row r="805" spans="2:10" ht="15.75">
      <c r="B805" s="26">
        <v>794</v>
      </c>
      <c r="C805" s="13" t="s">
        <v>21</v>
      </c>
      <c r="D805" s="30"/>
      <c r="E805" s="31"/>
      <c r="F805" s="22" t="str">
        <f t="shared" si="12"/>
        <v>[Autofill]</v>
      </c>
      <c r="G805" s="43"/>
      <c r="H805" s="29"/>
      <c r="I805" s="35"/>
      <c r="J805" s="25"/>
    </row>
    <row r="806" spans="2:10" ht="15.75">
      <c r="B806" s="19">
        <v>795</v>
      </c>
      <c r="C806" s="13" t="s">
        <v>21</v>
      </c>
      <c r="D806" s="30"/>
      <c r="E806" s="31"/>
      <c r="F806" s="22" t="str">
        <f t="shared" si="12"/>
        <v>[Autofill]</v>
      </c>
      <c r="G806" s="43"/>
      <c r="H806" s="29"/>
      <c r="I806" s="35"/>
      <c r="J806" s="25"/>
    </row>
    <row r="807" spans="2:10" ht="15.75">
      <c r="B807" s="26">
        <v>796</v>
      </c>
      <c r="C807" s="13" t="s">
        <v>21</v>
      </c>
      <c r="D807" s="30"/>
      <c r="E807" s="31"/>
      <c r="F807" s="22" t="str">
        <f t="shared" si="12"/>
        <v>[Autofill]</v>
      </c>
      <c r="G807" s="43"/>
      <c r="H807" s="29"/>
      <c r="I807" s="35"/>
      <c r="J807" s="25"/>
    </row>
    <row r="808" spans="2:10" ht="15.75">
      <c r="B808" s="19">
        <v>797</v>
      </c>
      <c r="C808" s="13" t="s">
        <v>21</v>
      </c>
      <c r="D808" s="30"/>
      <c r="E808" s="31"/>
      <c r="F808" s="22" t="str">
        <f t="shared" si="12"/>
        <v>[Autofill]</v>
      </c>
      <c r="G808" s="43"/>
      <c r="H808" s="29"/>
      <c r="I808" s="35"/>
      <c r="J808" s="25"/>
    </row>
    <row r="809" spans="2:10" ht="15.75">
      <c r="B809" s="26">
        <v>798</v>
      </c>
      <c r="C809" s="13" t="s">
        <v>21</v>
      </c>
      <c r="D809" s="30"/>
      <c r="E809" s="31"/>
      <c r="F809" s="22" t="str">
        <f t="shared" si="12"/>
        <v>[Autofill]</v>
      </c>
      <c r="G809" s="43"/>
      <c r="H809" s="29"/>
      <c r="I809" s="35"/>
      <c r="J809" s="25"/>
    </row>
    <row r="810" spans="2:10" ht="15.75">
      <c r="B810" s="19">
        <v>799</v>
      </c>
      <c r="C810" s="13" t="s">
        <v>21</v>
      </c>
      <c r="D810" s="30"/>
      <c r="E810" s="31"/>
      <c r="F810" s="22" t="str">
        <f t="shared" si="12"/>
        <v>[Autofill]</v>
      </c>
      <c r="G810" s="43"/>
      <c r="H810" s="29"/>
      <c r="I810" s="35"/>
      <c r="J810" s="25"/>
    </row>
    <row r="811" spans="2:10" ht="15.75">
      <c r="B811" s="26">
        <v>800</v>
      </c>
      <c r="C811" s="13" t="s">
        <v>21</v>
      </c>
      <c r="D811" s="30"/>
      <c r="E811" s="31"/>
      <c r="F811" s="22" t="str">
        <f t="shared" si="12"/>
        <v>[Autofill]</v>
      </c>
      <c r="G811" s="43"/>
      <c r="H811" s="29"/>
      <c r="I811" s="35"/>
      <c r="J811" s="25"/>
    </row>
    <row r="812" spans="2:10" ht="15.75">
      <c r="B812" s="19">
        <v>801</v>
      </c>
      <c r="C812" s="13" t="s">
        <v>21</v>
      </c>
      <c r="D812" s="30"/>
      <c r="E812" s="31"/>
      <c r="F812" s="22" t="str">
        <f t="shared" si="12"/>
        <v>[Autofill]</v>
      </c>
      <c r="G812" s="43"/>
      <c r="H812" s="29"/>
      <c r="I812" s="35"/>
      <c r="J812" s="25"/>
    </row>
    <row r="813" spans="2:10" ht="15.75">
      <c r="B813" s="26">
        <v>802</v>
      </c>
      <c r="C813" s="13" t="s">
        <v>21</v>
      </c>
      <c r="D813" s="30"/>
      <c r="E813" s="31"/>
      <c r="F813" s="22" t="str">
        <f t="shared" si="12"/>
        <v>[Autofill]</v>
      </c>
      <c r="G813" s="43"/>
      <c r="H813" s="29"/>
      <c r="I813" s="35"/>
      <c r="J813" s="25"/>
    </row>
    <row r="814" spans="2:10" ht="15.75">
      <c r="B814" s="19">
        <v>803</v>
      </c>
      <c r="C814" s="13" t="s">
        <v>21</v>
      </c>
      <c r="D814" s="30"/>
      <c r="E814" s="31"/>
      <c r="F814" s="22" t="str">
        <f t="shared" si="12"/>
        <v>[Autofill]</v>
      </c>
      <c r="G814" s="43"/>
      <c r="H814" s="29"/>
      <c r="I814" s="35"/>
      <c r="J814" s="25"/>
    </row>
    <row r="815" spans="2:10" ht="15.75">
      <c r="B815" s="26">
        <v>804</v>
      </c>
      <c r="C815" s="13" t="s">
        <v>21</v>
      </c>
      <c r="D815" s="30"/>
      <c r="E815" s="31"/>
      <c r="F815" s="22" t="str">
        <f t="shared" si="12"/>
        <v>[Autofill]</v>
      </c>
      <c r="G815" s="43"/>
      <c r="H815" s="29"/>
      <c r="I815" s="35"/>
      <c r="J815" s="25"/>
    </row>
    <row r="816" spans="2:10" ht="15.75">
      <c r="B816" s="19">
        <v>805</v>
      </c>
      <c r="C816" s="13" t="s">
        <v>21</v>
      </c>
      <c r="D816" s="30"/>
      <c r="E816" s="31"/>
      <c r="F816" s="22" t="str">
        <f t="shared" si="12"/>
        <v>[Autofill]</v>
      </c>
      <c r="G816" s="43"/>
      <c r="H816" s="29"/>
      <c r="I816" s="35"/>
      <c r="J816" s="25"/>
    </row>
    <row r="817" spans="2:10" ht="15.75">
      <c r="B817" s="26">
        <v>806</v>
      </c>
      <c r="C817" s="13" t="s">
        <v>21</v>
      </c>
      <c r="D817" s="30"/>
      <c r="E817" s="31"/>
      <c r="F817" s="22" t="str">
        <f t="shared" si="12"/>
        <v>[Autofill]</v>
      </c>
      <c r="G817" s="43"/>
      <c r="H817" s="29"/>
      <c r="I817" s="35"/>
      <c r="J817" s="25"/>
    </row>
    <row r="818" spans="2:10" ht="15.75">
      <c r="B818" s="19">
        <v>807</v>
      </c>
      <c r="C818" s="13" t="s">
        <v>21</v>
      </c>
      <c r="D818" s="30"/>
      <c r="E818" s="31"/>
      <c r="F818" s="22" t="str">
        <f t="shared" si="12"/>
        <v>[Autofill]</v>
      </c>
      <c r="G818" s="43"/>
      <c r="H818" s="29"/>
      <c r="I818" s="35"/>
      <c r="J818" s="25"/>
    </row>
    <row r="819" spans="2:10" ht="15.75">
      <c r="B819" s="26">
        <v>808</v>
      </c>
      <c r="C819" s="13" t="s">
        <v>21</v>
      </c>
      <c r="D819" s="30"/>
      <c r="E819" s="31"/>
      <c r="F819" s="22" t="str">
        <f t="shared" si="12"/>
        <v>[Autofill]</v>
      </c>
      <c r="G819" s="43"/>
      <c r="H819" s="29"/>
      <c r="I819" s="35"/>
      <c r="J819" s="25"/>
    </row>
    <row r="820" spans="2:10" ht="15.75">
      <c r="B820" s="19">
        <v>809</v>
      </c>
      <c r="C820" s="13" t="s">
        <v>21</v>
      </c>
      <c r="D820" s="30"/>
      <c r="E820" s="31"/>
      <c r="F820" s="22" t="str">
        <f t="shared" si="12"/>
        <v>[Autofill]</v>
      </c>
      <c r="G820" s="43"/>
      <c r="H820" s="29"/>
      <c r="I820" s="35"/>
      <c r="J820" s="25"/>
    </row>
    <row r="821" spans="2:10" ht="15.75">
      <c r="B821" s="26">
        <v>810</v>
      </c>
      <c r="C821" s="13" t="s">
        <v>21</v>
      </c>
      <c r="D821" s="30"/>
      <c r="E821" s="31"/>
      <c r="F821" s="22" t="str">
        <f t="shared" si="12"/>
        <v>[Autofill]</v>
      </c>
      <c r="G821" s="43"/>
      <c r="H821" s="29"/>
      <c r="I821" s="35"/>
      <c r="J821" s="25"/>
    </row>
    <row r="822" spans="2:10" ht="15.75">
      <c r="B822" s="19">
        <v>811</v>
      </c>
      <c r="C822" s="13" t="s">
        <v>21</v>
      </c>
      <c r="D822" s="30"/>
      <c r="E822" s="31"/>
      <c r="F822" s="22" t="str">
        <f t="shared" si="12"/>
        <v>[Autofill]</v>
      </c>
      <c r="G822" s="43"/>
      <c r="H822" s="29"/>
      <c r="I822" s="35"/>
      <c r="J822" s="25"/>
    </row>
    <row r="823" spans="2:10" ht="15.75">
      <c r="B823" s="26">
        <v>812</v>
      </c>
      <c r="C823" s="13" t="s">
        <v>21</v>
      </c>
      <c r="D823" s="30"/>
      <c r="E823" s="31"/>
      <c r="F823" s="22" t="str">
        <f t="shared" si="12"/>
        <v>[Autofill]</v>
      </c>
      <c r="G823" s="43"/>
      <c r="H823" s="29"/>
      <c r="I823" s="35"/>
      <c r="J823" s="25"/>
    </row>
    <row r="824" spans="2:10" ht="15.75">
      <c r="B824" s="19">
        <v>813</v>
      </c>
      <c r="C824" s="13" t="s">
        <v>21</v>
      </c>
      <c r="D824" s="30"/>
      <c r="E824" s="31"/>
      <c r="F824" s="22" t="str">
        <f t="shared" si="12"/>
        <v>[Autofill]</v>
      </c>
      <c r="G824" s="43"/>
      <c r="H824" s="29"/>
      <c r="I824" s="35"/>
      <c r="J824" s="25"/>
    </row>
    <row r="825" spans="2:10" ht="15.75">
      <c r="B825" s="26">
        <v>814</v>
      </c>
      <c r="C825" s="13" t="s">
        <v>21</v>
      </c>
      <c r="D825" s="30"/>
      <c r="E825" s="31"/>
      <c r="F825" s="22" t="str">
        <f t="shared" si="12"/>
        <v>[Autofill]</v>
      </c>
      <c r="G825" s="43"/>
      <c r="H825" s="29"/>
      <c r="I825" s="35"/>
      <c r="J825" s="25"/>
    </row>
    <row r="826" spans="2:10" ht="15.75">
      <c r="B826" s="19">
        <v>815</v>
      </c>
      <c r="C826" s="13" t="s">
        <v>21</v>
      </c>
      <c r="D826" s="30"/>
      <c r="E826" s="31"/>
      <c r="F826" s="22" t="str">
        <f t="shared" si="12"/>
        <v>[Autofill]</v>
      </c>
      <c r="G826" s="43"/>
      <c r="H826" s="29"/>
      <c r="I826" s="35"/>
      <c r="J826" s="25"/>
    </row>
    <row r="827" spans="2:10" ht="15.75">
      <c r="B827" s="26">
        <v>816</v>
      </c>
      <c r="C827" s="13" t="s">
        <v>21</v>
      </c>
      <c r="D827" s="30"/>
      <c r="E827" s="31"/>
      <c r="F827" s="22" t="str">
        <f t="shared" si="12"/>
        <v>[Autofill]</v>
      </c>
      <c r="G827" s="43"/>
      <c r="H827" s="29"/>
      <c r="I827" s="35"/>
      <c r="J827" s="25"/>
    </row>
    <row r="828" spans="2:10" ht="15.75">
      <c r="B828" s="19">
        <v>817</v>
      </c>
      <c r="C828" s="13" t="s">
        <v>21</v>
      </c>
      <c r="D828" s="30"/>
      <c r="E828" s="31"/>
      <c r="F828" s="22" t="str">
        <f t="shared" si="12"/>
        <v>[Autofill]</v>
      </c>
      <c r="G828" s="43"/>
      <c r="H828" s="29"/>
      <c r="I828" s="35"/>
      <c r="J828" s="25"/>
    </row>
    <row r="829" spans="2:10" ht="15.75">
      <c r="B829" s="26">
        <v>818</v>
      </c>
      <c r="C829" s="13" t="s">
        <v>21</v>
      </c>
      <c r="D829" s="30"/>
      <c r="E829" s="31"/>
      <c r="F829" s="22" t="str">
        <f t="shared" si="12"/>
        <v>[Autofill]</v>
      </c>
      <c r="G829" s="43"/>
      <c r="H829" s="29"/>
      <c r="I829" s="35"/>
      <c r="J829" s="25"/>
    </row>
    <row r="830" spans="2:10" ht="15.75">
      <c r="B830" s="19">
        <v>819</v>
      </c>
      <c r="C830" s="13" t="s">
        <v>21</v>
      </c>
      <c r="D830" s="30"/>
      <c r="E830" s="31"/>
      <c r="F830" s="22" t="str">
        <f t="shared" si="12"/>
        <v>[Autofill]</v>
      </c>
      <c r="G830" s="43"/>
      <c r="H830" s="29"/>
      <c r="I830" s="35"/>
      <c r="J830" s="25"/>
    </row>
    <row r="831" spans="2:10" ht="15.75">
      <c r="B831" s="26">
        <v>820</v>
      </c>
      <c r="C831" s="13" t="s">
        <v>21</v>
      </c>
      <c r="D831" s="30"/>
      <c r="E831" s="31"/>
      <c r="F831" s="22" t="str">
        <f t="shared" si="12"/>
        <v>[Autofill]</v>
      </c>
      <c r="G831" s="43"/>
      <c r="H831" s="29"/>
      <c r="I831" s="35"/>
      <c r="J831" s="25"/>
    </row>
    <row r="832" spans="2:10" ht="15.75">
      <c r="B832" s="19">
        <v>821</v>
      </c>
      <c r="C832" s="13" t="s">
        <v>21</v>
      </c>
      <c r="D832" s="30"/>
      <c r="E832" s="31"/>
      <c r="F832" s="22" t="str">
        <f t="shared" si="12"/>
        <v>[Autofill]</v>
      </c>
      <c r="G832" s="43"/>
      <c r="H832" s="29"/>
      <c r="I832" s="35"/>
      <c r="J832" s="25"/>
    </row>
    <row r="833" spans="2:10" ht="15.75">
      <c r="B833" s="26">
        <v>822</v>
      </c>
      <c r="C833" s="13" t="s">
        <v>21</v>
      </c>
      <c r="D833" s="30"/>
      <c r="E833" s="31"/>
      <c r="F833" s="22" t="str">
        <f t="shared" si="12"/>
        <v>[Autofill]</v>
      </c>
      <c r="G833" s="43"/>
      <c r="H833" s="29"/>
      <c r="I833" s="35"/>
      <c r="J833" s="25"/>
    </row>
    <row r="834" spans="2:10" ht="15.75">
      <c r="B834" s="19">
        <v>823</v>
      </c>
      <c r="C834" s="13" t="s">
        <v>21</v>
      </c>
      <c r="D834" s="30"/>
      <c r="E834" s="31"/>
      <c r="F834" s="22" t="str">
        <f t="shared" si="12"/>
        <v>[Autofill]</v>
      </c>
      <c r="G834" s="43"/>
      <c r="H834" s="29"/>
      <c r="I834" s="35"/>
      <c r="J834" s="25"/>
    </row>
    <row r="835" spans="2:10" ht="15.75">
      <c r="B835" s="26">
        <v>824</v>
      </c>
      <c r="C835" s="13" t="s">
        <v>21</v>
      </c>
      <c r="D835" s="30"/>
      <c r="E835" s="31"/>
      <c r="F835" s="22" t="str">
        <f t="shared" si="12"/>
        <v>[Autofill]</v>
      </c>
      <c r="G835" s="43"/>
      <c r="H835" s="29"/>
      <c r="I835" s="35"/>
      <c r="J835" s="25"/>
    </row>
    <row r="836" spans="2:10" ht="15.75">
      <c r="B836" s="19">
        <v>825</v>
      </c>
      <c r="C836" s="13" t="s">
        <v>21</v>
      </c>
      <c r="D836" s="30"/>
      <c r="E836" s="31"/>
      <c r="F836" s="22" t="str">
        <f t="shared" si="12"/>
        <v>[Autofill]</v>
      </c>
      <c r="G836" s="43"/>
      <c r="H836" s="29"/>
      <c r="I836" s="35"/>
      <c r="J836" s="25"/>
    </row>
    <row r="837" spans="2:10" ht="15.75">
      <c r="B837" s="26">
        <v>826</v>
      </c>
      <c r="C837" s="13" t="s">
        <v>21</v>
      </c>
      <c r="D837" s="30"/>
      <c r="E837" s="31"/>
      <c r="F837" s="22" t="str">
        <f t="shared" si="12"/>
        <v>[Autofill]</v>
      </c>
      <c r="G837" s="43"/>
      <c r="H837" s="29"/>
      <c r="I837" s="35"/>
      <c r="J837" s="25"/>
    </row>
    <row r="838" spans="2:10" ht="15.75">
      <c r="B838" s="19">
        <v>827</v>
      </c>
      <c r="C838" s="13" t="s">
        <v>21</v>
      </c>
      <c r="D838" s="30"/>
      <c r="E838" s="31"/>
      <c r="F838" s="22" t="str">
        <f t="shared" si="12"/>
        <v>[Autofill]</v>
      </c>
      <c r="G838" s="43"/>
      <c r="H838" s="29"/>
      <c r="I838" s="35"/>
      <c r="J838" s="25"/>
    </row>
    <row r="839" spans="2:10" ht="15.75">
      <c r="B839" s="26">
        <v>828</v>
      </c>
      <c r="C839" s="13" t="s">
        <v>21</v>
      </c>
      <c r="D839" s="30"/>
      <c r="E839" s="31"/>
      <c r="F839" s="22" t="str">
        <f t="shared" si="12"/>
        <v>[Autofill]</v>
      </c>
      <c r="G839" s="43"/>
      <c r="H839" s="29"/>
      <c r="I839" s="35"/>
      <c r="J839" s="25"/>
    </row>
    <row r="840" spans="2:10" ht="15.75">
      <c r="B840" s="19">
        <v>829</v>
      </c>
      <c r="C840" s="13" t="s">
        <v>21</v>
      </c>
      <c r="D840" s="30"/>
      <c r="E840" s="31"/>
      <c r="F840" s="22" t="str">
        <f t="shared" si="12"/>
        <v>[Autofill]</v>
      </c>
      <c r="G840" s="43"/>
      <c r="H840" s="29"/>
      <c r="I840" s="35"/>
      <c r="J840" s="25"/>
    </row>
    <row r="841" spans="2:10" ht="15.75">
      <c r="B841" s="26">
        <v>830</v>
      </c>
      <c r="C841" s="13" t="s">
        <v>21</v>
      </c>
      <c r="D841" s="30"/>
      <c r="E841" s="31"/>
      <c r="F841" s="22" t="str">
        <f t="shared" si="12"/>
        <v>[Autofill]</v>
      </c>
      <c r="G841" s="43"/>
      <c r="H841" s="29"/>
      <c r="I841" s="35"/>
      <c r="J841" s="25"/>
    </row>
    <row r="842" spans="2:10" ht="15.75">
      <c r="B842" s="19">
        <v>831</v>
      </c>
      <c r="C842" s="13" t="s">
        <v>21</v>
      </c>
      <c r="D842" s="30"/>
      <c r="E842" s="31"/>
      <c r="F842" s="22" t="str">
        <f t="shared" si="12"/>
        <v>[Autofill]</v>
      </c>
      <c r="G842" s="43"/>
      <c r="H842" s="29"/>
      <c r="I842" s="35"/>
      <c r="J842" s="25"/>
    </row>
    <row r="843" spans="2:10" ht="15.75">
      <c r="B843" s="26">
        <v>832</v>
      </c>
      <c r="C843" s="13" t="s">
        <v>21</v>
      </c>
      <c r="D843" s="30"/>
      <c r="E843" s="31"/>
      <c r="F843" s="22" t="str">
        <f t="shared" si="12"/>
        <v>[Autofill]</v>
      </c>
      <c r="G843" s="43"/>
      <c r="H843" s="29"/>
      <c r="I843" s="35"/>
      <c r="J843" s="25"/>
    </row>
    <row r="844" spans="2:10" ht="15.75">
      <c r="B844" s="19">
        <v>833</v>
      </c>
      <c r="C844" s="13" t="s">
        <v>21</v>
      </c>
      <c r="D844" s="30"/>
      <c r="E844" s="31"/>
      <c r="F844" s="22" t="str">
        <f t="shared" si="12"/>
        <v>[Autofill]</v>
      </c>
      <c r="G844" s="43"/>
      <c r="H844" s="29"/>
      <c r="I844" s="35"/>
      <c r="J844" s="25"/>
    </row>
    <row r="845" spans="2:10" ht="15.75">
      <c r="B845" s="26">
        <v>834</v>
      </c>
      <c r="C845" s="13" t="s">
        <v>21</v>
      </c>
      <c r="D845" s="30"/>
      <c r="E845" s="31"/>
      <c r="F845" s="22" t="str">
        <f t="shared" ref="F845:F908" si="13">IF(D845=0,"[Autofill]",D845 &amp;"." &amp;E845)</f>
        <v>[Autofill]</v>
      </c>
      <c r="G845" s="43"/>
      <c r="H845" s="29"/>
      <c r="I845" s="35"/>
      <c r="J845" s="25"/>
    </row>
    <row r="846" spans="2:10" ht="15.75">
      <c r="B846" s="19">
        <v>835</v>
      </c>
      <c r="C846" s="13" t="s">
        <v>21</v>
      </c>
      <c r="D846" s="30"/>
      <c r="E846" s="31"/>
      <c r="F846" s="22" t="str">
        <f t="shared" si="13"/>
        <v>[Autofill]</v>
      </c>
      <c r="G846" s="43"/>
      <c r="H846" s="29"/>
      <c r="I846" s="35"/>
      <c r="J846" s="25"/>
    </row>
    <row r="847" spans="2:10" ht="15.75">
      <c r="B847" s="26">
        <v>836</v>
      </c>
      <c r="C847" s="13" t="s">
        <v>21</v>
      </c>
      <c r="D847" s="30"/>
      <c r="E847" s="31"/>
      <c r="F847" s="22" t="str">
        <f t="shared" si="13"/>
        <v>[Autofill]</v>
      </c>
      <c r="G847" s="43"/>
      <c r="H847" s="29"/>
      <c r="I847" s="35"/>
      <c r="J847" s="25"/>
    </row>
    <row r="848" spans="2:10" ht="15.75">
      <c r="B848" s="19">
        <v>837</v>
      </c>
      <c r="C848" s="13" t="s">
        <v>21</v>
      </c>
      <c r="D848" s="30"/>
      <c r="E848" s="31"/>
      <c r="F848" s="22" t="str">
        <f t="shared" si="13"/>
        <v>[Autofill]</v>
      </c>
      <c r="G848" s="43"/>
      <c r="H848" s="29"/>
      <c r="I848" s="35"/>
      <c r="J848" s="25"/>
    </row>
    <row r="849" spans="2:10" ht="15.75">
      <c r="B849" s="26">
        <v>838</v>
      </c>
      <c r="C849" s="13" t="s">
        <v>21</v>
      </c>
      <c r="D849" s="30"/>
      <c r="E849" s="31"/>
      <c r="F849" s="22" t="str">
        <f t="shared" si="13"/>
        <v>[Autofill]</v>
      </c>
      <c r="G849" s="43"/>
      <c r="H849" s="29"/>
      <c r="I849" s="35"/>
      <c r="J849" s="25"/>
    </row>
    <row r="850" spans="2:10" ht="15.75">
      <c r="B850" s="19">
        <v>839</v>
      </c>
      <c r="C850" s="13" t="s">
        <v>21</v>
      </c>
      <c r="D850" s="30"/>
      <c r="E850" s="31"/>
      <c r="F850" s="22" t="str">
        <f t="shared" si="13"/>
        <v>[Autofill]</v>
      </c>
      <c r="G850" s="43"/>
      <c r="H850" s="29"/>
      <c r="I850" s="35"/>
      <c r="J850" s="25"/>
    </row>
    <row r="851" spans="2:10" ht="15.75">
      <c r="B851" s="26">
        <v>840</v>
      </c>
      <c r="C851" s="13" t="s">
        <v>21</v>
      </c>
      <c r="D851" s="30"/>
      <c r="E851" s="31"/>
      <c r="F851" s="22" t="str">
        <f t="shared" si="13"/>
        <v>[Autofill]</v>
      </c>
      <c r="G851" s="43"/>
      <c r="H851" s="29"/>
      <c r="I851" s="35"/>
      <c r="J851" s="25"/>
    </row>
    <row r="852" spans="2:10" ht="15.75">
      <c r="B852" s="19">
        <v>841</v>
      </c>
      <c r="C852" s="13" t="s">
        <v>21</v>
      </c>
      <c r="D852" s="30"/>
      <c r="E852" s="31"/>
      <c r="F852" s="22" t="str">
        <f t="shared" si="13"/>
        <v>[Autofill]</v>
      </c>
      <c r="G852" s="43"/>
      <c r="H852" s="29"/>
      <c r="I852" s="35"/>
      <c r="J852" s="25"/>
    </row>
    <row r="853" spans="2:10" ht="15.75">
      <c r="B853" s="26">
        <v>842</v>
      </c>
      <c r="C853" s="13" t="s">
        <v>21</v>
      </c>
      <c r="D853" s="30"/>
      <c r="E853" s="31"/>
      <c r="F853" s="22" t="str">
        <f t="shared" si="13"/>
        <v>[Autofill]</v>
      </c>
      <c r="G853" s="43"/>
      <c r="H853" s="29"/>
      <c r="I853" s="35"/>
      <c r="J853" s="25"/>
    </row>
    <row r="854" spans="2:10" ht="15.75">
      <c r="B854" s="19">
        <v>843</v>
      </c>
      <c r="C854" s="13" t="s">
        <v>21</v>
      </c>
      <c r="D854" s="30"/>
      <c r="E854" s="31"/>
      <c r="F854" s="22" t="str">
        <f t="shared" si="13"/>
        <v>[Autofill]</v>
      </c>
      <c r="G854" s="43"/>
      <c r="H854" s="29"/>
      <c r="I854" s="35"/>
      <c r="J854" s="25"/>
    </row>
    <row r="855" spans="2:10" ht="15.75">
      <c r="B855" s="26">
        <v>844</v>
      </c>
      <c r="C855" s="13" t="s">
        <v>21</v>
      </c>
      <c r="D855" s="30"/>
      <c r="E855" s="31"/>
      <c r="F855" s="22" t="str">
        <f t="shared" si="13"/>
        <v>[Autofill]</v>
      </c>
      <c r="G855" s="43"/>
      <c r="H855" s="29"/>
      <c r="I855" s="35"/>
      <c r="J855" s="25"/>
    </row>
    <row r="856" spans="2:10" ht="15.75">
      <c r="B856" s="19">
        <v>845</v>
      </c>
      <c r="C856" s="13" t="s">
        <v>21</v>
      </c>
      <c r="D856" s="30"/>
      <c r="E856" s="31"/>
      <c r="F856" s="22" t="str">
        <f t="shared" si="13"/>
        <v>[Autofill]</v>
      </c>
      <c r="G856" s="43"/>
      <c r="H856" s="29"/>
      <c r="I856" s="35"/>
      <c r="J856" s="25"/>
    </row>
    <row r="857" spans="2:10" ht="15.75">
      <c r="B857" s="26">
        <v>846</v>
      </c>
      <c r="C857" s="13" t="s">
        <v>21</v>
      </c>
      <c r="D857" s="30"/>
      <c r="E857" s="31"/>
      <c r="F857" s="22" t="str">
        <f t="shared" si="13"/>
        <v>[Autofill]</v>
      </c>
      <c r="G857" s="43"/>
      <c r="H857" s="29"/>
      <c r="I857" s="35"/>
      <c r="J857" s="25"/>
    </row>
    <row r="858" spans="2:10" ht="15.75">
      <c r="B858" s="19">
        <v>847</v>
      </c>
      <c r="C858" s="13" t="s">
        <v>21</v>
      </c>
      <c r="D858" s="30"/>
      <c r="E858" s="31"/>
      <c r="F858" s="22" t="str">
        <f t="shared" si="13"/>
        <v>[Autofill]</v>
      </c>
      <c r="G858" s="43"/>
      <c r="H858" s="29"/>
      <c r="I858" s="35"/>
      <c r="J858" s="25"/>
    </row>
    <row r="859" spans="2:10" ht="15.75">
      <c r="B859" s="26">
        <v>848</v>
      </c>
      <c r="C859" s="13" t="s">
        <v>21</v>
      </c>
      <c r="D859" s="30"/>
      <c r="E859" s="31"/>
      <c r="F859" s="22" t="str">
        <f t="shared" si="13"/>
        <v>[Autofill]</v>
      </c>
      <c r="G859" s="43"/>
      <c r="H859" s="29"/>
      <c r="I859" s="35"/>
      <c r="J859" s="25"/>
    </row>
    <row r="860" spans="2:10" ht="15.75">
      <c r="B860" s="19">
        <v>849</v>
      </c>
      <c r="C860" s="13" t="s">
        <v>21</v>
      </c>
      <c r="D860" s="30"/>
      <c r="E860" s="31"/>
      <c r="F860" s="22" t="str">
        <f t="shared" si="13"/>
        <v>[Autofill]</v>
      </c>
      <c r="G860" s="43"/>
      <c r="H860" s="29"/>
      <c r="I860" s="35"/>
      <c r="J860" s="25"/>
    </row>
    <row r="861" spans="2:10" ht="15.75">
      <c r="B861" s="26">
        <v>850</v>
      </c>
      <c r="C861" s="13" t="s">
        <v>21</v>
      </c>
      <c r="D861" s="30"/>
      <c r="E861" s="31"/>
      <c r="F861" s="22" t="str">
        <f t="shared" si="13"/>
        <v>[Autofill]</v>
      </c>
      <c r="G861" s="43"/>
      <c r="H861" s="29"/>
      <c r="I861" s="35"/>
      <c r="J861" s="25"/>
    </row>
    <row r="862" spans="2:10" ht="15.75">
      <c r="B862" s="19">
        <v>851</v>
      </c>
      <c r="C862" s="13" t="s">
        <v>21</v>
      </c>
      <c r="D862" s="30"/>
      <c r="E862" s="31"/>
      <c r="F862" s="22" t="str">
        <f t="shared" si="13"/>
        <v>[Autofill]</v>
      </c>
      <c r="G862" s="43"/>
      <c r="H862" s="29"/>
      <c r="I862" s="35"/>
      <c r="J862" s="25"/>
    </row>
    <row r="863" spans="2:10" ht="15.75">
      <c r="B863" s="26">
        <v>852</v>
      </c>
      <c r="C863" s="13" t="s">
        <v>21</v>
      </c>
      <c r="D863" s="30"/>
      <c r="E863" s="31"/>
      <c r="F863" s="22" t="str">
        <f t="shared" si="13"/>
        <v>[Autofill]</v>
      </c>
      <c r="G863" s="43"/>
      <c r="H863" s="29"/>
      <c r="I863" s="35"/>
      <c r="J863" s="25"/>
    </row>
    <row r="864" spans="2:10" ht="15.75">
      <c r="B864" s="19">
        <v>853</v>
      </c>
      <c r="C864" s="13" t="s">
        <v>21</v>
      </c>
      <c r="D864" s="30"/>
      <c r="E864" s="31"/>
      <c r="F864" s="22" t="str">
        <f t="shared" si="13"/>
        <v>[Autofill]</v>
      </c>
      <c r="G864" s="43"/>
      <c r="H864" s="29"/>
      <c r="I864" s="35"/>
      <c r="J864" s="25"/>
    </row>
    <row r="865" spans="2:10" ht="15.75">
      <c r="B865" s="26">
        <v>854</v>
      </c>
      <c r="C865" s="13" t="s">
        <v>21</v>
      </c>
      <c r="D865" s="30"/>
      <c r="E865" s="31"/>
      <c r="F865" s="22" t="str">
        <f t="shared" si="13"/>
        <v>[Autofill]</v>
      </c>
      <c r="G865" s="43"/>
      <c r="H865" s="29"/>
      <c r="I865" s="35"/>
      <c r="J865" s="25"/>
    </row>
    <row r="866" spans="2:10" ht="15.75">
      <c r="B866" s="19">
        <v>855</v>
      </c>
      <c r="C866" s="13" t="s">
        <v>21</v>
      </c>
      <c r="D866" s="30"/>
      <c r="E866" s="31"/>
      <c r="F866" s="22" t="str">
        <f t="shared" si="13"/>
        <v>[Autofill]</v>
      </c>
      <c r="G866" s="43"/>
      <c r="H866" s="29"/>
      <c r="I866" s="35"/>
      <c r="J866" s="25"/>
    </row>
    <row r="867" spans="2:10" ht="15.75">
      <c r="B867" s="26">
        <v>856</v>
      </c>
      <c r="C867" s="13" t="s">
        <v>21</v>
      </c>
      <c r="D867" s="30"/>
      <c r="E867" s="31"/>
      <c r="F867" s="22" t="str">
        <f t="shared" si="13"/>
        <v>[Autofill]</v>
      </c>
      <c r="G867" s="43"/>
      <c r="H867" s="29"/>
      <c r="I867" s="35"/>
      <c r="J867" s="25"/>
    </row>
    <row r="868" spans="2:10" ht="15.75">
      <c r="B868" s="19">
        <v>857</v>
      </c>
      <c r="C868" s="13" t="s">
        <v>21</v>
      </c>
      <c r="D868" s="30"/>
      <c r="E868" s="31"/>
      <c r="F868" s="22" t="str">
        <f t="shared" si="13"/>
        <v>[Autofill]</v>
      </c>
      <c r="G868" s="43"/>
      <c r="H868" s="29"/>
      <c r="I868" s="35"/>
      <c r="J868" s="25"/>
    </row>
    <row r="869" spans="2:10" ht="15.75">
      <c r="B869" s="26">
        <v>858</v>
      </c>
      <c r="C869" s="13" t="s">
        <v>21</v>
      </c>
      <c r="D869" s="30"/>
      <c r="E869" s="31"/>
      <c r="F869" s="22" t="str">
        <f t="shared" si="13"/>
        <v>[Autofill]</v>
      </c>
      <c r="G869" s="43"/>
      <c r="H869" s="29"/>
      <c r="I869" s="35"/>
      <c r="J869" s="25"/>
    </row>
    <row r="870" spans="2:10" ht="15.75">
      <c r="B870" s="19">
        <v>859</v>
      </c>
      <c r="C870" s="13" t="s">
        <v>21</v>
      </c>
      <c r="D870" s="30"/>
      <c r="E870" s="31"/>
      <c r="F870" s="22" t="str">
        <f t="shared" si="13"/>
        <v>[Autofill]</v>
      </c>
      <c r="G870" s="43"/>
      <c r="H870" s="29"/>
      <c r="I870" s="35"/>
      <c r="J870" s="25"/>
    </row>
    <row r="871" spans="2:10" ht="15.75">
      <c r="B871" s="26">
        <v>860</v>
      </c>
      <c r="C871" s="13" t="s">
        <v>21</v>
      </c>
      <c r="D871" s="30"/>
      <c r="E871" s="31"/>
      <c r="F871" s="22" t="str">
        <f t="shared" si="13"/>
        <v>[Autofill]</v>
      </c>
      <c r="G871" s="43"/>
      <c r="H871" s="29"/>
      <c r="I871" s="35"/>
      <c r="J871" s="25"/>
    </row>
    <row r="872" spans="2:10" ht="15.75">
      <c r="B872" s="19">
        <v>861</v>
      </c>
      <c r="C872" s="13" t="s">
        <v>21</v>
      </c>
      <c r="D872" s="30"/>
      <c r="E872" s="31"/>
      <c r="F872" s="22" t="str">
        <f t="shared" si="13"/>
        <v>[Autofill]</v>
      </c>
      <c r="G872" s="43"/>
      <c r="H872" s="29"/>
      <c r="I872" s="35"/>
      <c r="J872" s="25"/>
    </row>
    <row r="873" spans="2:10" ht="15.75">
      <c r="B873" s="26">
        <v>862</v>
      </c>
      <c r="C873" s="13" t="s">
        <v>21</v>
      </c>
      <c r="D873" s="30"/>
      <c r="E873" s="31"/>
      <c r="F873" s="22" t="str">
        <f t="shared" si="13"/>
        <v>[Autofill]</v>
      </c>
      <c r="G873" s="43"/>
      <c r="H873" s="29"/>
      <c r="I873" s="35"/>
      <c r="J873" s="25"/>
    </row>
    <row r="874" spans="2:10" ht="15.75">
      <c r="B874" s="19">
        <v>863</v>
      </c>
      <c r="C874" s="13" t="s">
        <v>21</v>
      </c>
      <c r="D874" s="30"/>
      <c r="E874" s="31"/>
      <c r="F874" s="22" t="str">
        <f t="shared" si="13"/>
        <v>[Autofill]</v>
      </c>
      <c r="G874" s="43"/>
      <c r="H874" s="29"/>
      <c r="I874" s="35"/>
      <c r="J874" s="25"/>
    </row>
    <row r="875" spans="2:10" ht="15.75">
      <c r="B875" s="26">
        <v>864</v>
      </c>
      <c r="C875" s="13" t="s">
        <v>21</v>
      </c>
      <c r="D875" s="30"/>
      <c r="E875" s="31"/>
      <c r="F875" s="22" t="str">
        <f t="shared" si="13"/>
        <v>[Autofill]</v>
      </c>
      <c r="G875" s="43"/>
      <c r="H875" s="29"/>
      <c r="I875" s="35"/>
      <c r="J875" s="25"/>
    </row>
    <row r="876" spans="2:10" ht="15.75">
      <c r="B876" s="19">
        <v>865</v>
      </c>
      <c r="C876" s="13" t="s">
        <v>21</v>
      </c>
      <c r="D876" s="30"/>
      <c r="E876" s="31"/>
      <c r="F876" s="22" t="str">
        <f t="shared" si="13"/>
        <v>[Autofill]</v>
      </c>
      <c r="G876" s="43"/>
      <c r="H876" s="29"/>
      <c r="I876" s="35"/>
      <c r="J876" s="25"/>
    </row>
    <row r="877" spans="2:10" ht="15.75">
      <c r="B877" s="26">
        <v>866</v>
      </c>
      <c r="C877" s="13" t="s">
        <v>21</v>
      </c>
      <c r="D877" s="30"/>
      <c r="E877" s="31"/>
      <c r="F877" s="22" t="str">
        <f t="shared" si="13"/>
        <v>[Autofill]</v>
      </c>
      <c r="G877" s="43"/>
      <c r="H877" s="29"/>
      <c r="I877" s="35"/>
      <c r="J877" s="25"/>
    </row>
    <row r="878" spans="2:10" ht="15.75">
      <c r="B878" s="19">
        <v>867</v>
      </c>
      <c r="C878" s="13" t="s">
        <v>21</v>
      </c>
      <c r="D878" s="30"/>
      <c r="E878" s="31"/>
      <c r="F878" s="22" t="str">
        <f t="shared" si="13"/>
        <v>[Autofill]</v>
      </c>
      <c r="G878" s="43"/>
      <c r="H878" s="29"/>
      <c r="I878" s="35"/>
      <c r="J878" s="25"/>
    </row>
    <row r="879" spans="2:10" ht="15.75">
      <c r="B879" s="26">
        <v>868</v>
      </c>
      <c r="C879" s="13" t="s">
        <v>21</v>
      </c>
      <c r="D879" s="30"/>
      <c r="E879" s="31"/>
      <c r="F879" s="22" t="str">
        <f t="shared" si="13"/>
        <v>[Autofill]</v>
      </c>
      <c r="G879" s="43"/>
      <c r="H879" s="29"/>
      <c r="I879" s="35"/>
      <c r="J879" s="25"/>
    </row>
    <row r="880" spans="2:10" ht="15.75">
      <c r="B880" s="19">
        <v>869</v>
      </c>
      <c r="C880" s="13" t="s">
        <v>21</v>
      </c>
      <c r="D880" s="30"/>
      <c r="E880" s="31"/>
      <c r="F880" s="22" t="str">
        <f t="shared" si="13"/>
        <v>[Autofill]</v>
      </c>
      <c r="G880" s="43"/>
      <c r="H880" s="29"/>
      <c r="I880" s="35"/>
      <c r="J880" s="25"/>
    </row>
    <row r="881" spans="2:10" ht="15.75">
      <c r="B881" s="26">
        <v>870</v>
      </c>
      <c r="C881" s="13" t="s">
        <v>21</v>
      </c>
      <c r="D881" s="30"/>
      <c r="E881" s="31"/>
      <c r="F881" s="22" t="str">
        <f t="shared" si="13"/>
        <v>[Autofill]</v>
      </c>
      <c r="G881" s="43"/>
      <c r="H881" s="29"/>
      <c r="I881" s="35"/>
      <c r="J881" s="25"/>
    </row>
    <row r="882" spans="2:10" ht="15.75">
      <c r="B882" s="19">
        <v>871</v>
      </c>
      <c r="C882" s="13" t="s">
        <v>21</v>
      </c>
      <c r="D882" s="30"/>
      <c r="E882" s="31"/>
      <c r="F882" s="22" t="str">
        <f t="shared" si="13"/>
        <v>[Autofill]</v>
      </c>
      <c r="G882" s="43"/>
      <c r="H882" s="29"/>
      <c r="I882" s="35"/>
      <c r="J882" s="25"/>
    </row>
    <row r="883" spans="2:10" ht="15.75">
      <c r="B883" s="26">
        <v>872</v>
      </c>
      <c r="C883" s="13" t="s">
        <v>21</v>
      </c>
      <c r="D883" s="30"/>
      <c r="E883" s="31"/>
      <c r="F883" s="22" t="str">
        <f t="shared" si="13"/>
        <v>[Autofill]</v>
      </c>
      <c r="G883" s="43"/>
      <c r="H883" s="29"/>
      <c r="I883" s="35"/>
      <c r="J883" s="25"/>
    </row>
    <row r="884" spans="2:10" ht="15.75">
      <c r="B884" s="19">
        <v>873</v>
      </c>
      <c r="C884" s="13" t="s">
        <v>21</v>
      </c>
      <c r="D884" s="30"/>
      <c r="E884" s="31"/>
      <c r="F884" s="22" t="str">
        <f t="shared" si="13"/>
        <v>[Autofill]</v>
      </c>
      <c r="G884" s="43"/>
      <c r="H884" s="29"/>
      <c r="I884" s="35"/>
      <c r="J884" s="25"/>
    </row>
    <row r="885" spans="2:10" ht="15.75">
      <c r="B885" s="26">
        <v>874</v>
      </c>
      <c r="C885" s="13" t="s">
        <v>21</v>
      </c>
      <c r="D885" s="30"/>
      <c r="E885" s="31"/>
      <c r="F885" s="22" t="str">
        <f t="shared" si="13"/>
        <v>[Autofill]</v>
      </c>
      <c r="G885" s="43"/>
      <c r="H885" s="29"/>
      <c r="I885" s="35"/>
      <c r="J885" s="25"/>
    </row>
    <row r="886" spans="2:10" ht="15.75">
      <c r="B886" s="19">
        <v>875</v>
      </c>
      <c r="C886" s="13" t="s">
        <v>21</v>
      </c>
      <c r="D886" s="30"/>
      <c r="E886" s="31"/>
      <c r="F886" s="22" t="str">
        <f t="shared" si="13"/>
        <v>[Autofill]</v>
      </c>
      <c r="G886" s="43"/>
      <c r="H886" s="29"/>
      <c r="I886" s="35"/>
      <c r="J886" s="25"/>
    </row>
    <row r="887" spans="2:10" ht="15.75">
      <c r="B887" s="26">
        <v>876</v>
      </c>
      <c r="C887" s="13" t="s">
        <v>21</v>
      </c>
      <c r="D887" s="30"/>
      <c r="E887" s="31"/>
      <c r="F887" s="22" t="str">
        <f t="shared" si="13"/>
        <v>[Autofill]</v>
      </c>
      <c r="G887" s="43"/>
      <c r="H887" s="29"/>
      <c r="I887" s="35"/>
      <c r="J887" s="25"/>
    </row>
    <row r="888" spans="2:10" ht="15.75">
      <c r="B888" s="19">
        <v>877</v>
      </c>
      <c r="C888" s="13" t="s">
        <v>21</v>
      </c>
      <c r="D888" s="30"/>
      <c r="E888" s="31"/>
      <c r="F888" s="22" t="str">
        <f t="shared" si="13"/>
        <v>[Autofill]</v>
      </c>
      <c r="G888" s="43"/>
      <c r="H888" s="29"/>
      <c r="I888" s="35"/>
      <c r="J888" s="25"/>
    </row>
    <row r="889" spans="2:10" ht="15.75">
      <c r="B889" s="26">
        <v>878</v>
      </c>
      <c r="C889" s="13" t="s">
        <v>21</v>
      </c>
      <c r="D889" s="30"/>
      <c r="E889" s="31"/>
      <c r="F889" s="22" t="str">
        <f t="shared" si="13"/>
        <v>[Autofill]</v>
      </c>
      <c r="G889" s="43"/>
      <c r="H889" s="29"/>
      <c r="I889" s="35"/>
      <c r="J889" s="25"/>
    </row>
    <row r="890" spans="2:10" ht="15.75">
      <c r="B890" s="19">
        <v>879</v>
      </c>
      <c r="C890" s="13" t="s">
        <v>21</v>
      </c>
      <c r="D890" s="30"/>
      <c r="E890" s="31"/>
      <c r="F890" s="22" t="str">
        <f t="shared" si="13"/>
        <v>[Autofill]</v>
      </c>
      <c r="G890" s="43"/>
      <c r="H890" s="29"/>
      <c r="I890" s="35"/>
      <c r="J890" s="25"/>
    </row>
    <row r="891" spans="2:10" ht="15.75">
      <c r="B891" s="26">
        <v>880</v>
      </c>
      <c r="C891" s="13" t="s">
        <v>21</v>
      </c>
      <c r="D891" s="30"/>
      <c r="E891" s="31"/>
      <c r="F891" s="22" t="str">
        <f t="shared" si="13"/>
        <v>[Autofill]</v>
      </c>
      <c r="G891" s="43"/>
      <c r="H891" s="29"/>
      <c r="I891" s="35"/>
      <c r="J891" s="25"/>
    </row>
    <row r="892" spans="2:10" ht="15.75">
      <c r="B892" s="19">
        <v>881</v>
      </c>
      <c r="C892" s="13" t="s">
        <v>21</v>
      </c>
      <c r="D892" s="30"/>
      <c r="E892" s="31"/>
      <c r="F892" s="22" t="str">
        <f t="shared" si="13"/>
        <v>[Autofill]</v>
      </c>
      <c r="G892" s="43"/>
      <c r="H892" s="29"/>
      <c r="I892" s="35"/>
      <c r="J892" s="25"/>
    </row>
    <row r="893" spans="2:10" ht="15.75">
      <c r="B893" s="26">
        <v>882</v>
      </c>
      <c r="C893" s="13" t="s">
        <v>21</v>
      </c>
      <c r="D893" s="30"/>
      <c r="E893" s="31"/>
      <c r="F893" s="22" t="str">
        <f t="shared" si="13"/>
        <v>[Autofill]</v>
      </c>
      <c r="G893" s="43"/>
      <c r="H893" s="29"/>
      <c r="I893" s="35"/>
      <c r="J893" s="25"/>
    </row>
    <row r="894" spans="2:10" ht="15.75">
      <c r="B894" s="19">
        <v>883</v>
      </c>
      <c r="C894" s="13" t="s">
        <v>21</v>
      </c>
      <c r="D894" s="30"/>
      <c r="E894" s="31"/>
      <c r="F894" s="22" t="str">
        <f t="shared" si="13"/>
        <v>[Autofill]</v>
      </c>
      <c r="G894" s="43"/>
      <c r="H894" s="29"/>
      <c r="I894" s="35"/>
      <c r="J894" s="25"/>
    </row>
    <row r="895" spans="2:10" ht="15.75">
      <c r="B895" s="26">
        <v>884</v>
      </c>
      <c r="C895" s="13" t="s">
        <v>21</v>
      </c>
      <c r="D895" s="30"/>
      <c r="E895" s="31"/>
      <c r="F895" s="22" t="str">
        <f t="shared" si="13"/>
        <v>[Autofill]</v>
      </c>
      <c r="G895" s="43"/>
      <c r="H895" s="29"/>
      <c r="I895" s="35"/>
      <c r="J895" s="25"/>
    </row>
    <row r="896" spans="2:10" ht="15.75">
      <c r="B896" s="19">
        <v>885</v>
      </c>
      <c r="C896" s="13" t="s">
        <v>21</v>
      </c>
      <c r="D896" s="30"/>
      <c r="E896" s="31"/>
      <c r="F896" s="22" t="str">
        <f t="shared" si="13"/>
        <v>[Autofill]</v>
      </c>
      <c r="G896" s="43"/>
      <c r="H896" s="29"/>
      <c r="I896" s="35"/>
      <c r="J896" s="25"/>
    </row>
    <row r="897" spans="2:10" ht="15.75">
      <c r="B897" s="26">
        <v>886</v>
      </c>
      <c r="C897" s="13" t="s">
        <v>21</v>
      </c>
      <c r="D897" s="30"/>
      <c r="E897" s="31"/>
      <c r="F897" s="22" t="str">
        <f t="shared" si="13"/>
        <v>[Autofill]</v>
      </c>
      <c r="G897" s="43"/>
      <c r="H897" s="29"/>
      <c r="I897" s="35"/>
      <c r="J897" s="25"/>
    </row>
    <row r="898" spans="2:10" ht="15.75">
      <c r="B898" s="19">
        <v>887</v>
      </c>
      <c r="C898" s="13" t="s">
        <v>21</v>
      </c>
      <c r="D898" s="30"/>
      <c r="E898" s="31"/>
      <c r="F898" s="22" t="str">
        <f t="shared" si="13"/>
        <v>[Autofill]</v>
      </c>
      <c r="G898" s="43"/>
      <c r="H898" s="29"/>
      <c r="I898" s="35"/>
      <c r="J898" s="25"/>
    </row>
    <row r="899" spans="2:10" ht="15.75">
      <c r="B899" s="26">
        <v>888</v>
      </c>
      <c r="C899" s="13" t="s">
        <v>21</v>
      </c>
      <c r="D899" s="30"/>
      <c r="E899" s="31"/>
      <c r="F899" s="22" t="str">
        <f t="shared" si="13"/>
        <v>[Autofill]</v>
      </c>
      <c r="G899" s="43"/>
      <c r="H899" s="29"/>
      <c r="I899" s="35"/>
      <c r="J899" s="25"/>
    </row>
    <row r="900" spans="2:10" ht="15.75">
      <c r="B900" s="19">
        <v>889</v>
      </c>
      <c r="C900" s="13" t="s">
        <v>21</v>
      </c>
      <c r="D900" s="30"/>
      <c r="E900" s="31"/>
      <c r="F900" s="22" t="str">
        <f t="shared" si="13"/>
        <v>[Autofill]</v>
      </c>
      <c r="G900" s="43"/>
      <c r="H900" s="29"/>
      <c r="I900" s="35"/>
      <c r="J900" s="25"/>
    </row>
    <row r="901" spans="2:10" ht="15.75">
      <c r="B901" s="26">
        <v>890</v>
      </c>
      <c r="C901" s="13" t="s">
        <v>21</v>
      </c>
      <c r="D901" s="30"/>
      <c r="E901" s="31"/>
      <c r="F901" s="22" t="str">
        <f t="shared" si="13"/>
        <v>[Autofill]</v>
      </c>
      <c r="G901" s="43"/>
      <c r="H901" s="29"/>
      <c r="I901" s="35"/>
      <c r="J901" s="25"/>
    </row>
    <row r="902" spans="2:10" ht="15.75">
      <c r="B902" s="19">
        <v>891</v>
      </c>
      <c r="C902" s="13" t="s">
        <v>21</v>
      </c>
      <c r="D902" s="30"/>
      <c r="E902" s="31"/>
      <c r="F902" s="22" t="str">
        <f t="shared" si="13"/>
        <v>[Autofill]</v>
      </c>
      <c r="G902" s="43"/>
      <c r="H902" s="29"/>
      <c r="I902" s="35"/>
      <c r="J902" s="25"/>
    </row>
    <row r="903" spans="2:10" ht="15.75">
      <c r="B903" s="26">
        <v>892</v>
      </c>
      <c r="C903" s="13" t="s">
        <v>21</v>
      </c>
      <c r="D903" s="30"/>
      <c r="E903" s="31"/>
      <c r="F903" s="22" t="str">
        <f t="shared" si="13"/>
        <v>[Autofill]</v>
      </c>
      <c r="G903" s="43"/>
      <c r="H903" s="29"/>
      <c r="I903" s="35"/>
      <c r="J903" s="25"/>
    </row>
    <row r="904" spans="2:10" ht="15.75">
      <c r="B904" s="19">
        <v>893</v>
      </c>
      <c r="C904" s="13" t="s">
        <v>21</v>
      </c>
      <c r="D904" s="30"/>
      <c r="E904" s="31"/>
      <c r="F904" s="22" t="str">
        <f t="shared" si="13"/>
        <v>[Autofill]</v>
      </c>
      <c r="G904" s="43"/>
      <c r="H904" s="29"/>
      <c r="I904" s="35"/>
      <c r="J904" s="25"/>
    </row>
    <row r="905" spans="2:10" ht="15.75">
      <c r="B905" s="26">
        <v>894</v>
      </c>
      <c r="C905" s="13" t="s">
        <v>21</v>
      </c>
      <c r="D905" s="30"/>
      <c r="E905" s="31"/>
      <c r="F905" s="22" t="str">
        <f t="shared" si="13"/>
        <v>[Autofill]</v>
      </c>
      <c r="G905" s="43"/>
      <c r="H905" s="29"/>
      <c r="I905" s="35"/>
      <c r="J905" s="25"/>
    </row>
    <row r="906" spans="2:10" ht="15.75">
      <c r="B906" s="19">
        <v>895</v>
      </c>
      <c r="C906" s="13" t="s">
        <v>21</v>
      </c>
      <c r="D906" s="30"/>
      <c r="E906" s="31"/>
      <c r="F906" s="22" t="str">
        <f t="shared" si="13"/>
        <v>[Autofill]</v>
      </c>
      <c r="G906" s="43"/>
      <c r="H906" s="29"/>
      <c r="I906" s="35"/>
      <c r="J906" s="25"/>
    </row>
    <row r="907" spans="2:10" ht="15.75">
      <c r="B907" s="26">
        <v>896</v>
      </c>
      <c r="C907" s="13" t="s">
        <v>21</v>
      </c>
      <c r="D907" s="30"/>
      <c r="E907" s="31"/>
      <c r="F907" s="22" t="str">
        <f t="shared" si="13"/>
        <v>[Autofill]</v>
      </c>
      <c r="G907" s="43"/>
      <c r="H907" s="29"/>
      <c r="I907" s="35"/>
      <c r="J907" s="25"/>
    </row>
    <row r="908" spans="2:10" ht="15.75">
      <c r="B908" s="19">
        <v>897</v>
      </c>
      <c r="C908" s="13" t="s">
        <v>21</v>
      </c>
      <c r="D908" s="30"/>
      <c r="E908" s="31"/>
      <c r="F908" s="22" t="str">
        <f t="shared" si="13"/>
        <v>[Autofill]</v>
      </c>
      <c r="G908" s="43"/>
      <c r="H908" s="29"/>
      <c r="I908" s="35"/>
      <c r="J908" s="25"/>
    </row>
    <row r="909" spans="2:10" ht="15.75">
      <c r="B909" s="26">
        <v>898</v>
      </c>
      <c r="C909" s="13" t="s">
        <v>21</v>
      </c>
      <c r="D909" s="30"/>
      <c r="E909" s="31"/>
      <c r="F909" s="22" t="str">
        <f t="shared" ref="F909:F972" si="14">IF(D909=0,"[Autofill]",D909 &amp;"." &amp;E909)</f>
        <v>[Autofill]</v>
      </c>
      <c r="G909" s="43"/>
      <c r="H909" s="29"/>
      <c r="I909" s="35"/>
      <c r="J909" s="25"/>
    </row>
    <row r="910" spans="2:10" ht="15.75">
      <c r="B910" s="19">
        <v>899</v>
      </c>
      <c r="C910" s="13" t="s">
        <v>21</v>
      </c>
      <c r="D910" s="30"/>
      <c r="E910" s="31"/>
      <c r="F910" s="22" t="str">
        <f t="shared" si="14"/>
        <v>[Autofill]</v>
      </c>
      <c r="G910" s="43"/>
      <c r="H910" s="29"/>
      <c r="I910" s="35"/>
      <c r="J910" s="25"/>
    </row>
    <row r="911" spans="2:10" ht="15.75">
      <c r="B911" s="26">
        <v>900</v>
      </c>
      <c r="C911" s="13" t="s">
        <v>21</v>
      </c>
      <c r="D911" s="30"/>
      <c r="E911" s="31"/>
      <c r="F911" s="22" t="str">
        <f t="shared" si="14"/>
        <v>[Autofill]</v>
      </c>
      <c r="G911" s="43"/>
      <c r="H911" s="29"/>
      <c r="I911" s="35"/>
      <c r="J911" s="25"/>
    </row>
    <row r="912" spans="2:10" ht="15.75">
      <c r="B912" s="19">
        <v>901</v>
      </c>
      <c r="C912" s="13" t="s">
        <v>21</v>
      </c>
      <c r="D912" s="30"/>
      <c r="E912" s="31"/>
      <c r="F912" s="22" t="str">
        <f t="shared" si="14"/>
        <v>[Autofill]</v>
      </c>
      <c r="G912" s="43"/>
      <c r="H912" s="29"/>
      <c r="I912" s="35"/>
      <c r="J912" s="25"/>
    </row>
    <row r="913" spans="2:10" ht="15.75">
      <c r="B913" s="26">
        <v>902</v>
      </c>
      <c r="C913" s="13" t="s">
        <v>21</v>
      </c>
      <c r="D913" s="30"/>
      <c r="E913" s="31"/>
      <c r="F913" s="22" t="str">
        <f t="shared" si="14"/>
        <v>[Autofill]</v>
      </c>
      <c r="G913" s="43"/>
      <c r="H913" s="29"/>
      <c r="I913" s="35"/>
      <c r="J913" s="25"/>
    </row>
    <row r="914" spans="2:10" ht="15.75">
      <c r="B914" s="19">
        <v>903</v>
      </c>
      <c r="C914" s="13" t="s">
        <v>21</v>
      </c>
      <c r="D914" s="30"/>
      <c r="E914" s="31"/>
      <c r="F914" s="22" t="str">
        <f t="shared" si="14"/>
        <v>[Autofill]</v>
      </c>
      <c r="G914" s="43"/>
      <c r="H914" s="29"/>
      <c r="I914" s="35"/>
      <c r="J914" s="25"/>
    </row>
    <row r="915" spans="2:10" ht="15.75">
      <c r="B915" s="26">
        <v>904</v>
      </c>
      <c r="C915" s="13" t="s">
        <v>21</v>
      </c>
      <c r="D915" s="30"/>
      <c r="E915" s="31"/>
      <c r="F915" s="22" t="str">
        <f t="shared" si="14"/>
        <v>[Autofill]</v>
      </c>
      <c r="G915" s="43"/>
      <c r="H915" s="29"/>
      <c r="I915" s="35"/>
      <c r="J915" s="25"/>
    </row>
    <row r="916" spans="2:10" ht="15.75">
      <c r="B916" s="19">
        <v>905</v>
      </c>
      <c r="C916" s="13" t="s">
        <v>21</v>
      </c>
      <c r="D916" s="30"/>
      <c r="E916" s="31"/>
      <c r="F916" s="22" t="str">
        <f t="shared" si="14"/>
        <v>[Autofill]</v>
      </c>
      <c r="G916" s="43"/>
      <c r="H916" s="29"/>
      <c r="I916" s="35"/>
      <c r="J916" s="25"/>
    </row>
    <row r="917" spans="2:10" ht="15.75">
      <c r="B917" s="26">
        <v>906</v>
      </c>
      <c r="C917" s="13" t="s">
        <v>21</v>
      </c>
      <c r="D917" s="30"/>
      <c r="E917" s="31"/>
      <c r="F917" s="22" t="str">
        <f t="shared" si="14"/>
        <v>[Autofill]</v>
      </c>
      <c r="G917" s="43"/>
      <c r="H917" s="29"/>
      <c r="I917" s="35"/>
      <c r="J917" s="25"/>
    </row>
    <row r="918" spans="2:10" ht="15.75">
      <c r="B918" s="19">
        <v>907</v>
      </c>
      <c r="C918" s="13" t="s">
        <v>21</v>
      </c>
      <c r="D918" s="30"/>
      <c r="E918" s="31"/>
      <c r="F918" s="22" t="str">
        <f t="shared" si="14"/>
        <v>[Autofill]</v>
      </c>
      <c r="G918" s="43"/>
      <c r="H918" s="29"/>
      <c r="I918" s="35"/>
      <c r="J918" s="25"/>
    </row>
    <row r="919" spans="2:10" ht="15.75">
      <c r="B919" s="26">
        <v>908</v>
      </c>
      <c r="C919" s="13" t="s">
        <v>21</v>
      </c>
      <c r="D919" s="30"/>
      <c r="E919" s="31"/>
      <c r="F919" s="22" t="str">
        <f t="shared" si="14"/>
        <v>[Autofill]</v>
      </c>
      <c r="G919" s="43"/>
      <c r="H919" s="29"/>
      <c r="I919" s="35"/>
      <c r="J919" s="25"/>
    </row>
    <row r="920" spans="2:10" ht="15.75">
      <c r="B920" s="19">
        <v>909</v>
      </c>
      <c r="C920" s="13" t="s">
        <v>21</v>
      </c>
      <c r="D920" s="30"/>
      <c r="E920" s="31"/>
      <c r="F920" s="22" t="str">
        <f t="shared" si="14"/>
        <v>[Autofill]</v>
      </c>
      <c r="G920" s="43"/>
      <c r="H920" s="29"/>
      <c r="I920" s="35"/>
      <c r="J920" s="25"/>
    </row>
    <row r="921" spans="2:10" ht="15.75">
      <c r="B921" s="26">
        <v>910</v>
      </c>
      <c r="C921" s="13" t="s">
        <v>21</v>
      </c>
      <c r="D921" s="30"/>
      <c r="E921" s="31"/>
      <c r="F921" s="22" t="str">
        <f t="shared" si="14"/>
        <v>[Autofill]</v>
      </c>
      <c r="G921" s="43"/>
      <c r="H921" s="29"/>
      <c r="I921" s="35"/>
      <c r="J921" s="25"/>
    </row>
    <row r="922" spans="2:10" ht="15.75">
      <c r="B922" s="19">
        <v>911</v>
      </c>
      <c r="C922" s="13" t="s">
        <v>21</v>
      </c>
      <c r="D922" s="30"/>
      <c r="E922" s="31"/>
      <c r="F922" s="22" t="str">
        <f t="shared" si="14"/>
        <v>[Autofill]</v>
      </c>
      <c r="G922" s="43"/>
      <c r="H922" s="29"/>
      <c r="I922" s="35"/>
      <c r="J922" s="25"/>
    </row>
    <row r="923" spans="2:10" ht="15.75">
      <c r="B923" s="26">
        <v>912</v>
      </c>
      <c r="C923" s="13" t="s">
        <v>21</v>
      </c>
      <c r="D923" s="30"/>
      <c r="E923" s="31"/>
      <c r="F923" s="22" t="str">
        <f t="shared" si="14"/>
        <v>[Autofill]</v>
      </c>
      <c r="G923" s="43"/>
      <c r="H923" s="29"/>
      <c r="I923" s="35"/>
      <c r="J923" s="25"/>
    </row>
    <row r="924" spans="2:10" ht="15.75">
      <c r="B924" s="19">
        <v>913</v>
      </c>
      <c r="C924" s="13" t="s">
        <v>21</v>
      </c>
      <c r="D924" s="30"/>
      <c r="E924" s="31"/>
      <c r="F924" s="22" t="str">
        <f t="shared" si="14"/>
        <v>[Autofill]</v>
      </c>
      <c r="G924" s="43"/>
      <c r="H924" s="29"/>
      <c r="I924" s="35"/>
      <c r="J924" s="25"/>
    </row>
    <row r="925" spans="2:10" ht="15.75">
      <c r="B925" s="26">
        <v>914</v>
      </c>
      <c r="C925" s="13" t="s">
        <v>21</v>
      </c>
      <c r="D925" s="30"/>
      <c r="E925" s="31"/>
      <c r="F925" s="22" t="str">
        <f t="shared" si="14"/>
        <v>[Autofill]</v>
      </c>
      <c r="G925" s="43"/>
      <c r="H925" s="29"/>
      <c r="I925" s="35"/>
      <c r="J925" s="25"/>
    </row>
    <row r="926" spans="2:10" ht="15.75">
      <c r="B926" s="19">
        <v>915</v>
      </c>
      <c r="C926" s="13" t="s">
        <v>21</v>
      </c>
      <c r="D926" s="30"/>
      <c r="E926" s="31"/>
      <c r="F926" s="22" t="str">
        <f t="shared" si="14"/>
        <v>[Autofill]</v>
      </c>
      <c r="G926" s="43"/>
      <c r="H926" s="29"/>
      <c r="I926" s="35"/>
      <c r="J926" s="25"/>
    </row>
    <row r="927" spans="2:10" ht="15.75">
      <c r="B927" s="26">
        <v>916</v>
      </c>
      <c r="C927" s="13" t="s">
        <v>21</v>
      </c>
      <c r="D927" s="30"/>
      <c r="E927" s="31"/>
      <c r="F927" s="22" t="str">
        <f t="shared" si="14"/>
        <v>[Autofill]</v>
      </c>
      <c r="G927" s="43"/>
      <c r="H927" s="29"/>
      <c r="I927" s="35"/>
      <c r="J927" s="25"/>
    </row>
    <row r="928" spans="2:10" ht="15.75">
      <c r="B928" s="19">
        <v>917</v>
      </c>
      <c r="C928" s="13" t="s">
        <v>21</v>
      </c>
      <c r="D928" s="30"/>
      <c r="E928" s="31"/>
      <c r="F928" s="22" t="str">
        <f t="shared" si="14"/>
        <v>[Autofill]</v>
      </c>
      <c r="G928" s="43"/>
      <c r="H928" s="29"/>
      <c r="I928" s="35"/>
      <c r="J928" s="25"/>
    </row>
    <row r="929" spans="2:10" ht="15.75">
      <c r="B929" s="26">
        <v>918</v>
      </c>
      <c r="C929" s="13" t="s">
        <v>21</v>
      </c>
      <c r="D929" s="30"/>
      <c r="E929" s="31"/>
      <c r="F929" s="22" t="str">
        <f t="shared" si="14"/>
        <v>[Autofill]</v>
      </c>
      <c r="G929" s="43"/>
      <c r="H929" s="29"/>
      <c r="I929" s="35"/>
      <c r="J929" s="25"/>
    </row>
    <row r="930" spans="2:10" ht="15.75">
      <c r="B930" s="19">
        <v>919</v>
      </c>
      <c r="C930" s="13" t="s">
        <v>21</v>
      </c>
      <c r="D930" s="30"/>
      <c r="E930" s="31"/>
      <c r="F930" s="22" t="str">
        <f t="shared" si="14"/>
        <v>[Autofill]</v>
      </c>
      <c r="G930" s="43"/>
      <c r="H930" s="29"/>
      <c r="I930" s="35"/>
      <c r="J930" s="25"/>
    </row>
    <row r="931" spans="2:10" ht="15.75">
      <c r="B931" s="26">
        <v>920</v>
      </c>
      <c r="C931" s="13" t="s">
        <v>21</v>
      </c>
      <c r="D931" s="30"/>
      <c r="E931" s="31"/>
      <c r="F931" s="22" t="str">
        <f t="shared" si="14"/>
        <v>[Autofill]</v>
      </c>
      <c r="G931" s="43"/>
      <c r="H931" s="29"/>
      <c r="I931" s="35"/>
      <c r="J931" s="25"/>
    </row>
    <row r="932" spans="2:10" ht="15.75">
      <c r="B932" s="19">
        <v>921</v>
      </c>
      <c r="C932" s="13" t="s">
        <v>21</v>
      </c>
      <c r="D932" s="30"/>
      <c r="E932" s="31"/>
      <c r="F932" s="22" t="str">
        <f t="shared" si="14"/>
        <v>[Autofill]</v>
      </c>
      <c r="G932" s="43"/>
      <c r="H932" s="29"/>
      <c r="I932" s="35"/>
      <c r="J932" s="25"/>
    </row>
    <row r="933" spans="2:10" ht="15.75">
      <c r="B933" s="26">
        <v>922</v>
      </c>
      <c r="C933" s="13" t="s">
        <v>21</v>
      </c>
      <c r="D933" s="30"/>
      <c r="E933" s="31"/>
      <c r="F933" s="22" t="str">
        <f t="shared" si="14"/>
        <v>[Autofill]</v>
      </c>
      <c r="G933" s="43"/>
      <c r="H933" s="29"/>
      <c r="I933" s="35"/>
      <c r="J933" s="25"/>
    </row>
    <row r="934" spans="2:10" ht="15.75">
      <c r="B934" s="19">
        <v>923</v>
      </c>
      <c r="C934" s="13" t="s">
        <v>21</v>
      </c>
      <c r="D934" s="30"/>
      <c r="E934" s="31"/>
      <c r="F934" s="22" t="str">
        <f t="shared" si="14"/>
        <v>[Autofill]</v>
      </c>
      <c r="G934" s="43"/>
      <c r="H934" s="29"/>
      <c r="I934" s="35"/>
      <c r="J934" s="25"/>
    </row>
    <row r="935" spans="2:10" ht="15.75">
      <c r="B935" s="26">
        <v>924</v>
      </c>
      <c r="C935" s="13" t="s">
        <v>21</v>
      </c>
      <c r="D935" s="30"/>
      <c r="E935" s="31"/>
      <c r="F935" s="22" t="str">
        <f t="shared" si="14"/>
        <v>[Autofill]</v>
      </c>
      <c r="G935" s="43"/>
      <c r="H935" s="29"/>
      <c r="I935" s="35"/>
      <c r="J935" s="25"/>
    </row>
    <row r="936" spans="2:10" ht="15.75">
      <c r="B936" s="19">
        <v>925</v>
      </c>
      <c r="C936" s="13" t="s">
        <v>21</v>
      </c>
      <c r="D936" s="30"/>
      <c r="E936" s="31"/>
      <c r="F936" s="22" t="str">
        <f t="shared" si="14"/>
        <v>[Autofill]</v>
      </c>
      <c r="G936" s="43"/>
      <c r="H936" s="29"/>
      <c r="I936" s="35"/>
      <c r="J936" s="25"/>
    </row>
    <row r="937" spans="2:10" ht="15.75">
      <c r="B937" s="26">
        <v>926</v>
      </c>
      <c r="C937" s="13" t="s">
        <v>21</v>
      </c>
      <c r="D937" s="30"/>
      <c r="E937" s="31"/>
      <c r="F937" s="22" t="str">
        <f t="shared" si="14"/>
        <v>[Autofill]</v>
      </c>
      <c r="G937" s="43"/>
      <c r="H937" s="29"/>
      <c r="I937" s="35"/>
      <c r="J937" s="25"/>
    </row>
    <row r="938" spans="2:10" ht="15.75">
      <c r="B938" s="19">
        <v>927</v>
      </c>
      <c r="C938" s="13" t="s">
        <v>21</v>
      </c>
      <c r="D938" s="30"/>
      <c r="E938" s="31"/>
      <c r="F938" s="22" t="str">
        <f t="shared" si="14"/>
        <v>[Autofill]</v>
      </c>
      <c r="G938" s="43"/>
      <c r="H938" s="29"/>
      <c r="I938" s="35"/>
      <c r="J938" s="25"/>
    </row>
    <row r="939" spans="2:10" ht="15.75">
      <c r="B939" s="26">
        <v>928</v>
      </c>
      <c r="C939" s="13" t="s">
        <v>21</v>
      </c>
      <c r="D939" s="30"/>
      <c r="E939" s="31"/>
      <c r="F939" s="22" t="str">
        <f t="shared" si="14"/>
        <v>[Autofill]</v>
      </c>
      <c r="G939" s="43"/>
      <c r="H939" s="29"/>
      <c r="I939" s="35"/>
      <c r="J939" s="25"/>
    </row>
    <row r="940" spans="2:10" ht="15.75">
      <c r="B940" s="19">
        <v>929</v>
      </c>
      <c r="C940" s="13" t="s">
        <v>21</v>
      </c>
      <c r="D940" s="30"/>
      <c r="E940" s="31"/>
      <c r="F940" s="22" t="str">
        <f t="shared" si="14"/>
        <v>[Autofill]</v>
      </c>
      <c r="G940" s="43"/>
      <c r="H940" s="29"/>
      <c r="I940" s="35"/>
      <c r="J940" s="25"/>
    </row>
    <row r="941" spans="2:10" ht="15.75">
      <c r="B941" s="26">
        <v>930</v>
      </c>
      <c r="C941" s="13" t="s">
        <v>21</v>
      </c>
      <c r="D941" s="30"/>
      <c r="E941" s="31"/>
      <c r="F941" s="22" t="str">
        <f t="shared" si="14"/>
        <v>[Autofill]</v>
      </c>
      <c r="G941" s="43"/>
      <c r="H941" s="29"/>
      <c r="I941" s="35"/>
      <c r="J941" s="25"/>
    </row>
    <row r="942" spans="2:10" ht="15.75">
      <c r="B942" s="19">
        <v>931</v>
      </c>
      <c r="C942" s="13" t="s">
        <v>21</v>
      </c>
      <c r="D942" s="30"/>
      <c r="E942" s="31"/>
      <c r="F942" s="22" t="str">
        <f t="shared" si="14"/>
        <v>[Autofill]</v>
      </c>
      <c r="G942" s="43"/>
      <c r="H942" s="29"/>
      <c r="I942" s="35"/>
      <c r="J942" s="25"/>
    </row>
    <row r="943" spans="2:10" ht="15.75">
      <c r="B943" s="26">
        <v>932</v>
      </c>
      <c r="C943" s="13" t="s">
        <v>21</v>
      </c>
      <c r="D943" s="30"/>
      <c r="E943" s="31"/>
      <c r="F943" s="22" t="str">
        <f t="shared" si="14"/>
        <v>[Autofill]</v>
      </c>
      <c r="G943" s="43"/>
      <c r="H943" s="29"/>
      <c r="I943" s="35"/>
      <c r="J943" s="25"/>
    </row>
    <row r="944" spans="2:10" ht="15.75">
      <c r="B944" s="19">
        <v>933</v>
      </c>
      <c r="C944" s="13" t="s">
        <v>21</v>
      </c>
      <c r="D944" s="30"/>
      <c r="E944" s="31"/>
      <c r="F944" s="22" t="str">
        <f t="shared" si="14"/>
        <v>[Autofill]</v>
      </c>
      <c r="G944" s="43"/>
      <c r="H944" s="29"/>
      <c r="I944" s="35"/>
      <c r="J944" s="25"/>
    </row>
    <row r="945" spans="2:10" ht="15.75">
      <c r="B945" s="26">
        <v>934</v>
      </c>
      <c r="C945" s="13" t="s">
        <v>21</v>
      </c>
      <c r="D945" s="30"/>
      <c r="E945" s="31"/>
      <c r="F945" s="22" t="str">
        <f t="shared" si="14"/>
        <v>[Autofill]</v>
      </c>
      <c r="G945" s="43"/>
      <c r="H945" s="29"/>
      <c r="I945" s="35"/>
      <c r="J945" s="25"/>
    </row>
    <row r="946" spans="2:10" ht="15.75">
      <c r="B946" s="19">
        <v>935</v>
      </c>
      <c r="C946" s="13" t="s">
        <v>21</v>
      </c>
      <c r="D946" s="30"/>
      <c r="E946" s="31"/>
      <c r="F946" s="22" t="str">
        <f t="shared" si="14"/>
        <v>[Autofill]</v>
      </c>
      <c r="G946" s="43"/>
      <c r="H946" s="29"/>
      <c r="I946" s="35"/>
      <c r="J946" s="25"/>
    </row>
    <row r="947" spans="2:10" ht="15.75">
      <c r="B947" s="26">
        <v>936</v>
      </c>
      <c r="C947" s="13" t="s">
        <v>21</v>
      </c>
      <c r="D947" s="30"/>
      <c r="E947" s="31"/>
      <c r="F947" s="22" t="str">
        <f t="shared" si="14"/>
        <v>[Autofill]</v>
      </c>
      <c r="G947" s="43"/>
      <c r="H947" s="29"/>
      <c r="I947" s="35"/>
      <c r="J947" s="25"/>
    </row>
    <row r="948" spans="2:10" ht="15.75">
      <c r="B948" s="19">
        <v>937</v>
      </c>
      <c r="C948" s="13" t="s">
        <v>21</v>
      </c>
      <c r="D948" s="30"/>
      <c r="E948" s="31"/>
      <c r="F948" s="22" t="str">
        <f t="shared" si="14"/>
        <v>[Autofill]</v>
      </c>
      <c r="G948" s="43"/>
      <c r="H948" s="29"/>
      <c r="I948" s="35"/>
      <c r="J948" s="25"/>
    </row>
    <row r="949" spans="2:10" ht="15.75">
      <c r="B949" s="26">
        <v>938</v>
      </c>
      <c r="C949" s="13" t="s">
        <v>21</v>
      </c>
      <c r="D949" s="30"/>
      <c r="E949" s="31"/>
      <c r="F949" s="22" t="str">
        <f t="shared" si="14"/>
        <v>[Autofill]</v>
      </c>
      <c r="G949" s="43"/>
      <c r="H949" s="29"/>
      <c r="I949" s="35"/>
      <c r="J949" s="25"/>
    </row>
    <row r="950" spans="2:10" ht="15.75">
      <c r="B950" s="19">
        <v>939</v>
      </c>
      <c r="C950" s="13" t="s">
        <v>21</v>
      </c>
      <c r="D950" s="30"/>
      <c r="E950" s="31"/>
      <c r="F950" s="22" t="str">
        <f t="shared" si="14"/>
        <v>[Autofill]</v>
      </c>
      <c r="G950" s="43"/>
      <c r="H950" s="29"/>
      <c r="I950" s="35"/>
      <c r="J950" s="25"/>
    </row>
    <row r="951" spans="2:10" ht="15.75">
      <c r="B951" s="26">
        <v>940</v>
      </c>
      <c r="C951" s="13" t="s">
        <v>21</v>
      </c>
      <c r="D951" s="30"/>
      <c r="E951" s="31"/>
      <c r="F951" s="22" t="str">
        <f t="shared" si="14"/>
        <v>[Autofill]</v>
      </c>
      <c r="G951" s="43"/>
      <c r="H951" s="29"/>
      <c r="I951" s="35"/>
      <c r="J951" s="25"/>
    </row>
    <row r="952" spans="2:10" ht="15.75">
      <c r="B952" s="19">
        <v>941</v>
      </c>
      <c r="C952" s="13" t="s">
        <v>21</v>
      </c>
      <c r="D952" s="30"/>
      <c r="E952" s="31"/>
      <c r="F952" s="22" t="str">
        <f t="shared" si="14"/>
        <v>[Autofill]</v>
      </c>
      <c r="G952" s="43"/>
      <c r="H952" s="29"/>
      <c r="I952" s="35"/>
      <c r="J952" s="25"/>
    </row>
    <row r="953" spans="2:10" ht="15.75">
      <c r="B953" s="26">
        <v>942</v>
      </c>
      <c r="C953" s="13" t="s">
        <v>21</v>
      </c>
      <c r="D953" s="30"/>
      <c r="E953" s="31"/>
      <c r="F953" s="22" t="str">
        <f t="shared" si="14"/>
        <v>[Autofill]</v>
      </c>
      <c r="G953" s="43"/>
      <c r="H953" s="29"/>
      <c r="I953" s="35"/>
      <c r="J953" s="25"/>
    </row>
    <row r="954" spans="2:10" ht="15.75">
      <c r="B954" s="19">
        <v>943</v>
      </c>
      <c r="C954" s="13" t="s">
        <v>21</v>
      </c>
      <c r="D954" s="30"/>
      <c r="E954" s="31"/>
      <c r="F954" s="22" t="str">
        <f t="shared" si="14"/>
        <v>[Autofill]</v>
      </c>
      <c r="G954" s="43"/>
      <c r="H954" s="29"/>
      <c r="I954" s="35"/>
      <c r="J954" s="25"/>
    </row>
    <row r="955" spans="2:10" ht="15.75">
      <c r="B955" s="26">
        <v>944</v>
      </c>
      <c r="C955" s="13" t="s">
        <v>21</v>
      </c>
      <c r="D955" s="30"/>
      <c r="E955" s="31"/>
      <c r="F955" s="22" t="str">
        <f t="shared" si="14"/>
        <v>[Autofill]</v>
      </c>
      <c r="G955" s="43"/>
      <c r="H955" s="29"/>
      <c r="I955" s="35"/>
      <c r="J955" s="25"/>
    </row>
    <row r="956" spans="2:10" ht="15.75">
      <c r="B956" s="19">
        <v>945</v>
      </c>
      <c r="C956" s="13" t="s">
        <v>21</v>
      </c>
      <c r="D956" s="30"/>
      <c r="E956" s="31"/>
      <c r="F956" s="22" t="str">
        <f t="shared" si="14"/>
        <v>[Autofill]</v>
      </c>
      <c r="G956" s="43"/>
      <c r="H956" s="29"/>
      <c r="I956" s="35"/>
      <c r="J956" s="25"/>
    </row>
    <row r="957" spans="2:10" ht="15.75">
      <c r="B957" s="26">
        <v>946</v>
      </c>
      <c r="C957" s="13" t="s">
        <v>21</v>
      </c>
      <c r="D957" s="30"/>
      <c r="E957" s="31"/>
      <c r="F957" s="22" t="str">
        <f t="shared" si="14"/>
        <v>[Autofill]</v>
      </c>
      <c r="G957" s="43"/>
      <c r="H957" s="29"/>
      <c r="I957" s="35"/>
      <c r="J957" s="25"/>
    </row>
    <row r="958" spans="2:10" ht="15.75">
      <c r="B958" s="19">
        <v>947</v>
      </c>
      <c r="C958" s="13" t="s">
        <v>21</v>
      </c>
      <c r="D958" s="30"/>
      <c r="E958" s="31"/>
      <c r="F958" s="22" t="str">
        <f t="shared" si="14"/>
        <v>[Autofill]</v>
      </c>
      <c r="G958" s="43"/>
      <c r="H958" s="29"/>
      <c r="I958" s="35"/>
      <c r="J958" s="25"/>
    </row>
    <row r="959" spans="2:10" ht="15.75">
      <c r="B959" s="26">
        <v>948</v>
      </c>
      <c r="C959" s="13" t="s">
        <v>21</v>
      </c>
      <c r="D959" s="30"/>
      <c r="E959" s="31"/>
      <c r="F959" s="22" t="str">
        <f t="shared" si="14"/>
        <v>[Autofill]</v>
      </c>
      <c r="G959" s="43"/>
      <c r="H959" s="29"/>
      <c r="I959" s="35"/>
      <c r="J959" s="25"/>
    </row>
    <row r="960" spans="2:10" ht="15.75">
      <c r="B960" s="19">
        <v>949</v>
      </c>
      <c r="C960" s="13" t="s">
        <v>21</v>
      </c>
      <c r="D960" s="30"/>
      <c r="E960" s="31"/>
      <c r="F960" s="22" t="str">
        <f t="shared" si="14"/>
        <v>[Autofill]</v>
      </c>
      <c r="G960" s="43"/>
      <c r="H960" s="29"/>
      <c r="I960" s="35"/>
      <c r="J960" s="25"/>
    </row>
    <row r="961" spans="2:10" ht="15.75">
      <c r="B961" s="26">
        <v>950</v>
      </c>
      <c r="C961" s="13" t="s">
        <v>21</v>
      </c>
      <c r="D961" s="30"/>
      <c r="E961" s="31"/>
      <c r="F961" s="22" t="str">
        <f t="shared" si="14"/>
        <v>[Autofill]</v>
      </c>
      <c r="G961" s="43"/>
      <c r="H961" s="29"/>
      <c r="I961" s="35"/>
      <c r="J961" s="25"/>
    </row>
    <row r="962" spans="2:10" ht="15.75">
      <c r="B962" s="19">
        <v>951</v>
      </c>
      <c r="C962" s="13" t="s">
        <v>21</v>
      </c>
      <c r="D962" s="30"/>
      <c r="E962" s="31"/>
      <c r="F962" s="22" t="str">
        <f t="shared" si="14"/>
        <v>[Autofill]</v>
      </c>
      <c r="G962" s="43"/>
      <c r="H962" s="29"/>
      <c r="I962" s="35"/>
      <c r="J962" s="25"/>
    </row>
    <row r="963" spans="2:10" ht="15.75">
      <c r="B963" s="26">
        <v>952</v>
      </c>
      <c r="C963" s="13" t="s">
        <v>21</v>
      </c>
      <c r="D963" s="30"/>
      <c r="E963" s="31"/>
      <c r="F963" s="22" t="str">
        <f t="shared" si="14"/>
        <v>[Autofill]</v>
      </c>
      <c r="G963" s="43"/>
      <c r="H963" s="29"/>
      <c r="I963" s="35"/>
      <c r="J963" s="25"/>
    </row>
    <row r="964" spans="2:10" ht="15.75">
      <c r="B964" s="19">
        <v>953</v>
      </c>
      <c r="C964" s="13" t="s">
        <v>21</v>
      </c>
      <c r="D964" s="30"/>
      <c r="E964" s="31"/>
      <c r="F964" s="22" t="str">
        <f t="shared" si="14"/>
        <v>[Autofill]</v>
      </c>
      <c r="G964" s="43"/>
      <c r="H964" s="29"/>
      <c r="I964" s="35"/>
      <c r="J964" s="25"/>
    </row>
    <row r="965" spans="2:10" ht="15.75">
      <c r="B965" s="26">
        <v>954</v>
      </c>
      <c r="C965" s="13" t="s">
        <v>21</v>
      </c>
      <c r="D965" s="30"/>
      <c r="E965" s="31"/>
      <c r="F965" s="22" t="str">
        <f t="shared" si="14"/>
        <v>[Autofill]</v>
      </c>
      <c r="G965" s="43"/>
      <c r="H965" s="29"/>
      <c r="I965" s="35"/>
      <c r="J965" s="25"/>
    </row>
    <row r="966" spans="2:10" ht="15.75">
      <c r="B966" s="19">
        <v>955</v>
      </c>
      <c r="C966" s="13" t="s">
        <v>21</v>
      </c>
      <c r="D966" s="30"/>
      <c r="E966" s="31"/>
      <c r="F966" s="22" t="str">
        <f t="shared" si="14"/>
        <v>[Autofill]</v>
      </c>
      <c r="G966" s="43"/>
      <c r="H966" s="29"/>
      <c r="I966" s="35"/>
      <c r="J966" s="25"/>
    </row>
    <row r="967" spans="2:10" ht="15.75">
      <c r="B967" s="26">
        <v>956</v>
      </c>
      <c r="C967" s="13" t="s">
        <v>21</v>
      </c>
      <c r="D967" s="30"/>
      <c r="E967" s="31"/>
      <c r="F967" s="22" t="str">
        <f t="shared" si="14"/>
        <v>[Autofill]</v>
      </c>
      <c r="G967" s="43"/>
      <c r="H967" s="29"/>
      <c r="I967" s="35"/>
      <c r="J967" s="25"/>
    </row>
    <row r="968" spans="2:10" ht="15.75">
      <c r="B968" s="19">
        <v>957</v>
      </c>
      <c r="C968" s="13" t="s">
        <v>21</v>
      </c>
      <c r="D968" s="30"/>
      <c r="E968" s="31"/>
      <c r="F968" s="22" t="str">
        <f t="shared" si="14"/>
        <v>[Autofill]</v>
      </c>
      <c r="G968" s="43"/>
      <c r="H968" s="29"/>
      <c r="I968" s="35"/>
      <c r="J968" s="25"/>
    </row>
    <row r="969" spans="2:10" ht="15.75">
      <c r="B969" s="26">
        <v>958</v>
      </c>
      <c r="C969" s="13" t="s">
        <v>21</v>
      </c>
      <c r="D969" s="30"/>
      <c r="E969" s="31"/>
      <c r="F969" s="22" t="str">
        <f t="shared" si="14"/>
        <v>[Autofill]</v>
      </c>
      <c r="G969" s="43"/>
      <c r="H969" s="29"/>
      <c r="I969" s="35"/>
      <c r="J969" s="25"/>
    </row>
    <row r="970" spans="2:10" ht="15.75">
      <c r="B970" s="19">
        <v>959</v>
      </c>
      <c r="C970" s="13" t="s">
        <v>21</v>
      </c>
      <c r="D970" s="30"/>
      <c r="E970" s="31"/>
      <c r="F970" s="22" t="str">
        <f t="shared" si="14"/>
        <v>[Autofill]</v>
      </c>
      <c r="G970" s="43"/>
      <c r="H970" s="29"/>
      <c r="I970" s="35"/>
      <c r="J970" s="25"/>
    </row>
    <row r="971" spans="2:10" ht="15.75">
      <c r="B971" s="26">
        <v>960</v>
      </c>
      <c r="C971" s="13" t="s">
        <v>21</v>
      </c>
      <c r="D971" s="30"/>
      <c r="E971" s="31"/>
      <c r="F971" s="22" t="str">
        <f t="shared" si="14"/>
        <v>[Autofill]</v>
      </c>
      <c r="G971" s="43"/>
      <c r="H971" s="29"/>
      <c r="I971" s="35"/>
      <c r="J971" s="25"/>
    </row>
    <row r="972" spans="2:10" ht="15.75">
      <c r="B972" s="19">
        <v>961</v>
      </c>
      <c r="C972" s="13" t="s">
        <v>21</v>
      </c>
      <c r="D972" s="30"/>
      <c r="E972" s="31"/>
      <c r="F972" s="22" t="str">
        <f t="shared" si="14"/>
        <v>[Autofill]</v>
      </c>
      <c r="G972" s="43"/>
      <c r="H972" s="29"/>
      <c r="I972" s="35"/>
      <c r="J972" s="25"/>
    </row>
    <row r="973" spans="2:10" ht="15.75">
      <c r="B973" s="26">
        <v>962</v>
      </c>
      <c r="C973" s="13" t="s">
        <v>21</v>
      </c>
      <c r="D973" s="30"/>
      <c r="E973" s="31"/>
      <c r="F973" s="22" t="str">
        <f t="shared" ref="F973:F1010" si="15">IF(D973=0,"[Autofill]",D973 &amp;"." &amp;E973)</f>
        <v>[Autofill]</v>
      </c>
      <c r="G973" s="43"/>
      <c r="H973" s="29"/>
      <c r="I973" s="35"/>
      <c r="J973" s="25"/>
    </row>
    <row r="974" spans="2:10" ht="15.75">
      <c r="B974" s="19">
        <v>963</v>
      </c>
      <c r="C974" s="13" t="s">
        <v>21</v>
      </c>
      <c r="D974" s="30"/>
      <c r="E974" s="31"/>
      <c r="F974" s="22" t="str">
        <f t="shared" si="15"/>
        <v>[Autofill]</v>
      </c>
      <c r="G974" s="43"/>
      <c r="H974" s="29"/>
      <c r="I974" s="35"/>
      <c r="J974" s="25"/>
    </row>
    <row r="975" spans="2:10" ht="15.75">
      <c r="B975" s="26">
        <v>964</v>
      </c>
      <c r="C975" s="13" t="s">
        <v>21</v>
      </c>
      <c r="D975" s="30"/>
      <c r="E975" s="31"/>
      <c r="F975" s="22" t="str">
        <f t="shared" si="15"/>
        <v>[Autofill]</v>
      </c>
      <c r="G975" s="43"/>
      <c r="H975" s="29"/>
      <c r="I975" s="35"/>
      <c r="J975" s="25"/>
    </row>
    <row r="976" spans="2:10" ht="15.75">
      <c r="B976" s="19">
        <v>965</v>
      </c>
      <c r="C976" s="13" t="s">
        <v>21</v>
      </c>
      <c r="D976" s="30"/>
      <c r="E976" s="31"/>
      <c r="F976" s="22" t="str">
        <f t="shared" si="15"/>
        <v>[Autofill]</v>
      </c>
      <c r="G976" s="43"/>
      <c r="H976" s="29"/>
      <c r="I976" s="35"/>
      <c r="J976" s="25"/>
    </row>
    <row r="977" spans="2:10" ht="15.75">
      <c r="B977" s="26">
        <v>966</v>
      </c>
      <c r="C977" s="13" t="s">
        <v>21</v>
      </c>
      <c r="D977" s="30"/>
      <c r="E977" s="31"/>
      <c r="F977" s="22" t="str">
        <f t="shared" si="15"/>
        <v>[Autofill]</v>
      </c>
      <c r="G977" s="43"/>
      <c r="H977" s="29"/>
      <c r="I977" s="35"/>
      <c r="J977" s="25"/>
    </row>
    <row r="978" spans="2:10" ht="15.75">
      <c r="B978" s="19">
        <v>967</v>
      </c>
      <c r="C978" s="13" t="s">
        <v>21</v>
      </c>
      <c r="D978" s="30"/>
      <c r="E978" s="31"/>
      <c r="F978" s="22" t="str">
        <f t="shared" si="15"/>
        <v>[Autofill]</v>
      </c>
      <c r="G978" s="43"/>
      <c r="H978" s="29"/>
      <c r="I978" s="35"/>
      <c r="J978" s="25"/>
    </row>
    <row r="979" spans="2:10" ht="15.75">
      <c r="B979" s="26">
        <v>968</v>
      </c>
      <c r="C979" s="13" t="s">
        <v>21</v>
      </c>
      <c r="D979" s="30"/>
      <c r="E979" s="31"/>
      <c r="F979" s="22" t="str">
        <f t="shared" si="15"/>
        <v>[Autofill]</v>
      </c>
      <c r="G979" s="43"/>
      <c r="H979" s="29"/>
      <c r="I979" s="35"/>
      <c r="J979" s="25"/>
    </row>
    <row r="980" spans="2:10" ht="15.75">
      <c r="B980" s="19">
        <v>969</v>
      </c>
      <c r="C980" s="13" t="s">
        <v>21</v>
      </c>
      <c r="D980" s="30"/>
      <c r="E980" s="31"/>
      <c r="F980" s="22" t="str">
        <f t="shared" si="15"/>
        <v>[Autofill]</v>
      </c>
      <c r="G980" s="43"/>
      <c r="H980" s="29"/>
      <c r="I980" s="35"/>
      <c r="J980" s="25"/>
    </row>
    <row r="981" spans="2:10" ht="15.75">
      <c r="B981" s="26">
        <v>970</v>
      </c>
      <c r="C981" s="13" t="s">
        <v>21</v>
      </c>
      <c r="D981" s="30"/>
      <c r="E981" s="31"/>
      <c r="F981" s="22" t="str">
        <f t="shared" si="15"/>
        <v>[Autofill]</v>
      </c>
      <c r="G981" s="43"/>
      <c r="H981" s="29"/>
      <c r="I981" s="35"/>
      <c r="J981" s="25"/>
    </row>
    <row r="982" spans="2:10" ht="15.75">
      <c r="B982" s="19">
        <v>971</v>
      </c>
      <c r="C982" s="13" t="s">
        <v>21</v>
      </c>
      <c r="D982" s="30"/>
      <c r="E982" s="31"/>
      <c r="F982" s="22" t="str">
        <f t="shared" si="15"/>
        <v>[Autofill]</v>
      </c>
      <c r="G982" s="43"/>
      <c r="H982" s="29"/>
      <c r="I982" s="35"/>
      <c r="J982" s="25"/>
    </row>
    <row r="983" spans="2:10" ht="15.75">
      <c r="B983" s="26">
        <v>972</v>
      </c>
      <c r="C983" s="13" t="s">
        <v>21</v>
      </c>
      <c r="D983" s="30"/>
      <c r="E983" s="31"/>
      <c r="F983" s="22" t="str">
        <f t="shared" si="15"/>
        <v>[Autofill]</v>
      </c>
      <c r="G983" s="43"/>
      <c r="H983" s="29"/>
      <c r="I983" s="35"/>
      <c r="J983" s="25"/>
    </row>
    <row r="984" spans="2:10" ht="15.75">
      <c r="B984" s="19">
        <v>973</v>
      </c>
      <c r="C984" s="13" t="s">
        <v>21</v>
      </c>
      <c r="D984" s="30"/>
      <c r="E984" s="31"/>
      <c r="F984" s="22" t="str">
        <f t="shared" si="15"/>
        <v>[Autofill]</v>
      </c>
      <c r="G984" s="43"/>
      <c r="H984" s="29"/>
      <c r="I984" s="35"/>
      <c r="J984" s="25"/>
    </row>
    <row r="985" spans="2:10" ht="15.75">
      <c r="B985" s="26">
        <v>974</v>
      </c>
      <c r="C985" s="13" t="s">
        <v>21</v>
      </c>
      <c r="D985" s="30"/>
      <c r="E985" s="31"/>
      <c r="F985" s="22" t="str">
        <f t="shared" si="15"/>
        <v>[Autofill]</v>
      </c>
      <c r="G985" s="43"/>
      <c r="H985" s="29"/>
      <c r="I985" s="35"/>
      <c r="J985" s="25"/>
    </row>
    <row r="986" spans="2:10" ht="15.75">
      <c r="B986" s="19">
        <v>975</v>
      </c>
      <c r="C986" s="13" t="s">
        <v>21</v>
      </c>
      <c r="D986" s="30"/>
      <c r="E986" s="31"/>
      <c r="F986" s="22" t="str">
        <f t="shared" si="15"/>
        <v>[Autofill]</v>
      </c>
      <c r="G986" s="43"/>
      <c r="H986" s="29"/>
      <c r="I986" s="35"/>
      <c r="J986" s="25"/>
    </row>
    <row r="987" spans="2:10" ht="15.75">
      <c r="B987" s="26">
        <v>976</v>
      </c>
      <c r="C987" s="13" t="s">
        <v>21</v>
      </c>
      <c r="D987" s="30"/>
      <c r="E987" s="31"/>
      <c r="F987" s="22" t="str">
        <f t="shared" si="15"/>
        <v>[Autofill]</v>
      </c>
      <c r="G987" s="43"/>
      <c r="H987" s="29"/>
      <c r="I987" s="35"/>
      <c r="J987" s="25"/>
    </row>
    <row r="988" spans="2:10" ht="15.75">
      <c r="B988" s="19">
        <v>977</v>
      </c>
      <c r="C988" s="13" t="s">
        <v>21</v>
      </c>
      <c r="D988" s="30"/>
      <c r="E988" s="31"/>
      <c r="F988" s="22" t="str">
        <f t="shared" si="15"/>
        <v>[Autofill]</v>
      </c>
      <c r="G988" s="43"/>
      <c r="H988" s="29"/>
      <c r="I988" s="35"/>
      <c r="J988" s="25"/>
    </row>
    <row r="989" spans="2:10" ht="15.75">
      <c r="B989" s="26">
        <v>978</v>
      </c>
      <c r="C989" s="13" t="s">
        <v>21</v>
      </c>
      <c r="D989" s="30"/>
      <c r="E989" s="31"/>
      <c r="F989" s="22" t="str">
        <f t="shared" si="15"/>
        <v>[Autofill]</v>
      </c>
      <c r="G989" s="43"/>
      <c r="H989" s="29"/>
      <c r="I989" s="35"/>
      <c r="J989" s="25"/>
    </row>
    <row r="990" spans="2:10" ht="15.75">
      <c r="B990" s="19">
        <v>979</v>
      </c>
      <c r="C990" s="13" t="s">
        <v>21</v>
      </c>
      <c r="D990" s="30"/>
      <c r="E990" s="31"/>
      <c r="F990" s="22" t="str">
        <f t="shared" si="15"/>
        <v>[Autofill]</v>
      </c>
      <c r="G990" s="43"/>
      <c r="H990" s="29"/>
      <c r="I990" s="35"/>
      <c r="J990" s="25"/>
    </row>
    <row r="991" spans="2:10" ht="15.75">
      <c r="B991" s="26">
        <v>980</v>
      </c>
      <c r="C991" s="13" t="s">
        <v>21</v>
      </c>
      <c r="D991" s="30"/>
      <c r="E991" s="31"/>
      <c r="F991" s="22" t="str">
        <f t="shared" si="15"/>
        <v>[Autofill]</v>
      </c>
      <c r="G991" s="43"/>
      <c r="H991" s="29"/>
      <c r="I991" s="35"/>
      <c r="J991" s="25"/>
    </row>
    <row r="992" spans="2:10" ht="15.75">
      <c r="B992" s="19">
        <v>981</v>
      </c>
      <c r="C992" s="13" t="s">
        <v>21</v>
      </c>
      <c r="D992" s="30"/>
      <c r="E992" s="31"/>
      <c r="F992" s="22" t="str">
        <f t="shared" si="15"/>
        <v>[Autofill]</v>
      </c>
      <c r="G992" s="43"/>
      <c r="H992" s="29"/>
      <c r="I992" s="35"/>
      <c r="J992" s="25"/>
    </row>
    <row r="993" spans="2:10" ht="15.75">
      <c r="B993" s="26">
        <v>982</v>
      </c>
      <c r="C993" s="13" t="s">
        <v>21</v>
      </c>
      <c r="D993" s="30"/>
      <c r="E993" s="31"/>
      <c r="F993" s="22" t="str">
        <f t="shared" si="15"/>
        <v>[Autofill]</v>
      </c>
      <c r="G993" s="43"/>
      <c r="H993" s="29"/>
      <c r="I993" s="35"/>
      <c r="J993" s="25"/>
    </row>
    <row r="994" spans="2:10" ht="15.75">
      <c r="B994" s="19">
        <v>983</v>
      </c>
      <c r="C994" s="13" t="s">
        <v>21</v>
      </c>
      <c r="D994" s="30"/>
      <c r="E994" s="31"/>
      <c r="F994" s="22" t="str">
        <f t="shared" si="15"/>
        <v>[Autofill]</v>
      </c>
      <c r="G994" s="43"/>
      <c r="H994" s="29"/>
      <c r="I994" s="35"/>
      <c r="J994" s="25"/>
    </row>
    <row r="995" spans="2:10" ht="15.75">
      <c r="B995" s="26">
        <v>984</v>
      </c>
      <c r="C995" s="13" t="s">
        <v>21</v>
      </c>
      <c r="D995" s="30"/>
      <c r="E995" s="31"/>
      <c r="F995" s="22" t="str">
        <f t="shared" si="15"/>
        <v>[Autofill]</v>
      </c>
      <c r="G995" s="43"/>
      <c r="H995" s="29"/>
      <c r="I995" s="35"/>
      <c r="J995" s="25"/>
    </row>
    <row r="996" spans="2:10" ht="15.75">
      <c r="B996" s="19">
        <v>985</v>
      </c>
      <c r="C996" s="13" t="s">
        <v>21</v>
      </c>
      <c r="D996" s="30"/>
      <c r="E996" s="31"/>
      <c r="F996" s="22" t="str">
        <f t="shared" si="15"/>
        <v>[Autofill]</v>
      </c>
      <c r="G996" s="43"/>
      <c r="H996" s="29"/>
      <c r="I996" s="35"/>
      <c r="J996" s="25"/>
    </row>
    <row r="997" spans="2:10" ht="15.75">
      <c r="B997" s="26">
        <v>986</v>
      </c>
      <c r="C997" s="13" t="s">
        <v>21</v>
      </c>
      <c r="D997" s="30"/>
      <c r="E997" s="31"/>
      <c r="F997" s="22" t="str">
        <f t="shared" si="15"/>
        <v>[Autofill]</v>
      </c>
      <c r="G997" s="43"/>
      <c r="H997" s="29"/>
      <c r="I997" s="35"/>
      <c r="J997" s="25"/>
    </row>
    <row r="998" spans="2:10" ht="15.75">
      <c r="B998" s="19">
        <v>987</v>
      </c>
      <c r="C998" s="13" t="s">
        <v>21</v>
      </c>
      <c r="D998" s="30"/>
      <c r="E998" s="31"/>
      <c r="F998" s="22" t="str">
        <f t="shared" si="15"/>
        <v>[Autofill]</v>
      </c>
      <c r="G998" s="43"/>
      <c r="H998" s="29"/>
      <c r="I998" s="35"/>
      <c r="J998" s="25"/>
    </row>
    <row r="999" spans="2:10" ht="15.75">
      <c r="B999" s="26">
        <v>988</v>
      </c>
      <c r="C999" s="13" t="s">
        <v>21</v>
      </c>
      <c r="D999" s="30"/>
      <c r="E999" s="31"/>
      <c r="F999" s="22" t="str">
        <f t="shared" si="15"/>
        <v>[Autofill]</v>
      </c>
      <c r="G999" s="43"/>
      <c r="H999" s="29"/>
      <c r="I999" s="35"/>
      <c r="J999" s="25"/>
    </row>
    <row r="1000" spans="2:10" ht="15.75">
      <c r="B1000" s="19">
        <v>989</v>
      </c>
      <c r="C1000" s="13" t="s">
        <v>21</v>
      </c>
      <c r="D1000" s="30"/>
      <c r="E1000" s="31"/>
      <c r="F1000" s="22" t="str">
        <f t="shared" si="15"/>
        <v>[Autofill]</v>
      </c>
      <c r="G1000" s="43"/>
      <c r="H1000" s="29"/>
      <c r="I1000" s="35"/>
      <c r="J1000" s="25"/>
    </row>
    <row r="1001" spans="2:10" ht="15.75">
      <c r="B1001" s="26">
        <v>990</v>
      </c>
      <c r="C1001" s="13" t="s">
        <v>21</v>
      </c>
      <c r="D1001" s="30"/>
      <c r="E1001" s="31"/>
      <c r="F1001" s="22" t="str">
        <f t="shared" si="15"/>
        <v>[Autofill]</v>
      </c>
      <c r="G1001" s="43"/>
      <c r="H1001" s="29"/>
      <c r="I1001" s="35"/>
      <c r="J1001" s="25"/>
    </row>
    <row r="1002" spans="2:10" ht="15.75">
      <c r="B1002" s="19">
        <v>991</v>
      </c>
      <c r="C1002" s="13" t="s">
        <v>21</v>
      </c>
      <c r="D1002" s="30"/>
      <c r="E1002" s="31"/>
      <c r="F1002" s="22" t="str">
        <f t="shared" si="15"/>
        <v>[Autofill]</v>
      </c>
      <c r="G1002" s="43"/>
      <c r="H1002" s="29"/>
      <c r="I1002" s="35"/>
      <c r="J1002" s="25"/>
    </row>
    <row r="1003" spans="2:10" ht="15.75">
      <c r="B1003" s="26">
        <v>992</v>
      </c>
      <c r="C1003" s="13" t="s">
        <v>21</v>
      </c>
      <c r="D1003" s="30"/>
      <c r="E1003" s="31"/>
      <c r="F1003" s="22" t="str">
        <f t="shared" si="15"/>
        <v>[Autofill]</v>
      </c>
      <c r="G1003" s="43"/>
      <c r="H1003" s="29"/>
      <c r="I1003" s="35"/>
      <c r="J1003" s="25"/>
    </row>
    <row r="1004" spans="2:10" ht="15.75">
      <c r="B1004" s="19">
        <v>993</v>
      </c>
      <c r="C1004" s="13" t="s">
        <v>21</v>
      </c>
      <c r="D1004" s="30"/>
      <c r="E1004" s="31"/>
      <c r="F1004" s="22" t="str">
        <f t="shared" si="15"/>
        <v>[Autofill]</v>
      </c>
      <c r="G1004" s="43"/>
      <c r="H1004" s="29"/>
      <c r="I1004" s="35"/>
      <c r="J1004" s="25"/>
    </row>
    <row r="1005" spans="2:10" ht="15.75">
      <c r="B1005" s="26">
        <v>994</v>
      </c>
      <c r="C1005" s="13" t="s">
        <v>21</v>
      </c>
      <c r="D1005" s="30"/>
      <c r="E1005" s="31"/>
      <c r="F1005" s="22" t="str">
        <f t="shared" si="15"/>
        <v>[Autofill]</v>
      </c>
      <c r="G1005" s="43"/>
      <c r="H1005" s="29"/>
      <c r="I1005" s="35"/>
      <c r="J1005" s="25"/>
    </row>
    <row r="1006" spans="2:10" ht="15.75">
      <c r="B1006" s="19">
        <v>995</v>
      </c>
      <c r="C1006" s="13" t="s">
        <v>21</v>
      </c>
      <c r="D1006" s="30"/>
      <c r="E1006" s="31"/>
      <c r="F1006" s="22" t="str">
        <f t="shared" si="15"/>
        <v>[Autofill]</v>
      </c>
      <c r="G1006" s="43"/>
      <c r="H1006" s="29"/>
      <c r="I1006" s="35"/>
      <c r="J1006" s="25"/>
    </row>
    <row r="1007" spans="2:10" ht="15.75">
      <c r="B1007" s="26">
        <v>996</v>
      </c>
      <c r="C1007" s="13" t="s">
        <v>21</v>
      </c>
      <c r="D1007" s="30"/>
      <c r="E1007" s="31"/>
      <c r="F1007" s="22" t="str">
        <f t="shared" si="15"/>
        <v>[Autofill]</v>
      </c>
      <c r="G1007" s="43"/>
      <c r="H1007" s="29"/>
      <c r="I1007" s="35"/>
      <c r="J1007" s="25"/>
    </row>
    <row r="1008" spans="2:10" ht="15.75">
      <c r="B1008" s="19">
        <v>997</v>
      </c>
      <c r="C1008" s="13" t="s">
        <v>21</v>
      </c>
      <c r="D1008" s="30"/>
      <c r="E1008" s="31"/>
      <c r="F1008" s="22" t="str">
        <f t="shared" si="15"/>
        <v>[Autofill]</v>
      </c>
      <c r="G1008" s="43"/>
      <c r="H1008" s="29"/>
      <c r="I1008" s="35"/>
      <c r="J1008" s="25"/>
    </row>
    <row r="1009" spans="2:10" ht="15.75">
      <c r="B1009" s="26">
        <v>998</v>
      </c>
      <c r="C1009" s="13" t="s">
        <v>21</v>
      </c>
      <c r="D1009" s="30"/>
      <c r="E1009" s="31"/>
      <c r="F1009" s="22" t="str">
        <f t="shared" si="15"/>
        <v>[Autofill]</v>
      </c>
      <c r="G1009" s="43"/>
      <c r="H1009" s="29"/>
      <c r="I1009" s="35"/>
      <c r="J1009" s="25"/>
    </row>
    <row r="1010" spans="2:10" ht="16.5" thickBot="1">
      <c r="B1010" s="19">
        <v>999</v>
      </c>
      <c r="C1010" s="13" t="s">
        <v>21</v>
      </c>
      <c r="D1010" s="37"/>
      <c r="E1010" s="38"/>
      <c r="F1010" s="22" t="str">
        <f t="shared" si="15"/>
        <v>[Autofill]</v>
      </c>
      <c r="G1010" s="43"/>
      <c r="H1010" s="39"/>
      <c r="I1010" s="40"/>
      <c r="J1010" s="41"/>
    </row>
  </sheetData>
  <mergeCells count="21">
    <mergeCell ref="B1:J1"/>
    <mergeCell ref="B2:C2"/>
    <mergeCell ref="D2:G2"/>
    <mergeCell ref="H2:J2"/>
    <mergeCell ref="L2:L6"/>
    <mergeCell ref="B3:C3"/>
    <mergeCell ref="D3:G3"/>
    <mergeCell ref="H3:J9"/>
    <mergeCell ref="B4:C4"/>
    <mergeCell ref="D4:G4"/>
    <mergeCell ref="B5:C5"/>
    <mergeCell ref="D5:G5"/>
    <mergeCell ref="B6:C6"/>
    <mergeCell ref="D6:G6"/>
    <mergeCell ref="B7:C7"/>
    <mergeCell ref="D7:G7"/>
    <mergeCell ref="B8:C8"/>
    <mergeCell ref="D8:G8"/>
    <mergeCell ref="B9:C9"/>
    <mergeCell ref="D9:G9"/>
    <mergeCell ref="D11:E11"/>
  </mergeCells>
  <conditionalFormatting sqref="B33:B1010">
    <cfRule type="expression" dxfId="7" priority="3">
      <formula>OR($D35="",$E35="",$H33="",$I35="")</formula>
    </cfRule>
    <cfRule type="expression" dxfId="6" priority="4">
      <formula>AND($D35&lt;&gt;"",$E35&lt;&gt;"",$H33&lt;&gt;"",$I35&lt;&gt;"")</formula>
    </cfRule>
  </conditionalFormatting>
  <conditionalFormatting sqref="B12:C12 F12:F1010 B13:B32 C13:C1010">
    <cfRule type="expression" dxfId="5" priority="1">
      <formula>OR($D12="",$E12="",$H12="",$I12="")</formula>
    </cfRule>
    <cfRule type="expression" dxfId="4" priority="2">
      <formula>AND($D12&lt;&gt;"",$E12&lt;&gt;"",$H12&lt;&gt;"",$I12&lt;&gt;"")</formula>
    </cfRule>
  </conditionalFormatting>
  <pageMargins left="0.7" right="0.7" top="0.75" bottom="0.75" header="0.3" footer="0.3"/>
  <pageSetup paperSize="9" scale="39" orientation="portrait" r:id="rId1"/>
  <headerFooter>
    <oddFooter>&amp;C&amp;1#&amp;"Arial"&amp;10&amp;K000000SULZER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D113-F3DE-42AA-A992-CB56742395B9}">
  <sheetPr codeName="Sheet1"/>
  <dimension ref="A1:U1000"/>
  <sheetViews>
    <sheetView zoomScale="85" zoomScaleNormal="85" workbookViewId="0">
      <selection activeCell="D3" sqref="D3"/>
    </sheetView>
  </sheetViews>
  <sheetFormatPr defaultColWidth="11.42578125" defaultRowHeight="15.75"/>
  <cols>
    <col min="1" max="1" width="12.5703125" style="36" customWidth="1"/>
    <col min="2" max="2" width="6.5703125" bestFit="1" customWidth="1"/>
    <col min="3" max="3" width="43.85546875" customWidth="1"/>
    <col min="4" max="4" width="42.42578125" style="42" customWidth="1"/>
    <col min="5" max="5" width="13.42578125" style="42" customWidth="1"/>
    <col min="6" max="6" width="43.7109375" customWidth="1"/>
    <col min="7" max="7" width="43" customWidth="1"/>
    <col min="8" max="8" width="29.7109375" style="42" customWidth="1"/>
    <col min="9" max="9" width="25.140625" bestFit="1" customWidth="1"/>
    <col min="10" max="10" width="121" style="25" customWidth="1"/>
    <col min="11" max="11" width="45.42578125" hidden="1" customWidth="1"/>
    <col min="12" max="12" width="54.42578125" style="36" hidden="1" customWidth="1"/>
    <col min="13" max="13" width="86.7109375" style="36" hidden="1" customWidth="1"/>
    <col min="14" max="14" width="48.140625" style="36" hidden="1" customWidth="1"/>
    <col min="15" max="15" width="64.85546875" style="36" hidden="1" customWidth="1"/>
    <col min="16" max="16" width="43" style="36" hidden="1" customWidth="1"/>
    <col min="17" max="17" width="94.42578125" style="36" hidden="1" customWidth="1"/>
    <col min="18" max="21" width="11.42578125" style="36"/>
    <col min="226" max="226" width="32.7109375" customWidth="1"/>
    <col min="227" max="227" width="27.28515625" customWidth="1"/>
    <col min="228" max="228" width="17.42578125" customWidth="1"/>
    <col min="229" max="229" width="32.28515625" bestFit="1" customWidth="1"/>
    <col min="230" max="230" width="11.42578125" customWidth="1"/>
    <col min="231" max="231" width="12.7109375" bestFit="1" customWidth="1"/>
    <col min="482" max="482" width="32.7109375" customWidth="1"/>
    <col min="483" max="483" width="27.28515625" customWidth="1"/>
    <col min="484" max="484" width="17.42578125" customWidth="1"/>
    <col min="485" max="485" width="32.28515625" bestFit="1" customWidth="1"/>
    <col min="486" max="486" width="11.42578125" customWidth="1"/>
    <col min="487" max="487" width="12.7109375" bestFit="1" customWidth="1"/>
    <col min="738" max="738" width="32.7109375" customWidth="1"/>
    <col min="739" max="739" width="27.28515625" customWidth="1"/>
    <col min="740" max="740" width="17.42578125" customWidth="1"/>
    <col min="741" max="741" width="32.28515625" bestFit="1" customWidth="1"/>
    <col min="742" max="742" width="11.42578125" customWidth="1"/>
    <col min="743" max="743" width="12.7109375" bestFit="1" customWidth="1"/>
    <col min="994" max="994" width="32.7109375" customWidth="1"/>
    <col min="995" max="995" width="27.28515625" customWidth="1"/>
    <col min="996" max="996" width="17.42578125" customWidth="1"/>
    <col min="997" max="997" width="32.28515625" bestFit="1" customWidth="1"/>
    <col min="998" max="998" width="11.42578125" customWidth="1"/>
    <col min="999" max="999" width="12.7109375" bestFit="1" customWidth="1"/>
    <col min="1250" max="1250" width="32.7109375" customWidth="1"/>
    <col min="1251" max="1251" width="27.28515625" customWidth="1"/>
    <col min="1252" max="1252" width="17.42578125" customWidth="1"/>
    <col min="1253" max="1253" width="32.28515625" bestFit="1" customWidth="1"/>
    <col min="1254" max="1254" width="11.42578125" customWidth="1"/>
    <col min="1255" max="1255" width="12.7109375" bestFit="1" customWidth="1"/>
    <col min="1506" max="1506" width="32.7109375" customWidth="1"/>
    <col min="1507" max="1507" width="27.28515625" customWidth="1"/>
    <col min="1508" max="1508" width="17.42578125" customWidth="1"/>
    <col min="1509" max="1509" width="32.28515625" bestFit="1" customWidth="1"/>
    <col min="1510" max="1510" width="11.42578125" customWidth="1"/>
    <col min="1511" max="1511" width="12.7109375" bestFit="1" customWidth="1"/>
    <col min="1762" max="1762" width="32.7109375" customWidth="1"/>
    <col min="1763" max="1763" width="27.28515625" customWidth="1"/>
    <col min="1764" max="1764" width="17.42578125" customWidth="1"/>
    <col min="1765" max="1765" width="32.28515625" bestFit="1" customWidth="1"/>
    <col min="1766" max="1766" width="11.42578125" customWidth="1"/>
    <col min="1767" max="1767" width="12.7109375" bestFit="1" customWidth="1"/>
    <col min="2018" max="2018" width="32.7109375" customWidth="1"/>
    <col min="2019" max="2019" width="27.28515625" customWidth="1"/>
    <col min="2020" max="2020" width="17.42578125" customWidth="1"/>
    <col min="2021" max="2021" width="32.28515625" bestFit="1" customWidth="1"/>
    <col min="2022" max="2022" width="11.42578125" customWidth="1"/>
    <col min="2023" max="2023" width="12.7109375" bestFit="1" customWidth="1"/>
    <col min="2274" max="2274" width="32.7109375" customWidth="1"/>
    <col min="2275" max="2275" width="27.28515625" customWidth="1"/>
    <col min="2276" max="2276" width="17.42578125" customWidth="1"/>
    <col min="2277" max="2277" width="32.28515625" bestFit="1" customWidth="1"/>
    <col min="2278" max="2278" width="11.42578125" customWidth="1"/>
    <col min="2279" max="2279" width="12.7109375" bestFit="1" customWidth="1"/>
    <col min="2530" max="2530" width="32.7109375" customWidth="1"/>
    <col min="2531" max="2531" width="27.28515625" customWidth="1"/>
    <col min="2532" max="2532" width="17.42578125" customWidth="1"/>
    <col min="2533" max="2533" width="32.28515625" bestFit="1" customWidth="1"/>
    <col min="2534" max="2534" width="11.42578125" customWidth="1"/>
    <col min="2535" max="2535" width="12.7109375" bestFit="1" customWidth="1"/>
    <col min="2786" max="2786" width="32.7109375" customWidth="1"/>
    <col min="2787" max="2787" width="27.28515625" customWidth="1"/>
    <col min="2788" max="2788" width="17.42578125" customWidth="1"/>
    <col min="2789" max="2789" width="32.28515625" bestFit="1" customWidth="1"/>
    <col min="2790" max="2790" width="11.42578125" customWidth="1"/>
    <col min="2791" max="2791" width="12.7109375" bestFit="1" customWidth="1"/>
    <col min="3042" max="3042" width="32.7109375" customWidth="1"/>
    <col min="3043" max="3043" width="27.28515625" customWidth="1"/>
    <col min="3044" max="3044" width="17.42578125" customWidth="1"/>
    <col min="3045" max="3045" width="32.28515625" bestFit="1" customWidth="1"/>
    <col min="3046" max="3046" width="11.42578125" customWidth="1"/>
    <col min="3047" max="3047" width="12.7109375" bestFit="1" customWidth="1"/>
    <col min="3298" max="3298" width="32.7109375" customWidth="1"/>
    <col min="3299" max="3299" width="27.28515625" customWidth="1"/>
    <col min="3300" max="3300" width="17.42578125" customWidth="1"/>
    <col min="3301" max="3301" width="32.28515625" bestFit="1" customWidth="1"/>
    <col min="3302" max="3302" width="11.42578125" customWidth="1"/>
    <col min="3303" max="3303" width="12.7109375" bestFit="1" customWidth="1"/>
    <col min="3554" max="3554" width="32.7109375" customWidth="1"/>
    <col min="3555" max="3555" width="27.28515625" customWidth="1"/>
    <col min="3556" max="3556" width="17.42578125" customWidth="1"/>
    <col min="3557" max="3557" width="32.28515625" bestFit="1" customWidth="1"/>
    <col min="3558" max="3558" width="11.42578125" customWidth="1"/>
    <col min="3559" max="3559" width="12.7109375" bestFit="1" customWidth="1"/>
    <col min="3810" max="3810" width="32.7109375" customWidth="1"/>
    <col min="3811" max="3811" width="27.28515625" customWidth="1"/>
    <col min="3812" max="3812" width="17.42578125" customWidth="1"/>
    <col min="3813" max="3813" width="32.28515625" bestFit="1" customWidth="1"/>
    <col min="3814" max="3814" width="11.42578125" customWidth="1"/>
    <col min="3815" max="3815" width="12.7109375" bestFit="1" customWidth="1"/>
    <col min="4066" max="4066" width="32.7109375" customWidth="1"/>
    <col min="4067" max="4067" width="27.28515625" customWidth="1"/>
    <col min="4068" max="4068" width="17.42578125" customWidth="1"/>
    <col min="4069" max="4069" width="32.28515625" bestFit="1" customWidth="1"/>
    <col min="4070" max="4070" width="11.42578125" customWidth="1"/>
    <col min="4071" max="4071" width="12.7109375" bestFit="1" customWidth="1"/>
    <col min="4322" max="4322" width="32.7109375" customWidth="1"/>
    <col min="4323" max="4323" width="27.28515625" customWidth="1"/>
    <col min="4324" max="4324" width="17.42578125" customWidth="1"/>
    <col min="4325" max="4325" width="32.28515625" bestFit="1" customWidth="1"/>
    <col min="4326" max="4326" width="11.42578125" customWidth="1"/>
    <col min="4327" max="4327" width="12.7109375" bestFit="1" customWidth="1"/>
    <col min="4578" max="4578" width="32.7109375" customWidth="1"/>
    <col min="4579" max="4579" width="27.28515625" customWidth="1"/>
    <col min="4580" max="4580" width="17.42578125" customWidth="1"/>
    <col min="4581" max="4581" width="32.28515625" bestFit="1" customWidth="1"/>
    <col min="4582" max="4582" width="11.42578125" customWidth="1"/>
    <col min="4583" max="4583" width="12.7109375" bestFit="1" customWidth="1"/>
    <col min="4834" max="4834" width="32.7109375" customWidth="1"/>
    <col min="4835" max="4835" width="27.28515625" customWidth="1"/>
    <col min="4836" max="4836" width="17.42578125" customWidth="1"/>
    <col min="4837" max="4837" width="32.28515625" bestFit="1" customWidth="1"/>
    <col min="4838" max="4838" width="11.42578125" customWidth="1"/>
    <col min="4839" max="4839" width="12.7109375" bestFit="1" customWidth="1"/>
    <col min="5090" max="5090" width="32.7109375" customWidth="1"/>
    <col min="5091" max="5091" width="27.28515625" customWidth="1"/>
    <col min="5092" max="5092" width="17.42578125" customWidth="1"/>
    <col min="5093" max="5093" width="32.28515625" bestFit="1" customWidth="1"/>
    <col min="5094" max="5094" width="11.42578125" customWidth="1"/>
    <col min="5095" max="5095" width="12.7109375" bestFit="1" customWidth="1"/>
    <col min="5346" max="5346" width="32.7109375" customWidth="1"/>
    <col min="5347" max="5347" width="27.28515625" customWidth="1"/>
    <col min="5348" max="5348" width="17.42578125" customWidth="1"/>
    <col min="5349" max="5349" width="32.28515625" bestFit="1" customWidth="1"/>
    <col min="5350" max="5350" width="11.42578125" customWidth="1"/>
    <col min="5351" max="5351" width="12.7109375" bestFit="1" customWidth="1"/>
    <col min="5602" max="5602" width="32.7109375" customWidth="1"/>
    <col min="5603" max="5603" width="27.28515625" customWidth="1"/>
    <col min="5604" max="5604" width="17.42578125" customWidth="1"/>
    <col min="5605" max="5605" width="32.28515625" bestFit="1" customWidth="1"/>
    <col min="5606" max="5606" width="11.42578125" customWidth="1"/>
    <col min="5607" max="5607" width="12.7109375" bestFit="1" customWidth="1"/>
    <col min="5858" max="5858" width="32.7109375" customWidth="1"/>
    <col min="5859" max="5859" width="27.28515625" customWidth="1"/>
    <col min="5860" max="5860" width="17.42578125" customWidth="1"/>
    <col min="5861" max="5861" width="32.28515625" bestFit="1" customWidth="1"/>
    <col min="5862" max="5862" width="11.42578125" customWidth="1"/>
    <col min="5863" max="5863" width="12.7109375" bestFit="1" customWidth="1"/>
    <col min="6114" max="6114" width="32.7109375" customWidth="1"/>
    <col min="6115" max="6115" width="27.28515625" customWidth="1"/>
    <col min="6116" max="6116" width="17.42578125" customWidth="1"/>
    <col min="6117" max="6117" width="32.28515625" bestFit="1" customWidth="1"/>
    <col min="6118" max="6118" width="11.42578125" customWidth="1"/>
    <col min="6119" max="6119" width="12.7109375" bestFit="1" customWidth="1"/>
    <col min="6370" max="6370" width="32.7109375" customWidth="1"/>
    <col min="6371" max="6371" width="27.28515625" customWidth="1"/>
    <col min="6372" max="6372" width="17.42578125" customWidth="1"/>
    <col min="6373" max="6373" width="32.28515625" bestFit="1" customWidth="1"/>
    <col min="6374" max="6374" width="11.42578125" customWidth="1"/>
    <col min="6375" max="6375" width="12.7109375" bestFit="1" customWidth="1"/>
    <col min="6626" max="6626" width="32.7109375" customWidth="1"/>
    <col min="6627" max="6627" width="27.28515625" customWidth="1"/>
    <col min="6628" max="6628" width="17.42578125" customWidth="1"/>
    <col min="6629" max="6629" width="32.28515625" bestFit="1" customWidth="1"/>
    <col min="6630" max="6630" width="11.42578125" customWidth="1"/>
    <col min="6631" max="6631" width="12.7109375" bestFit="1" customWidth="1"/>
    <col min="6882" max="6882" width="32.7109375" customWidth="1"/>
    <col min="6883" max="6883" width="27.28515625" customWidth="1"/>
    <col min="6884" max="6884" width="17.42578125" customWidth="1"/>
    <col min="6885" max="6885" width="32.28515625" bestFit="1" customWidth="1"/>
    <col min="6886" max="6886" width="11.42578125" customWidth="1"/>
    <col min="6887" max="6887" width="12.7109375" bestFit="1" customWidth="1"/>
    <col min="7138" max="7138" width="32.7109375" customWidth="1"/>
    <col min="7139" max="7139" width="27.28515625" customWidth="1"/>
    <col min="7140" max="7140" width="17.42578125" customWidth="1"/>
    <col min="7141" max="7141" width="32.28515625" bestFit="1" customWidth="1"/>
    <col min="7142" max="7142" width="11.42578125" customWidth="1"/>
    <col min="7143" max="7143" width="12.7109375" bestFit="1" customWidth="1"/>
    <col min="7394" max="7394" width="32.7109375" customWidth="1"/>
    <col min="7395" max="7395" width="27.28515625" customWidth="1"/>
    <col min="7396" max="7396" width="17.42578125" customWidth="1"/>
    <col min="7397" max="7397" width="32.28515625" bestFit="1" customWidth="1"/>
    <col min="7398" max="7398" width="11.42578125" customWidth="1"/>
    <col min="7399" max="7399" width="12.7109375" bestFit="1" customWidth="1"/>
    <col min="7650" max="7650" width="32.7109375" customWidth="1"/>
    <col min="7651" max="7651" width="27.28515625" customWidth="1"/>
    <col min="7652" max="7652" width="17.42578125" customWidth="1"/>
    <col min="7653" max="7653" width="32.28515625" bestFit="1" customWidth="1"/>
    <col min="7654" max="7654" width="11.42578125" customWidth="1"/>
    <col min="7655" max="7655" width="12.7109375" bestFit="1" customWidth="1"/>
    <col min="7906" max="7906" width="32.7109375" customWidth="1"/>
    <col min="7907" max="7907" width="27.28515625" customWidth="1"/>
    <col min="7908" max="7908" width="17.42578125" customWidth="1"/>
    <col min="7909" max="7909" width="32.28515625" bestFit="1" customWidth="1"/>
    <col min="7910" max="7910" width="11.42578125" customWidth="1"/>
    <col min="7911" max="7911" width="12.7109375" bestFit="1" customWidth="1"/>
    <col min="8162" max="8162" width="32.7109375" customWidth="1"/>
    <col min="8163" max="8163" width="27.28515625" customWidth="1"/>
    <col min="8164" max="8164" width="17.42578125" customWidth="1"/>
    <col min="8165" max="8165" width="32.28515625" bestFit="1" customWidth="1"/>
    <col min="8166" max="8166" width="11.42578125" customWidth="1"/>
    <col min="8167" max="8167" width="12.7109375" bestFit="1" customWidth="1"/>
    <col min="8418" max="8418" width="32.7109375" customWidth="1"/>
    <col min="8419" max="8419" width="27.28515625" customWidth="1"/>
    <col min="8420" max="8420" width="17.42578125" customWidth="1"/>
    <col min="8421" max="8421" width="32.28515625" bestFit="1" customWidth="1"/>
    <col min="8422" max="8422" width="11.42578125" customWidth="1"/>
    <col min="8423" max="8423" width="12.7109375" bestFit="1" customWidth="1"/>
    <col min="8674" max="8674" width="32.7109375" customWidth="1"/>
    <col min="8675" max="8675" width="27.28515625" customWidth="1"/>
    <col min="8676" max="8676" width="17.42578125" customWidth="1"/>
    <col min="8677" max="8677" width="32.28515625" bestFit="1" customWidth="1"/>
    <col min="8678" max="8678" width="11.42578125" customWidth="1"/>
    <col min="8679" max="8679" width="12.7109375" bestFit="1" customWidth="1"/>
    <col min="8930" max="8930" width="32.7109375" customWidth="1"/>
    <col min="8931" max="8931" width="27.28515625" customWidth="1"/>
    <col min="8932" max="8932" width="17.42578125" customWidth="1"/>
    <col min="8933" max="8933" width="32.28515625" bestFit="1" customWidth="1"/>
    <col min="8934" max="8934" width="11.42578125" customWidth="1"/>
    <col min="8935" max="8935" width="12.7109375" bestFit="1" customWidth="1"/>
    <col min="9186" max="9186" width="32.7109375" customWidth="1"/>
    <col min="9187" max="9187" width="27.28515625" customWidth="1"/>
    <col min="9188" max="9188" width="17.42578125" customWidth="1"/>
    <col min="9189" max="9189" width="32.28515625" bestFit="1" customWidth="1"/>
    <col min="9190" max="9190" width="11.42578125" customWidth="1"/>
    <col min="9191" max="9191" width="12.7109375" bestFit="1" customWidth="1"/>
    <col min="9442" max="9442" width="32.7109375" customWidth="1"/>
    <col min="9443" max="9443" width="27.28515625" customWidth="1"/>
    <col min="9444" max="9444" width="17.42578125" customWidth="1"/>
    <col min="9445" max="9445" width="32.28515625" bestFit="1" customWidth="1"/>
    <col min="9446" max="9446" width="11.42578125" customWidth="1"/>
    <col min="9447" max="9447" width="12.7109375" bestFit="1" customWidth="1"/>
    <col min="9698" max="9698" width="32.7109375" customWidth="1"/>
    <col min="9699" max="9699" width="27.28515625" customWidth="1"/>
    <col min="9700" max="9700" width="17.42578125" customWidth="1"/>
    <col min="9701" max="9701" width="32.28515625" bestFit="1" customWidth="1"/>
    <col min="9702" max="9702" width="11.42578125" customWidth="1"/>
    <col min="9703" max="9703" width="12.7109375" bestFit="1" customWidth="1"/>
    <col min="9954" max="9954" width="32.7109375" customWidth="1"/>
    <col min="9955" max="9955" width="27.28515625" customWidth="1"/>
    <col min="9956" max="9956" width="17.42578125" customWidth="1"/>
    <col min="9957" max="9957" width="32.28515625" bestFit="1" customWidth="1"/>
    <col min="9958" max="9958" width="11.42578125" customWidth="1"/>
    <col min="9959" max="9959" width="12.7109375" bestFit="1" customWidth="1"/>
    <col min="10210" max="10210" width="32.7109375" customWidth="1"/>
    <col min="10211" max="10211" width="27.28515625" customWidth="1"/>
    <col min="10212" max="10212" width="17.42578125" customWidth="1"/>
    <col min="10213" max="10213" width="32.28515625" bestFit="1" customWidth="1"/>
    <col min="10214" max="10214" width="11.42578125" customWidth="1"/>
    <col min="10215" max="10215" width="12.7109375" bestFit="1" customWidth="1"/>
    <col min="10466" max="10466" width="32.7109375" customWidth="1"/>
    <col min="10467" max="10467" width="27.28515625" customWidth="1"/>
    <col min="10468" max="10468" width="17.42578125" customWidth="1"/>
    <col min="10469" max="10469" width="32.28515625" bestFit="1" customWidth="1"/>
    <col min="10470" max="10470" width="11.42578125" customWidth="1"/>
    <col min="10471" max="10471" width="12.7109375" bestFit="1" customWidth="1"/>
    <col min="10722" max="10722" width="32.7109375" customWidth="1"/>
    <col min="10723" max="10723" width="27.28515625" customWidth="1"/>
    <col min="10724" max="10724" width="17.42578125" customWidth="1"/>
    <col min="10725" max="10725" width="32.28515625" bestFit="1" customWidth="1"/>
    <col min="10726" max="10726" width="11.42578125" customWidth="1"/>
    <col min="10727" max="10727" width="12.7109375" bestFit="1" customWidth="1"/>
    <col min="10978" max="10978" width="32.7109375" customWidth="1"/>
    <col min="10979" max="10979" width="27.28515625" customWidth="1"/>
    <col min="10980" max="10980" width="17.42578125" customWidth="1"/>
    <col min="10981" max="10981" width="32.28515625" bestFit="1" customWidth="1"/>
    <col min="10982" max="10982" width="11.42578125" customWidth="1"/>
    <col min="10983" max="10983" width="12.7109375" bestFit="1" customWidth="1"/>
    <col min="11234" max="11234" width="32.7109375" customWidth="1"/>
    <col min="11235" max="11235" width="27.28515625" customWidth="1"/>
    <col min="11236" max="11236" width="17.42578125" customWidth="1"/>
    <col min="11237" max="11237" width="32.28515625" bestFit="1" customWidth="1"/>
    <col min="11238" max="11238" width="11.42578125" customWidth="1"/>
    <col min="11239" max="11239" width="12.7109375" bestFit="1" customWidth="1"/>
    <col min="11490" max="11490" width="32.7109375" customWidth="1"/>
    <col min="11491" max="11491" width="27.28515625" customWidth="1"/>
    <col min="11492" max="11492" width="17.42578125" customWidth="1"/>
    <col min="11493" max="11493" width="32.28515625" bestFit="1" customWidth="1"/>
    <col min="11494" max="11494" width="11.42578125" customWidth="1"/>
    <col min="11495" max="11495" width="12.7109375" bestFit="1" customWidth="1"/>
    <col min="11746" max="11746" width="32.7109375" customWidth="1"/>
    <col min="11747" max="11747" width="27.28515625" customWidth="1"/>
    <col min="11748" max="11748" width="17.42578125" customWidth="1"/>
    <col min="11749" max="11749" width="32.28515625" bestFit="1" customWidth="1"/>
    <col min="11750" max="11750" width="11.42578125" customWidth="1"/>
    <col min="11751" max="11751" width="12.7109375" bestFit="1" customWidth="1"/>
    <col min="12002" max="12002" width="32.7109375" customWidth="1"/>
    <col min="12003" max="12003" width="27.28515625" customWidth="1"/>
    <col min="12004" max="12004" width="17.42578125" customWidth="1"/>
    <col min="12005" max="12005" width="32.28515625" bestFit="1" customWidth="1"/>
    <col min="12006" max="12006" width="11.42578125" customWidth="1"/>
    <col min="12007" max="12007" width="12.7109375" bestFit="1" customWidth="1"/>
    <col min="12258" max="12258" width="32.7109375" customWidth="1"/>
    <col min="12259" max="12259" width="27.28515625" customWidth="1"/>
    <col min="12260" max="12260" width="17.42578125" customWidth="1"/>
    <col min="12261" max="12261" width="32.28515625" bestFit="1" customWidth="1"/>
    <col min="12262" max="12262" width="11.42578125" customWidth="1"/>
    <col min="12263" max="12263" width="12.7109375" bestFit="1" customWidth="1"/>
    <col min="12514" max="12514" width="32.7109375" customWidth="1"/>
    <col min="12515" max="12515" width="27.28515625" customWidth="1"/>
    <col min="12516" max="12516" width="17.42578125" customWidth="1"/>
    <col min="12517" max="12517" width="32.28515625" bestFit="1" customWidth="1"/>
    <col min="12518" max="12518" width="11.42578125" customWidth="1"/>
    <col min="12519" max="12519" width="12.7109375" bestFit="1" customWidth="1"/>
    <col min="12770" max="12770" width="32.7109375" customWidth="1"/>
    <col min="12771" max="12771" width="27.28515625" customWidth="1"/>
    <col min="12772" max="12772" width="17.42578125" customWidth="1"/>
    <col min="12773" max="12773" width="32.28515625" bestFit="1" customWidth="1"/>
    <col min="12774" max="12774" width="11.42578125" customWidth="1"/>
    <col min="12775" max="12775" width="12.7109375" bestFit="1" customWidth="1"/>
    <col min="13026" max="13026" width="32.7109375" customWidth="1"/>
    <col min="13027" max="13027" width="27.28515625" customWidth="1"/>
    <col min="13028" max="13028" width="17.42578125" customWidth="1"/>
    <col min="13029" max="13029" width="32.28515625" bestFit="1" customWidth="1"/>
    <col min="13030" max="13030" width="11.42578125" customWidth="1"/>
    <col min="13031" max="13031" width="12.7109375" bestFit="1" customWidth="1"/>
    <col min="13282" max="13282" width="32.7109375" customWidth="1"/>
    <col min="13283" max="13283" width="27.28515625" customWidth="1"/>
    <col min="13284" max="13284" width="17.42578125" customWidth="1"/>
    <col min="13285" max="13285" width="32.28515625" bestFit="1" customWidth="1"/>
    <col min="13286" max="13286" width="11.42578125" customWidth="1"/>
    <col min="13287" max="13287" width="12.7109375" bestFit="1" customWidth="1"/>
    <col min="13538" max="13538" width="32.7109375" customWidth="1"/>
    <col min="13539" max="13539" width="27.28515625" customWidth="1"/>
    <col min="13540" max="13540" width="17.42578125" customWidth="1"/>
    <col min="13541" max="13541" width="32.28515625" bestFit="1" customWidth="1"/>
    <col min="13542" max="13542" width="11.42578125" customWidth="1"/>
    <col min="13543" max="13543" width="12.7109375" bestFit="1" customWidth="1"/>
    <col min="13794" max="13794" width="32.7109375" customWidth="1"/>
    <col min="13795" max="13795" width="27.28515625" customWidth="1"/>
    <col min="13796" max="13796" width="17.42578125" customWidth="1"/>
    <col min="13797" max="13797" width="32.28515625" bestFit="1" customWidth="1"/>
    <col min="13798" max="13798" width="11.42578125" customWidth="1"/>
    <col min="13799" max="13799" width="12.7109375" bestFit="1" customWidth="1"/>
    <col min="14050" max="14050" width="32.7109375" customWidth="1"/>
    <col min="14051" max="14051" width="27.28515625" customWidth="1"/>
    <col min="14052" max="14052" width="17.42578125" customWidth="1"/>
    <col min="14053" max="14053" width="32.28515625" bestFit="1" customWidth="1"/>
    <col min="14054" max="14054" width="11.42578125" customWidth="1"/>
    <col min="14055" max="14055" width="12.7109375" bestFit="1" customWidth="1"/>
    <col min="14306" max="14306" width="32.7109375" customWidth="1"/>
    <col min="14307" max="14307" width="27.28515625" customWidth="1"/>
    <col min="14308" max="14308" width="17.42578125" customWidth="1"/>
    <col min="14309" max="14309" width="32.28515625" bestFit="1" customWidth="1"/>
    <col min="14310" max="14310" width="11.42578125" customWidth="1"/>
    <col min="14311" max="14311" width="12.7109375" bestFit="1" customWidth="1"/>
    <col min="14562" max="14562" width="32.7109375" customWidth="1"/>
    <col min="14563" max="14563" width="27.28515625" customWidth="1"/>
    <col min="14564" max="14564" width="17.42578125" customWidth="1"/>
    <col min="14565" max="14565" width="32.28515625" bestFit="1" customWidth="1"/>
    <col min="14566" max="14566" width="11.42578125" customWidth="1"/>
    <col min="14567" max="14567" width="12.7109375" bestFit="1" customWidth="1"/>
    <col min="14818" max="14818" width="32.7109375" customWidth="1"/>
    <col min="14819" max="14819" width="27.28515625" customWidth="1"/>
    <col min="14820" max="14820" width="17.42578125" customWidth="1"/>
    <col min="14821" max="14821" width="32.28515625" bestFit="1" customWidth="1"/>
    <col min="14822" max="14822" width="11.42578125" customWidth="1"/>
    <col min="14823" max="14823" width="12.7109375" bestFit="1" customWidth="1"/>
    <col min="15074" max="15074" width="32.7109375" customWidth="1"/>
    <col min="15075" max="15075" width="27.28515625" customWidth="1"/>
    <col min="15076" max="15076" width="17.42578125" customWidth="1"/>
    <col min="15077" max="15077" width="32.28515625" bestFit="1" customWidth="1"/>
    <col min="15078" max="15078" width="11.42578125" customWidth="1"/>
    <col min="15079" max="15079" width="12.7109375" bestFit="1" customWidth="1"/>
    <col min="15330" max="15330" width="32.7109375" customWidth="1"/>
    <col min="15331" max="15331" width="27.28515625" customWidth="1"/>
    <col min="15332" max="15332" width="17.42578125" customWidth="1"/>
    <col min="15333" max="15333" width="32.28515625" bestFit="1" customWidth="1"/>
    <col min="15334" max="15334" width="11.42578125" customWidth="1"/>
    <col min="15335" max="15335" width="12.7109375" bestFit="1" customWidth="1"/>
    <col min="15586" max="15586" width="32.7109375" customWidth="1"/>
    <col min="15587" max="15587" width="27.28515625" customWidth="1"/>
    <col min="15588" max="15588" width="17.42578125" customWidth="1"/>
    <col min="15589" max="15589" width="32.28515625" bestFit="1" customWidth="1"/>
    <col min="15590" max="15590" width="11.42578125" customWidth="1"/>
    <col min="15591" max="15591" width="12.7109375" bestFit="1" customWidth="1"/>
    <col min="15842" max="15842" width="32.7109375" customWidth="1"/>
    <col min="15843" max="15843" width="27.28515625" customWidth="1"/>
    <col min="15844" max="15844" width="17.42578125" customWidth="1"/>
    <col min="15845" max="15845" width="32.28515625" bestFit="1" customWidth="1"/>
    <col min="15846" max="15846" width="11.42578125" customWidth="1"/>
    <col min="15847" max="15847" width="12.7109375" bestFit="1" customWidth="1"/>
    <col min="16098" max="16098" width="32.7109375" customWidth="1"/>
    <col min="16099" max="16099" width="27.28515625" customWidth="1"/>
    <col min="16100" max="16100" width="17.42578125" customWidth="1"/>
    <col min="16101" max="16101" width="32.28515625" bestFit="1" customWidth="1"/>
    <col min="16102" max="16102" width="11.42578125" customWidth="1"/>
    <col min="16103" max="16103" width="12.7109375" bestFit="1" customWidth="1"/>
  </cols>
  <sheetData>
    <row r="1" spans="1:21" s="2" customFormat="1" ht="34.5" customHeight="1" thickBot="1">
      <c r="A1" s="64"/>
      <c r="B1" s="113" t="s">
        <v>0</v>
      </c>
      <c r="C1" s="113"/>
      <c r="D1" s="114"/>
      <c r="E1" s="114"/>
      <c r="F1" s="114"/>
      <c r="G1" s="114"/>
      <c r="H1" s="113"/>
      <c r="I1" s="113"/>
      <c r="J1" s="113"/>
      <c r="K1" s="113"/>
      <c r="L1" s="1"/>
      <c r="M1" s="1"/>
      <c r="N1" s="1"/>
      <c r="O1" s="1"/>
      <c r="P1" s="1"/>
      <c r="Q1" s="1"/>
      <c r="R1" s="1"/>
      <c r="S1" s="1"/>
      <c r="T1" s="1"/>
      <c r="U1" s="1"/>
    </row>
    <row r="2" spans="1:21" s="2" customFormat="1" ht="15.75" customHeight="1" thickBot="1">
      <c r="A2" s="1"/>
      <c r="B2" s="127" t="s">
        <v>30</v>
      </c>
      <c r="C2" s="128"/>
      <c r="D2" s="88" t="s">
        <v>31</v>
      </c>
      <c r="E2" s="55"/>
      <c r="F2" s="55"/>
      <c r="G2" s="56"/>
      <c r="H2" s="120" t="s">
        <v>2</v>
      </c>
      <c r="I2" s="120"/>
      <c r="J2" s="120"/>
      <c r="K2" s="121"/>
      <c r="L2" s="1"/>
      <c r="M2" s="122"/>
      <c r="N2" s="1"/>
      <c r="O2" s="1"/>
      <c r="P2" s="1"/>
      <c r="Q2" s="1"/>
      <c r="R2" s="1"/>
      <c r="S2" s="1"/>
      <c r="T2" s="1"/>
      <c r="U2" s="1"/>
    </row>
    <row r="3" spans="1:21" s="2" customFormat="1" ht="15.75" customHeight="1" thickBot="1">
      <c r="A3" s="1"/>
      <c r="B3" s="127" t="s">
        <v>27</v>
      </c>
      <c r="C3" s="128"/>
      <c r="D3" s="88">
        <v>2080</v>
      </c>
      <c r="E3" s="54"/>
      <c r="F3" s="54"/>
      <c r="G3" s="57"/>
      <c r="H3" s="52"/>
      <c r="I3" s="52"/>
      <c r="J3" s="52"/>
      <c r="K3" s="53"/>
      <c r="L3" s="1"/>
      <c r="M3" s="122"/>
      <c r="N3" s="1"/>
      <c r="O3" s="1"/>
      <c r="P3" s="1"/>
      <c r="Q3" s="1"/>
      <c r="R3" s="1"/>
      <c r="S3" s="1"/>
      <c r="T3" s="1"/>
      <c r="U3" s="1"/>
    </row>
    <row r="4" spans="1:21" s="2" customFormat="1" ht="15.75" customHeight="1" thickBot="1">
      <c r="A4" s="1"/>
      <c r="B4" s="127" t="s">
        <v>29</v>
      </c>
      <c r="C4" s="128"/>
      <c r="D4" s="88">
        <v>10</v>
      </c>
      <c r="E4" s="54"/>
      <c r="F4" s="54"/>
      <c r="G4" s="57"/>
      <c r="H4" s="90" t="s">
        <v>86</v>
      </c>
      <c r="I4" s="90"/>
      <c r="J4" s="90"/>
      <c r="K4" s="91"/>
      <c r="L4" s="1"/>
      <c r="M4" s="122"/>
      <c r="N4" s="1"/>
      <c r="O4" s="1"/>
      <c r="P4" s="1"/>
      <c r="Q4" s="1"/>
      <c r="R4" s="1"/>
      <c r="S4" s="1"/>
      <c r="T4" s="1"/>
      <c r="U4" s="1"/>
    </row>
    <row r="5" spans="1:21" s="2" customFormat="1" ht="15.75" customHeight="1" thickBot="1">
      <c r="A5" s="1"/>
      <c r="B5" s="127" t="s">
        <v>28</v>
      </c>
      <c r="C5" s="128"/>
      <c r="D5" s="88">
        <v>21</v>
      </c>
      <c r="E5" s="54"/>
      <c r="F5" s="54"/>
      <c r="G5" s="57"/>
      <c r="H5" s="90"/>
      <c r="I5" s="90"/>
      <c r="J5" s="90"/>
      <c r="K5" s="91"/>
      <c r="L5" s="1"/>
      <c r="M5" s="122"/>
      <c r="N5" s="1"/>
      <c r="O5" s="1"/>
      <c r="P5" s="1"/>
      <c r="Q5" s="1"/>
      <c r="R5" s="1"/>
      <c r="S5" s="1"/>
      <c r="T5" s="1"/>
      <c r="U5" s="1"/>
    </row>
    <row r="6" spans="1:21" s="2" customFormat="1" ht="15.75" hidden="1" customHeight="1" thickBot="1">
      <c r="A6" s="1"/>
      <c r="B6" s="127" t="s">
        <v>43</v>
      </c>
      <c r="C6" s="128"/>
      <c r="D6" s="88"/>
      <c r="E6" s="54"/>
      <c r="F6" s="54"/>
      <c r="G6" s="57"/>
      <c r="H6" s="90"/>
      <c r="I6" s="90"/>
      <c r="J6" s="90"/>
      <c r="K6" s="91"/>
      <c r="L6" s="1"/>
      <c r="M6" s="122"/>
      <c r="N6" s="1"/>
      <c r="O6" s="1"/>
      <c r="P6" s="1"/>
      <c r="Q6" s="1"/>
      <c r="R6" s="1"/>
      <c r="S6" s="1"/>
      <c r="T6" s="1"/>
      <c r="U6" s="1"/>
    </row>
    <row r="7" spans="1:21" s="2" customFormat="1" ht="15.75" hidden="1" customHeight="1" thickBot="1">
      <c r="A7" s="1"/>
      <c r="B7" s="127" t="s">
        <v>25</v>
      </c>
      <c r="C7" s="128"/>
      <c r="D7" s="88"/>
      <c r="E7" s="54"/>
      <c r="F7" s="54"/>
      <c r="G7" s="57"/>
      <c r="H7" s="90"/>
      <c r="I7" s="90"/>
      <c r="J7" s="90"/>
      <c r="K7" s="91"/>
      <c r="L7" s="1"/>
      <c r="M7" s="122"/>
      <c r="N7" s="1"/>
      <c r="O7" s="1"/>
      <c r="P7" s="1"/>
      <c r="Q7" s="1"/>
      <c r="R7" s="1"/>
      <c r="S7" s="1"/>
      <c r="T7" s="1"/>
      <c r="U7" s="1"/>
    </row>
    <row r="8" spans="1:21" s="2" customFormat="1" ht="15.75" hidden="1" customHeight="1" thickBot="1">
      <c r="A8" s="1"/>
      <c r="B8" s="127" t="s">
        <v>26</v>
      </c>
      <c r="C8" s="128"/>
      <c r="D8" s="88"/>
      <c r="E8" s="54"/>
      <c r="F8" s="54"/>
      <c r="G8" s="57"/>
      <c r="H8" s="90"/>
      <c r="I8" s="90"/>
      <c r="J8" s="90"/>
      <c r="K8" s="91"/>
      <c r="L8" s="1"/>
      <c r="M8" s="122"/>
      <c r="N8" s="1"/>
      <c r="O8" s="1"/>
      <c r="P8" s="1"/>
      <c r="Q8" s="1"/>
      <c r="R8" s="1"/>
      <c r="S8" s="1"/>
      <c r="T8" s="1"/>
      <c r="U8" s="1"/>
    </row>
    <row r="9" spans="1:21" s="2" customFormat="1" ht="15.75" hidden="1" customHeight="1" thickBot="1">
      <c r="A9" s="1"/>
      <c r="B9" s="127" t="s">
        <v>33</v>
      </c>
      <c r="C9" s="128"/>
      <c r="D9" s="89"/>
      <c r="E9" s="50"/>
      <c r="F9" s="50"/>
      <c r="G9" s="51"/>
      <c r="H9" s="90"/>
      <c r="I9" s="90"/>
      <c r="J9" s="90"/>
      <c r="K9" s="91"/>
      <c r="L9" s="1"/>
      <c r="M9" s="122"/>
      <c r="N9" s="1"/>
      <c r="O9" s="1"/>
      <c r="P9" s="1"/>
      <c r="Q9" s="1"/>
      <c r="R9" s="1"/>
      <c r="S9" s="1"/>
      <c r="T9" s="1"/>
      <c r="U9" s="1"/>
    </row>
    <row r="10" spans="1:21" s="2" customFormat="1" ht="15.75" hidden="1" customHeight="1" thickBot="1">
      <c r="A10" s="1"/>
      <c r="B10" s="127" t="s">
        <v>32</v>
      </c>
      <c r="C10" s="128"/>
      <c r="D10" s="89"/>
      <c r="E10" s="54"/>
      <c r="F10" s="54"/>
      <c r="G10" s="54"/>
      <c r="H10" s="49"/>
      <c r="I10" s="49"/>
      <c r="J10" s="49"/>
      <c r="K10" s="49"/>
      <c r="L10" s="1"/>
      <c r="M10" s="48"/>
      <c r="N10" s="1"/>
      <c r="O10" s="1"/>
      <c r="P10" s="1"/>
      <c r="Q10" s="1"/>
      <c r="R10" s="1"/>
      <c r="S10" s="1"/>
      <c r="T10" s="1"/>
      <c r="U10" s="1"/>
    </row>
    <row r="11" spans="1:21" s="2" customFormat="1" ht="15.75" hidden="1" customHeight="1" thickBot="1">
      <c r="A11" s="1"/>
      <c r="B11" s="127" t="s">
        <v>34</v>
      </c>
      <c r="C11" s="128"/>
      <c r="D11" s="89"/>
      <c r="E11" s="54"/>
      <c r="F11" s="54"/>
      <c r="G11" s="54"/>
      <c r="H11" s="49"/>
      <c r="I11" s="49"/>
      <c r="J11" s="49"/>
      <c r="K11" s="49"/>
      <c r="L11" s="1"/>
      <c r="M11" s="48"/>
      <c r="N11" s="1"/>
      <c r="O11" s="1"/>
      <c r="P11" s="1"/>
      <c r="Q11" s="1"/>
      <c r="R11" s="1"/>
      <c r="S11" s="1"/>
      <c r="T11" s="1"/>
      <c r="U11" s="1"/>
    </row>
    <row r="12" spans="1:21" s="2" customFormat="1" ht="15.75" hidden="1" customHeight="1" thickBot="1">
      <c r="A12" s="1"/>
      <c r="B12" s="127" t="s">
        <v>45</v>
      </c>
      <c r="C12" s="128"/>
      <c r="D12" s="89"/>
      <c r="E12" s="54"/>
      <c r="F12" s="54"/>
      <c r="G12" s="54"/>
      <c r="H12" s="49"/>
      <c r="I12" s="49"/>
      <c r="J12" s="49"/>
      <c r="K12" s="49"/>
      <c r="L12" s="1"/>
      <c r="M12" s="48"/>
      <c r="N12" s="1"/>
      <c r="O12" s="1"/>
      <c r="P12" s="1"/>
      <c r="Q12" s="1"/>
      <c r="R12" s="1"/>
      <c r="S12" s="1"/>
      <c r="T12" s="1"/>
      <c r="U12" s="1"/>
    </row>
    <row r="13" spans="1:21" s="2" customFormat="1" ht="15.75" hidden="1" customHeight="1" thickBot="1">
      <c r="A13" s="1"/>
      <c r="B13" s="127" t="s">
        <v>47</v>
      </c>
      <c r="C13" s="128"/>
      <c r="D13" s="89"/>
      <c r="E13" s="54"/>
      <c r="F13" s="54"/>
      <c r="G13" s="54"/>
      <c r="H13" s="49"/>
      <c r="I13" s="49"/>
      <c r="J13" s="49"/>
      <c r="K13" s="49"/>
      <c r="L13" s="1"/>
      <c r="M13" s="48"/>
      <c r="N13" s="1"/>
      <c r="O13" s="1"/>
      <c r="P13" s="1"/>
      <c r="Q13" s="1"/>
      <c r="R13" s="1"/>
      <c r="S13" s="1"/>
      <c r="T13" s="1"/>
      <c r="U13" s="1"/>
    </row>
    <row r="14" spans="1:21" s="2" customFormat="1" ht="15.75" hidden="1" customHeight="1" thickBot="1">
      <c r="A14" s="1"/>
      <c r="B14" s="127" t="s">
        <v>48</v>
      </c>
      <c r="C14" s="128"/>
      <c r="D14" s="89"/>
      <c r="E14" s="54"/>
      <c r="F14" s="54"/>
      <c r="G14" s="54"/>
      <c r="H14" s="49"/>
      <c r="I14" s="49"/>
      <c r="J14" s="49"/>
      <c r="K14" s="49"/>
      <c r="L14" s="1"/>
      <c r="M14" s="48"/>
      <c r="N14" s="1"/>
      <c r="O14" s="1"/>
      <c r="P14" s="1"/>
      <c r="Q14" s="1"/>
      <c r="R14" s="1"/>
      <c r="S14" s="1"/>
      <c r="T14" s="1"/>
      <c r="U14" s="1"/>
    </row>
    <row r="15" spans="1:21" s="2" customFormat="1" ht="15.75" hidden="1" customHeight="1" thickBot="1">
      <c r="A15" s="1"/>
      <c r="B15" s="127" t="s">
        <v>49</v>
      </c>
      <c r="C15" s="128"/>
      <c r="D15" s="89"/>
      <c r="E15" s="54"/>
      <c r="F15" s="54"/>
      <c r="G15" s="54"/>
      <c r="H15" s="49"/>
      <c r="I15" s="49"/>
      <c r="J15" s="49"/>
      <c r="K15" s="49"/>
      <c r="L15" s="1"/>
      <c r="M15" s="48"/>
      <c r="N15" s="1"/>
      <c r="O15" s="1"/>
      <c r="P15" s="1"/>
      <c r="Q15" s="1"/>
      <c r="R15" s="1"/>
      <c r="S15" s="1"/>
      <c r="T15" s="1"/>
      <c r="U15" s="1"/>
    </row>
    <row r="16" spans="1:21" s="2" customFormat="1" ht="15.75" hidden="1" customHeight="1" thickBot="1">
      <c r="A16" s="1"/>
      <c r="B16" s="127" t="s">
        <v>53</v>
      </c>
      <c r="C16" s="128"/>
      <c r="D16" s="88"/>
      <c r="E16" s="54"/>
      <c r="F16" s="54"/>
      <c r="G16" s="54"/>
      <c r="H16" s="49"/>
      <c r="I16" s="49"/>
      <c r="J16" s="49"/>
      <c r="K16" s="49"/>
      <c r="L16" s="1"/>
      <c r="M16" s="48"/>
      <c r="N16" s="1"/>
      <c r="O16" s="1"/>
      <c r="P16" s="1"/>
      <c r="Q16" s="1"/>
      <c r="R16" s="1"/>
      <c r="S16" s="1"/>
      <c r="T16" s="1"/>
      <c r="U16" s="1"/>
    </row>
    <row r="17" spans="1:21" s="2" customFormat="1" ht="15.75" hidden="1" customHeight="1" thickBot="1">
      <c r="A17" s="1"/>
      <c r="B17" s="127" t="s">
        <v>54</v>
      </c>
      <c r="C17" s="128"/>
      <c r="D17" s="88"/>
      <c r="E17" s="54"/>
      <c r="F17" s="54"/>
      <c r="G17" s="54"/>
      <c r="H17" s="49"/>
      <c r="I17" s="49"/>
      <c r="J17" s="49"/>
      <c r="K17" s="49"/>
      <c r="L17" s="1"/>
      <c r="M17" s="48"/>
      <c r="N17" s="1"/>
      <c r="O17" s="1"/>
      <c r="P17" s="1"/>
      <c r="Q17" s="1"/>
      <c r="R17" s="1"/>
      <c r="S17" s="1"/>
      <c r="T17" s="1"/>
      <c r="U17" s="1"/>
    </row>
    <row r="18" spans="1:21" s="2" customFormat="1" ht="15.75" hidden="1" customHeight="1" thickBot="1">
      <c r="A18" s="1"/>
      <c r="B18" s="127" t="s">
        <v>55</v>
      </c>
      <c r="C18" s="128"/>
      <c r="D18" s="88"/>
      <c r="E18" s="54"/>
      <c r="F18" s="54"/>
      <c r="G18" s="54"/>
      <c r="H18" s="49"/>
      <c r="I18" s="49"/>
      <c r="J18" s="49"/>
      <c r="K18" s="49"/>
      <c r="L18" s="1"/>
      <c r="M18" s="48"/>
      <c r="N18" s="1"/>
      <c r="O18" s="1"/>
      <c r="P18" s="1"/>
      <c r="Q18" s="1"/>
      <c r="R18" s="1"/>
      <c r="S18" s="1"/>
      <c r="T18" s="1"/>
      <c r="U18" s="1"/>
    </row>
    <row r="19" spans="1:21" s="2" customFormat="1" ht="15.75" hidden="1" customHeight="1" thickBot="1">
      <c r="A19" s="1"/>
      <c r="B19" s="127" t="s">
        <v>58</v>
      </c>
      <c r="C19" s="128"/>
      <c r="D19" s="89"/>
      <c r="E19" s="54"/>
      <c r="F19" s="54"/>
      <c r="G19" s="54"/>
      <c r="H19" s="49"/>
      <c r="I19" s="49"/>
      <c r="J19" s="49"/>
      <c r="K19" s="49"/>
      <c r="L19" s="1"/>
      <c r="M19" s="48"/>
      <c r="N19" s="1"/>
      <c r="O19" s="1"/>
      <c r="P19" s="1"/>
      <c r="Q19" s="1"/>
      <c r="R19" s="1"/>
      <c r="S19" s="1"/>
      <c r="T19" s="1"/>
      <c r="U19" s="1"/>
    </row>
    <row r="20" spans="1:21" s="2" customFormat="1" thickBot="1">
      <c r="A20" s="1"/>
      <c r="B20" s="127" t="s">
        <v>66</v>
      </c>
      <c r="C20" s="128"/>
      <c r="D20" s="88">
        <v>11</v>
      </c>
      <c r="E20" s="54"/>
      <c r="F20" s="54"/>
      <c r="G20" s="54"/>
      <c r="H20" s="49"/>
      <c r="I20" s="49"/>
      <c r="J20" s="49"/>
      <c r="K20" s="49"/>
      <c r="L20" s="1"/>
      <c r="M20" s="48"/>
      <c r="N20" s="1"/>
      <c r="O20" s="1"/>
      <c r="P20" s="1"/>
      <c r="Q20" s="1"/>
      <c r="R20" s="1"/>
      <c r="S20" s="1"/>
      <c r="T20" s="1"/>
      <c r="U20" s="1"/>
    </row>
    <row r="21" spans="1:21" s="2" customFormat="1" ht="65.25" customHeight="1" thickBot="1">
      <c r="A21" s="1"/>
      <c r="B21" s="127" t="s">
        <v>59</v>
      </c>
      <c r="C21" s="128"/>
      <c r="D21" s="88">
        <f>IF(D3=2080,2001,IF(D3=2180,2105,IF(D3=3580,3505,0)))</f>
        <v>2001</v>
      </c>
      <c r="E21" s="54"/>
      <c r="F21" s="54"/>
      <c r="G21" s="54"/>
      <c r="H21" s="123" t="s">
        <v>85</v>
      </c>
      <c r="I21" s="123"/>
      <c r="J21" s="123"/>
      <c r="K21" s="49"/>
      <c r="L21" s="1"/>
      <c r="M21" s="48"/>
      <c r="N21" s="1"/>
      <c r="O21" s="1"/>
      <c r="P21" s="1"/>
      <c r="Q21" s="1"/>
      <c r="R21" s="1"/>
      <c r="S21" s="1"/>
      <c r="T21" s="1"/>
      <c r="U21" s="1"/>
    </row>
    <row r="22" spans="1:21" s="2" customFormat="1" ht="16.5" thickBot="1">
      <c r="A22" s="1"/>
      <c r="B22" s="127" t="s">
        <v>82</v>
      </c>
      <c r="C22" s="128"/>
      <c r="D22" s="92">
        <v>20345050</v>
      </c>
      <c r="E22" s="54"/>
      <c r="F22" s="54"/>
      <c r="G22" s="54"/>
      <c r="H22" s="49"/>
      <c r="I22" s="49"/>
      <c r="J22" s="49"/>
      <c r="K22" s="49"/>
      <c r="L22" s="1"/>
      <c r="M22" s="48"/>
      <c r="N22" s="1"/>
      <c r="O22" s="1"/>
      <c r="P22" s="1"/>
      <c r="Q22" s="1"/>
      <c r="R22" s="1"/>
      <c r="S22" s="1"/>
      <c r="T22" s="1"/>
      <c r="U22" s="1"/>
    </row>
    <row r="23" spans="1:21" s="2" customFormat="1" ht="21.75" customHeight="1">
      <c r="A23" s="3" t="s">
        <v>10</v>
      </c>
      <c r="B23" s="4"/>
      <c r="C23" s="5" t="s">
        <v>11</v>
      </c>
      <c r="D23" s="3">
        <v>230</v>
      </c>
      <c r="E23" s="3" t="str">
        <f>"01"</f>
        <v>01</v>
      </c>
      <c r="F23" s="3" t="s">
        <v>12</v>
      </c>
      <c r="G23" s="6">
        <v>204005234002</v>
      </c>
      <c r="H23" s="3">
        <v>3</v>
      </c>
      <c r="I23" s="3">
        <v>123456</v>
      </c>
      <c r="J23" s="3"/>
      <c r="K23" s="129" t="s">
        <v>76</v>
      </c>
      <c r="L23" s="129"/>
      <c r="M23" s="129"/>
      <c r="N23" s="129"/>
      <c r="O23" s="129"/>
      <c r="P23" s="1"/>
      <c r="Q23" s="1"/>
      <c r="R23" s="1"/>
      <c r="S23" s="1"/>
      <c r="T23" s="1"/>
      <c r="U23" s="1"/>
    </row>
    <row r="24" spans="1:21" s="2" customFormat="1" ht="16.5" thickBot="1">
      <c r="A24" s="1"/>
      <c r="B24" s="73" t="s">
        <v>13</v>
      </c>
      <c r="C24" s="74" t="s">
        <v>14</v>
      </c>
      <c r="D24" s="75" t="s">
        <v>15</v>
      </c>
      <c r="E24" s="76" t="s">
        <v>84</v>
      </c>
      <c r="F24" s="77" t="s">
        <v>16</v>
      </c>
      <c r="G24" s="77" t="s">
        <v>17</v>
      </c>
      <c r="H24" s="77" t="s">
        <v>18</v>
      </c>
      <c r="I24" s="77" t="s">
        <v>83</v>
      </c>
      <c r="J24" s="78" t="s">
        <v>79</v>
      </c>
      <c r="K24" s="61" t="s">
        <v>73</v>
      </c>
      <c r="L24" s="61" t="s">
        <v>80</v>
      </c>
      <c r="M24" s="61" t="s">
        <v>81</v>
      </c>
      <c r="N24" s="62" t="s">
        <v>74</v>
      </c>
      <c r="O24" s="62" t="s">
        <v>75</v>
      </c>
      <c r="P24" s="63" t="s">
        <v>77</v>
      </c>
      <c r="Q24" s="63" t="s">
        <v>78</v>
      </c>
      <c r="R24" s="1"/>
      <c r="S24" s="1"/>
      <c r="T24" s="1"/>
      <c r="U24" s="1"/>
    </row>
    <row r="25" spans="1:21" s="2" customFormat="1">
      <c r="A25" s="1"/>
      <c r="B25" s="71">
        <v>1</v>
      </c>
      <c r="C25" s="13"/>
      <c r="D25" s="14" t="s">
        <v>119</v>
      </c>
      <c r="E25" s="65" t="s">
        <v>120</v>
      </c>
      <c r="F25" s="15" t="str">
        <f t="shared" ref="F25:F88" si="0">IF(D25=0,"[formed automatically]",D25 &amp;"." &amp;E25)</f>
        <v>320.3050</v>
      </c>
      <c r="G25" s="68" t="s">
        <v>89</v>
      </c>
      <c r="H25" s="16">
        <v>5</v>
      </c>
      <c r="I25" s="23" t="s">
        <v>87</v>
      </c>
      <c r="J25" s="25" t="s">
        <v>170</v>
      </c>
      <c r="K25" s="25"/>
      <c r="L25" s="1"/>
      <c r="M25" s="1"/>
      <c r="N25" s="1"/>
      <c r="O25" s="1"/>
      <c r="P25" s="1"/>
      <c r="Q25" s="1"/>
      <c r="R25" s="1"/>
      <c r="S25" s="1"/>
      <c r="T25" s="1"/>
      <c r="U25" s="1"/>
    </row>
    <row r="26" spans="1:21" s="2" customFormat="1">
      <c r="A26" s="1"/>
      <c r="B26" s="72">
        <v>2</v>
      </c>
      <c r="C26" s="13"/>
      <c r="D26" s="20" t="s">
        <v>121</v>
      </c>
      <c r="E26" s="21" t="s">
        <v>122</v>
      </c>
      <c r="F26" s="15" t="str">
        <f t="shared" si="0"/>
        <v>426.3210</v>
      </c>
      <c r="G26" s="68" t="s">
        <v>90</v>
      </c>
      <c r="H26" s="24">
        <v>2</v>
      </c>
      <c r="I26" s="23" t="s">
        <v>87</v>
      </c>
      <c r="J26" s="25" t="s">
        <v>171</v>
      </c>
      <c r="K26" s="25"/>
      <c r="L26" s="1"/>
      <c r="M26" s="1"/>
      <c r="N26" s="1"/>
      <c r="O26" s="1"/>
      <c r="P26" s="1"/>
      <c r="Q26" s="1"/>
      <c r="R26" s="1"/>
      <c r="S26" s="1"/>
      <c r="T26" s="1"/>
      <c r="U26" s="1"/>
    </row>
    <row r="27" spans="1:21" s="2" customFormat="1">
      <c r="A27" s="1"/>
      <c r="B27" s="71">
        <v>3</v>
      </c>
      <c r="C27" s="13"/>
      <c r="D27" s="20" t="s">
        <v>121</v>
      </c>
      <c r="E27" s="21" t="s">
        <v>123</v>
      </c>
      <c r="F27" s="15" t="str">
        <f t="shared" si="0"/>
        <v>426.3220</v>
      </c>
      <c r="G27" s="68" t="s">
        <v>91</v>
      </c>
      <c r="H27" s="16">
        <v>2</v>
      </c>
      <c r="I27" s="23" t="s">
        <v>87</v>
      </c>
      <c r="J27" s="25" t="s">
        <v>172</v>
      </c>
      <c r="K27" s="25"/>
      <c r="L27" s="1"/>
      <c r="M27" s="1"/>
      <c r="N27" s="1"/>
      <c r="O27" s="1"/>
      <c r="P27" s="1"/>
      <c r="Q27" s="1"/>
      <c r="R27" s="1"/>
      <c r="S27" s="1"/>
      <c r="T27" s="1"/>
      <c r="U27" s="1"/>
    </row>
    <row r="28" spans="1:21" s="2" customFormat="1">
      <c r="A28" s="1"/>
      <c r="B28" s="72">
        <v>4</v>
      </c>
      <c r="C28" s="13"/>
      <c r="D28" s="20" t="s">
        <v>124</v>
      </c>
      <c r="E28" s="21" t="s">
        <v>125</v>
      </c>
      <c r="F28" s="15" t="str">
        <f t="shared" si="0"/>
        <v>940.3620</v>
      </c>
      <c r="G28" s="68" t="s">
        <v>92</v>
      </c>
      <c r="H28" s="16">
        <v>2</v>
      </c>
      <c r="I28" s="23" t="s">
        <v>87</v>
      </c>
      <c r="J28" s="25" t="s">
        <v>173</v>
      </c>
      <c r="K28" s="25"/>
      <c r="L28" s="1"/>
      <c r="M28" s="1"/>
      <c r="N28" s="1"/>
      <c r="O28" s="1"/>
      <c r="P28" s="1"/>
      <c r="Q28" s="1"/>
      <c r="R28" s="1"/>
      <c r="S28" s="1"/>
      <c r="T28" s="1"/>
      <c r="U28" s="1"/>
    </row>
    <row r="29" spans="1:21" s="2" customFormat="1">
      <c r="A29" s="1"/>
      <c r="B29" s="71">
        <v>5</v>
      </c>
      <c r="C29" s="13"/>
      <c r="D29" s="20" t="s">
        <v>126</v>
      </c>
      <c r="E29" s="21" t="s">
        <v>127</v>
      </c>
      <c r="F29" s="15" t="str">
        <f t="shared" si="0"/>
        <v>840.5300</v>
      </c>
      <c r="G29" s="68" t="s">
        <v>93</v>
      </c>
      <c r="H29" s="16">
        <v>2</v>
      </c>
      <c r="I29" s="23" t="s">
        <v>87</v>
      </c>
      <c r="J29" s="25" t="s">
        <v>174</v>
      </c>
      <c r="K29" s="25"/>
      <c r="L29" s="1"/>
      <c r="M29" s="1"/>
      <c r="N29" s="1"/>
      <c r="O29" s="1"/>
      <c r="P29" s="1"/>
      <c r="Q29" s="1"/>
      <c r="R29" s="1"/>
      <c r="S29" s="1"/>
      <c r="T29" s="1"/>
      <c r="U29" s="1"/>
    </row>
    <row r="30" spans="1:21" s="2" customFormat="1">
      <c r="A30" s="1"/>
      <c r="B30" s="72">
        <v>6</v>
      </c>
      <c r="C30" s="13"/>
      <c r="D30" s="20" t="s">
        <v>119</v>
      </c>
      <c r="E30" s="21" t="s">
        <v>128</v>
      </c>
      <c r="F30" s="15" t="str">
        <f t="shared" si="0"/>
        <v>320.3040</v>
      </c>
      <c r="G30" s="68" t="s">
        <v>94</v>
      </c>
      <c r="H30" s="16">
        <v>2</v>
      </c>
      <c r="I30" s="23" t="s">
        <v>87</v>
      </c>
      <c r="J30" s="25" t="s">
        <v>175</v>
      </c>
      <c r="K30" s="25"/>
      <c r="L30" s="1"/>
      <c r="M30" s="1"/>
      <c r="N30" s="1"/>
      <c r="O30" s="1"/>
      <c r="P30" s="1"/>
      <c r="Q30" s="1"/>
      <c r="R30" s="1"/>
      <c r="S30" s="1"/>
      <c r="T30" s="1"/>
      <c r="U30" s="1"/>
    </row>
    <row r="31" spans="1:21" s="2" customFormat="1">
      <c r="A31" s="1"/>
      <c r="B31" s="71">
        <v>7</v>
      </c>
      <c r="C31" s="69"/>
      <c r="D31" s="20" t="s">
        <v>129</v>
      </c>
      <c r="E31" s="21" t="s">
        <v>130</v>
      </c>
      <c r="F31" s="15" t="str">
        <f t="shared" si="0"/>
        <v>456.2110</v>
      </c>
      <c r="G31" s="68" t="s">
        <v>95</v>
      </c>
      <c r="H31" s="16">
        <v>2</v>
      </c>
      <c r="I31" s="23" t="s">
        <v>87</v>
      </c>
      <c r="J31" s="25" t="s">
        <v>176</v>
      </c>
      <c r="K31" s="25"/>
      <c r="L31" s="1"/>
      <c r="M31" s="1"/>
      <c r="N31" s="1"/>
      <c r="O31" s="1"/>
      <c r="P31" s="1"/>
      <c r="Q31" s="1"/>
      <c r="R31" s="1"/>
      <c r="S31" s="1"/>
      <c r="T31" s="1"/>
      <c r="U31" s="1"/>
    </row>
    <row r="32" spans="1:21" s="2" customFormat="1">
      <c r="A32" s="1"/>
      <c r="B32" s="72">
        <v>8</v>
      </c>
      <c r="C32" s="69"/>
      <c r="D32" s="20" t="s">
        <v>131</v>
      </c>
      <c r="E32" s="21" t="s">
        <v>132</v>
      </c>
      <c r="F32" s="15" t="str">
        <f t="shared" si="0"/>
        <v>673.3230</v>
      </c>
      <c r="G32" s="68" t="s">
        <v>96</v>
      </c>
      <c r="H32" s="16">
        <v>2</v>
      </c>
      <c r="I32" s="23" t="s">
        <v>87</v>
      </c>
      <c r="J32" s="25" t="s">
        <v>177</v>
      </c>
      <c r="K32" s="25"/>
      <c r="L32" s="1"/>
      <c r="M32" s="1"/>
      <c r="N32" s="1"/>
      <c r="O32" s="1"/>
      <c r="P32" s="1"/>
      <c r="Q32" s="1"/>
      <c r="R32" s="1"/>
      <c r="S32" s="1"/>
      <c r="T32" s="1"/>
      <c r="U32" s="1"/>
    </row>
    <row r="33" spans="1:21" s="2" customFormat="1">
      <c r="A33" s="1"/>
      <c r="B33" s="71">
        <v>9</v>
      </c>
      <c r="C33" s="69"/>
      <c r="D33" s="20" t="s">
        <v>133</v>
      </c>
      <c r="E33" s="21" t="s">
        <v>134</v>
      </c>
      <c r="F33" s="15" t="str">
        <f t="shared" si="0"/>
        <v>642.3270</v>
      </c>
      <c r="G33" s="68" t="s">
        <v>97</v>
      </c>
      <c r="H33" s="16">
        <v>2</v>
      </c>
      <c r="I33" s="23" t="s">
        <v>87</v>
      </c>
      <c r="J33" s="25" t="s">
        <v>178</v>
      </c>
      <c r="K33" s="25"/>
      <c r="L33" s="1"/>
      <c r="M33" s="1"/>
      <c r="N33" s="1"/>
      <c r="O33" s="1"/>
      <c r="P33" s="1"/>
      <c r="Q33" s="1"/>
      <c r="R33" s="1"/>
      <c r="S33" s="1"/>
      <c r="T33" s="1"/>
      <c r="U33" s="1"/>
    </row>
    <row r="34" spans="1:21" s="2" customFormat="1">
      <c r="A34" s="1"/>
      <c r="B34" s="72">
        <v>10</v>
      </c>
      <c r="C34" s="69"/>
      <c r="D34" s="20" t="s">
        <v>135</v>
      </c>
      <c r="E34" s="21" t="s">
        <v>136</v>
      </c>
      <c r="F34" s="15" t="str">
        <f t="shared" si="0"/>
        <v>638.3260</v>
      </c>
      <c r="G34" s="68" t="s">
        <v>98</v>
      </c>
      <c r="H34" s="16">
        <v>2</v>
      </c>
      <c r="I34" s="23" t="s">
        <v>87</v>
      </c>
      <c r="J34" s="25" t="s">
        <v>179</v>
      </c>
      <c r="K34" s="25"/>
      <c r="L34" s="1"/>
      <c r="M34" s="1"/>
      <c r="N34" s="1"/>
      <c r="O34" s="1"/>
      <c r="P34" s="1"/>
      <c r="Q34" s="1"/>
      <c r="R34" s="1"/>
      <c r="S34" s="1"/>
      <c r="T34" s="1"/>
      <c r="U34" s="1"/>
    </row>
    <row r="35" spans="1:21" s="2" customFormat="1">
      <c r="A35" s="1"/>
      <c r="B35" s="71">
        <v>11</v>
      </c>
      <c r="C35" s="69"/>
      <c r="D35" s="20" t="s">
        <v>137</v>
      </c>
      <c r="E35" s="21" t="s">
        <v>138</v>
      </c>
      <c r="F35" s="15" t="str">
        <f t="shared" si="0"/>
        <v>503.2080</v>
      </c>
      <c r="G35" s="68" t="s">
        <v>99</v>
      </c>
      <c r="H35" s="16">
        <v>2</v>
      </c>
      <c r="I35" s="23" t="s">
        <v>87</v>
      </c>
      <c r="J35" s="25" t="s">
        <v>180</v>
      </c>
      <c r="K35" s="25"/>
      <c r="L35" s="1"/>
      <c r="M35" s="1"/>
      <c r="N35" s="1"/>
      <c r="O35" s="1"/>
      <c r="P35" s="1"/>
      <c r="Q35" s="1"/>
      <c r="R35" s="1"/>
      <c r="S35" s="1"/>
      <c r="T35" s="1"/>
      <c r="U35" s="1"/>
    </row>
    <row r="36" spans="1:21" s="2" customFormat="1">
      <c r="A36" s="1"/>
      <c r="B36" s="72">
        <v>12</v>
      </c>
      <c r="C36" s="69"/>
      <c r="D36" s="20" t="s">
        <v>139</v>
      </c>
      <c r="E36" s="21" t="s">
        <v>140</v>
      </c>
      <c r="F36" s="15" t="str">
        <f t="shared" si="0"/>
        <v>932.3080</v>
      </c>
      <c r="G36" s="68" t="s">
        <v>100</v>
      </c>
      <c r="H36" s="16">
        <v>2</v>
      </c>
      <c r="I36" s="23" t="s">
        <v>87</v>
      </c>
      <c r="J36" s="25" t="s">
        <v>181</v>
      </c>
      <c r="K36" s="25"/>
      <c r="L36" s="1"/>
      <c r="M36" s="1"/>
      <c r="N36" s="1"/>
      <c r="O36" s="1"/>
      <c r="P36" s="1"/>
      <c r="Q36" s="1"/>
      <c r="R36" s="1"/>
      <c r="S36" s="1"/>
      <c r="T36" s="1"/>
      <c r="U36" s="1"/>
    </row>
    <row r="37" spans="1:21" s="2" customFormat="1">
      <c r="A37" s="1"/>
      <c r="B37" s="71">
        <v>13</v>
      </c>
      <c r="C37" s="69"/>
      <c r="D37" s="20" t="s">
        <v>137</v>
      </c>
      <c r="E37" s="21" t="s">
        <v>141</v>
      </c>
      <c r="F37" s="15" t="str">
        <f t="shared" si="0"/>
        <v>503.2070</v>
      </c>
      <c r="G37" s="68" t="s">
        <v>101</v>
      </c>
      <c r="H37" s="16">
        <v>2</v>
      </c>
      <c r="I37" s="23" t="s">
        <v>87</v>
      </c>
      <c r="J37" s="25" t="s">
        <v>182</v>
      </c>
      <c r="K37" s="25"/>
      <c r="L37" s="1"/>
      <c r="M37" s="1"/>
      <c r="N37" s="1"/>
      <c r="O37" s="1"/>
      <c r="P37" s="1"/>
      <c r="Q37" s="1"/>
      <c r="R37" s="1"/>
      <c r="S37" s="1"/>
      <c r="T37" s="1"/>
      <c r="U37" s="1"/>
    </row>
    <row r="38" spans="1:21" s="2" customFormat="1">
      <c r="A38" s="1"/>
      <c r="B38" s="72">
        <v>14</v>
      </c>
      <c r="C38" s="69"/>
      <c r="D38" s="20" t="s">
        <v>142</v>
      </c>
      <c r="E38" s="21" t="s">
        <v>143</v>
      </c>
      <c r="F38" s="15" t="str">
        <f t="shared" si="0"/>
        <v>931.3060</v>
      </c>
      <c r="G38" s="68" t="s">
        <v>102</v>
      </c>
      <c r="H38" s="16">
        <v>2</v>
      </c>
      <c r="I38" s="23" t="s">
        <v>87</v>
      </c>
      <c r="J38" s="25" t="s">
        <v>183</v>
      </c>
      <c r="K38" s="25"/>
      <c r="L38" s="1"/>
      <c r="M38" s="1"/>
      <c r="N38" s="1"/>
      <c r="O38" s="1"/>
      <c r="P38" s="1"/>
      <c r="Q38" s="1"/>
      <c r="R38" s="1"/>
      <c r="S38" s="1"/>
      <c r="T38" s="1"/>
      <c r="U38" s="1"/>
    </row>
    <row r="39" spans="1:21" s="2" customFormat="1">
      <c r="A39" s="1"/>
      <c r="B39" s="71">
        <v>15</v>
      </c>
      <c r="C39" s="69"/>
      <c r="D39" s="20" t="s">
        <v>144</v>
      </c>
      <c r="E39" s="21" t="s">
        <v>169</v>
      </c>
      <c r="F39" s="15" t="str">
        <f t="shared" si="0"/>
        <v>230.214</v>
      </c>
      <c r="G39" s="68" t="s">
        <v>103</v>
      </c>
      <c r="H39" s="16">
        <v>1</v>
      </c>
      <c r="I39" s="23" t="s">
        <v>87</v>
      </c>
      <c r="J39" s="25" t="s">
        <v>184</v>
      </c>
      <c r="K39" s="25"/>
      <c r="L39" s="1"/>
      <c r="M39" s="1"/>
      <c r="N39" s="1"/>
      <c r="O39" s="1"/>
      <c r="P39" s="1"/>
      <c r="Q39" s="1"/>
      <c r="R39" s="1"/>
      <c r="S39" s="1"/>
      <c r="T39" s="1"/>
      <c r="U39" s="1"/>
    </row>
    <row r="40" spans="1:21" s="2" customFormat="1">
      <c r="A40" s="1"/>
      <c r="B40" s="72">
        <v>16</v>
      </c>
      <c r="C40" s="69"/>
      <c r="D40" s="20" t="s">
        <v>139</v>
      </c>
      <c r="E40" s="21" t="s">
        <v>145</v>
      </c>
      <c r="F40" s="15" t="str">
        <f t="shared" si="0"/>
        <v>932.3830</v>
      </c>
      <c r="G40" s="68" t="s">
        <v>104</v>
      </c>
      <c r="H40" s="16">
        <v>2</v>
      </c>
      <c r="I40" s="23" t="s">
        <v>87</v>
      </c>
      <c r="J40" s="25" t="s">
        <v>185</v>
      </c>
      <c r="K40" s="25"/>
      <c r="L40" s="1"/>
      <c r="M40" s="1"/>
      <c r="N40" s="1"/>
      <c r="O40" s="1"/>
      <c r="P40" s="1"/>
      <c r="Q40" s="1"/>
      <c r="R40" s="1"/>
      <c r="S40" s="1"/>
      <c r="T40" s="1"/>
      <c r="U40" s="1"/>
    </row>
    <row r="41" spans="1:21" s="2" customFormat="1" ht="31.5">
      <c r="A41" s="1"/>
      <c r="B41" s="71">
        <v>17</v>
      </c>
      <c r="C41" s="69"/>
      <c r="D41" s="20" t="s">
        <v>146</v>
      </c>
      <c r="E41" s="21" t="s">
        <v>147</v>
      </c>
      <c r="F41" s="15" t="str">
        <f t="shared" si="0"/>
        <v>400.1150</v>
      </c>
      <c r="G41" s="68" t="s">
        <v>105</v>
      </c>
      <c r="H41" s="16">
        <v>1</v>
      </c>
      <c r="I41" s="23" t="s">
        <v>87</v>
      </c>
      <c r="J41" s="70" t="s">
        <v>186</v>
      </c>
      <c r="K41" s="25"/>
      <c r="L41" s="1"/>
      <c r="M41" s="1"/>
      <c r="N41" s="1"/>
      <c r="O41" s="1"/>
      <c r="P41" s="1"/>
      <c r="Q41" s="1"/>
      <c r="R41" s="1"/>
      <c r="S41" s="1"/>
      <c r="T41" s="1"/>
      <c r="U41" s="1"/>
    </row>
    <row r="42" spans="1:21" s="2" customFormat="1">
      <c r="A42" s="1"/>
      <c r="B42" s="72">
        <v>18</v>
      </c>
      <c r="C42" s="69"/>
      <c r="D42" s="20" t="s">
        <v>148</v>
      </c>
      <c r="E42" s="21" t="s">
        <v>149</v>
      </c>
      <c r="F42" s="15" t="str">
        <f t="shared" si="0"/>
        <v>831.3810</v>
      </c>
      <c r="G42" s="68" t="s">
        <v>106</v>
      </c>
      <c r="H42" s="16">
        <v>2</v>
      </c>
      <c r="I42" s="23" t="s">
        <v>87</v>
      </c>
      <c r="J42" s="25" t="s">
        <v>187</v>
      </c>
      <c r="K42" s="25"/>
      <c r="L42" s="1"/>
      <c r="M42" s="1"/>
      <c r="N42" s="1"/>
      <c r="O42" s="1"/>
      <c r="P42" s="1"/>
      <c r="Q42" s="1"/>
      <c r="R42" s="1"/>
      <c r="S42" s="1"/>
      <c r="T42" s="1"/>
      <c r="U42" s="1"/>
    </row>
    <row r="43" spans="1:21" s="2" customFormat="1">
      <c r="A43" s="1"/>
      <c r="B43" s="71">
        <v>19</v>
      </c>
      <c r="C43" s="69"/>
      <c r="D43" s="66" t="s">
        <v>150</v>
      </c>
      <c r="E43" s="67" t="s">
        <v>151</v>
      </c>
      <c r="F43" s="15" t="str">
        <f t="shared" si="0"/>
        <v>360.3160</v>
      </c>
      <c r="G43" s="68" t="s">
        <v>107</v>
      </c>
      <c r="H43" s="16">
        <v>2</v>
      </c>
      <c r="I43" s="23" t="s">
        <v>87</v>
      </c>
      <c r="J43" s="25" t="s">
        <v>188</v>
      </c>
      <c r="K43" s="25"/>
      <c r="L43" s="1"/>
      <c r="M43" s="1"/>
      <c r="N43" s="1"/>
      <c r="O43" s="1"/>
      <c r="P43" s="1"/>
      <c r="Q43" s="1"/>
      <c r="R43" s="1"/>
      <c r="S43" s="1"/>
      <c r="T43" s="1"/>
      <c r="U43" s="1"/>
    </row>
    <row r="44" spans="1:21" s="2" customFormat="1">
      <c r="A44" s="1"/>
      <c r="B44" s="72">
        <v>20</v>
      </c>
      <c r="C44" s="69"/>
      <c r="D44" s="20" t="s">
        <v>150</v>
      </c>
      <c r="E44" s="21" t="s">
        <v>152</v>
      </c>
      <c r="F44" s="15" t="str">
        <f t="shared" si="0"/>
        <v>360.3150</v>
      </c>
      <c r="G44" s="68" t="s">
        <v>108</v>
      </c>
      <c r="H44" s="16">
        <v>2</v>
      </c>
      <c r="I44" s="23" t="s">
        <v>87</v>
      </c>
      <c r="J44" s="25" t="s">
        <v>189</v>
      </c>
      <c r="K44" s="25"/>
      <c r="L44" s="1"/>
      <c r="M44" s="1"/>
      <c r="N44" s="1"/>
      <c r="O44" s="1"/>
      <c r="P44" s="1"/>
      <c r="Q44" s="1"/>
      <c r="R44" s="1"/>
      <c r="S44" s="1"/>
      <c r="T44" s="1"/>
      <c r="U44" s="1"/>
    </row>
    <row r="45" spans="1:21" s="2" customFormat="1">
      <c r="A45" s="1"/>
      <c r="B45" s="71">
        <v>21</v>
      </c>
      <c r="C45" s="13"/>
      <c r="D45" s="20" t="s">
        <v>153</v>
      </c>
      <c r="E45" s="21" t="s">
        <v>154</v>
      </c>
      <c r="F45" s="15" t="str">
        <f t="shared" si="0"/>
        <v>923.3070</v>
      </c>
      <c r="G45" s="68" t="s">
        <v>109</v>
      </c>
      <c r="H45" s="16">
        <v>2</v>
      </c>
      <c r="I45" s="23" t="s">
        <v>87</v>
      </c>
      <c r="J45" s="25" t="s">
        <v>190</v>
      </c>
      <c r="K45" s="25"/>
      <c r="L45" s="1"/>
      <c r="M45" s="1"/>
      <c r="N45" s="1"/>
      <c r="O45" s="1"/>
      <c r="P45" s="1"/>
      <c r="Q45" s="1"/>
      <c r="R45" s="1"/>
      <c r="S45" s="1"/>
      <c r="T45" s="1"/>
      <c r="U45" s="1"/>
    </row>
    <row r="46" spans="1:21" s="2" customFormat="1">
      <c r="A46" s="1"/>
      <c r="B46" s="72">
        <v>22</v>
      </c>
      <c r="C46" s="13"/>
      <c r="D46" s="20" t="s">
        <v>155</v>
      </c>
      <c r="E46" s="21" t="s">
        <v>156</v>
      </c>
      <c r="F46" s="15" t="str">
        <f t="shared" si="0"/>
        <v>922.3680</v>
      </c>
      <c r="G46" s="68" t="s">
        <v>110</v>
      </c>
      <c r="H46" s="16">
        <v>2</v>
      </c>
      <c r="I46" s="23" t="s">
        <v>87</v>
      </c>
      <c r="J46" s="70" t="s">
        <v>191</v>
      </c>
      <c r="K46" s="25"/>
      <c r="L46" s="1"/>
      <c r="M46" s="1"/>
      <c r="N46" s="1"/>
      <c r="O46" s="1"/>
      <c r="P46" s="1"/>
      <c r="Q46" s="1"/>
      <c r="R46" s="1"/>
      <c r="S46" s="1"/>
      <c r="T46" s="1"/>
      <c r="U46" s="1"/>
    </row>
    <row r="47" spans="1:21" s="2" customFormat="1">
      <c r="A47" s="1"/>
      <c r="B47" s="71">
        <v>23</v>
      </c>
      <c r="C47" s="13"/>
      <c r="D47" s="20" t="s">
        <v>124</v>
      </c>
      <c r="E47" s="21" t="s">
        <v>157</v>
      </c>
      <c r="F47" s="15" t="str">
        <f t="shared" si="0"/>
        <v>940.3520</v>
      </c>
      <c r="G47" s="68" t="s">
        <v>111</v>
      </c>
      <c r="H47" s="16">
        <v>2</v>
      </c>
      <c r="I47" s="23" t="s">
        <v>87</v>
      </c>
      <c r="J47" s="25" t="s">
        <v>192</v>
      </c>
      <c r="K47" s="25"/>
      <c r="L47" s="1"/>
      <c r="M47" s="1"/>
      <c r="N47" s="1"/>
      <c r="O47" s="1"/>
      <c r="P47" s="1"/>
      <c r="Q47" s="1"/>
      <c r="R47" s="1"/>
      <c r="S47" s="1"/>
      <c r="T47" s="1"/>
      <c r="U47" s="1"/>
    </row>
    <row r="48" spans="1:21" s="2" customFormat="1">
      <c r="A48" s="1"/>
      <c r="B48" s="72">
        <v>24</v>
      </c>
      <c r="C48" s="13"/>
      <c r="D48" s="20" t="s">
        <v>158</v>
      </c>
      <c r="E48" s="21" t="s">
        <v>159</v>
      </c>
      <c r="F48" s="15" t="str">
        <f t="shared" si="0"/>
        <v>502.2040</v>
      </c>
      <c r="G48" s="68" t="s">
        <v>112</v>
      </c>
      <c r="H48" s="16">
        <v>2</v>
      </c>
      <c r="I48" s="23" t="s">
        <v>87</v>
      </c>
      <c r="J48" s="70" t="s">
        <v>193</v>
      </c>
      <c r="K48" s="25"/>
      <c r="L48" s="1"/>
      <c r="M48" s="1"/>
      <c r="N48" s="1"/>
      <c r="O48" s="1"/>
      <c r="P48" s="1"/>
      <c r="Q48" s="1"/>
      <c r="R48" s="1"/>
      <c r="S48" s="1"/>
      <c r="T48" s="1"/>
      <c r="U48" s="1"/>
    </row>
    <row r="49" spans="1:21" s="2" customFormat="1">
      <c r="A49" s="1"/>
      <c r="B49" s="71">
        <v>25</v>
      </c>
      <c r="C49" s="13"/>
      <c r="D49" s="20" t="s">
        <v>160</v>
      </c>
      <c r="E49" s="21" t="s">
        <v>161</v>
      </c>
      <c r="F49" s="15" t="str">
        <f t="shared" si="0"/>
        <v>210.3600</v>
      </c>
      <c r="G49" s="68" t="s">
        <v>113</v>
      </c>
      <c r="H49" s="16">
        <v>2</v>
      </c>
      <c r="I49" s="23" t="s">
        <v>87</v>
      </c>
      <c r="J49" s="70" t="s">
        <v>194</v>
      </c>
      <c r="K49" s="25"/>
      <c r="L49" s="1"/>
      <c r="M49" s="1"/>
      <c r="N49" s="1"/>
      <c r="O49" s="1"/>
      <c r="P49" s="1"/>
      <c r="Q49" s="1"/>
      <c r="R49" s="1"/>
      <c r="S49" s="1"/>
      <c r="T49" s="1"/>
      <c r="U49" s="1"/>
    </row>
    <row r="50" spans="1:21" s="2" customFormat="1">
      <c r="A50" s="1"/>
      <c r="B50" s="72">
        <v>26</v>
      </c>
      <c r="C50" s="80"/>
      <c r="D50" s="81" t="s">
        <v>158</v>
      </c>
      <c r="E50" s="82" t="s">
        <v>162</v>
      </c>
      <c r="F50" s="83" t="str">
        <f t="shared" si="0"/>
        <v>502.2030</v>
      </c>
      <c r="G50" s="68" t="s">
        <v>114</v>
      </c>
      <c r="H50" s="16">
        <v>2</v>
      </c>
      <c r="I50" s="86" t="s">
        <v>87</v>
      </c>
      <c r="J50" s="87" t="s">
        <v>195</v>
      </c>
      <c r="K50" s="25"/>
      <c r="L50" s="1"/>
      <c r="M50" s="1"/>
      <c r="N50" s="1"/>
      <c r="O50" s="1"/>
      <c r="P50" s="1"/>
      <c r="Q50" s="1"/>
      <c r="R50" s="1"/>
      <c r="S50" s="1"/>
      <c r="T50" s="1"/>
      <c r="U50" s="1"/>
    </row>
    <row r="51" spans="1:21" s="2" customFormat="1">
      <c r="A51" s="1"/>
      <c r="B51" s="71">
        <v>27</v>
      </c>
      <c r="C51" s="93"/>
      <c r="D51" s="20" t="s">
        <v>163</v>
      </c>
      <c r="E51" s="21" t="s">
        <v>164</v>
      </c>
      <c r="F51" s="94" t="str">
        <f t="shared" si="0"/>
        <v>644.3120</v>
      </c>
      <c r="G51" s="68" t="s">
        <v>115</v>
      </c>
      <c r="H51" s="16">
        <v>4</v>
      </c>
      <c r="I51" s="23" t="s">
        <v>87</v>
      </c>
      <c r="J51" s="70" t="s">
        <v>196</v>
      </c>
      <c r="K51" s="25"/>
      <c r="L51" s="1"/>
      <c r="M51" s="1"/>
      <c r="N51" s="1"/>
      <c r="O51" s="1"/>
      <c r="P51" s="1"/>
      <c r="Q51" s="1"/>
      <c r="R51" s="1"/>
      <c r="S51" s="1"/>
      <c r="T51" s="1"/>
      <c r="U51" s="1"/>
    </row>
    <row r="52" spans="1:21" s="2" customFormat="1">
      <c r="A52" s="1"/>
      <c r="B52" s="72">
        <v>28</v>
      </c>
      <c r="C52" s="93"/>
      <c r="D52" s="20" t="s">
        <v>165</v>
      </c>
      <c r="E52" s="21" t="s">
        <v>166</v>
      </c>
      <c r="F52" s="94" t="str">
        <f t="shared" si="0"/>
        <v>511.3440</v>
      </c>
      <c r="G52" s="68" t="s">
        <v>116</v>
      </c>
      <c r="H52" s="16">
        <v>1</v>
      </c>
      <c r="I52" s="23" t="s">
        <v>88</v>
      </c>
      <c r="J52" s="70" t="s">
        <v>197</v>
      </c>
      <c r="K52" s="25"/>
      <c r="L52" s="1"/>
      <c r="M52" s="1"/>
      <c r="N52" s="1"/>
      <c r="O52" s="1"/>
      <c r="P52" s="1"/>
      <c r="Q52" s="1"/>
      <c r="R52" s="1"/>
      <c r="S52" s="1"/>
      <c r="T52" s="1"/>
      <c r="U52" s="1"/>
    </row>
    <row r="53" spans="1:21" s="2" customFormat="1">
      <c r="A53" s="1"/>
      <c r="B53" s="71">
        <v>29</v>
      </c>
      <c r="C53" s="93"/>
      <c r="D53" s="20" t="s">
        <v>165</v>
      </c>
      <c r="E53" s="21" t="s">
        <v>167</v>
      </c>
      <c r="F53" s="94" t="str">
        <f t="shared" si="0"/>
        <v>511.3430</v>
      </c>
      <c r="G53" s="68" t="s">
        <v>117</v>
      </c>
      <c r="H53" s="16">
        <v>1</v>
      </c>
      <c r="I53" s="23" t="s">
        <v>88</v>
      </c>
      <c r="J53" s="70" t="s">
        <v>198</v>
      </c>
      <c r="K53" s="25"/>
      <c r="L53" s="1"/>
      <c r="M53" s="1"/>
      <c r="N53" s="1"/>
      <c r="O53" s="1"/>
      <c r="P53" s="1"/>
      <c r="Q53" s="1"/>
      <c r="R53" s="1"/>
      <c r="S53" s="1"/>
      <c r="T53" s="1"/>
      <c r="U53" s="1"/>
    </row>
    <row r="54" spans="1:21" s="2" customFormat="1">
      <c r="A54" s="1"/>
      <c r="B54" s="72">
        <v>30</v>
      </c>
      <c r="C54" s="93"/>
      <c r="D54" s="20" t="s">
        <v>160</v>
      </c>
      <c r="E54" s="21" t="s">
        <v>168</v>
      </c>
      <c r="F54" s="94" t="str">
        <f t="shared" si="0"/>
        <v>210.2630</v>
      </c>
      <c r="G54" s="68" t="s">
        <v>118</v>
      </c>
      <c r="H54" s="16">
        <v>1</v>
      </c>
      <c r="I54" s="23" t="s">
        <v>88</v>
      </c>
      <c r="J54" s="70" t="s">
        <v>199</v>
      </c>
      <c r="K54" s="25"/>
      <c r="L54" s="1"/>
      <c r="M54" s="1"/>
      <c r="N54" s="1"/>
      <c r="O54" s="1"/>
      <c r="P54" s="1"/>
      <c r="Q54" s="1"/>
      <c r="R54" s="1"/>
      <c r="S54" s="1"/>
      <c r="T54" s="1"/>
      <c r="U54" s="1"/>
    </row>
    <row r="55" spans="1:21" s="2" customFormat="1">
      <c r="A55" s="1"/>
      <c r="B55" s="72"/>
      <c r="C55" s="93"/>
      <c r="D55" s="20"/>
      <c r="E55" s="21"/>
      <c r="F55" s="94" t="str">
        <f t="shared" si="0"/>
        <v>[formed automatically]</v>
      </c>
      <c r="G55" s="68"/>
      <c r="H55" s="16"/>
      <c r="I55" s="23"/>
      <c r="J55" s="70"/>
      <c r="K55" s="25"/>
      <c r="L55" s="1"/>
      <c r="M55" s="1"/>
      <c r="N55" s="1"/>
      <c r="O55" s="1"/>
      <c r="P55" s="1"/>
      <c r="Q55" s="1"/>
      <c r="R55" s="1"/>
      <c r="S55" s="1"/>
      <c r="T55" s="1"/>
      <c r="U55" s="1"/>
    </row>
    <row r="56" spans="1:21" s="2" customFormat="1">
      <c r="A56" s="1"/>
      <c r="B56" s="72"/>
      <c r="C56" s="93"/>
      <c r="D56" s="20"/>
      <c r="E56" s="21"/>
      <c r="F56" s="94" t="str">
        <f t="shared" si="0"/>
        <v>[formed automatically]</v>
      </c>
      <c r="G56" s="68"/>
      <c r="H56" s="16"/>
      <c r="I56" s="23"/>
      <c r="J56" s="70"/>
      <c r="K56" s="25"/>
      <c r="L56" s="1"/>
      <c r="M56" s="1"/>
      <c r="N56" s="1"/>
      <c r="O56" s="1"/>
      <c r="P56" s="1"/>
      <c r="Q56" s="1"/>
      <c r="R56" s="1"/>
      <c r="S56" s="1"/>
      <c r="T56" s="1"/>
      <c r="U56" s="1"/>
    </row>
    <row r="57" spans="1:21" s="2" customFormat="1">
      <c r="A57" s="1"/>
      <c r="B57" s="72"/>
      <c r="C57" s="93"/>
      <c r="D57" s="20"/>
      <c r="E57" s="21"/>
      <c r="F57" s="94" t="str">
        <f t="shared" si="0"/>
        <v>[formed automatically]</v>
      </c>
      <c r="G57" s="68"/>
      <c r="H57" s="16"/>
      <c r="I57" s="23"/>
      <c r="J57" s="70"/>
      <c r="K57" s="25"/>
      <c r="L57" s="1"/>
      <c r="M57" s="1"/>
      <c r="N57" s="1"/>
      <c r="O57" s="1"/>
      <c r="P57" s="1"/>
      <c r="Q57" s="1"/>
      <c r="R57" s="1"/>
      <c r="S57" s="1"/>
      <c r="T57" s="1"/>
      <c r="U57" s="1"/>
    </row>
    <row r="58" spans="1:21" s="2" customFormat="1">
      <c r="A58" s="1"/>
      <c r="B58" s="72"/>
      <c r="C58" s="93"/>
      <c r="D58" s="20"/>
      <c r="E58" s="21"/>
      <c r="F58" s="94" t="str">
        <f t="shared" si="0"/>
        <v>[formed automatically]</v>
      </c>
      <c r="G58" s="68"/>
      <c r="H58" s="16"/>
      <c r="I58" s="23"/>
      <c r="J58" s="70"/>
      <c r="K58" s="25"/>
      <c r="L58" s="1"/>
      <c r="M58" s="1"/>
      <c r="N58" s="1"/>
      <c r="O58" s="1"/>
      <c r="P58" s="1"/>
      <c r="Q58" s="1"/>
      <c r="R58" s="1"/>
      <c r="S58" s="1"/>
      <c r="T58" s="1"/>
      <c r="U58" s="1"/>
    </row>
    <row r="59" spans="1:21" s="2" customFormat="1">
      <c r="A59" s="1"/>
      <c r="B59" s="72"/>
      <c r="C59" s="93"/>
      <c r="D59" s="20"/>
      <c r="E59" s="21"/>
      <c r="F59" s="94" t="str">
        <f t="shared" si="0"/>
        <v>[formed automatically]</v>
      </c>
      <c r="G59" s="68"/>
      <c r="H59" s="16"/>
      <c r="I59" s="23"/>
      <c r="J59" s="70"/>
      <c r="K59" s="25"/>
      <c r="L59" s="1"/>
      <c r="M59" s="1"/>
      <c r="N59" s="1"/>
      <c r="O59" s="1"/>
      <c r="P59" s="1"/>
      <c r="Q59" s="1"/>
      <c r="R59" s="1"/>
      <c r="S59" s="1"/>
      <c r="T59" s="1"/>
      <c r="U59" s="1"/>
    </row>
    <row r="60" spans="1:21" s="2" customFormat="1">
      <c r="A60" s="1"/>
      <c r="B60" s="72"/>
      <c r="C60" s="93"/>
      <c r="D60" s="20"/>
      <c r="E60" s="21"/>
      <c r="F60" s="94" t="str">
        <f t="shared" si="0"/>
        <v>[formed automatically]</v>
      </c>
      <c r="G60" s="68"/>
      <c r="H60" s="16"/>
      <c r="I60" s="23"/>
      <c r="J60" s="70"/>
      <c r="K60" s="25"/>
      <c r="L60" s="1"/>
      <c r="M60" s="1"/>
      <c r="N60" s="1"/>
      <c r="O60" s="1"/>
      <c r="P60" s="1"/>
      <c r="Q60" s="1"/>
      <c r="R60" s="1"/>
      <c r="S60" s="1"/>
      <c r="T60" s="1"/>
      <c r="U60" s="1"/>
    </row>
    <row r="61" spans="1:21" s="2" customFormat="1">
      <c r="A61" s="1"/>
      <c r="B61" s="72"/>
      <c r="C61" s="93"/>
      <c r="D61" s="20"/>
      <c r="E61" s="21"/>
      <c r="F61" s="94" t="str">
        <f t="shared" si="0"/>
        <v>[formed automatically]</v>
      </c>
      <c r="G61" s="68"/>
      <c r="H61" s="16"/>
      <c r="I61" s="23"/>
      <c r="J61" s="70"/>
      <c r="K61" s="25"/>
      <c r="L61" s="1"/>
      <c r="M61" s="1"/>
      <c r="N61" s="1"/>
      <c r="O61" s="1"/>
      <c r="P61" s="1"/>
      <c r="Q61" s="1"/>
      <c r="R61" s="1"/>
      <c r="S61" s="1"/>
      <c r="T61" s="1"/>
      <c r="U61" s="1"/>
    </row>
    <row r="62" spans="1:21" s="2" customFormat="1">
      <c r="A62" s="1"/>
      <c r="B62" s="72"/>
      <c r="C62" s="93"/>
      <c r="D62" s="20"/>
      <c r="E62" s="21"/>
      <c r="F62" s="94" t="str">
        <f t="shared" si="0"/>
        <v>[formed automatically]</v>
      </c>
      <c r="G62" s="68"/>
      <c r="H62" s="16"/>
      <c r="I62" s="23"/>
      <c r="J62" s="70"/>
      <c r="K62" s="25"/>
      <c r="L62" s="1"/>
      <c r="M62" s="1"/>
      <c r="N62" s="1"/>
      <c r="O62" s="1"/>
      <c r="P62" s="1"/>
      <c r="Q62" s="1"/>
      <c r="R62" s="1"/>
      <c r="S62" s="1"/>
      <c r="T62" s="1"/>
      <c r="U62" s="1"/>
    </row>
    <row r="63" spans="1:21" s="2" customFormat="1">
      <c r="A63" s="1"/>
      <c r="B63" s="72"/>
      <c r="C63" s="93"/>
      <c r="D63" s="20"/>
      <c r="E63" s="21"/>
      <c r="F63" s="94" t="str">
        <f t="shared" si="0"/>
        <v>[formed automatically]</v>
      </c>
      <c r="G63" s="68"/>
      <c r="H63" s="16"/>
      <c r="I63" s="23"/>
      <c r="J63" s="70"/>
      <c r="K63" s="25"/>
      <c r="L63" s="1"/>
      <c r="M63" s="1"/>
      <c r="N63" s="1"/>
      <c r="O63" s="1"/>
      <c r="P63" s="1"/>
      <c r="Q63" s="1"/>
      <c r="R63" s="1"/>
      <c r="S63" s="1"/>
      <c r="T63" s="1"/>
      <c r="U63" s="1"/>
    </row>
    <row r="64" spans="1:21" s="2" customFormat="1">
      <c r="A64" s="1"/>
      <c r="B64" s="72"/>
      <c r="C64" s="93"/>
      <c r="D64" s="20"/>
      <c r="E64" s="21"/>
      <c r="F64" s="94" t="str">
        <f t="shared" si="0"/>
        <v>[formed automatically]</v>
      </c>
      <c r="G64" s="68"/>
      <c r="H64" s="16"/>
      <c r="I64" s="23"/>
      <c r="J64" s="70"/>
      <c r="K64" s="25"/>
      <c r="L64" s="1"/>
      <c r="M64" s="1"/>
      <c r="N64" s="1"/>
      <c r="O64" s="1"/>
      <c r="P64" s="1"/>
      <c r="Q64" s="1"/>
      <c r="R64" s="1"/>
      <c r="S64" s="1"/>
      <c r="T64" s="1"/>
      <c r="U64" s="1"/>
    </row>
    <row r="65" spans="1:21" s="2" customFormat="1">
      <c r="A65" s="1"/>
      <c r="B65" s="72"/>
      <c r="C65" s="93"/>
      <c r="D65" s="20"/>
      <c r="E65" s="21"/>
      <c r="F65" s="94" t="str">
        <f t="shared" si="0"/>
        <v>[formed automatically]</v>
      </c>
      <c r="G65" s="68"/>
      <c r="H65" s="16"/>
      <c r="I65" s="23"/>
      <c r="J65" s="70"/>
      <c r="K65" s="25"/>
      <c r="L65" s="1"/>
      <c r="M65" s="1"/>
      <c r="N65" s="1"/>
      <c r="O65" s="1"/>
      <c r="P65" s="1"/>
      <c r="Q65" s="1"/>
      <c r="R65" s="1"/>
      <c r="S65" s="1"/>
      <c r="T65" s="1"/>
      <c r="U65" s="1"/>
    </row>
    <row r="66" spans="1:21" s="2" customFormat="1">
      <c r="A66" s="1"/>
      <c r="B66" s="72"/>
      <c r="C66" s="93"/>
      <c r="D66" s="20"/>
      <c r="E66" s="21"/>
      <c r="F66" s="94" t="str">
        <f t="shared" si="0"/>
        <v>[formed automatically]</v>
      </c>
      <c r="G66" s="68"/>
      <c r="H66" s="16"/>
      <c r="I66" s="23"/>
      <c r="J66" s="70"/>
      <c r="K66" s="25"/>
      <c r="L66" s="1"/>
      <c r="M66" s="1"/>
      <c r="N66" s="1"/>
      <c r="O66" s="1"/>
      <c r="P66" s="1"/>
      <c r="Q66" s="1"/>
      <c r="R66" s="1"/>
      <c r="S66" s="1"/>
      <c r="T66" s="1"/>
      <c r="U66" s="1"/>
    </row>
    <row r="67" spans="1:21" s="2" customFormat="1">
      <c r="A67" s="1"/>
      <c r="B67" s="72"/>
      <c r="C67" s="93"/>
      <c r="D67" s="20"/>
      <c r="E67" s="21"/>
      <c r="F67" s="94" t="str">
        <f t="shared" si="0"/>
        <v>[formed automatically]</v>
      </c>
      <c r="G67" s="68"/>
      <c r="H67" s="16"/>
      <c r="I67" s="23"/>
      <c r="J67" s="70"/>
      <c r="K67" s="25"/>
      <c r="L67" s="1"/>
      <c r="M67" s="1"/>
      <c r="N67" s="1"/>
      <c r="O67" s="1"/>
      <c r="P67" s="1"/>
      <c r="Q67" s="1"/>
      <c r="R67" s="1"/>
      <c r="S67" s="1"/>
      <c r="T67" s="1"/>
      <c r="U67" s="1"/>
    </row>
    <row r="68" spans="1:21" s="2" customFormat="1">
      <c r="A68" s="1"/>
      <c r="B68" s="72"/>
      <c r="C68" s="93"/>
      <c r="D68" s="20"/>
      <c r="E68" s="21"/>
      <c r="F68" s="94" t="str">
        <f t="shared" si="0"/>
        <v>[formed automatically]</v>
      </c>
      <c r="G68" s="68"/>
      <c r="H68" s="16"/>
      <c r="I68" s="23"/>
      <c r="J68" s="70"/>
      <c r="K68" s="25"/>
      <c r="L68" s="1"/>
      <c r="M68" s="1"/>
      <c r="N68" s="1"/>
      <c r="O68" s="1"/>
      <c r="P68" s="1"/>
      <c r="Q68" s="1"/>
      <c r="R68" s="1"/>
      <c r="S68" s="1"/>
      <c r="T68" s="1"/>
      <c r="U68" s="1"/>
    </row>
    <row r="69" spans="1:21" s="2" customFormat="1">
      <c r="A69" s="1"/>
      <c r="B69" s="72"/>
      <c r="C69" s="93"/>
      <c r="D69" s="20"/>
      <c r="E69" s="21"/>
      <c r="F69" s="94" t="str">
        <f t="shared" si="0"/>
        <v>[formed automatically]</v>
      </c>
      <c r="G69" s="68"/>
      <c r="H69" s="16"/>
      <c r="I69" s="23"/>
      <c r="J69" s="70"/>
      <c r="K69" s="25"/>
      <c r="L69" s="1"/>
      <c r="M69" s="1"/>
      <c r="N69" s="1"/>
      <c r="O69" s="1"/>
      <c r="P69" s="1"/>
      <c r="Q69" s="1"/>
      <c r="R69" s="1"/>
      <c r="S69" s="1"/>
      <c r="T69" s="1"/>
      <c r="U69" s="1"/>
    </row>
    <row r="70" spans="1:21">
      <c r="B70" s="72"/>
      <c r="C70" s="93"/>
      <c r="D70" s="20"/>
      <c r="E70" s="21"/>
      <c r="F70" s="94" t="str">
        <f t="shared" si="0"/>
        <v>[formed automatically]</v>
      </c>
      <c r="G70" s="68"/>
      <c r="H70" s="16"/>
      <c r="I70" s="23"/>
      <c r="J70" s="70"/>
      <c r="K70" s="25"/>
    </row>
    <row r="71" spans="1:21">
      <c r="B71" s="72"/>
      <c r="C71" s="93"/>
      <c r="D71" s="20"/>
      <c r="E71" s="21"/>
      <c r="F71" s="94" t="str">
        <f t="shared" si="0"/>
        <v>[formed automatically]</v>
      </c>
      <c r="G71" s="68"/>
      <c r="H71" s="16"/>
      <c r="I71" s="23"/>
      <c r="J71" s="70"/>
      <c r="K71" s="25"/>
    </row>
    <row r="72" spans="1:21">
      <c r="B72" s="72"/>
      <c r="C72" s="93"/>
      <c r="D72" s="20"/>
      <c r="E72" s="21"/>
      <c r="F72" s="94" t="str">
        <f t="shared" si="0"/>
        <v>[formed automatically]</v>
      </c>
      <c r="G72" s="68"/>
      <c r="H72" s="16"/>
      <c r="I72" s="23"/>
      <c r="J72" s="70"/>
      <c r="K72" s="25"/>
    </row>
    <row r="73" spans="1:21">
      <c r="B73" s="72"/>
      <c r="C73" s="93"/>
      <c r="D73" s="20"/>
      <c r="E73" s="21"/>
      <c r="F73" s="94" t="str">
        <f t="shared" si="0"/>
        <v>[formed automatically]</v>
      </c>
      <c r="G73" s="68"/>
      <c r="H73" s="16"/>
      <c r="I73" s="23"/>
      <c r="J73" s="70"/>
      <c r="K73" s="25"/>
    </row>
    <row r="74" spans="1:21">
      <c r="B74" s="72"/>
      <c r="C74" s="93"/>
      <c r="D74" s="20"/>
      <c r="E74" s="21"/>
      <c r="F74" s="94" t="str">
        <f t="shared" si="0"/>
        <v>[formed automatically]</v>
      </c>
      <c r="G74" s="68"/>
      <c r="H74" s="16"/>
      <c r="I74" s="23"/>
      <c r="J74" s="70"/>
      <c r="K74" s="25"/>
    </row>
    <row r="75" spans="1:21">
      <c r="B75" s="72"/>
      <c r="C75" s="93"/>
      <c r="D75" s="20"/>
      <c r="E75" s="21"/>
      <c r="F75" s="94" t="str">
        <f t="shared" si="0"/>
        <v>[formed automatically]</v>
      </c>
      <c r="G75" s="68"/>
      <c r="H75" s="16"/>
      <c r="I75" s="23"/>
      <c r="J75" s="70"/>
      <c r="K75" s="25"/>
    </row>
    <row r="76" spans="1:21">
      <c r="B76" s="72"/>
      <c r="C76" s="93"/>
      <c r="D76" s="20"/>
      <c r="E76" s="21"/>
      <c r="F76" s="94" t="str">
        <f t="shared" si="0"/>
        <v>[formed automatically]</v>
      </c>
      <c r="G76" s="68"/>
      <c r="H76" s="16"/>
      <c r="I76" s="23"/>
      <c r="J76" s="70"/>
      <c r="K76" s="25"/>
    </row>
    <row r="77" spans="1:21">
      <c r="B77" s="72"/>
      <c r="C77" s="93"/>
      <c r="D77" s="20"/>
      <c r="E77" s="21"/>
      <c r="F77" s="94" t="str">
        <f t="shared" si="0"/>
        <v>[formed automatically]</v>
      </c>
      <c r="G77" s="68"/>
      <c r="H77" s="16"/>
      <c r="I77" s="23"/>
      <c r="J77" s="70"/>
      <c r="K77" s="25"/>
    </row>
    <row r="78" spans="1:21">
      <c r="B78" s="72"/>
      <c r="C78" s="93"/>
      <c r="D78" s="20"/>
      <c r="E78" s="21"/>
      <c r="F78" s="94" t="str">
        <f t="shared" si="0"/>
        <v>[formed automatically]</v>
      </c>
      <c r="G78" s="68"/>
      <c r="H78" s="16"/>
      <c r="I78" s="23"/>
      <c r="J78" s="70"/>
      <c r="K78" s="25"/>
    </row>
    <row r="79" spans="1:21">
      <c r="B79" s="72"/>
      <c r="C79" s="93"/>
      <c r="D79" s="20"/>
      <c r="E79" s="21"/>
      <c r="F79" s="94" t="str">
        <f t="shared" si="0"/>
        <v>[formed automatically]</v>
      </c>
      <c r="G79" s="68"/>
      <c r="H79" s="97"/>
      <c r="I79" s="23"/>
      <c r="J79" s="70"/>
      <c r="K79" s="25"/>
    </row>
    <row r="80" spans="1:21">
      <c r="B80" s="72"/>
      <c r="C80" s="93"/>
      <c r="D80" s="20"/>
      <c r="E80" s="21"/>
      <c r="F80" s="94" t="str">
        <f t="shared" si="0"/>
        <v>[formed automatically]</v>
      </c>
      <c r="G80" s="68"/>
      <c r="H80" s="97"/>
      <c r="I80" s="23"/>
      <c r="J80" s="70"/>
      <c r="K80" s="25"/>
    </row>
    <row r="81" spans="2:11">
      <c r="B81" s="72"/>
      <c r="C81" s="93"/>
      <c r="D81" s="20"/>
      <c r="E81" s="21"/>
      <c r="F81" s="94" t="str">
        <f t="shared" si="0"/>
        <v>[formed automatically]</v>
      </c>
      <c r="G81" s="68"/>
      <c r="H81" s="97"/>
      <c r="I81" s="23"/>
      <c r="J81" s="70"/>
      <c r="K81" s="25"/>
    </row>
    <row r="82" spans="2:11">
      <c r="B82" s="72"/>
      <c r="C82" s="93"/>
      <c r="D82" s="20"/>
      <c r="E82" s="21"/>
      <c r="F82" s="94" t="str">
        <f t="shared" si="0"/>
        <v>[formed automatically]</v>
      </c>
      <c r="G82" s="68"/>
      <c r="H82" s="97"/>
      <c r="I82" s="23"/>
      <c r="J82" s="70"/>
      <c r="K82" s="25"/>
    </row>
    <row r="83" spans="2:11">
      <c r="B83" s="72"/>
      <c r="C83" s="93"/>
      <c r="D83" s="20"/>
      <c r="E83" s="21"/>
      <c r="F83" s="94" t="str">
        <f t="shared" si="0"/>
        <v>[formed automatically]</v>
      </c>
      <c r="G83" s="68"/>
      <c r="H83" s="97"/>
      <c r="I83" s="23"/>
      <c r="J83" s="70"/>
      <c r="K83" s="25"/>
    </row>
    <row r="84" spans="2:11">
      <c r="B84" s="72"/>
      <c r="C84" s="93"/>
      <c r="D84" s="20"/>
      <c r="E84" s="21"/>
      <c r="F84" s="94" t="str">
        <f t="shared" si="0"/>
        <v>[formed automatically]</v>
      </c>
      <c r="G84" s="68"/>
      <c r="H84" s="97"/>
      <c r="I84" s="23"/>
      <c r="J84" s="70"/>
      <c r="K84" s="25"/>
    </row>
    <row r="85" spans="2:11">
      <c r="B85" s="72"/>
      <c r="C85" s="93"/>
      <c r="D85" s="20"/>
      <c r="E85" s="21"/>
      <c r="F85" s="94" t="str">
        <f t="shared" si="0"/>
        <v>[formed automatically]</v>
      </c>
      <c r="G85" s="68"/>
      <c r="H85" s="97"/>
      <c r="I85" s="23"/>
      <c r="J85" s="70"/>
      <c r="K85" s="25"/>
    </row>
    <row r="86" spans="2:11">
      <c r="B86" s="72"/>
      <c r="C86" s="93"/>
      <c r="D86" s="20"/>
      <c r="E86" s="21"/>
      <c r="F86" s="94" t="str">
        <f t="shared" si="0"/>
        <v>[formed automatically]</v>
      </c>
      <c r="G86" s="68"/>
      <c r="H86" s="97"/>
      <c r="I86" s="23"/>
      <c r="J86" s="70"/>
      <c r="K86" s="25"/>
    </row>
    <row r="87" spans="2:11">
      <c r="B87" s="72"/>
      <c r="C87" s="93"/>
      <c r="D87" s="20"/>
      <c r="E87" s="21"/>
      <c r="F87" s="94" t="str">
        <f t="shared" si="0"/>
        <v>[formed automatically]</v>
      </c>
      <c r="G87" s="68"/>
      <c r="H87" s="97"/>
      <c r="I87" s="23"/>
      <c r="J87" s="70"/>
      <c r="K87" s="25"/>
    </row>
    <row r="88" spans="2:11">
      <c r="B88" s="72"/>
      <c r="C88" s="93"/>
      <c r="D88" s="20"/>
      <c r="E88" s="21"/>
      <c r="F88" s="94" t="str">
        <f t="shared" si="0"/>
        <v>[formed automatically]</v>
      </c>
      <c r="G88" s="68"/>
      <c r="H88" s="97"/>
      <c r="I88" s="23"/>
      <c r="J88" s="70"/>
      <c r="K88" s="25"/>
    </row>
    <row r="89" spans="2:11">
      <c r="B89" s="72"/>
      <c r="C89" s="93"/>
      <c r="D89" s="20"/>
      <c r="E89" s="21"/>
      <c r="F89" s="94" t="str">
        <f t="shared" ref="F89:F152" si="1">IF(D89=0,"[formed automatically]",D89 &amp;"." &amp;E89)</f>
        <v>[formed automatically]</v>
      </c>
      <c r="G89" s="68"/>
      <c r="H89" s="97"/>
      <c r="I89" s="23"/>
      <c r="J89" s="70"/>
      <c r="K89" s="25"/>
    </row>
    <row r="90" spans="2:11">
      <c r="B90" s="72"/>
      <c r="C90" s="93"/>
      <c r="D90" s="20"/>
      <c r="E90" s="21"/>
      <c r="F90" s="94" t="str">
        <f t="shared" si="1"/>
        <v>[formed automatically]</v>
      </c>
      <c r="G90" s="68"/>
      <c r="H90" s="97"/>
      <c r="I90" s="23"/>
      <c r="J90" s="70"/>
      <c r="K90" s="25"/>
    </row>
    <row r="91" spans="2:11">
      <c r="B91" s="72"/>
      <c r="C91" s="93"/>
      <c r="D91" s="20"/>
      <c r="E91" s="21"/>
      <c r="F91" s="94" t="str">
        <f t="shared" si="1"/>
        <v>[formed automatically]</v>
      </c>
      <c r="G91" s="68"/>
      <c r="H91" s="97"/>
      <c r="I91" s="23"/>
      <c r="J91" s="70"/>
      <c r="K91" s="25"/>
    </row>
    <row r="92" spans="2:11">
      <c r="B92" s="72"/>
      <c r="C92" s="93"/>
      <c r="D92" s="20"/>
      <c r="E92" s="21"/>
      <c r="F92" s="94" t="str">
        <f t="shared" si="1"/>
        <v>[formed automatically]</v>
      </c>
      <c r="G92" s="68"/>
      <c r="H92" s="97"/>
      <c r="I92" s="23"/>
      <c r="J92" s="70"/>
      <c r="K92" s="25"/>
    </row>
    <row r="93" spans="2:11">
      <c r="B93" s="72"/>
      <c r="C93" s="93"/>
      <c r="D93" s="20"/>
      <c r="E93" s="21"/>
      <c r="F93" s="94" t="str">
        <f t="shared" si="1"/>
        <v>[formed automatically]</v>
      </c>
      <c r="G93" s="68"/>
      <c r="H93" s="97"/>
      <c r="I93" s="23"/>
      <c r="J93" s="70"/>
      <c r="K93" s="25"/>
    </row>
    <row r="94" spans="2:11">
      <c r="B94" s="72"/>
      <c r="C94" s="93"/>
      <c r="D94" s="20"/>
      <c r="E94" s="21"/>
      <c r="F94" s="94" t="str">
        <f t="shared" si="1"/>
        <v>[formed automatically]</v>
      </c>
      <c r="G94" s="68"/>
      <c r="H94" s="97"/>
      <c r="I94" s="23"/>
      <c r="J94" s="70"/>
      <c r="K94" s="25"/>
    </row>
    <row r="95" spans="2:11">
      <c r="B95" s="72"/>
      <c r="C95" s="93"/>
      <c r="D95" s="20"/>
      <c r="E95" s="21"/>
      <c r="F95" s="94" t="str">
        <f t="shared" si="1"/>
        <v>[formed automatically]</v>
      </c>
      <c r="G95" s="68"/>
      <c r="H95" s="97"/>
      <c r="I95" s="23"/>
      <c r="J95" s="70"/>
      <c r="K95" s="25"/>
    </row>
    <row r="96" spans="2:11">
      <c r="B96" s="72"/>
      <c r="C96" s="93"/>
      <c r="D96" s="20"/>
      <c r="E96" s="21"/>
      <c r="F96" s="94" t="str">
        <f t="shared" si="1"/>
        <v>[formed automatically]</v>
      </c>
      <c r="G96" s="68"/>
      <c r="H96" s="97"/>
      <c r="I96" s="23"/>
      <c r="J96" s="70"/>
      <c r="K96" s="25"/>
    </row>
    <row r="97" spans="2:11">
      <c r="B97" s="72"/>
      <c r="C97" s="93"/>
      <c r="D97" s="20"/>
      <c r="E97" s="21"/>
      <c r="F97" s="94" t="str">
        <f t="shared" si="1"/>
        <v>[formed automatically]</v>
      </c>
      <c r="G97" s="68"/>
      <c r="H97" s="97"/>
      <c r="I97" s="23"/>
      <c r="J97" s="70"/>
      <c r="K97" s="25"/>
    </row>
    <row r="98" spans="2:11">
      <c r="B98" s="72"/>
      <c r="C98" s="93"/>
      <c r="D98" s="20"/>
      <c r="E98" s="21"/>
      <c r="F98" s="94" t="str">
        <f t="shared" si="1"/>
        <v>[formed automatically]</v>
      </c>
      <c r="G98" s="68"/>
      <c r="H98" s="97"/>
      <c r="I98" s="23"/>
      <c r="J98" s="70"/>
      <c r="K98" s="25"/>
    </row>
    <row r="99" spans="2:11">
      <c r="B99" s="72"/>
      <c r="C99" s="93"/>
      <c r="D99" s="20"/>
      <c r="E99" s="21"/>
      <c r="F99" s="94" t="str">
        <f t="shared" si="1"/>
        <v>[formed automatically]</v>
      </c>
      <c r="G99" s="68"/>
      <c r="H99" s="97"/>
      <c r="I99" s="23"/>
      <c r="J99" s="70"/>
      <c r="K99" s="25"/>
    </row>
    <row r="100" spans="2:11">
      <c r="B100" s="72"/>
      <c r="C100" s="93"/>
      <c r="D100" s="20"/>
      <c r="E100" s="21"/>
      <c r="F100" s="94" t="str">
        <f t="shared" si="1"/>
        <v>[formed automatically]</v>
      </c>
      <c r="G100" s="68"/>
      <c r="H100" s="97"/>
      <c r="I100" s="23"/>
      <c r="J100" s="70"/>
      <c r="K100" s="25"/>
    </row>
    <row r="101" spans="2:11">
      <c r="B101" s="72"/>
      <c r="C101" s="93"/>
      <c r="D101" s="20"/>
      <c r="E101" s="21"/>
      <c r="F101" s="94" t="str">
        <f t="shared" si="1"/>
        <v>[formed automatically]</v>
      </c>
      <c r="G101" s="68"/>
      <c r="H101" s="97"/>
      <c r="I101" s="23"/>
      <c r="J101" s="70"/>
      <c r="K101" s="25"/>
    </row>
    <row r="102" spans="2:11">
      <c r="B102" s="72"/>
      <c r="C102" s="93"/>
      <c r="D102" s="20"/>
      <c r="E102" s="21"/>
      <c r="F102" s="94" t="str">
        <f t="shared" si="1"/>
        <v>[formed automatically]</v>
      </c>
      <c r="G102" s="68"/>
      <c r="H102" s="97"/>
      <c r="I102" s="23"/>
      <c r="J102" s="70"/>
      <c r="K102" s="25"/>
    </row>
    <row r="103" spans="2:11">
      <c r="B103" s="72"/>
      <c r="C103" s="93"/>
      <c r="D103" s="20"/>
      <c r="E103" s="21"/>
      <c r="F103" s="94" t="str">
        <f t="shared" si="1"/>
        <v>[formed automatically]</v>
      </c>
      <c r="G103" s="68"/>
      <c r="H103" s="97"/>
      <c r="I103" s="23"/>
      <c r="J103" s="70"/>
      <c r="K103" s="25"/>
    </row>
    <row r="104" spans="2:11">
      <c r="B104" s="72"/>
      <c r="C104" s="93"/>
      <c r="D104" s="20"/>
      <c r="E104" s="21"/>
      <c r="F104" s="94" t="str">
        <f t="shared" si="1"/>
        <v>[formed automatically]</v>
      </c>
      <c r="G104" s="68"/>
      <c r="H104" s="97"/>
      <c r="I104" s="23"/>
      <c r="J104" s="70"/>
      <c r="K104" s="25"/>
    </row>
    <row r="105" spans="2:11">
      <c r="B105" s="72"/>
      <c r="C105" s="93"/>
      <c r="D105" s="20"/>
      <c r="E105" s="21"/>
      <c r="F105" s="94" t="str">
        <f t="shared" si="1"/>
        <v>[formed automatically]</v>
      </c>
      <c r="G105" s="68"/>
      <c r="H105" s="97"/>
      <c r="I105" s="23"/>
      <c r="J105" s="70"/>
      <c r="K105" s="25"/>
    </row>
    <row r="106" spans="2:11">
      <c r="B106" s="72"/>
      <c r="C106" s="93"/>
      <c r="D106" s="20"/>
      <c r="E106" s="21"/>
      <c r="F106" s="94" t="str">
        <f t="shared" si="1"/>
        <v>[formed automatically]</v>
      </c>
      <c r="G106" s="68"/>
      <c r="H106" s="97"/>
      <c r="I106" s="23"/>
      <c r="J106" s="70"/>
      <c r="K106" s="25"/>
    </row>
    <row r="107" spans="2:11">
      <c r="B107" s="72"/>
      <c r="C107" s="93"/>
      <c r="D107" s="20"/>
      <c r="E107" s="21"/>
      <c r="F107" s="94" t="str">
        <f t="shared" si="1"/>
        <v>[formed automatically]</v>
      </c>
      <c r="G107" s="68"/>
      <c r="H107" s="97"/>
      <c r="I107" s="23"/>
      <c r="J107" s="70"/>
      <c r="K107" s="25"/>
    </row>
    <row r="108" spans="2:11">
      <c r="B108" s="72"/>
      <c r="C108" s="93"/>
      <c r="D108" s="20"/>
      <c r="E108" s="21"/>
      <c r="F108" s="94" t="str">
        <f t="shared" si="1"/>
        <v>[formed automatically]</v>
      </c>
      <c r="G108" s="68"/>
      <c r="H108" s="97"/>
      <c r="I108" s="23"/>
      <c r="J108" s="70"/>
      <c r="K108" s="25"/>
    </row>
    <row r="109" spans="2:11">
      <c r="B109" s="72"/>
      <c r="C109" s="93"/>
      <c r="D109" s="20"/>
      <c r="E109" s="21"/>
      <c r="F109" s="94" t="str">
        <f t="shared" si="1"/>
        <v>[formed automatically]</v>
      </c>
      <c r="G109" s="68"/>
      <c r="H109" s="97"/>
      <c r="I109" s="23"/>
      <c r="J109" s="70"/>
      <c r="K109" s="25"/>
    </row>
    <row r="110" spans="2:11">
      <c r="B110" s="72"/>
      <c r="C110" s="93"/>
      <c r="D110" s="20"/>
      <c r="E110" s="21"/>
      <c r="F110" s="94" t="str">
        <f t="shared" si="1"/>
        <v>[formed automatically]</v>
      </c>
      <c r="G110" s="68"/>
      <c r="H110" s="97"/>
      <c r="I110" s="23"/>
      <c r="J110" s="70"/>
      <c r="K110" s="25"/>
    </row>
    <row r="111" spans="2:11">
      <c r="B111" s="72"/>
      <c r="C111" s="93"/>
      <c r="D111" s="20"/>
      <c r="E111" s="21"/>
      <c r="F111" s="94" t="str">
        <f t="shared" si="1"/>
        <v>[formed automatically]</v>
      </c>
      <c r="G111" s="68"/>
      <c r="H111" s="97"/>
      <c r="I111" s="23"/>
      <c r="J111" s="70"/>
      <c r="K111" s="25"/>
    </row>
    <row r="112" spans="2:11">
      <c r="B112" s="72"/>
      <c r="C112" s="93"/>
      <c r="D112" s="20"/>
      <c r="E112" s="21"/>
      <c r="F112" s="94" t="str">
        <f t="shared" si="1"/>
        <v>[formed automatically]</v>
      </c>
      <c r="G112" s="68"/>
      <c r="H112" s="97"/>
      <c r="I112" s="23"/>
      <c r="J112" s="70"/>
      <c r="K112" s="25"/>
    </row>
    <row r="113" spans="2:11">
      <c r="B113" s="72"/>
      <c r="C113" s="93"/>
      <c r="D113" s="20"/>
      <c r="E113" s="21"/>
      <c r="F113" s="94" t="str">
        <f t="shared" si="1"/>
        <v>[formed automatically]</v>
      </c>
      <c r="G113" s="68"/>
      <c r="H113" s="97"/>
      <c r="I113" s="23"/>
      <c r="J113" s="70"/>
      <c r="K113" s="25"/>
    </row>
    <row r="114" spans="2:11">
      <c r="B114" s="72"/>
      <c r="C114" s="93"/>
      <c r="D114" s="20"/>
      <c r="E114" s="21"/>
      <c r="F114" s="94" t="str">
        <f t="shared" si="1"/>
        <v>[formed automatically]</v>
      </c>
      <c r="G114" s="68"/>
      <c r="H114" s="97"/>
      <c r="I114" s="23"/>
      <c r="J114" s="70"/>
      <c r="K114" s="25"/>
    </row>
    <row r="115" spans="2:11">
      <c r="B115" s="72"/>
      <c r="C115" s="93"/>
      <c r="D115" s="20"/>
      <c r="E115" s="21"/>
      <c r="F115" s="94" t="str">
        <f t="shared" si="1"/>
        <v>[formed automatically]</v>
      </c>
      <c r="G115" s="68"/>
      <c r="H115" s="97"/>
      <c r="I115" s="23"/>
      <c r="J115" s="70"/>
      <c r="K115" s="25"/>
    </row>
    <row r="116" spans="2:11">
      <c r="B116" s="72"/>
      <c r="C116" s="93"/>
      <c r="D116" s="20"/>
      <c r="E116" s="21"/>
      <c r="F116" s="94" t="str">
        <f t="shared" si="1"/>
        <v>[formed automatically]</v>
      </c>
      <c r="G116" s="68"/>
      <c r="H116" s="97"/>
      <c r="I116" s="23"/>
      <c r="J116" s="70"/>
      <c r="K116" s="25"/>
    </row>
    <row r="117" spans="2:11">
      <c r="B117" s="72"/>
      <c r="C117" s="93"/>
      <c r="D117" s="20"/>
      <c r="E117" s="21"/>
      <c r="F117" s="94" t="str">
        <f t="shared" si="1"/>
        <v>[formed automatically]</v>
      </c>
      <c r="G117" s="68"/>
      <c r="H117" s="97"/>
      <c r="I117" s="23"/>
      <c r="J117" s="70"/>
      <c r="K117" s="25"/>
    </row>
    <row r="118" spans="2:11">
      <c r="B118" s="72"/>
      <c r="C118" s="93"/>
      <c r="D118" s="20"/>
      <c r="E118" s="21"/>
      <c r="F118" s="94" t="str">
        <f t="shared" si="1"/>
        <v>[formed automatically]</v>
      </c>
      <c r="G118" s="68"/>
      <c r="H118" s="97"/>
      <c r="I118" s="23"/>
      <c r="J118" s="70"/>
      <c r="K118" s="25"/>
    </row>
    <row r="119" spans="2:11">
      <c r="B119" s="72"/>
      <c r="C119" s="93"/>
      <c r="D119" s="20"/>
      <c r="E119" s="21"/>
      <c r="F119" s="94" t="str">
        <f t="shared" si="1"/>
        <v>[formed automatically]</v>
      </c>
      <c r="G119" s="68"/>
      <c r="H119" s="97"/>
      <c r="I119" s="23"/>
      <c r="J119" s="70"/>
      <c r="K119" s="25"/>
    </row>
    <row r="120" spans="2:11">
      <c r="B120" s="72"/>
      <c r="C120" s="93"/>
      <c r="D120" s="20"/>
      <c r="E120" s="21"/>
      <c r="F120" s="94" t="str">
        <f t="shared" si="1"/>
        <v>[formed automatically]</v>
      </c>
      <c r="G120" s="68"/>
      <c r="H120" s="97"/>
      <c r="I120" s="23"/>
      <c r="J120" s="70"/>
      <c r="K120" s="25"/>
    </row>
    <row r="121" spans="2:11">
      <c r="B121" s="72"/>
      <c r="C121" s="93"/>
      <c r="D121" s="20"/>
      <c r="E121" s="21"/>
      <c r="F121" s="94" t="str">
        <f t="shared" si="1"/>
        <v>[formed automatically]</v>
      </c>
      <c r="G121" s="68"/>
      <c r="H121" s="97"/>
      <c r="I121" s="23"/>
      <c r="J121" s="70"/>
      <c r="K121" s="25"/>
    </row>
    <row r="122" spans="2:11">
      <c r="B122" s="72"/>
      <c r="C122" s="93"/>
      <c r="D122" s="20"/>
      <c r="E122" s="21"/>
      <c r="F122" s="94" t="str">
        <f t="shared" si="1"/>
        <v>[formed automatically]</v>
      </c>
      <c r="G122" s="68"/>
      <c r="H122" s="97"/>
      <c r="I122" s="23"/>
      <c r="J122" s="70"/>
      <c r="K122" s="25"/>
    </row>
    <row r="123" spans="2:11">
      <c r="B123" s="72"/>
      <c r="C123" s="93"/>
      <c r="D123" s="20"/>
      <c r="E123" s="21"/>
      <c r="F123" s="94" t="str">
        <f t="shared" si="1"/>
        <v>[formed automatically]</v>
      </c>
      <c r="G123" s="68"/>
      <c r="H123" s="97"/>
      <c r="I123" s="23"/>
      <c r="J123" s="70"/>
      <c r="K123" s="25"/>
    </row>
    <row r="124" spans="2:11">
      <c r="B124" s="72"/>
      <c r="C124" s="93"/>
      <c r="D124" s="20"/>
      <c r="E124" s="21"/>
      <c r="F124" s="94" t="str">
        <f t="shared" si="1"/>
        <v>[formed automatically]</v>
      </c>
      <c r="G124" s="68"/>
      <c r="H124" s="97"/>
      <c r="I124" s="23"/>
      <c r="J124" s="70"/>
      <c r="K124" s="25"/>
    </row>
    <row r="125" spans="2:11">
      <c r="B125" s="72"/>
      <c r="C125" s="93"/>
      <c r="D125" s="20"/>
      <c r="E125" s="21"/>
      <c r="F125" s="94" t="str">
        <f t="shared" si="1"/>
        <v>[formed automatically]</v>
      </c>
      <c r="G125" s="68"/>
      <c r="H125" s="97"/>
      <c r="I125" s="23"/>
      <c r="J125" s="70"/>
      <c r="K125" s="25"/>
    </row>
    <row r="126" spans="2:11">
      <c r="B126" s="72"/>
      <c r="C126" s="93"/>
      <c r="D126" s="20"/>
      <c r="E126" s="21"/>
      <c r="F126" s="94" t="str">
        <f t="shared" si="1"/>
        <v>[formed automatically]</v>
      </c>
      <c r="G126" s="68"/>
      <c r="H126" s="97"/>
      <c r="I126" s="23"/>
      <c r="J126" s="70"/>
      <c r="K126" s="25"/>
    </row>
    <row r="127" spans="2:11">
      <c r="B127" s="72"/>
      <c r="C127" s="93"/>
      <c r="D127" s="20"/>
      <c r="E127" s="21"/>
      <c r="F127" s="94" t="str">
        <f t="shared" si="1"/>
        <v>[formed automatically]</v>
      </c>
      <c r="G127" s="68"/>
      <c r="H127" s="97"/>
      <c r="I127" s="23"/>
      <c r="J127" s="70"/>
      <c r="K127" s="25"/>
    </row>
    <row r="128" spans="2:11">
      <c r="B128" s="72"/>
      <c r="C128" s="93"/>
      <c r="D128" s="20"/>
      <c r="E128" s="21"/>
      <c r="F128" s="94" t="str">
        <f t="shared" si="1"/>
        <v>[formed automatically]</v>
      </c>
      <c r="G128" s="68"/>
      <c r="H128" s="97"/>
      <c r="I128" s="23"/>
      <c r="J128" s="70"/>
      <c r="K128" s="25"/>
    </row>
    <row r="129" spans="2:11">
      <c r="B129" s="72"/>
      <c r="C129" s="93"/>
      <c r="D129" s="20"/>
      <c r="E129" s="21"/>
      <c r="F129" s="94" t="str">
        <f t="shared" si="1"/>
        <v>[formed automatically]</v>
      </c>
      <c r="G129" s="68"/>
      <c r="H129" s="97"/>
      <c r="I129" s="23"/>
      <c r="J129" s="70"/>
      <c r="K129" s="25"/>
    </row>
    <row r="130" spans="2:11">
      <c r="B130" s="72"/>
      <c r="C130" s="93"/>
      <c r="D130" s="20"/>
      <c r="E130" s="21"/>
      <c r="F130" s="94" t="str">
        <f t="shared" si="1"/>
        <v>[formed automatically]</v>
      </c>
      <c r="G130" s="68"/>
      <c r="H130" s="97"/>
      <c r="I130" s="23"/>
      <c r="J130" s="70"/>
      <c r="K130" s="25"/>
    </row>
    <row r="131" spans="2:11">
      <c r="B131" s="72"/>
      <c r="C131" s="93"/>
      <c r="D131" s="20"/>
      <c r="E131" s="21"/>
      <c r="F131" s="94" t="str">
        <f t="shared" si="1"/>
        <v>[formed automatically]</v>
      </c>
      <c r="G131" s="68"/>
      <c r="H131" s="97"/>
      <c r="I131" s="23"/>
      <c r="J131" s="70"/>
      <c r="K131" s="25"/>
    </row>
    <row r="132" spans="2:11">
      <c r="B132" s="72"/>
      <c r="C132" s="93"/>
      <c r="D132" s="20"/>
      <c r="E132" s="21"/>
      <c r="F132" s="94" t="str">
        <f t="shared" si="1"/>
        <v>[formed automatically]</v>
      </c>
      <c r="G132" s="68"/>
      <c r="H132" s="97"/>
      <c r="I132" s="23"/>
      <c r="J132" s="70"/>
      <c r="K132" s="25"/>
    </row>
    <row r="133" spans="2:11">
      <c r="B133" s="72"/>
      <c r="C133" s="93"/>
      <c r="D133" s="20"/>
      <c r="E133" s="21"/>
      <c r="F133" s="94" t="str">
        <f t="shared" si="1"/>
        <v>[formed automatically]</v>
      </c>
      <c r="G133" s="68"/>
      <c r="H133" s="97"/>
      <c r="I133" s="23"/>
      <c r="J133" s="70"/>
      <c r="K133" s="25"/>
    </row>
    <row r="134" spans="2:11">
      <c r="B134" s="72"/>
      <c r="C134" s="93"/>
      <c r="D134" s="20"/>
      <c r="E134" s="21"/>
      <c r="F134" s="94" t="str">
        <f t="shared" si="1"/>
        <v>[formed automatically]</v>
      </c>
      <c r="G134" s="68"/>
      <c r="H134" s="97"/>
      <c r="I134" s="23"/>
      <c r="J134" s="70"/>
      <c r="K134" s="25"/>
    </row>
    <row r="135" spans="2:11">
      <c r="B135" s="72"/>
      <c r="C135" s="93"/>
      <c r="D135" s="20"/>
      <c r="E135" s="21"/>
      <c r="F135" s="94" t="str">
        <f t="shared" si="1"/>
        <v>[formed automatically]</v>
      </c>
      <c r="G135" s="68"/>
      <c r="H135" s="97"/>
      <c r="I135" s="23"/>
      <c r="J135" s="70"/>
      <c r="K135" s="25"/>
    </row>
    <row r="136" spans="2:11">
      <c r="B136" s="72"/>
      <c r="C136" s="93"/>
      <c r="D136" s="20"/>
      <c r="E136" s="21"/>
      <c r="F136" s="94" t="str">
        <f t="shared" si="1"/>
        <v>[formed automatically]</v>
      </c>
      <c r="G136" s="68"/>
      <c r="H136" s="97"/>
      <c r="I136" s="23"/>
      <c r="J136" s="70"/>
      <c r="K136" s="25"/>
    </row>
    <row r="137" spans="2:11">
      <c r="B137" s="72"/>
      <c r="C137" s="93"/>
      <c r="D137" s="20"/>
      <c r="E137" s="21"/>
      <c r="F137" s="94" t="str">
        <f t="shared" si="1"/>
        <v>[formed automatically]</v>
      </c>
      <c r="G137" s="68"/>
      <c r="H137" s="97"/>
      <c r="I137" s="23"/>
      <c r="J137" s="70"/>
      <c r="K137" s="25"/>
    </row>
    <row r="138" spans="2:11">
      <c r="B138" s="72"/>
      <c r="C138" s="93"/>
      <c r="D138" s="20"/>
      <c r="E138" s="21"/>
      <c r="F138" s="94" t="str">
        <f t="shared" si="1"/>
        <v>[formed automatically]</v>
      </c>
      <c r="G138" s="68"/>
      <c r="H138" s="97"/>
      <c r="I138" s="23"/>
      <c r="J138" s="70"/>
      <c r="K138" s="25"/>
    </row>
    <row r="139" spans="2:11">
      <c r="B139" s="72"/>
      <c r="C139" s="93"/>
      <c r="D139" s="20"/>
      <c r="E139" s="21"/>
      <c r="F139" s="94" t="str">
        <f t="shared" si="1"/>
        <v>[formed automatically]</v>
      </c>
      <c r="G139" s="68"/>
      <c r="H139" s="97"/>
      <c r="I139" s="23"/>
      <c r="J139" s="70"/>
      <c r="K139" s="25"/>
    </row>
    <row r="140" spans="2:11">
      <c r="B140" s="72"/>
      <c r="C140" s="93"/>
      <c r="D140" s="20"/>
      <c r="E140" s="21"/>
      <c r="F140" s="94" t="str">
        <f t="shared" si="1"/>
        <v>[formed automatically]</v>
      </c>
      <c r="G140" s="68"/>
      <c r="H140" s="97"/>
      <c r="I140" s="23"/>
      <c r="J140" s="70"/>
      <c r="K140" s="25"/>
    </row>
    <row r="141" spans="2:11">
      <c r="B141" s="72"/>
      <c r="C141" s="93"/>
      <c r="D141" s="20"/>
      <c r="E141" s="21"/>
      <c r="F141" s="94" t="str">
        <f t="shared" si="1"/>
        <v>[formed automatically]</v>
      </c>
      <c r="G141" s="68"/>
      <c r="H141" s="97"/>
      <c r="I141" s="23"/>
      <c r="J141" s="70"/>
      <c r="K141" s="25"/>
    </row>
    <row r="142" spans="2:11">
      <c r="B142" s="72"/>
      <c r="C142" s="93"/>
      <c r="D142" s="20"/>
      <c r="E142" s="21"/>
      <c r="F142" s="94" t="str">
        <f t="shared" si="1"/>
        <v>[formed automatically]</v>
      </c>
      <c r="G142" s="68"/>
      <c r="H142" s="97"/>
      <c r="I142" s="23"/>
      <c r="J142" s="70"/>
      <c r="K142" s="25"/>
    </row>
    <row r="143" spans="2:11">
      <c r="B143" s="72"/>
      <c r="C143" s="93"/>
      <c r="D143" s="20"/>
      <c r="E143" s="21"/>
      <c r="F143" s="94" t="str">
        <f t="shared" si="1"/>
        <v>[formed automatically]</v>
      </c>
      <c r="G143" s="68"/>
      <c r="H143" s="97"/>
      <c r="I143" s="23"/>
      <c r="J143" s="70"/>
      <c r="K143" s="25"/>
    </row>
    <row r="144" spans="2:11">
      <c r="B144" s="72"/>
      <c r="C144" s="93"/>
      <c r="D144" s="20"/>
      <c r="E144" s="21"/>
      <c r="F144" s="94" t="str">
        <f t="shared" si="1"/>
        <v>[formed automatically]</v>
      </c>
      <c r="G144" s="68"/>
      <c r="H144" s="97"/>
      <c r="I144" s="23"/>
      <c r="J144" s="70"/>
      <c r="K144" s="25"/>
    </row>
    <row r="145" spans="2:11">
      <c r="B145" s="72"/>
      <c r="C145" s="93"/>
      <c r="D145" s="20"/>
      <c r="E145" s="21"/>
      <c r="F145" s="94" t="str">
        <f t="shared" si="1"/>
        <v>[formed automatically]</v>
      </c>
      <c r="G145" s="68"/>
      <c r="H145" s="97"/>
      <c r="I145" s="23"/>
      <c r="J145" s="70"/>
      <c r="K145" s="25"/>
    </row>
    <row r="146" spans="2:11">
      <c r="B146" s="72"/>
      <c r="C146" s="93"/>
      <c r="D146" s="20"/>
      <c r="E146" s="21"/>
      <c r="F146" s="94" t="str">
        <f t="shared" si="1"/>
        <v>[formed automatically]</v>
      </c>
      <c r="G146" s="68"/>
      <c r="H146" s="97"/>
      <c r="I146" s="23"/>
      <c r="J146" s="70"/>
      <c r="K146" s="25"/>
    </row>
    <row r="147" spans="2:11">
      <c r="B147" s="72"/>
      <c r="C147" s="93"/>
      <c r="D147" s="20"/>
      <c r="E147" s="21"/>
      <c r="F147" s="94" t="str">
        <f t="shared" si="1"/>
        <v>[formed automatically]</v>
      </c>
      <c r="G147" s="68"/>
      <c r="H147" s="97"/>
      <c r="I147" s="23"/>
      <c r="J147" s="70"/>
      <c r="K147" s="25"/>
    </row>
    <row r="148" spans="2:11">
      <c r="B148" s="72"/>
      <c r="C148" s="93"/>
      <c r="D148" s="20"/>
      <c r="E148" s="21"/>
      <c r="F148" s="94" t="str">
        <f t="shared" si="1"/>
        <v>[formed automatically]</v>
      </c>
      <c r="G148" s="68"/>
      <c r="H148" s="97"/>
      <c r="I148" s="23"/>
      <c r="J148" s="70"/>
      <c r="K148" s="25"/>
    </row>
    <row r="149" spans="2:11">
      <c r="B149" s="72"/>
      <c r="C149" s="93"/>
      <c r="D149" s="20"/>
      <c r="E149" s="21"/>
      <c r="F149" s="94" t="str">
        <f t="shared" si="1"/>
        <v>[formed automatically]</v>
      </c>
      <c r="G149" s="68"/>
      <c r="H149" s="97"/>
      <c r="I149" s="23"/>
      <c r="J149" s="70"/>
      <c r="K149" s="25"/>
    </row>
    <row r="150" spans="2:11">
      <c r="B150" s="72"/>
      <c r="C150" s="93"/>
      <c r="D150" s="20"/>
      <c r="E150" s="21"/>
      <c r="F150" s="94" t="str">
        <f t="shared" si="1"/>
        <v>[formed automatically]</v>
      </c>
      <c r="G150" s="68"/>
      <c r="H150" s="97"/>
      <c r="I150" s="23"/>
      <c r="J150" s="70"/>
      <c r="K150" s="25"/>
    </row>
    <row r="151" spans="2:11">
      <c r="B151" s="72"/>
      <c r="C151" s="93"/>
      <c r="D151" s="20"/>
      <c r="E151" s="21"/>
      <c r="F151" s="94" t="str">
        <f t="shared" si="1"/>
        <v>[formed automatically]</v>
      </c>
      <c r="G151" s="68"/>
      <c r="H151" s="97"/>
      <c r="I151" s="23"/>
      <c r="J151" s="70"/>
      <c r="K151" s="25"/>
    </row>
    <row r="152" spans="2:11">
      <c r="B152" s="72"/>
      <c r="C152" s="93"/>
      <c r="D152" s="20"/>
      <c r="E152" s="21"/>
      <c r="F152" s="94" t="str">
        <f t="shared" si="1"/>
        <v>[formed automatically]</v>
      </c>
      <c r="G152" s="68"/>
      <c r="H152" s="97"/>
      <c r="I152" s="23"/>
      <c r="J152" s="70"/>
      <c r="K152" s="25"/>
    </row>
    <row r="153" spans="2:11">
      <c r="B153" s="72"/>
      <c r="C153" s="93"/>
      <c r="D153" s="20"/>
      <c r="E153" s="21"/>
      <c r="F153" s="94" t="str">
        <f t="shared" ref="F153:F216" si="2">IF(D153=0,"[formed automatically]",D153 &amp;"." &amp;E153)</f>
        <v>[formed automatically]</v>
      </c>
      <c r="G153" s="68"/>
      <c r="H153" s="97"/>
      <c r="I153" s="23"/>
      <c r="J153" s="70"/>
      <c r="K153" s="25"/>
    </row>
    <row r="154" spans="2:11">
      <c r="B154" s="72"/>
      <c r="C154" s="93"/>
      <c r="D154" s="20"/>
      <c r="E154" s="21"/>
      <c r="F154" s="94" t="str">
        <f t="shared" si="2"/>
        <v>[formed automatically]</v>
      </c>
      <c r="G154" s="68"/>
      <c r="H154" s="97"/>
      <c r="I154" s="23"/>
      <c r="J154" s="70"/>
      <c r="K154" s="25"/>
    </row>
    <row r="155" spans="2:11">
      <c r="B155" s="72"/>
      <c r="C155" s="93"/>
      <c r="D155" s="20"/>
      <c r="E155" s="21"/>
      <c r="F155" s="94" t="str">
        <f t="shared" si="2"/>
        <v>[formed automatically]</v>
      </c>
      <c r="G155" s="68"/>
      <c r="H155" s="97"/>
      <c r="I155" s="23"/>
      <c r="J155" s="70"/>
      <c r="K155" s="25"/>
    </row>
    <row r="156" spans="2:11">
      <c r="B156" s="72"/>
      <c r="C156" s="93"/>
      <c r="D156" s="20"/>
      <c r="E156" s="21"/>
      <c r="F156" s="94" t="str">
        <f t="shared" si="2"/>
        <v>[formed automatically]</v>
      </c>
      <c r="G156" s="68"/>
      <c r="H156" s="97"/>
      <c r="I156" s="23"/>
      <c r="J156" s="70"/>
      <c r="K156" s="25"/>
    </row>
    <row r="157" spans="2:11">
      <c r="B157" s="72"/>
      <c r="C157" s="93"/>
      <c r="D157" s="20"/>
      <c r="E157" s="21"/>
      <c r="F157" s="94" t="str">
        <f t="shared" si="2"/>
        <v>[formed automatically]</v>
      </c>
      <c r="G157" s="68"/>
      <c r="H157" s="97"/>
      <c r="I157" s="23"/>
      <c r="J157" s="70"/>
      <c r="K157" s="25"/>
    </row>
    <row r="158" spans="2:11">
      <c r="B158" s="72"/>
      <c r="C158" s="93"/>
      <c r="D158" s="20"/>
      <c r="E158" s="21"/>
      <c r="F158" s="94" t="str">
        <f t="shared" si="2"/>
        <v>[formed automatically]</v>
      </c>
      <c r="G158" s="68"/>
      <c r="H158" s="97"/>
      <c r="I158" s="23"/>
      <c r="J158" s="70"/>
      <c r="K158" s="25"/>
    </row>
    <row r="159" spans="2:11">
      <c r="B159" s="72"/>
      <c r="C159" s="93"/>
      <c r="D159" s="20"/>
      <c r="E159" s="21"/>
      <c r="F159" s="94" t="str">
        <f t="shared" si="2"/>
        <v>[formed automatically]</v>
      </c>
      <c r="G159" s="68"/>
      <c r="H159" s="97"/>
      <c r="I159" s="23"/>
      <c r="J159" s="70"/>
      <c r="K159" s="25"/>
    </row>
    <row r="160" spans="2:11">
      <c r="B160" s="72"/>
      <c r="C160" s="93"/>
      <c r="D160" s="20"/>
      <c r="E160" s="21"/>
      <c r="F160" s="94" t="str">
        <f t="shared" si="2"/>
        <v>[formed automatically]</v>
      </c>
      <c r="G160" s="68"/>
      <c r="H160" s="97"/>
      <c r="I160" s="23"/>
      <c r="J160" s="70"/>
      <c r="K160" s="25"/>
    </row>
    <row r="161" spans="2:11">
      <c r="B161" s="72"/>
      <c r="C161" s="93"/>
      <c r="D161" s="20"/>
      <c r="E161" s="21"/>
      <c r="F161" s="94" t="str">
        <f t="shared" si="2"/>
        <v>[formed automatically]</v>
      </c>
      <c r="G161" s="68"/>
      <c r="H161" s="97"/>
      <c r="I161" s="23"/>
      <c r="J161" s="70"/>
      <c r="K161" s="25"/>
    </row>
    <row r="162" spans="2:11">
      <c r="B162" s="72"/>
      <c r="C162" s="93"/>
      <c r="D162" s="20"/>
      <c r="E162" s="21"/>
      <c r="F162" s="94" t="str">
        <f t="shared" si="2"/>
        <v>[formed automatically]</v>
      </c>
      <c r="G162" s="68"/>
      <c r="H162" s="97"/>
      <c r="I162" s="23"/>
      <c r="J162" s="70"/>
      <c r="K162" s="25"/>
    </row>
    <row r="163" spans="2:11">
      <c r="B163" s="72"/>
      <c r="C163" s="93"/>
      <c r="D163" s="20"/>
      <c r="E163" s="21"/>
      <c r="F163" s="94" t="str">
        <f t="shared" si="2"/>
        <v>[formed automatically]</v>
      </c>
      <c r="G163" s="68"/>
      <c r="H163" s="97"/>
      <c r="I163" s="23"/>
      <c r="J163" s="70"/>
      <c r="K163" s="25"/>
    </row>
    <row r="164" spans="2:11">
      <c r="B164" s="72"/>
      <c r="C164" s="93"/>
      <c r="D164" s="20"/>
      <c r="E164" s="21"/>
      <c r="F164" s="94" t="str">
        <f t="shared" si="2"/>
        <v>[formed automatically]</v>
      </c>
      <c r="G164" s="68"/>
      <c r="H164" s="97"/>
      <c r="I164" s="23"/>
      <c r="J164" s="70"/>
      <c r="K164" s="25"/>
    </row>
    <row r="165" spans="2:11">
      <c r="B165" s="72"/>
      <c r="C165" s="93"/>
      <c r="D165" s="20"/>
      <c r="E165" s="21"/>
      <c r="F165" s="94" t="str">
        <f t="shared" si="2"/>
        <v>[formed automatically]</v>
      </c>
      <c r="G165" s="68"/>
      <c r="H165" s="97"/>
      <c r="I165" s="23"/>
      <c r="J165" s="70"/>
      <c r="K165" s="25"/>
    </row>
    <row r="166" spans="2:11">
      <c r="B166" s="72"/>
      <c r="C166" s="93"/>
      <c r="D166" s="20"/>
      <c r="E166" s="21"/>
      <c r="F166" s="94" t="str">
        <f t="shared" si="2"/>
        <v>[formed automatically]</v>
      </c>
      <c r="G166" s="68"/>
      <c r="H166" s="97"/>
      <c r="I166" s="23"/>
      <c r="J166" s="70"/>
      <c r="K166" s="25"/>
    </row>
    <row r="167" spans="2:11">
      <c r="B167" s="72"/>
      <c r="C167" s="93"/>
      <c r="D167" s="20"/>
      <c r="E167" s="21"/>
      <c r="F167" s="94" t="str">
        <f t="shared" si="2"/>
        <v>[formed automatically]</v>
      </c>
      <c r="G167" s="68"/>
      <c r="H167" s="97"/>
      <c r="I167" s="23"/>
      <c r="J167" s="70"/>
      <c r="K167" s="25"/>
    </row>
    <row r="168" spans="2:11">
      <c r="B168" s="72"/>
      <c r="C168" s="93"/>
      <c r="D168" s="20"/>
      <c r="E168" s="21"/>
      <c r="F168" s="94" t="str">
        <f t="shared" si="2"/>
        <v>[formed automatically]</v>
      </c>
      <c r="G168" s="68"/>
      <c r="H168" s="97"/>
      <c r="I168" s="23"/>
      <c r="J168" s="70"/>
      <c r="K168" s="25"/>
    </row>
    <row r="169" spans="2:11">
      <c r="B169" s="72"/>
      <c r="C169" s="93"/>
      <c r="D169" s="20"/>
      <c r="E169" s="21"/>
      <c r="F169" s="94" t="str">
        <f t="shared" si="2"/>
        <v>[formed automatically]</v>
      </c>
      <c r="G169" s="68"/>
      <c r="H169" s="97"/>
      <c r="I169" s="23"/>
      <c r="J169" s="70"/>
      <c r="K169" s="25"/>
    </row>
    <row r="170" spans="2:11">
      <c r="B170" s="72"/>
      <c r="C170" s="93"/>
      <c r="D170" s="20"/>
      <c r="E170" s="21"/>
      <c r="F170" s="94" t="str">
        <f t="shared" si="2"/>
        <v>[formed automatically]</v>
      </c>
      <c r="G170" s="68"/>
      <c r="H170" s="97"/>
      <c r="I170" s="23"/>
      <c r="J170" s="70"/>
      <c r="K170" s="25"/>
    </row>
    <row r="171" spans="2:11">
      <c r="B171" s="72"/>
      <c r="C171" s="93"/>
      <c r="D171" s="20"/>
      <c r="E171" s="21"/>
      <c r="F171" s="94" t="str">
        <f t="shared" si="2"/>
        <v>[formed automatically]</v>
      </c>
      <c r="G171" s="68"/>
      <c r="H171" s="97"/>
      <c r="I171" s="23"/>
      <c r="J171" s="70"/>
      <c r="K171" s="25"/>
    </row>
    <row r="172" spans="2:11">
      <c r="B172" s="72"/>
      <c r="C172" s="93"/>
      <c r="D172" s="20"/>
      <c r="E172" s="21"/>
      <c r="F172" s="94" t="str">
        <f t="shared" si="2"/>
        <v>[formed automatically]</v>
      </c>
      <c r="G172" s="68"/>
      <c r="H172" s="97"/>
      <c r="I172" s="23"/>
      <c r="J172" s="70"/>
      <c r="K172" s="25"/>
    </row>
    <row r="173" spans="2:11">
      <c r="B173" s="72"/>
      <c r="C173" s="93"/>
      <c r="D173" s="20"/>
      <c r="E173" s="21"/>
      <c r="F173" s="94" t="str">
        <f t="shared" si="2"/>
        <v>[formed automatically]</v>
      </c>
      <c r="G173" s="68"/>
      <c r="H173" s="97"/>
      <c r="I173" s="23"/>
      <c r="J173" s="70"/>
      <c r="K173" s="25"/>
    </row>
    <row r="174" spans="2:11">
      <c r="B174" s="72"/>
      <c r="C174" s="93"/>
      <c r="D174" s="20"/>
      <c r="E174" s="21"/>
      <c r="F174" s="94" t="str">
        <f t="shared" si="2"/>
        <v>[formed automatically]</v>
      </c>
      <c r="G174" s="68"/>
      <c r="H174" s="97"/>
      <c r="I174" s="23"/>
      <c r="J174" s="70"/>
      <c r="K174" s="25"/>
    </row>
    <row r="175" spans="2:11">
      <c r="B175" s="72"/>
      <c r="C175" s="93"/>
      <c r="D175" s="20"/>
      <c r="E175" s="21"/>
      <c r="F175" s="94" t="str">
        <f t="shared" si="2"/>
        <v>[formed automatically]</v>
      </c>
      <c r="G175" s="68"/>
      <c r="H175" s="97"/>
      <c r="I175" s="23"/>
      <c r="J175" s="70"/>
      <c r="K175" s="25"/>
    </row>
    <row r="176" spans="2:11">
      <c r="B176" s="72"/>
      <c r="C176" s="93"/>
      <c r="D176" s="20"/>
      <c r="E176" s="21"/>
      <c r="F176" s="94" t="str">
        <f t="shared" si="2"/>
        <v>[formed automatically]</v>
      </c>
      <c r="G176" s="68"/>
      <c r="H176" s="97"/>
      <c r="I176" s="23"/>
      <c r="J176" s="70"/>
      <c r="K176" s="25"/>
    </row>
    <row r="177" spans="2:11">
      <c r="B177" s="72"/>
      <c r="C177" s="93"/>
      <c r="D177" s="20"/>
      <c r="E177" s="21"/>
      <c r="F177" s="94" t="str">
        <f t="shared" si="2"/>
        <v>[formed automatically]</v>
      </c>
      <c r="G177" s="68"/>
      <c r="H177" s="97"/>
      <c r="I177" s="23"/>
      <c r="J177" s="70"/>
      <c r="K177" s="25"/>
    </row>
    <row r="178" spans="2:11">
      <c r="B178" s="72"/>
      <c r="C178" s="93"/>
      <c r="D178" s="20"/>
      <c r="E178" s="21"/>
      <c r="F178" s="94" t="str">
        <f t="shared" si="2"/>
        <v>[formed automatically]</v>
      </c>
      <c r="G178" s="68"/>
      <c r="H178" s="97"/>
      <c r="I178" s="23"/>
      <c r="J178" s="70"/>
      <c r="K178" s="25"/>
    </row>
    <row r="179" spans="2:11">
      <c r="B179" s="72"/>
      <c r="C179" s="93"/>
      <c r="D179" s="20"/>
      <c r="E179" s="21"/>
      <c r="F179" s="94" t="str">
        <f t="shared" si="2"/>
        <v>[formed automatically]</v>
      </c>
      <c r="G179" s="68"/>
      <c r="H179" s="97"/>
      <c r="I179" s="23"/>
      <c r="J179" s="70"/>
      <c r="K179" s="25"/>
    </row>
    <row r="180" spans="2:11">
      <c r="B180" s="72"/>
      <c r="C180" s="93"/>
      <c r="D180" s="20"/>
      <c r="E180" s="21"/>
      <c r="F180" s="94" t="str">
        <f t="shared" si="2"/>
        <v>[formed automatically]</v>
      </c>
      <c r="G180" s="68"/>
      <c r="H180" s="97"/>
      <c r="I180" s="23"/>
      <c r="J180" s="70"/>
      <c r="K180" s="25"/>
    </row>
    <row r="181" spans="2:11">
      <c r="B181" s="72"/>
      <c r="C181" s="93"/>
      <c r="D181" s="20"/>
      <c r="E181" s="21"/>
      <c r="F181" s="94" t="str">
        <f t="shared" si="2"/>
        <v>[formed automatically]</v>
      </c>
      <c r="G181" s="68"/>
      <c r="H181" s="97"/>
      <c r="I181" s="23"/>
      <c r="J181" s="70"/>
      <c r="K181" s="25"/>
    </row>
    <row r="182" spans="2:11">
      <c r="B182" s="72"/>
      <c r="C182" s="93"/>
      <c r="D182" s="20"/>
      <c r="E182" s="21"/>
      <c r="F182" s="94" t="str">
        <f t="shared" si="2"/>
        <v>[formed automatically]</v>
      </c>
      <c r="G182" s="68"/>
      <c r="H182" s="97"/>
      <c r="I182" s="23"/>
      <c r="J182" s="70"/>
      <c r="K182" s="25"/>
    </row>
    <row r="183" spans="2:11">
      <c r="B183" s="72"/>
      <c r="C183" s="93"/>
      <c r="D183" s="20"/>
      <c r="E183" s="21"/>
      <c r="F183" s="94" t="str">
        <f t="shared" si="2"/>
        <v>[formed automatically]</v>
      </c>
      <c r="G183" s="68"/>
      <c r="H183" s="16"/>
      <c r="I183" s="23"/>
      <c r="J183" s="70"/>
      <c r="K183" s="25"/>
    </row>
    <row r="184" spans="2:11">
      <c r="B184" s="72"/>
      <c r="C184" s="93"/>
      <c r="D184" s="20"/>
      <c r="E184" s="21"/>
      <c r="F184" s="94" t="str">
        <f t="shared" si="2"/>
        <v>[formed automatically]</v>
      </c>
      <c r="G184" s="68"/>
      <c r="H184" s="16"/>
      <c r="I184" s="23"/>
      <c r="J184" s="70"/>
      <c r="K184" s="25"/>
    </row>
    <row r="185" spans="2:11">
      <c r="B185" s="72"/>
      <c r="C185" s="93"/>
      <c r="D185" s="20"/>
      <c r="E185" s="21"/>
      <c r="F185" s="94" t="str">
        <f t="shared" si="2"/>
        <v>[formed automatically]</v>
      </c>
      <c r="G185" s="68"/>
      <c r="H185" s="16"/>
      <c r="I185" s="23"/>
      <c r="J185" s="70"/>
      <c r="K185" s="25"/>
    </row>
    <row r="186" spans="2:11">
      <c r="B186" s="72"/>
      <c r="C186" s="93"/>
      <c r="D186" s="20"/>
      <c r="E186" s="21"/>
      <c r="F186" s="94" t="str">
        <f t="shared" si="2"/>
        <v>[formed automatically]</v>
      </c>
      <c r="G186" s="68"/>
      <c r="H186" s="16"/>
      <c r="I186" s="23"/>
      <c r="J186" s="70"/>
      <c r="K186" s="25"/>
    </row>
    <row r="187" spans="2:11">
      <c r="B187" s="72"/>
      <c r="C187" s="93"/>
      <c r="D187" s="20"/>
      <c r="E187" s="21"/>
      <c r="F187" s="94" t="str">
        <f t="shared" si="2"/>
        <v>[formed automatically]</v>
      </c>
      <c r="G187" s="68"/>
      <c r="H187" s="16"/>
      <c r="I187" s="23"/>
      <c r="J187" s="70"/>
      <c r="K187" s="25"/>
    </row>
    <row r="188" spans="2:11">
      <c r="B188" s="72"/>
      <c r="C188" s="93"/>
      <c r="D188" s="20"/>
      <c r="E188" s="21"/>
      <c r="F188" s="94" t="str">
        <f t="shared" si="2"/>
        <v>[formed automatically]</v>
      </c>
      <c r="G188" s="68"/>
      <c r="H188" s="16"/>
      <c r="I188" s="23"/>
      <c r="J188" s="70"/>
      <c r="K188" s="25"/>
    </row>
    <row r="189" spans="2:11">
      <c r="B189" s="72"/>
      <c r="C189" s="93"/>
      <c r="D189" s="20"/>
      <c r="E189" s="21"/>
      <c r="F189" s="94" t="str">
        <f t="shared" si="2"/>
        <v>[formed automatically]</v>
      </c>
      <c r="G189" s="68"/>
      <c r="H189" s="16"/>
      <c r="I189" s="23"/>
      <c r="J189" s="70"/>
      <c r="K189" s="25"/>
    </row>
    <row r="190" spans="2:11">
      <c r="B190" s="72"/>
      <c r="C190" s="93"/>
      <c r="D190" s="20"/>
      <c r="E190" s="21"/>
      <c r="F190" s="94" t="str">
        <f t="shared" si="2"/>
        <v>[formed automatically]</v>
      </c>
      <c r="G190" s="68"/>
      <c r="H190" s="16"/>
      <c r="I190" s="23"/>
      <c r="J190" s="70"/>
      <c r="K190" s="25"/>
    </row>
    <row r="191" spans="2:11" ht="16.5" thickBot="1">
      <c r="B191" s="72"/>
      <c r="C191" s="93"/>
      <c r="D191" s="20"/>
      <c r="E191" s="21"/>
      <c r="F191" s="94" t="str">
        <f t="shared" si="2"/>
        <v>[formed automatically]</v>
      </c>
      <c r="G191" s="68"/>
      <c r="H191" s="16"/>
      <c r="I191" s="23"/>
      <c r="J191" s="70"/>
      <c r="K191" s="25"/>
    </row>
    <row r="192" spans="2:11">
      <c r="B192" s="72"/>
      <c r="C192" s="93"/>
      <c r="D192" s="20"/>
      <c r="E192" s="21"/>
      <c r="F192" s="94" t="str">
        <f t="shared" si="2"/>
        <v>[formed automatically]</v>
      </c>
      <c r="G192" s="68"/>
      <c r="H192" s="98"/>
      <c r="I192" s="23"/>
      <c r="J192" s="70"/>
      <c r="K192" s="25"/>
    </row>
    <row r="193" spans="2:11">
      <c r="B193" s="72"/>
      <c r="C193" s="93"/>
      <c r="D193" s="20"/>
      <c r="E193" s="21"/>
      <c r="F193" s="94" t="str">
        <f t="shared" si="2"/>
        <v>[formed automatically]</v>
      </c>
      <c r="G193" s="68"/>
      <c r="H193" s="97"/>
      <c r="I193" s="23"/>
      <c r="J193" s="70"/>
      <c r="K193" s="25"/>
    </row>
    <row r="194" spans="2:11">
      <c r="B194" s="72"/>
      <c r="C194" s="93"/>
      <c r="D194" s="20"/>
      <c r="E194" s="21"/>
      <c r="F194" s="94" t="str">
        <f t="shared" si="2"/>
        <v>[formed automatically]</v>
      </c>
      <c r="G194" s="68"/>
      <c r="H194" s="97"/>
      <c r="I194" s="23"/>
      <c r="J194" s="70"/>
      <c r="K194" s="25"/>
    </row>
    <row r="195" spans="2:11">
      <c r="B195" s="72"/>
      <c r="C195" s="93"/>
      <c r="D195" s="20"/>
      <c r="E195" s="21"/>
      <c r="F195" s="94" t="str">
        <f t="shared" si="2"/>
        <v>[formed automatically]</v>
      </c>
      <c r="G195" s="68"/>
      <c r="H195" s="97"/>
      <c r="I195" s="23"/>
      <c r="J195" s="70"/>
      <c r="K195" s="25"/>
    </row>
    <row r="196" spans="2:11">
      <c r="B196" s="72"/>
      <c r="C196" s="93"/>
      <c r="D196" s="20"/>
      <c r="E196" s="21"/>
      <c r="F196" s="94" t="str">
        <f t="shared" si="2"/>
        <v>[formed automatically]</v>
      </c>
      <c r="G196" s="68"/>
      <c r="H196" s="97"/>
      <c r="I196" s="23"/>
      <c r="J196" s="70"/>
      <c r="K196" s="25"/>
    </row>
    <row r="197" spans="2:11">
      <c r="B197" s="72"/>
      <c r="C197" s="93"/>
      <c r="D197" s="20"/>
      <c r="E197" s="21"/>
      <c r="F197" s="94" t="str">
        <f t="shared" si="2"/>
        <v>[formed automatically]</v>
      </c>
      <c r="G197" s="68"/>
      <c r="H197" s="97"/>
      <c r="I197" s="23"/>
      <c r="J197" s="70"/>
      <c r="K197" s="25"/>
    </row>
    <row r="198" spans="2:11">
      <c r="B198" s="72"/>
      <c r="C198" s="93"/>
      <c r="D198" s="20"/>
      <c r="E198" s="21"/>
      <c r="F198" s="94" t="str">
        <f t="shared" si="2"/>
        <v>[formed automatically]</v>
      </c>
      <c r="G198" s="68"/>
      <c r="H198" s="97"/>
      <c r="I198" s="23"/>
      <c r="J198" s="70"/>
      <c r="K198" s="25"/>
    </row>
    <row r="199" spans="2:11">
      <c r="B199" s="72"/>
      <c r="C199" s="93"/>
      <c r="D199" s="20"/>
      <c r="E199" s="21"/>
      <c r="F199" s="94" t="str">
        <f t="shared" si="2"/>
        <v>[formed automatically]</v>
      </c>
      <c r="G199" s="68"/>
      <c r="H199" s="97"/>
      <c r="I199" s="23"/>
      <c r="J199" s="70"/>
      <c r="K199" s="25"/>
    </row>
    <row r="200" spans="2:11">
      <c r="B200" s="72"/>
      <c r="C200" s="93"/>
      <c r="D200" s="20"/>
      <c r="E200" s="21"/>
      <c r="F200" s="94" t="str">
        <f t="shared" si="2"/>
        <v>[formed automatically]</v>
      </c>
      <c r="G200" s="68"/>
      <c r="H200" s="97"/>
      <c r="I200" s="23"/>
      <c r="J200" s="70"/>
      <c r="K200" s="25"/>
    </row>
    <row r="201" spans="2:11">
      <c r="B201" s="72"/>
      <c r="C201" s="93"/>
      <c r="D201" s="20"/>
      <c r="E201" s="21"/>
      <c r="F201" s="94" t="str">
        <f t="shared" si="2"/>
        <v>[formed automatically]</v>
      </c>
      <c r="G201" s="68"/>
      <c r="H201" s="97"/>
      <c r="I201" s="23"/>
      <c r="J201" s="70"/>
      <c r="K201" s="25"/>
    </row>
    <row r="202" spans="2:11">
      <c r="B202" s="72"/>
      <c r="C202" s="93"/>
      <c r="D202" s="20"/>
      <c r="E202" s="21"/>
      <c r="F202" s="94" t="str">
        <f t="shared" si="2"/>
        <v>[formed automatically]</v>
      </c>
      <c r="G202" s="68"/>
      <c r="H202" s="97"/>
      <c r="I202" s="23"/>
      <c r="J202" s="70"/>
      <c r="K202" s="25"/>
    </row>
    <row r="203" spans="2:11">
      <c r="B203" s="72"/>
      <c r="C203" s="93"/>
      <c r="D203" s="20"/>
      <c r="E203" s="21"/>
      <c r="F203" s="94" t="str">
        <f t="shared" si="2"/>
        <v>[formed automatically]</v>
      </c>
      <c r="G203" s="68"/>
      <c r="H203" s="97"/>
      <c r="I203" s="23"/>
      <c r="J203" s="70"/>
      <c r="K203" s="25"/>
    </row>
    <row r="204" spans="2:11">
      <c r="B204" s="72"/>
      <c r="C204" s="93"/>
      <c r="D204" s="20"/>
      <c r="E204" s="21"/>
      <c r="F204" s="94" t="str">
        <f t="shared" si="2"/>
        <v>[formed automatically]</v>
      </c>
      <c r="G204" s="68"/>
      <c r="H204" s="97"/>
      <c r="I204" s="23"/>
      <c r="J204" s="70"/>
      <c r="K204" s="25"/>
    </row>
    <row r="205" spans="2:11">
      <c r="B205" s="72"/>
      <c r="C205" s="93"/>
      <c r="D205" s="20"/>
      <c r="E205" s="21"/>
      <c r="F205" s="94" t="str">
        <f t="shared" si="2"/>
        <v>[formed automatically]</v>
      </c>
      <c r="G205" s="68"/>
      <c r="H205" s="97"/>
      <c r="I205" s="23"/>
      <c r="J205" s="70"/>
      <c r="K205" s="25"/>
    </row>
    <row r="206" spans="2:11">
      <c r="B206" s="72"/>
      <c r="C206" s="93"/>
      <c r="D206" s="20"/>
      <c r="E206" s="21"/>
      <c r="F206" s="94" t="str">
        <f t="shared" si="2"/>
        <v>[formed automatically]</v>
      </c>
      <c r="G206" s="68"/>
      <c r="H206" s="97"/>
      <c r="I206" s="23"/>
      <c r="J206" s="70"/>
      <c r="K206" s="25"/>
    </row>
    <row r="207" spans="2:11">
      <c r="B207" s="72"/>
      <c r="C207" s="93"/>
      <c r="D207" s="20"/>
      <c r="E207" s="21"/>
      <c r="F207" s="94" t="str">
        <f t="shared" si="2"/>
        <v>[formed automatically]</v>
      </c>
      <c r="G207" s="68"/>
      <c r="H207" s="97"/>
      <c r="I207" s="23"/>
      <c r="J207" s="70"/>
      <c r="K207" s="25"/>
    </row>
    <row r="208" spans="2:11">
      <c r="B208" s="72"/>
      <c r="C208" s="93"/>
      <c r="D208" s="20"/>
      <c r="E208" s="21"/>
      <c r="F208" s="94" t="str">
        <f t="shared" si="2"/>
        <v>[formed automatically]</v>
      </c>
      <c r="G208" s="68"/>
      <c r="H208" s="97"/>
      <c r="I208" s="23"/>
      <c r="J208" s="70"/>
      <c r="K208" s="25"/>
    </row>
    <row r="209" spans="2:11" ht="16.5" thickBot="1">
      <c r="B209" s="72"/>
      <c r="C209" s="93"/>
      <c r="D209" s="20"/>
      <c r="E209" s="21"/>
      <c r="F209" s="94" t="str">
        <f t="shared" si="2"/>
        <v>[formed automatically]</v>
      </c>
      <c r="G209" s="68"/>
      <c r="H209" s="99"/>
      <c r="I209" s="23"/>
      <c r="J209" s="70"/>
      <c r="K209" s="25"/>
    </row>
    <row r="210" spans="2:11">
      <c r="B210" s="72"/>
      <c r="C210" s="93"/>
      <c r="D210" s="20"/>
      <c r="E210" s="21"/>
      <c r="F210" s="94" t="str">
        <f t="shared" si="2"/>
        <v>[formed automatically]</v>
      </c>
      <c r="G210" s="68"/>
      <c r="H210" s="16"/>
      <c r="I210" s="23"/>
      <c r="J210" s="70"/>
      <c r="K210" s="25"/>
    </row>
    <row r="211" spans="2:11">
      <c r="B211" s="72"/>
      <c r="C211" s="93"/>
      <c r="D211" s="20"/>
      <c r="E211" s="21"/>
      <c r="F211" s="94" t="str">
        <f t="shared" si="2"/>
        <v>[formed automatically]</v>
      </c>
      <c r="G211" s="68"/>
      <c r="H211" s="97"/>
      <c r="I211" s="23"/>
      <c r="J211" s="70"/>
      <c r="K211" s="25"/>
    </row>
    <row r="212" spans="2:11">
      <c r="B212" s="72"/>
      <c r="C212" s="93"/>
      <c r="D212" s="20"/>
      <c r="E212" s="21"/>
      <c r="F212" s="94" t="str">
        <f t="shared" si="2"/>
        <v>[formed automatically]</v>
      </c>
      <c r="G212" s="68"/>
      <c r="H212" s="97"/>
      <c r="I212" s="23"/>
      <c r="J212" s="70"/>
      <c r="K212" s="25"/>
    </row>
    <row r="213" spans="2:11">
      <c r="B213" s="72"/>
      <c r="C213" s="93"/>
      <c r="D213" s="20"/>
      <c r="E213" s="21"/>
      <c r="F213" s="94" t="str">
        <f t="shared" si="2"/>
        <v>[formed automatically]</v>
      </c>
      <c r="G213" s="68"/>
      <c r="H213" s="97"/>
      <c r="I213" s="23"/>
      <c r="J213" s="70"/>
      <c r="K213" s="25"/>
    </row>
    <row r="214" spans="2:11">
      <c r="B214" s="72"/>
      <c r="C214" s="93"/>
      <c r="D214" s="20"/>
      <c r="E214" s="21"/>
      <c r="F214" s="94" t="str">
        <f t="shared" si="2"/>
        <v>[formed automatically]</v>
      </c>
      <c r="G214" s="68"/>
      <c r="H214" s="97"/>
      <c r="I214" s="23"/>
      <c r="J214" s="70"/>
      <c r="K214" s="25"/>
    </row>
    <row r="215" spans="2:11">
      <c r="B215" s="72"/>
      <c r="C215" s="93"/>
      <c r="D215" s="20"/>
      <c r="E215" s="21"/>
      <c r="F215" s="94" t="str">
        <f t="shared" si="2"/>
        <v>[formed automatically]</v>
      </c>
      <c r="G215" s="68"/>
      <c r="H215" s="97"/>
      <c r="I215" s="23"/>
      <c r="J215" s="70"/>
      <c r="K215" s="25"/>
    </row>
    <row r="216" spans="2:11">
      <c r="B216" s="72"/>
      <c r="C216" s="93"/>
      <c r="D216" s="20"/>
      <c r="E216" s="21"/>
      <c r="F216" s="94" t="str">
        <f t="shared" si="2"/>
        <v>[formed automatically]</v>
      </c>
      <c r="G216" s="68"/>
      <c r="H216" s="97"/>
      <c r="I216" s="23"/>
      <c r="J216" s="70"/>
      <c r="K216" s="25"/>
    </row>
    <row r="217" spans="2:11">
      <c r="B217" s="72"/>
      <c r="C217" s="93"/>
      <c r="D217" s="20"/>
      <c r="E217" s="21"/>
      <c r="F217" s="94" t="str">
        <f t="shared" ref="F217:F280" si="3">IF(D217=0,"[formed automatically]",D217 &amp;"." &amp;E217)</f>
        <v>[formed automatically]</v>
      </c>
      <c r="G217" s="68"/>
      <c r="H217" s="97"/>
      <c r="I217" s="23"/>
      <c r="J217" s="70"/>
      <c r="K217" s="25"/>
    </row>
    <row r="218" spans="2:11">
      <c r="B218" s="72"/>
      <c r="C218" s="93"/>
      <c r="D218" s="20"/>
      <c r="E218" s="21"/>
      <c r="F218" s="94" t="str">
        <f t="shared" si="3"/>
        <v>[formed automatically]</v>
      </c>
      <c r="G218" s="68"/>
      <c r="H218" s="97"/>
      <c r="I218" s="23"/>
      <c r="J218" s="70"/>
      <c r="K218" s="25"/>
    </row>
    <row r="219" spans="2:11">
      <c r="B219" s="72"/>
      <c r="C219" s="93"/>
      <c r="D219" s="20"/>
      <c r="E219" s="21"/>
      <c r="F219" s="94" t="str">
        <f t="shared" si="3"/>
        <v>[formed automatically]</v>
      </c>
      <c r="G219" s="68"/>
      <c r="H219" s="97"/>
      <c r="I219" s="23"/>
      <c r="J219" s="70"/>
      <c r="K219" s="25"/>
    </row>
    <row r="220" spans="2:11">
      <c r="B220" s="72"/>
      <c r="C220" s="93"/>
      <c r="D220" s="20"/>
      <c r="E220" s="21"/>
      <c r="F220" s="94" t="str">
        <f t="shared" si="3"/>
        <v>[formed automatically]</v>
      </c>
      <c r="G220" s="68"/>
      <c r="H220" s="97"/>
      <c r="I220" s="23"/>
      <c r="J220" s="70"/>
      <c r="K220" s="25"/>
    </row>
    <row r="221" spans="2:11">
      <c r="B221" s="72"/>
      <c r="C221" s="93"/>
      <c r="D221" s="20"/>
      <c r="E221" s="21"/>
      <c r="F221" s="94" t="str">
        <f t="shared" si="3"/>
        <v>[formed automatically]</v>
      </c>
      <c r="G221" s="68"/>
      <c r="H221" s="97"/>
      <c r="I221" s="23"/>
      <c r="J221" s="70"/>
      <c r="K221" s="25"/>
    </row>
    <row r="222" spans="2:11">
      <c r="B222" s="72"/>
      <c r="C222" s="93"/>
      <c r="D222" s="20"/>
      <c r="E222" s="21"/>
      <c r="F222" s="94" t="str">
        <f t="shared" si="3"/>
        <v>[formed automatically]</v>
      </c>
      <c r="G222" s="68"/>
      <c r="H222" s="97"/>
      <c r="I222" s="23"/>
      <c r="J222" s="70"/>
      <c r="K222" s="25"/>
    </row>
    <row r="223" spans="2:11">
      <c r="B223" s="72"/>
      <c r="C223" s="93"/>
      <c r="D223" s="20"/>
      <c r="E223" s="21"/>
      <c r="F223" s="94" t="str">
        <f t="shared" si="3"/>
        <v>[formed automatically]</v>
      </c>
      <c r="G223" s="68"/>
      <c r="H223" s="97"/>
      <c r="I223" s="23"/>
      <c r="J223" s="70"/>
      <c r="K223" s="25"/>
    </row>
    <row r="224" spans="2:11">
      <c r="B224" s="72"/>
      <c r="C224" s="93"/>
      <c r="D224" s="20"/>
      <c r="E224" s="21"/>
      <c r="F224" s="94" t="str">
        <f t="shared" si="3"/>
        <v>[formed automatically]</v>
      </c>
      <c r="G224" s="68"/>
      <c r="H224" s="97"/>
      <c r="I224" s="23"/>
      <c r="J224" s="70"/>
      <c r="K224" s="25"/>
    </row>
    <row r="225" spans="2:11">
      <c r="B225" s="72"/>
      <c r="C225" s="93"/>
      <c r="D225" s="20"/>
      <c r="E225" s="21"/>
      <c r="F225" s="94" t="str">
        <f t="shared" si="3"/>
        <v>[formed automatically]</v>
      </c>
      <c r="G225" s="68"/>
      <c r="H225" s="97"/>
      <c r="I225" s="23"/>
      <c r="J225" s="70"/>
      <c r="K225" s="25"/>
    </row>
    <row r="226" spans="2:11">
      <c r="B226" s="72"/>
      <c r="C226" s="93"/>
      <c r="D226" s="20"/>
      <c r="E226" s="21"/>
      <c r="F226" s="94" t="str">
        <f t="shared" si="3"/>
        <v>[formed automatically]</v>
      </c>
      <c r="G226" s="68"/>
      <c r="H226" s="97"/>
      <c r="I226" s="23"/>
      <c r="J226" s="70"/>
      <c r="K226" s="25"/>
    </row>
    <row r="227" spans="2:11" ht="16.5" thickBot="1">
      <c r="B227" s="72"/>
      <c r="C227" s="93"/>
      <c r="D227" s="20"/>
      <c r="E227" s="21"/>
      <c r="F227" s="94" t="str">
        <f t="shared" si="3"/>
        <v>[formed automatically]</v>
      </c>
      <c r="G227" s="68"/>
      <c r="H227" s="99"/>
      <c r="I227" s="23"/>
      <c r="J227" s="70"/>
      <c r="K227" s="25"/>
    </row>
    <row r="228" spans="2:11">
      <c r="B228" s="72"/>
      <c r="C228" s="93"/>
      <c r="D228" s="20"/>
      <c r="E228" s="21"/>
      <c r="F228" s="94" t="str">
        <f t="shared" si="3"/>
        <v>[formed automatically]</v>
      </c>
      <c r="G228" s="68"/>
      <c r="H228" s="16"/>
      <c r="I228" s="23"/>
      <c r="J228" s="70"/>
      <c r="K228" s="25"/>
    </row>
    <row r="229" spans="2:11">
      <c r="B229" s="72"/>
      <c r="C229" s="93"/>
      <c r="D229" s="20"/>
      <c r="E229" s="21"/>
      <c r="F229" s="94" t="str">
        <f t="shared" si="3"/>
        <v>[formed automatically]</v>
      </c>
      <c r="G229" s="68"/>
      <c r="H229" s="97"/>
      <c r="I229" s="23"/>
      <c r="J229" s="70"/>
      <c r="K229" s="25"/>
    </row>
    <row r="230" spans="2:11">
      <c r="B230" s="72"/>
      <c r="C230" s="93"/>
      <c r="D230" s="20"/>
      <c r="E230" s="21"/>
      <c r="F230" s="94" t="str">
        <f t="shared" si="3"/>
        <v>[formed automatically]</v>
      </c>
      <c r="G230" s="68"/>
      <c r="H230" s="97"/>
      <c r="I230" s="23"/>
      <c r="J230" s="70"/>
      <c r="K230" s="25"/>
    </row>
    <row r="231" spans="2:11">
      <c r="B231" s="72"/>
      <c r="C231" s="93"/>
      <c r="D231" s="20"/>
      <c r="E231" s="21"/>
      <c r="F231" s="94" t="str">
        <f t="shared" si="3"/>
        <v>[formed automatically]</v>
      </c>
      <c r="G231" s="68"/>
      <c r="H231" s="97"/>
      <c r="I231" s="23"/>
      <c r="J231" s="70"/>
      <c r="K231" s="25"/>
    </row>
    <row r="232" spans="2:11">
      <c r="B232" s="72"/>
      <c r="C232" s="93"/>
      <c r="D232" s="20"/>
      <c r="E232" s="21"/>
      <c r="F232" s="94" t="str">
        <f t="shared" si="3"/>
        <v>[formed automatically]</v>
      </c>
      <c r="G232" s="68"/>
      <c r="H232" s="97"/>
      <c r="I232" s="23"/>
      <c r="J232" s="70"/>
      <c r="K232" s="25"/>
    </row>
    <row r="233" spans="2:11">
      <c r="B233" s="72"/>
      <c r="C233" s="93"/>
      <c r="D233" s="20"/>
      <c r="E233" s="21"/>
      <c r="F233" s="94" t="str">
        <f t="shared" si="3"/>
        <v>[formed automatically]</v>
      </c>
      <c r="G233" s="68"/>
      <c r="H233" s="97"/>
      <c r="I233" s="23"/>
      <c r="J233" s="70"/>
      <c r="K233" s="25"/>
    </row>
    <row r="234" spans="2:11">
      <c r="B234" s="72"/>
      <c r="C234" s="93"/>
      <c r="D234" s="20"/>
      <c r="E234" s="21"/>
      <c r="F234" s="94" t="str">
        <f t="shared" si="3"/>
        <v>[formed automatically]</v>
      </c>
      <c r="G234" s="68"/>
      <c r="H234" s="97"/>
      <c r="I234" s="23"/>
      <c r="J234" s="70"/>
      <c r="K234" s="25"/>
    </row>
    <row r="235" spans="2:11">
      <c r="B235" s="72"/>
      <c r="C235" s="93"/>
      <c r="D235" s="20"/>
      <c r="E235" s="21"/>
      <c r="F235" s="94" t="str">
        <f t="shared" si="3"/>
        <v>[formed automatically]</v>
      </c>
      <c r="G235" s="68"/>
      <c r="H235" s="97"/>
      <c r="I235" s="23"/>
      <c r="J235" s="70"/>
      <c r="K235" s="25"/>
    </row>
    <row r="236" spans="2:11">
      <c r="B236" s="72"/>
      <c r="C236" s="93"/>
      <c r="D236" s="20"/>
      <c r="E236" s="21"/>
      <c r="F236" s="94" t="str">
        <f t="shared" si="3"/>
        <v>[formed automatically]</v>
      </c>
      <c r="G236" s="68"/>
      <c r="H236" s="97"/>
      <c r="I236" s="23"/>
      <c r="J236" s="70"/>
      <c r="K236" s="25"/>
    </row>
    <row r="237" spans="2:11">
      <c r="B237" s="72"/>
      <c r="C237" s="93"/>
      <c r="D237" s="20"/>
      <c r="E237" s="21"/>
      <c r="F237" s="94" t="str">
        <f t="shared" si="3"/>
        <v>[formed automatically]</v>
      </c>
      <c r="G237" s="68"/>
      <c r="H237" s="97"/>
      <c r="I237" s="23"/>
      <c r="J237" s="70"/>
      <c r="K237" s="25"/>
    </row>
    <row r="238" spans="2:11">
      <c r="B238" s="72"/>
      <c r="C238" s="93"/>
      <c r="D238" s="20"/>
      <c r="E238" s="21"/>
      <c r="F238" s="94" t="str">
        <f t="shared" si="3"/>
        <v>[formed automatically]</v>
      </c>
      <c r="G238" s="68"/>
      <c r="H238" s="97"/>
      <c r="I238" s="23"/>
      <c r="J238" s="70"/>
      <c r="K238" s="25"/>
    </row>
    <row r="239" spans="2:11">
      <c r="B239" s="72"/>
      <c r="C239" s="93"/>
      <c r="D239" s="20"/>
      <c r="E239" s="21"/>
      <c r="F239" s="94" t="str">
        <f t="shared" si="3"/>
        <v>[formed automatically]</v>
      </c>
      <c r="G239" s="68"/>
      <c r="H239" s="97"/>
      <c r="I239" s="23"/>
      <c r="J239" s="70"/>
      <c r="K239" s="25"/>
    </row>
    <row r="240" spans="2:11">
      <c r="B240" s="72"/>
      <c r="C240" s="93"/>
      <c r="D240" s="20"/>
      <c r="E240" s="21"/>
      <c r="F240" s="94" t="str">
        <f t="shared" si="3"/>
        <v>[formed automatically]</v>
      </c>
      <c r="G240" s="68"/>
      <c r="H240" s="97"/>
      <c r="I240" s="23"/>
      <c r="J240" s="70"/>
      <c r="K240" s="25"/>
    </row>
    <row r="241" spans="2:11">
      <c r="B241" s="72"/>
      <c r="C241" s="93"/>
      <c r="D241" s="20"/>
      <c r="E241" s="21"/>
      <c r="F241" s="94" t="str">
        <f t="shared" si="3"/>
        <v>[formed automatically]</v>
      </c>
      <c r="G241" s="68"/>
      <c r="H241" s="97"/>
      <c r="I241" s="23"/>
      <c r="J241" s="70"/>
      <c r="K241" s="25"/>
    </row>
    <row r="242" spans="2:11">
      <c r="B242" s="72"/>
      <c r="C242" s="93"/>
      <c r="D242" s="20"/>
      <c r="E242" s="21"/>
      <c r="F242" s="94" t="str">
        <f t="shared" si="3"/>
        <v>[formed automatically]</v>
      </c>
      <c r="G242" s="68"/>
      <c r="H242" s="97"/>
      <c r="I242" s="23"/>
      <c r="J242" s="70"/>
      <c r="K242" s="25"/>
    </row>
    <row r="243" spans="2:11">
      <c r="B243" s="72"/>
      <c r="C243" s="93"/>
      <c r="D243" s="20"/>
      <c r="E243" s="21"/>
      <c r="F243" s="94" t="str">
        <f t="shared" si="3"/>
        <v>[formed automatically]</v>
      </c>
      <c r="G243" s="68"/>
      <c r="H243" s="97"/>
      <c r="I243" s="23"/>
      <c r="J243" s="70"/>
      <c r="K243" s="25"/>
    </row>
    <row r="244" spans="2:11">
      <c r="B244" s="72"/>
      <c r="C244" s="93"/>
      <c r="D244" s="20"/>
      <c r="E244" s="21"/>
      <c r="F244" s="94" t="str">
        <f t="shared" si="3"/>
        <v>[formed automatically]</v>
      </c>
      <c r="G244" s="68"/>
      <c r="H244" s="97"/>
      <c r="I244" s="23"/>
      <c r="J244" s="70"/>
      <c r="K244" s="25"/>
    </row>
    <row r="245" spans="2:11" ht="16.5" thickBot="1">
      <c r="B245" s="72"/>
      <c r="C245" s="93"/>
      <c r="D245" s="20"/>
      <c r="E245" s="21"/>
      <c r="F245" s="94" t="str">
        <f t="shared" si="3"/>
        <v>[formed automatically]</v>
      </c>
      <c r="G245" s="68"/>
      <c r="H245" s="99"/>
      <c r="I245" s="23"/>
      <c r="J245" s="70"/>
      <c r="K245" s="25"/>
    </row>
    <row r="246" spans="2:11">
      <c r="B246" s="72"/>
      <c r="C246" s="93"/>
      <c r="D246" s="20"/>
      <c r="E246" s="21"/>
      <c r="F246" s="94" t="str">
        <f t="shared" si="3"/>
        <v>[formed automatically]</v>
      </c>
      <c r="G246" s="68"/>
      <c r="H246" s="16"/>
      <c r="I246" s="23"/>
      <c r="J246" s="70"/>
      <c r="K246" s="25"/>
    </row>
    <row r="247" spans="2:11">
      <c r="B247" s="72"/>
      <c r="C247" s="93"/>
      <c r="D247" s="20"/>
      <c r="E247" s="21"/>
      <c r="F247" s="94" t="str">
        <f t="shared" si="3"/>
        <v>[formed automatically]</v>
      </c>
      <c r="G247" s="68"/>
      <c r="H247" s="97"/>
      <c r="I247" s="23"/>
      <c r="J247" s="70"/>
      <c r="K247" s="25"/>
    </row>
    <row r="248" spans="2:11">
      <c r="B248" s="72"/>
      <c r="C248" s="93"/>
      <c r="D248" s="20"/>
      <c r="E248" s="21"/>
      <c r="F248" s="94" t="str">
        <f t="shared" si="3"/>
        <v>[formed automatically]</v>
      </c>
      <c r="G248" s="68"/>
      <c r="H248" s="97"/>
      <c r="I248" s="23"/>
      <c r="J248" s="70"/>
      <c r="K248" s="25"/>
    </row>
    <row r="249" spans="2:11">
      <c r="B249" s="72"/>
      <c r="C249" s="93"/>
      <c r="D249" s="20"/>
      <c r="E249" s="21"/>
      <c r="F249" s="94" t="str">
        <f t="shared" si="3"/>
        <v>[formed automatically]</v>
      </c>
      <c r="G249" s="68"/>
      <c r="H249" s="97"/>
      <c r="I249" s="23"/>
      <c r="J249" s="70"/>
      <c r="K249" s="25"/>
    </row>
    <row r="250" spans="2:11">
      <c r="B250" s="72"/>
      <c r="C250" s="93"/>
      <c r="D250" s="20"/>
      <c r="E250" s="21"/>
      <c r="F250" s="94" t="str">
        <f t="shared" si="3"/>
        <v>[formed automatically]</v>
      </c>
      <c r="G250" s="68"/>
      <c r="H250" s="97"/>
      <c r="I250" s="23"/>
      <c r="J250" s="70"/>
      <c r="K250" s="25"/>
    </row>
    <row r="251" spans="2:11">
      <c r="B251" s="72"/>
      <c r="C251" s="93"/>
      <c r="D251" s="20"/>
      <c r="E251" s="21"/>
      <c r="F251" s="94" t="str">
        <f t="shared" si="3"/>
        <v>[formed automatically]</v>
      </c>
      <c r="G251" s="68"/>
      <c r="H251" s="97"/>
      <c r="I251" s="23"/>
      <c r="J251" s="70"/>
      <c r="K251" s="25"/>
    </row>
    <row r="252" spans="2:11">
      <c r="B252" s="72"/>
      <c r="C252" s="93"/>
      <c r="D252" s="20"/>
      <c r="E252" s="21"/>
      <c r="F252" s="94" t="str">
        <f t="shared" si="3"/>
        <v>[formed automatically]</v>
      </c>
      <c r="G252" s="68"/>
      <c r="H252" s="97"/>
      <c r="I252" s="23"/>
      <c r="J252" s="70"/>
      <c r="K252" s="25"/>
    </row>
    <row r="253" spans="2:11">
      <c r="B253" s="72"/>
      <c r="C253" s="93"/>
      <c r="D253" s="20"/>
      <c r="E253" s="21"/>
      <c r="F253" s="94" t="str">
        <f t="shared" si="3"/>
        <v>[formed automatically]</v>
      </c>
      <c r="G253" s="68"/>
      <c r="H253" s="97"/>
      <c r="I253" s="23"/>
      <c r="J253" s="70"/>
      <c r="K253" s="25"/>
    </row>
    <row r="254" spans="2:11">
      <c r="B254" s="72"/>
      <c r="C254" s="93"/>
      <c r="D254" s="20"/>
      <c r="E254" s="21"/>
      <c r="F254" s="94" t="str">
        <f t="shared" si="3"/>
        <v>[formed automatically]</v>
      </c>
      <c r="G254" s="68"/>
      <c r="H254" s="97"/>
      <c r="I254" s="23"/>
      <c r="J254" s="70"/>
      <c r="K254" s="25"/>
    </row>
    <row r="255" spans="2:11">
      <c r="B255" s="72"/>
      <c r="C255" s="93"/>
      <c r="D255" s="20"/>
      <c r="E255" s="21"/>
      <c r="F255" s="94" t="str">
        <f t="shared" si="3"/>
        <v>[formed automatically]</v>
      </c>
      <c r="G255" s="68"/>
      <c r="H255" s="97"/>
      <c r="I255" s="23"/>
      <c r="J255" s="70"/>
      <c r="K255" s="25"/>
    </row>
    <row r="256" spans="2:11">
      <c r="B256" s="72"/>
      <c r="C256" s="93"/>
      <c r="D256" s="20"/>
      <c r="E256" s="21"/>
      <c r="F256" s="94" t="str">
        <f t="shared" si="3"/>
        <v>[formed automatically]</v>
      </c>
      <c r="G256" s="68"/>
      <c r="H256" s="97"/>
      <c r="I256" s="23"/>
      <c r="J256" s="70"/>
      <c r="K256" s="25"/>
    </row>
    <row r="257" spans="2:11">
      <c r="B257" s="72"/>
      <c r="C257" s="93"/>
      <c r="D257" s="20"/>
      <c r="E257" s="21"/>
      <c r="F257" s="94" t="str">
        <f t="shared" si="3"/>
        <v>[formed automatically]</v>
      </c>
      <c r="G257" s="68"/>
      <c r="H257" s="97"/>
      <c r="I257" s="23"/>
      <c r="J257" s="70"/>
      <c r="K257" s="25"/>
    </row>
    <row r="258" spans="2:11">
      <c r="B258" s="72"/>
      <c r="C258" s="93"/>
      <c r="D258" s="20"/>
      <c r="E258" s="21"/>
      <c r="F258" s="94" t="str">
        <f t="shared" si="3"/>
        <v>[formed automatically]</v>
      </c>
      <c r="G258" s="68"/>
      <c r="H258" s="97"/>
      <c r="I258" s="23"/>
      <c r="J258" s="70"/>
      <c r="K258" s="25"/>
    </row>
    <row r="259" spans="2:11">
      <c r="B259" s="72"/>
      <c r="C259" s="93"/>
      <c r="D259" s="20"/>
      <c r="E259" s="21"/>
      <c r="F259" s="94" t="str">
        <f t="shared" si="3"/>
        <v>[formed automatically]</v>
      </c>
      <c r="G259" s="68"/>
      <c r="H259" s="97"/>
      <c r="I259" s="23"/>
      <c r="J259" s="70"/>
      <c r="K259" s="25"/>
    </row>
    <row r="260" spans="2:11">
      <c r="B260" s="72"/>
      <c r="C260" s="93"/>
      <c r="D260" s="20"/>
      <c r="E260" s="21"/>
      <c r="F260" s="94" t="str">
        <f t="shared" si="3"/>
        <v>[formed automatically]</v>
      </c>
      <c r="G260" s="68"/>
      <c r="H260" s="97"/>
      <c r="I260" s="23"/>
      <c r="J260" s="70"/>
      <c r="K260" s="25"/>
    </row>
    <row r="261" spans="2:11">
      <c r="B261" s="72"/>
      <c r="C261" s="93"/>
      <c r="D261" s="20"/>
      <c r="E261" s="21"/>
      <c r="F261" s="94" t="str">
        <f t="shared" si="3"/>
        <v>[formed automatically]</v>
      </c>
      <c r="G261" s="68"/>
      <c r="H261" s="97"/>
      <c r="I261" s="23"/>
      <c r="J261" s="70"/>
      <c r="K261" s="25"/>
    </row>
    <row r="262" spans="2:11">
      <c r="B262" s="72"/>
      <c r="C262" s="93"/>
      <c r="D262" s="20"/>
      <c r="E262" s="21"/>
      <c r="F262" s="94" t="str">
        <f t="shared" si="3"/>
        <v>[formed automatically]</v>
      </c>
      <c r="G262" s="68"/>
      <c r="H262" s="97"/>
      <c r="I262" s="23"/>
      <c r="J262" s="70"/>
      <c r="K262" s="25"/>
    </row>
    <row r="263" spans="2:11" ht="16.5" thickBot="1">
      <c r="B263" s="72"/>
      <c r="C263" s="93"/>
      <c r="D263" s="20"/>
      <c r="E263" s="21"/>
      <c r="F263" s="94" t="str">
        <f t="shared" si="3"/>
        <v>[formed automatically]</v>
      </c>
      <c r="G263" s="68"/>
      <c r="H263" s="97"/>
      <c r="I263" s="23"/>
      <c r="J263" s="70"/>
      <c r="K263" s="25"/>
    </row>
    <row r="264" spans="2:11" ht="16.5" thickBot="1">
      <c r="B264" s="72"/>
      <c r="C264" s="93"/>
      <c r="D264" s="20"/>
      <c r="E264" s="21"/>
      <c r="F264" s="94" t="str">
        <f t="shared" si="3"/>
        <v>[formed automatically]</v>
      </c>
      <c r="G264" s="68"/>
      <c r="H264" s="98"/>
      <c r="I264" s="23"/>
      <c r="J264" s="70"/>
      <c r="K264" s="25"/>
    </row>
    <row r="265" spans="2:11" ht="16.5" thickBot="1">
      <c r="B265" s="72"/>
      <c r="C265" s="93"/>
      <c r="D265" s="20"/>
      <c r="E265" s="21"/>
      <c r="F265" s="94" t="str">
        <f t="shared" si="3"/>
        <v>[formed automatically]</v>
      </c>
      <c r="G265" s="68"/>
      <c r="H265" s="98"/>
      <c r="I265" s="23"/>
      <c r="J265" s="70"/>
      <c r="K265" s="25"/>
    </row>
    <row r="266" spans="2:11" ht="16.5" thickBot="1">
      <c r="B266" s="72"/>
      <c r="C266" s="93"/>
      <c r="D266" s="20"/>
      <c r="E266" s="21"/>
      <c r="F266" s="94" t="str">
        <f t="shared" si="3"/>
        <v>[formed automatically]</v>
      </c>
      <c r="G266" s="68"/>
      <c r="H266" s="98"/>
      <c r="I266" s="23"/>
      <c r="J266" s="70"/>
      <c r="K266" s="25"/>
    </row>
    <row r="267" spans="2:11" ht="16.5" thickBot="1">
      <c r="B267" s="72"/>
      <c r="C267" s="93"/>
      <c r="D267" s="20"/>
      <c r="E267" s="21"/>
      <c r="F267" s="94" t="str">
        <f t="shared" si="3"/>
        <v>[formed automatically]</v>
      </c>
      <c r="G267" s="68"/>
      <c r="H267" s="98"/>
      <c r="I267" s="23"/>
      <c r="J267" s="70"/>
      <c r="K267" s="25"/>
    </row>
    <row r="268" spans="2:11" ht="16.5" thickBot="1">
      <c r="B268" s="72"/>
      <c r="C268" s="93"/>
      <c r="D268" s="20"/>
      <c r="E268" s="21"/>
      <c r="F268" s="94" t="str">
        <f t="shared" si="3"/>
        <v>[formed automatically]</v>
      </c>
      <c r="G268" s="68"/>
      <c r="H268" s="98"/>
      <c r="I268" s="23"/>
      <c r="J268" s="70"/>
      <c r="K268" s="25"/>
    </row>
    <row r="269" spans="2:11" ht="16.5" thickBot="1">
      <c r="B269" s="72"/>
      <c r="C269" s="93"/>
      <c r="D269" s="20"/>
      <c r="E269" s="21"/>
      <c r="F269" s="94" t="str">
        <f t="shared" si="3"/>
        <v>[formed automatically]</v>
      </c>
      <c r="G269" s="68"/>
      <c r="H269" s="98"/>
      <c r="I269" s="23"/>
      <c r="J269" s="70"/>
      <c r="K269" s="25"/>
    </row>
    <row r="270" spans="2:11">
      <c r="B270" s="72"/>
      <c r="C270" s="93"/>
      <c r="D270" s="20"/>
      <c r="E270" s="21"/>
      <c r="F270" s="94" t="str">
        <f t="shared" si="3"/>
        <v>[formed automatically]</v>
      </c>
      <c r="G270" s="68"/>
      <c r="H270" s="98"/>
      <c r="I270" s="23"/>
      <c r="J270" s="70"/>
      <c r="K270" s="25"/>
    </row>
    <row r="271" spans="2:11">
      <c r="B271" s="72"/>
      <c r="C271" s="93"/>
      <c r="D271" s="20"/>
      <c r="E271" s="21"/>
      <c r="F271" s="94" t="str">
        <f t="shared" si="3"/>
        <v>[formed automatically]</v>
      </c>
      <c r="G271" s="68"/>
      <c r="H271" s="97"/>
      <c r="I271" s="23"/>
      <c r="J271" s="70"/>
      <c r="K271" s="25"/>
    </row>
    <row r="272" spans="2:11" ht="16.5" thickBot="1">
      <c r="B272" s="72"/>
      <c r="C272" s="93"/>
      <c r="D272" s="20"/>
      <c r="E272" s="21"/>
      <c r="F272" s="94" t="str">
        <f t="shared" si="3"/>
        <v>[formed automatically]</v>
      </c>
      <c r="G272" s="68"/>
      <c r="H272" s="97"/>
      <c r="I272" s="23"/>
      <c r="J272" s="70"/>
      <c r="K272" s="25"/>
    </row>
    <row r="273" spans="2:11">
      <c r="B273" s="72"/>
      <c r="C273" s="93"/>
      <c r="D273" s="20"/>
      <c r="E273" s="21"/>
      <c r="F273" s="94" t="str">
        <f t="shared" si="3"/>
        <v>[formed automatically]</v>
      </c>
      <c r="G273" s="68"/>
      <c r="H273" s="98"/>
      <c r="I273" s="23"/>
      <c r="J273" s="70"/>
      <c r="K273" s="25"/>
    </row>
    <row r="274" spans="2:11">
      <c r="B274" s="72"/>
      <c r="C274" s="93"/>
      <c r="D274" s="20"/>
      <c r="E274" s="21"/>
      <c r="F274" s="94" t="str">
        <f t="shared" si="3"/>
        <v>[formed automatically]</v>
      </c>
      <c r="G274" s="68"/>
      <c r="H274" s="97"/>
      <c r="I274" s="23"/>
      <c r="J274" s="70"/>
      <c r="K274" s="25"/>
    </row>
    <row r="275" spans="2:11">
      <c r="B275" s="72"/>
      <c r="C275" s="93"/>
      <c r="D275" s="20"/>
      <c r="E275" s="21"/>
      <c r="F275" s="94" t="str">
        <f t="shared" si="3"/>
        <v>[formed automatically]</v>
      </c>
      <c r="G275" s="68"/>
      <c r="H275" s="97"/>
      <c r="I275" s="23"/>
      <c r="J275" s="70"/>
      <c r="K275" s="25"/>
    </row>
    <row r="276" spans="2:11">
      <c r="B276" s="72"/>
      <c r="C276" s="93"/>
      <c r="D276" s="20"/>
      <c r="E276" s="21"/>
      <c r="F276" s="94" t="str">
        <f t="shared" si="3"/>
        <v>[formed automatically]</v>
      </c>
      <c r="G276" s="68"/>
      <c r="H276" s="97"/>
      <c r="I276" s="23"/>
      <c r="J276" s="70"/>
      <c r="K276" s="25"/>
    </row>
    <row r="277" spans="2:11">
      <c r="B277" s="72"/>
      <c r="C277" s="93"/>
      <c r="D277" s="20"/>
      <c r="E277" s="21"/>
      <c r="F277" s="94" t="str">
        <f t="shared" si="3"/>
        <v>[formed automatically]</v>
      </c>
      <c r="G277" s="68"/>
      <c r="H277" s="97"/>
      <c r="I277" s="23"/>
      <c r="J277" s="70"/>
      <c r="K277" s="25"/>
    </row>
    <row r="278" spans="2:11">
      <c r="B278" s="72"/>
      <c r="C278" s="93"/>
      <c r="D278" s="20"/>
      <c r="E278" s="21"/>
      <c r="F278" s="94" t="str">
        <f t="shared" si="3"/>
        <v>[formed automatically]</v>
      </c>
      <c r="G278" s="68"/>
      <c r="H278" s="97"/>
      <c r="I278" s="23"/>
      <c r="J278" s="70"/>
      <c r="K278" s="25"/>
    </row>
    <row r="279" spans="2:11">
      <c r="B279" s="72"/>
      <c r="C279" s="93"/>
      <c r="D279" s="20"/>
      <c r="E279" s="21"/>
      <c r="F279" s="94" t="str">
        <f t="shared" si="3"/>
        <v>[formed automatically]</v>
      </c>
      <c r="G279" s="68"/>
      <c r="H279" s="97"/>
      <c r="I279" s="23"/>
      <c r="J279" s="70"/>
      <c r="K279" s="25"/>
    </row>
    <row r="280" spans="2:11" ht="16.5" thickBot="1">
      <c r="B280" s="72"/>
      <c r="C280" s="93"/>
      <c r="D280" s="20"/>
      <c r="E280" s="21"/>
      <c r="F280" s="94" t="str">
        <f t="shared" si="3"/>
        <v>[formed automatically]</v>
      </c>
      <c r="G280" s="68"/>
      <c r="H280" s="97"/>
      <c r="I280" s="23"/>
      <c r="J280" s="70"/>
      <c r="K280" s="25"/>
    </row>
    <row r="281" spans="2:11">
      <c r="B281" s="72"/>
      <c r="C281" s="93"/>
      <c r="D281" s="20"/>
      <c r="E281" s="21"/>
      <c r="F281" s="94" t="str">
        <f t="shared" ref="F281:F344" si="4">IF(D281=0,"[formed automatically]",D281 &amp;"." &amp;E281)</f>
        <v>[formed automatically]</v>
      </c>
      <c r="G281" s="68"/>
      <c r="H281" s="98"/>
      <c r="I281" s="23"/>
      <c r="J281" s="70"/>
      <c r="K281" s="25"/>
    </row>
    <row r="282" spans="2:11">
      <c r="B282" s="72"/>
      <c r="C282" s="93"/>
      <c r="D282" s="20"/>
      <c r="E282" s="21"/>
      <c r="F282" s="94" t="str">
        <f t="shared" si="4"/>
        <v>[formed automatically]</v>
      </c>
      <c r="G282" s="68"/>
      <c r="H282" s="97"/>
      <c r="I282" s="23"/>
      <c r="J282" s="70"/>
      <c r="K282" s="25"/>
    </row>
    <row r="283" spans="2:11">
      <c r="B283" s="72"/>
      <c r="C283" s="93"/>
      <c r="D283" s="20"/>
      <c r="E283" s="21"/>
      <c r="F283" s="94" t="str">
        <f t="shared" si="4"/>
        <v>[formed automatically]</v>
      </c>
      <c r="G283" s="68"/>
      <c r="H283" s="97"/>
      <c r="I283" s="23"/>
      <c r="J283" s="70"/>
      <c r="K283" s="25"/>
    </row>
    <row r="284" spans="2:11">
      <c r="B284" s="72"/>
      <c r="C284" s="93"/>
      <c r="D284" s="20"/>
      <c r="E284" s="21"/>
      <c r="F284" s="94" t="str">
        <f t="shared" si="4"/>
        <v>[formed automatically]</v>
      </c>
      <c r="G284" s="68"/>
      <c r="H284" s="97"/>
      <c r="I284" s="23"/>
      <c r="J284" s="70"/>
      <c r="K284" s="25"/>
    </row>
    <row r="285" spans="2:11">
      <c r="B285" s="72"/>
      <c r="C285" s="93"/>
      <c r="D285" s="20"/>
      <c r="E285" s="21"/>
      <c r="F285" s="94" t="str">
        <f t="shared" si="4"/>
        <v>[formed automatically]</v>
      </c>
      <c r="G285" s="68"/>
      <c r="H285" s="97"/>
      <c r="I285" s="23"/>
      <c r="J285" s="70"/>
      <c r="K285" s="25"/>
    </row>
    <row r="286" spans="2:11">
      <c r="B286" s="72"/>
      <c r="C286" s="93"/>
      <c r="D286" s="20"/>
      <c r="E286" s="21"/>
      <c r="F286" s="94" t="str">
        <f t="shared" si="4"/>
        <v>[formed automatically]</v>
      </c>
      <c r="G286" s="68"/>
      <c r="H286" s="97"/>
      <c r="I286" s="23"/>
      <c r="J286" s="70"/>
      <c r="K286" s="25"/>
    </row>
    <row r="287" spans="2:11">
      <c r="B287" s="72"/>
      <c r="C287" s="93"/>
      <c r="D287" s="20"/>
      <c r="E287" s="21"/>
      <c r="F287" s="94" t="str">
        <f t="shared" si="4"/>
        <v>[formed automatically]</v>
      </c>
      <c r="G287" s="68"/>
      <c r="H287" s="97"/>
      <c r="I287" s="23"/>
      <c r="J287" s="70"/>
      <c r="K287" s="25"/>
    </row>
    <row r="288" spans="2:11" ht="16.5" thickBot="1">
      <c r="B288" s="72"/>
      <c r="C288" s="93"/>
      <c r="D288" s="20"/>
      <c r="E288" s="21"/>
      <c r="F288" s="94" t="str">
        <f t="shared" si="4"/>
        <v>[formed automatically]</v>
      </c>
      <c r="G288" s="68"/>
      <c r="H288" s="97"/>
      <c r="I288" s="23"/>
      <c r="J288" s="70"/>
      <c r="K288" s="25"/>
    </row>
    <row r="289" spans="2:11">
      <c r="B289" s="72"/>
      <c r="C289" s="93"/>
      <c r="D289" s="20"/>
      <c r="E289" s="21"/>
      <c r="F289" s="94" t="str">
        <f t="shared" si="4"/>
        <v>[formed automatically]</v>
      </c>
      <c r="G289" s="68"/>
      <c r="H289" s="98"/>
      <c r="I289" s="23"/>
      <c r="J289" s="70"/>
      <c r="K289" s="25"/>
    </row>
    <row r="290" spans="2:11">
      <c r="B290" s="72"/>
      <c r="C290" s="93"/>
      <c r="D290" s="20"/>
      <c r="E290" s="21"/>
      <c r="F290" s="94" t="str">
        <f t="shared" si="4"/>
        <v>[formed automatically]</v>
      </c>
      <c r="G290" s="68"/>
      <c r="H290" s="97"/>
      <c r="I290" s="23"/>
      <c r="J290" s="70"/>
      <c r="K290" s="25"/>
    </row>
    <row r="291" spans="2:11">
      <c r="B291" s="72"/>
      <c r="C291" s="93"/>
      <c r="D291" s="20"/>
      <c r="E291" s="21"/>
      <c r="F291" s="94" t="str">
        <f t="shared" si="4"/>
        <v>[formed automatically]</v>
      </c>
      <c r="G291" s="68"/>
      <c r="H291" s="97"/>
      <c r="I291" s="23"/>
      <c r="J291" s="70"/>
      <c r="K291" s="25"/>
    </row>
    <row r="292" spans="2:11">
      <c r="B292" s="72"/>
      <c r="C292" s="93"/>
      <c r="D292" s="20"/>
      <c r="E292" s="21"/>
      <c r="F292" s="94" t="str">
        <f t="shared" si="4"/>
        <v>[formed automatically]</v>
      </c>
      <c r="G292" s="68"/>
      <c r="H292" s="97"/>
      <c r="I292" s="23"/>
      <c r="J292" s="70"/>
      <c r="K292" s="25"/>
    </row>
    <row r="293" spans="2:11">
      <c r="B293" s="72"/>
      <c r="C293" s="93"/>
      <c r="D293" s="20"/>
      <c r="E293" s="21"/>
      <c r="F293" s="94" t="str">
        <f t="shared" si="4"/>
        <v>[formed automatically]</v>
      </c>
      <c r="G293" s="68"/>
      <c r="H293" s="97"/>
      <c r="I293" s="23"/>
      <c r="J293" s="70"/>
      <c r="K293" s="25"/>
    </row>
    <row r="294" spans="2:11">
      <c r="B294" s="72"/>
      <c r="C294" s="93"/>
      <c r="D294" s="20"/>
      <c r="E294" s="21"/>
      <c r="F294" s="94" t="str">
        <f t="shared" si="4"/>
        <v>[formed automatically]</v>
      </c>
      <c r="G294" s="68"/>
      <c r="H294" s="97"/>
      <c r="I294" s="23"/>
      <c r="J294" s="70"/>
      <c r="K294" s="25"/>
    </row>
    <row r="295" spans="2:11">
      <c r="B295" s="72"/>
      <c r="C295" s="93"/>
      <c r="D295" s="20"/>
      <c r="E295" s="21"/>
      <c r="F295" s="94" t="str">
        <f t="shared" si="4"/>
        <v>[formed automatically]</v>
      </c>
      <c r="G295" s="68"/>
      <c r="H295" s="97"/>
      <c r="I295" s="23"/>
      <c r="J295" s="70"/>
      <c r="K295" s="25"/>
    </row>
    <row r="296" spans="2:11" ht="16.5" thickBot="1">
      <c r="B296" s="72"/>
      <c r="C296" s="93"/>
      <c r="D296" s="20"/>
      <c r="E296" s="21"/>
      <c r="F296" s="94" t="str">
        <f t="shared" si="4"/>
        <v>[formed automatically]</v>
      </c>
      <c r="G296" s="68"/>
      <c r="H296" s="97"/>
      <c r="I296" s="23"/>
      <c r="J296" s="70"/>
      <c r="K296" s="25"/>
    </row>
    <row r="297" spans="2:11">
      <c r="B297" s="72"/>
      <c r="C297" s="93"/>
      <c r="D297" s="20"/>
      <c r="E297" s="21"/>
      <c r="F297" s="94" t="str">
        <f t="shared" si="4"/>
        <v>[formed automatically]</v>
      </c>
      <c r="G297" s="68"/>
      <c r="H297" s="98"/>
      <c r="I297" s="23"/>
      <c r="J297" s="70"/>
      <c r="K297" s="25"/>
    </row>
    <row r="298" spans="2:11">
      <c r="B298" s="72"/>
      <c r="C298" s="93"/>
      <c r="D298" s="20"/>
      <c r="E298" s="21"/>
      <c r="F298" s="94" t="str">
        <f t="shared" si="4"/>
        <v>[formed automatically]</v>
      </c>
      <c r="G298" s="68"/>
      <c r="H298" s="97"/>
      <c r="I298" s="23"/>
      <c r="J298" s="70"/>
      <c r="K298" s="25"/>
    </row>
    <row r="299" spans="2:11">
      <c r="B299" s="72"/>
      <c r="C299" s="93"/>
      <c r="D299" s="20"/>
      <c r="E299" s="21"/>
      <c r="F299" s="94" t="str">
        <f t="shared" si="4"/>
        <v>[formed automatically]</v>
      </c>
      <c r="G299" s="68"/>
      <c r="H299" s="97"/>
      <c r="I299" s="23"/>
      <c r="J299" s="70"/>
      <c r="K299" s="25"/>
    </row>
    <row r="300" spans="2:11">
      <c r="B300" s="72"/>
      <c r="C300" s="93"/>
      <c r="D300" s="20"/>
      <c r="E300" s="21"/>
      <c r="F300" s="94" t="str">
        <f t="shared" si="4"/>
        <v>[formed automatically]</v>
      </c>
      <c r="G300" s="68"/>
      <c r="H300" s="97"/>
      <c r="I300" s="23"/>
      <c r="J300" s="70"/>
      <c r="K300" s="25"/>
    </row>
    <row r="301" spans="2:11">
      <c r="B301" s="72"/>
      <c r="C301" s="93"/>
      <c r="D301" s="20"/>
      <c r="E301" s="21"/>
      <c r="F301" s="94" t="str">
        <f t="shared" si="4"/>
        <v>[formed automatically]</v>
      </c>
      <c r="G301" s="68"/>
      <c r="H301" s="97"/>
      <c r="I301" s="23"/>
      <c r="J301" s="70"/>
      <c r="K301" s="25"/>
    </row>
    <row r="302" spans="2:11">
      <c r="B302" s="72"/>
      <c r="C302" s="93"/>
      <c r="D302" s="20"/>
      <c r="E302" s="21"/>
      <c r="F302" s="94" t="str">
        <f t="shared" si="4"/>
        <v>[formed automatically]</v>
      </c>
      <c r="G302" s="68"/>
      <c r="H302" s="97"/>
      <c r="I302" s="23"/>
      <c r="J302" s="70"/>
      <c r="K302" s="25"/>
    </row>
    <row r="303" spans="2:11">
      <c r="B303" s="72"/>
      <c r="C303" s="93"/>
      <c r="D303" s="20"/>
      <c r="E303" s="21"/>
      <c r="F303" s="94" t="str">
        <f t="shared" si="4"/>
        <v>[formed automatically]</v>
      </c>
      <c r="G303" s="68"/>
      <c r="H303" s="97"/>
      <c r="I303" s="23"/>
      <c r="J303" s="70"/>
      <c r="K303" s="25"/>
    </row>
    <row r="304" spans="2:11" ht="16.5" thickBot="1">
      <c r="B304" s="72"/>
      <c r="C304" s="93"/>
      <c r="D304" s="20"/>
      <c r="E304" s="21"/>
      <c r="F304" s="94" t="str">
        <f t="shared" si="4"/>
        <v>[formed automatically]</v>
      </c>
      <c r="G304" s="68"/>
      <c r="H304" s="97"/>
      <c r="I304" s="23"/>
      <c r="J304" s="70"/>
      <c r="K304" s="25"/>
    </row>
    <row r="305" spans="2:11">
      <c r="B305" s="72"/>
      <c r="C305" s="93"/>
      <c r="D305" s="20"/>
      <c r="E305" s="21"/>
      <c r="F305" s="94" t="str">
        <f t="shared" si="4"/>
        <v>[formed automatically]</v>
      </c>
      <c r="G305" s="68"/>
      <c r="H305" s="98"/>
      <c r="I305" s="23"/>
      <c r="J305" s="70"/>
      <c r="K305" s="25"/>
    </row>
    <row r="306" spans="2:11">
      <c r="B306" s="72"/>
      <c r="C306" s="93"/>
      <c r="D306" s="20"/>
      <c r="E306" s="21"/>
      <c r="F306" s="94" t="str">
        <f t="shared" si="4"/>
        <v>[formed automatically]</v>
      </c>
      <c r="G306" s="68"/>
      <c r="H306" s="97"/>
      <c r="I306" s="23"/>
      <c r="J306" s="70"/>
      <c r="K306" s="25"/>
    </row>
    <row r="307" spans="2:11">
      <c r="B307" s="72"/>
      <c r="C307" s="93"/>
      <c r="D307" s="20"/>
      <c r="E307" s="21"/>
      <c r="F307" s="94" t="str">
        <f t="shared" si="4"/>
        <v>[formed automatically]</v>
      </c>
      <c r="G307" s="68"/>
      <c r="H307" s="97"/>
      <c r="I307" s="23"/>
      <c r="J307" s="70"/>
      <c r="K307" s="25"/>
    </row>
    <row r="308" spans="2:11">
      <c r="B308" s="72"/>
      <c r="C308" s="93"/>
      <c r="D308" s="20"/>
      <c r="E308" s="21"/>
      <c r="F308" s="94" t="str">
        <f t="shared" si="4"/>
        <v>[formed automatically]</v>
      </c>
      <c r="G308" s="68"/>
      <c r="H308" s="97"/>
      <c r="I308" s="23"/>
      <c r="J308" s="70"/>
      <c r="K308" s="25"/>
    </row>
    <row r="309" spans="2:11">
      <c r="B309" s="72"/>
      <c r="C309" s="93"/>
      <c r="D309" s="20"/>
      <c r="E309" s="21"/>
      <c r="F309" s="94" t="str">
        <f t="shared" si="4"/>
        <v>[formed automatically]</v>
      </c>
      <c r="G309" s="68"/>
      <c r="H309" s="97"/>
      <c r="I309" s="23"/>
      <c r="J309" s="70"/>
      <c r="K309" s="25"/>
    </row>
    <row r="310" spans="2:11">
      <c r="B310" s="72"/>
      <c r="C310" s="93"/>
      <c r="D310" s="20"/>
      <c r="E310" s="21"/>
      <c r="F310" s="94" t="str">
        <f t="shared" si="4"/>
        <v>[formed automatically]</v>
      </c>
      <c r="G310" s="68"/>
      <c r="H310" s="97"/>
      <c r="I310" s="23"/>
      <c r="J310" s="70"/>
      <c r="K310" s="25"/>
    </row>
    <row r="311" spans="2:11">
      <c r="B311" s="72"/>
      <c r="C311" s="93"/>
      <c r="D311" s="20"/>
      <c r="E311" s="21"/>
      <c r="F311" s="94" t="str">
        <f t="shared" si="4"/>
        <v>[formed automatically]</v>
      </c>
      <c r="G311" s="68"/>
      <c r="H311" s="97"/>
      <c r="I311" s="23"/>
      <c r="J311" s="70"/>
      <c r="K311" s="25"/>
    </row>
    <row r="312" spans="2:11" ht="16.5" thickBot="1">
      <c r="B312" s="72"/>
      <c r="C312" s="93"/>
      <c r="D312" s="20"/>
      <c r="E312" s="21"/>
      <c r="F312" s="94" t="str">
        <f t="shared" si="4"/>
        <v>[formed automatically]</v>
      </c>
      <c r="G312" s="68"/>
      <c r="H312" s="97"/>
      <c r="I312" s="23"/>
      <c r="J312" s="70"/>
      <c r="K312" s="25"/>
    </row>
    <row r="313" spans="2:11">
      <c r="B313" s="72"/>
      <c r="C313" s="93"/>
      <c r="D313" s="20"/>
      <c r="E313" s="21"/>
      <c r="F313" s="94" t="str">
        <f t="shared" si="4"/>
        <v>[formed automatically]</v>
      </c>
      <c r="G313" s="68"/>
      <c r="H313" s="98"/>
      <c r="I313" s="23"/>
      <c r="J313" s="70"/>
      <c r="K313" s="25"/>
    </row>
    <row r="314" spans="2:11">
      <c r="B314" s="72"/>
      <c r="C314" s="93"/>
      <c r="D314" s="20"/>
      <c r="E314" s="21"/>
      <c r="F314" s="94" t="str">
        <f t="shared" si="4"/>
        <v>[formed automatically]</v>
      </c>
      <c r="G314" s="68"/>
      <c r="H314" s="97"/>
      <c r="I314" s="23"/>
      <c r="J314" s="70"/>
      <c r="K314" s="25"/>
    </row>
    <row r="315" spans="2:11">
      <c r="B315" s="72"/>
      <c r="C315" s="93"/>
      <c r="D315" s="20"/>
      <c r="E315" s="21"/>
      <c r="F315" s="94" t="str">
        <f t="shared" si="4"/>
        <v>[formed automatically]</v>
      </c>
      <c r="G315" s="68"/>
      <c r="H315" s="97"/>
      <c r="I315" s="23"/>
      <c r="J315" s="70"/>
      <c r="K315" s="25"/>
    </row>
    <row r="316" spans="2:11">
      <c r="B316" s="72"/>
      <c r="C316" s="93"/>
      <c r="D316" s="20"/>
      <c r="E316" s="21"/>
      <c r="F316" s="94" t="str">
        <f t="shared" si="4"/>
        <v>[formed automatically]</v>
      </c>
      <c r="G316" s="68"/>
      <c r="H316" s="97"/>
      <c r="I316" s="23"/>
      <c r="J316" s="70"/>
      <c r="K316" s="25"/>
    </row>
    <row r="317" spans="2:11">
      <c r="B317" s="72"/>
      <c r="C317" s="93"/>
      <c r="D317" s="20"/>
      <c r="E317" s="21"/>
      <c r="F317" s="94" t="str">
        <f t="shared" si="4"/>
        <v>[formed automatically]</v>
      </c>
      <c r="G317" s="68"/>
      <c r="H317" s="97"/>
      <c r="I317" s="23"/>
      <c r="J317" s="70"/>
      <c r="K317" s="25"/>
    </row>
    <row r="318" spans="2:11">
      <c r="B318" s="72"/>
      <c r="C318" s="93"/>
      <c r="D318" s="20"/>
      <c r="E318" s="21"/>
      <c r="F318" s="94" t="str">
        <f t="shared" si="4"/>
        <v>[formed automatically]</v>
      </c>
      <c r="G318" s="68"/>
      <c r="H318" s="97"/>
      <c r="I318" s="23"/>
      <c r="J318" s="70"/>
      <c r="K318" s="25"/>
    </row>
    <row r="319" spans="2:11">
      <c r="B319" s="72"/>
      <c r="C319" s="93"/>
      <c r="D319" s="20"/>
      <c r="E319" s="21"/>
      <c r="F319" s="94" t="str">
        <f t="shared" si="4"/>
        <v>[formed automatically]</v>
      </c>
      <c r="G319" s="68"/>
      <c r="H319" s="97"/>
      <c r="I319" s="23"/>
      <c r="J319" s="70"/>
      <c r="K319" s="25"/>
    </row>
    <row r="320" spans="2:11" ht="16.5" thickBot="1">
      <c r="B320" s="72"/>
      <c r="C320" s="93"/>
      <c r="D320" s="20"/>
      <c r="E320" s="21"/>
      <c r="F320" s="94" t="str">
        <f t="shared" si="4"/>
        <v>[formed automatically]</v>
      </c>
      <c r="G320" s="68"/>
      <c r="H320" s="97"/>
      <c r="I320" s="23"/>
      <c r="J320" s="70"/>
      <c r="K320" s="25"/>
    </row>
    <row r="321" spans="2:11">
      <c r="B321" s="72"/>
      <c r="C321" s="93"/>
      <c r="D321" s="20"/>
      <c r="E321" s="21"/>
      <c r="F321" s="94" t="str">
        <f t="shared" si="4"/>
        <v>[formed automatically]</v>
      </c>
      <c r="G321" s="68"/>
      <c r="H321" s="98"/>
      <c r="I321" s="23"/>
      <c r="J321" s="70"/>
      <c r="K321" s="25"/>
    </row>
    <row r="322" spans="2:11">
      <c r="B322" s="72"/>
      <c r="C322" s="93"/>
      <c r="D322" s="20"/>
      <c r="E322" s="21"/>
      <c r="F322" s="94" t="str">
        <f t="shared" si="4"/>
        <v>[formed automatically]</v>
      </c>
      <c r="G322" s="68"/>
      <c r="H322" s="97"/>
      <c r="I322" s="23"/>
      <c r="J322" s="70"/>
      <c r="K322" s="25"/>
    </row>
    <row r="323" spans="2:11">
      <c r="B323" s="72"/>
      <c r="C323" s="93"/>
      <c r="D323" s="20"/>
      <c r="E323" s="21"/>
      <c r="F323" s="94" t="str">
        <f t="shared" si="4"/>
        <v>[formed automatically]</v>
      </c>
      <c r="G323" s="68"/>
      <c r="H323" s="97"/>
      <c r="I323" s="23"/>
      <c r="J323" s="70"/>
      <c r="K323" s="25"/>
    </row>
    <row r="324" spans="2:11">
      <c r="B324" s="72"/>
      <c r="C324" s="93"/>
      <c r="D324" s="20"/>
      <c r="E324" s="21"/>
      <c r="F324" s="94" t="str">
        <f t="shared" si="4"/>
        <v>[formed automatically]</v>
      </c>
      <c r="G324" s="68"/>
      <c r="H324" s="97"/>
      <c r="I324" s="23"/>
      <c r="J324" s="70"/>
      <c r="K324" s="25"/>
    </row>
    <row r="325" spans="2:11">
      <c r="B325" s="72"/>
      <c r="C325" s="93"/>
      <c r="D325" s="20"/>
      <c r="E325" s="21"/>
      <c r="F325" s="94" t="str">
        <f t="shared" si="4"/>
        <v>[formed automatically]</v>
      </c>
      <c r="G325" s="68"/>
      <c r="H325" s="97"/>
      <c r="I325" s="23"/>
      <c r="J325" s="70"/>
      <c r="K325" s="25"/>
    </row>
    <row r="326" spans="2:11">
      <c r="B326" s="72"/>
      <c r="C326" s="93"/>
      <c r="D326" s="20"/>
      <c r="E326" s="21"/>
      <c r="F326" s="94" t="str">
        <f t="shared" si="4"/>
        <v>[formed automatically]</v>
      </c>
      <c r="G326" s="68"/>
      <c r="H326" s="97"/>
      <c r="I326" s="23"/>
      <c r="J326" s="70"/>
      <c r="K326" s="25"/>
    </row>
    <row r="327" spans="2:11">
      <c r="B327" s="72"/>
      <c r="C327" s="93"/>
      <c r="D327" s="20"/>
      <c r="E327" s="21"/>
      <c r="F327" s="94" t="str">
        <f t="shared" si="4"/>
        <v>[formed automatically]</v>
      </c>
      <c r="G327" s="68"/>
      <c r="H327" s="97"/>
      <c r="I327" s="23"/>
      <c r="J327" s="70"/>
      <c r="K327" s="25"/>
    </row>
    <row r="328" spans="2:11" ht="16.5" thickBot="1">
      <c r="B328" s="72"/>
      <c r="C328" s="93"/>
      <c r="D328" s="20"/>
      <c r="E328" s="21"/>
      <c r="F328" s="94" t="str">
        <f t="shared" si="4"/>
        <v>[formed automatically]</v>
      </c>
      <c r="G328" s="68"/>
      <c r="H328" s="97"/>
      <c r="I328" s="23"/>
      <c r="J328" s="70"/>
      <c r="K328" s="25"/>
    </row>
    <row r="329" spans="2:11">
      <c r="B329" s="72"/>
      <c r="C329" s="93"/>
      <c r="D329" s="20"/>
      <c r="E329" s="21"/>
      <c r="F329" s="94" t="str">
        <f t="shared" si="4"/>
        <v>[formed automatically]</v>
      </c>
      <c r="G329" s="68"/>
      <c r="H329" s="98"/>
      <c r="I329" s="23"/>
      <c r="J329" s="70"/>
      <c r="K329" s="25"/>
    </row>
    <row r="330" spans="2:11">
      <c r="B330" s="72"/>
      <c r="C330" s="93"/>
      <c r="D330" s="20"/>
      <c r="E330" s="21"/>
      <c r="F330" s="94" t="str">
        <f t="shared" si="4"/>
        <v>[formed automatically]</v>
      </c>
      <c r="G330" s="68"/>
      <c r="H330" s="97"/>
      <c r="I330" s="23"/>
      <c r="J330" s="70"/>
      <c r="K330" s="25"/>
    </row>
    <row r="331" spans="2:11">
      <c r="B331" s="72"/>
      <c r="C331" s="93"/>
      <c r="D331" s="20"/>
      <c r="E331" s="21"/>
      <c r="F331" s="94" t="str">
        <f t="shared" si="4"/>
        <v>[formed automatically]</v>
      </c>
      <c r="G331" s="68"/>
      <c r="H331" s="97"/>
      <c r="I331" s="23"/>
      <c r="J331" s="70"/>
      <c r="K331" s="25"/>
    </row>
    <row r="332" spans="2:11">
      <c r="B332" s="72"/>
      <c r="C332" s="93"/>
      <c r="D332" s="20"/>
      <c r="E332" s="21"/>
      <c r="F332" s="94" t="str">
        <f t="shared" si="4"/>
        <v>[formed automatically]</v>
      </c>
      <c r="G332" s="68"/>
      <c r="H332" s="97"/>
      <c r="I332" s="23"/>
      <c r="J332" s="70"/>
      <c r="K332" s="25"/>
    </row>
    <row r="333" spans="2:11">
      <c r="B333" s="72"/>
      <c r="C333" s="93"/>
      <c r="D333" s="20"/>
      <c r="E333" s="21"/>
      <c r="F333" s="94" t="str">
        <f t="shared" si="4"/>
        <v>[formed automatically]</v>
      </c>
      <c r="G333" s="68"/>
      <c r="H333" s="97"/>
      <c r="I333" s="23"/>
      <c r="J333" s="70"/>
      <c r="K333" s="25"/>
    </row>
    <row r="334" spans="2:11">
      <c r="B334" s="72"/>
      <c r="C334" s="93"/>
      <c r="D334" s="20"/>
      <c r="E334" s="21"/>
      <c r="F334" s="94" t="str">
        <f t="shared" si="4"/>
        <v>[formed automatically]</v>
      </c>
      <c r="G334" s="68"/>
      <c r="H334" s="97"/>
      <c r="I334" s="23"/>
      <c r="J334" s="70"/>
      <c r="K334" s="25"/>
    </row>
    <row r="335" spans="2:11">
      <c r="B335" s="72"/>
      <c r="C335" s="93"/>
      <c r="D335" s="20"/>
      <c r="E335" s="21"/>
      <c r="F335" s="94" t="str">
        <f t="shared" si="4"/>
        <v>[formed automatically]</v>
      </c>
      <c r="G335" s="68"/>
      <c r="H335" s="97"/>
      <c r="I335" s="23"/>
      <c r="J335" s="70"/>
      <c r="K335" s="25"/>
    </row>
    <row r="336" spans="2:11" ht="16.5" thickBot="1">
      <c r="B336" s="72"/>
      <c r="C336" s="93"/>
      <c r="D336" s="20"/>
      <c r="E336" s="21"/>
      <c r="F336" s="94" t="str">
        <f t="shared" si="4"/>
        <v>[formed automatically]</v>
      </c>
      <c r="G336" s="68"/>
      <c r="H336" s="97"/>
      <c r="I336" s="23"/>
      <c r="J336" s="70"/>
      <c r="K336" s="25"/>
    </row>
    <row r="337" spans="2:11">
      <c r="B337" s="72"/>
      <c r="C337" s="93"/>
      <c r="D337" s="20"/>
      <c r="E337" s="21"/>
      <c r="F337" s="94" t="str">
        <f t="shared" si="4"/>
        <v>[formed automatically]</v>
      </c>
      <c r="G337" s="68"/>
      <c r="H337" s="98"/>
      <c r="I337" s="23"/>
      <c r="J337" s="70"/>
      <c r="K337" s="25"/>
    </row>
    <row r="338" spans="2:11">
      <c r="B338" s="72"/>
      <c r="C338" s="93"/>
      <c r="D338" s="20"/>
      <c r="E338" s="21"/>
      <c r="F338" s="94" t="str">
        <f t="shared" si="4"/>
        <v>[formed automatically]</v>
      </c>
      <c r="G338" s="68"/>
      <c r="H338" s="97"/>
      <c r="I338" s="23"/>
      <c r="J338" s="70"/>
      <c r="K338" s="25"/>
    </row>
    <row r="339" spans="2:11">
      <c r="B339" s="72"/>
      <c r="C339" s="93"/>
      <c r="D339" s="20"/>
      <c r="E339" s="21"/>
      <c r="F339" s="94" t="str">
        <f t="shared" si="4"/>
        <v>[formed automatically]</v>
      </c>
      <c r="G339" s="68"/>
      <c r="H339" s="97"/>
      <c r="I339" s="23"/>
      <c r="J339" s="70"/>
      <c r="K339" s="25"/>
    </row>
    <row r="340" spans="2:11">
      <c r="B340" s="72"/>
      <c r="C340" s="93"/>
      <c r="D340" s="20"/>
      <c r="E340" s="21"/>
      <c r="F340" s="94" t="str">
        <f t="shared" si="4"/>
        <v>[formed automatically]</v>
      </c>
      <c r="G340" s="68"/>
      <c r="H340" s="97"/>
      <c r="I340" s="23"/>
      <c r="J340" s="70"/>
      <c r="K340" s="25"/>
    </row>
    <row r="341" spans="2:11">
      <c r="B341" s="72"/>
      <c r="C341" s="93"/>
      <c r="D341" s="20"/>
      <c r="E341" s="21"/>
      <c r="F341" s="94" t="str">
        <f t="shared" si="4"/>
        <v>[formed automatically]</v>
      </c>
      <c r="G341" s="68"/>
      <c r="H341" s="97"/>
      <c r="I341" s="23"/>
      <c r="J341" s="70"/>
      <c r="K341" s="25"/>
    </row>
    <row r="342" spans="2:11">
      <c r="B342" s="72"/>
      <c r="C342" s="93"/>
      <c r="D342" s="20"/>
      <c r="E342" s="21"/>
      <c r="F342" s="94" t="str">
        <f t="shared" si="4"/>
        <v>[formed automatically]</v>
      </c>
      <c r="G342" s="68"/>
      <c r="H342" s="97"/>
      <c r="I342" s="23"/>
      <c r="J342" s="70"/>
      <c r="K342" s="25"/>
    </row>
    <row r="343" spans="2:11">
      <c r="B343" s="72"/>
      <c r="C343" s="93"/>
      <c r="D343" s="20"/>
      <c r="E343" s="21"/>
      <c r="F343" s="94" t="str">
        <f t="shared" si="4"/>
        <v>[formed automatically]</v>
      </c>
      <c r="G343" s="68"/>
      <c r="H343" s="97"/>
      <c r="I343" s="23"/>
      <c r="J343" s="70"/>
      <c r="K343" s="25"/>
    </row>
    <row r="344" spans="2:11" ht="16.5" thickBot="1">
      <c r="B344" s="72"/>
      <c r="C344" s="93"/>
      <c r="D344" s="20"/>
      <c r="E344" s="21"/>
      <c r="F344" s="94" t="str">
        <f t="shared" si="4"/>
        <v>[formed automatically]</v>
      </c>
      <c r="G344" s="68"/>
      <c r="H344" s="97"/>
      <c r="I344" s="23"/>
      <c r="J344" s="70"/>
      <c r="K344" s="25"/>
    </row>
    <row r="345" spans="2:11">
      <c r="B345" s="72"/>
      <c r="C345" s="93"/>
      <c r="D345" s="20"/>
      <c r="E345" s="21"/>
      <c r="F345" s="94" t="str">
        <f t="shared" ref="F345:F408" si="5">IF(D345=0,"[formed automatically]",D345 &amp;"." &amp;E345)</f>
        <v>[formed automatically]</v>
      </c>
      <c r="G345" s="68"/>
      <c r="H345" s="98"/>
      <c r="I345" s="23"/>
      <c r="J345" s="70"/>
      <c r="K345" s="25"/>
    </row>
    <row r="346" spans="2:11">
      <c r="B346" s="72"/>
      <c r="C346" s="93"/>
      <c r="D346" s="20"/>
      <c r="E346" s="21"/>
      <c r="F346" s="94" t="str">
        <f t="shared" si="5"/>
        <v>[formed automatically]</v>
      </c>
      <c r="G346" s="68"/>
      <c r="H346" s="97"/>
      <c r="I346" s="23"/>
      <c r="J346" s="70"/>
      <c r="K346" s="25"/>
    </row>
    <row r="347" spans="2:11">
      <c r="B347" s="72"/>
      <c r="C347" s="93"/>
      <c r="D347" s="20"/>
      <c r="E347" s="21"/>
      <c r="F347" s="94" t="str">
        <f t="shared" si="5"/>
        <v>[formed automatically]</v>
      </c>
      <c r="G347" s="68"/>
      <c r="H347" s="97"/>
      <c r="I347" s="23"/>
      <c r="J347" s="70"/>
      <c r="K347" s="25"/>
    </row>
    <row r="348" spans="2:11">
      <c r="B348" s="72"/>
      <c r="C348" s="93"/>
      <c r="D348" s="20"/>
      <c r="E348" s="21"/>
      <c r="F348" s="94" t="str">
        <f t="shared" si="5"/>
        <v>[formed automatically]</v>
      </c>
      <c r="G348" s="68"/>
      <c r="H348" s="97"/>
      <c r="I348" s="23"/>
      <c r="J348" s="70"/>
      <c r="K348" s="25"/>
    </row>
    <row r="349" spans="2:11">
      <c r="B349" s="72"/>
      <c r="C349" s="93"/>
      <c r="D349" s="20"/>
      <c r="E349" s="21"/>
      <c r="F349" s="94" t="str">
        <f t="shared" si="5"/>
        <v>[formed automatically]</v>
      </c>
      <c r="G349" s="68"/>
      <c r="H349" s="97"/>
      <c r="I349" s="23"/>
      <c r="J349" s="70"/>
      <c r="K349" s="25"/>
    </row>
    <row r="350" spans="2:11">
      <c r="B350" s="72"/>
      <c r="C350" s="93"/>
      <c r="D350" s="20"/>
      <c r="E350" s="21"/>
      <c r="F350" s="94" t="str">
        <f t="shared" si="5"/>
        <v>[formed automatically]</v>
      </c>
      <c r="G350" s="68"/>
      <c r="H350" s="97"/>
      <c r="I350" s="23"/>
      <c r="J350" s="70"/>
      <c r="K350" s="25"/>
    </row>
    <row r="351" spans="2:11">
      <c r="B351" s="72"/>
      <c r="C351" s="93"/>
      <c r="D351" s="20"/>
      <c r="E351" s="21"/>
      <c r="F351" s="94" t="str">
        <f t="shared" si="5"/>
        <v>[formed automatically]</v>
      </c>
      <c r="G351" s="68"/>
      <c r="H351" s="97"/>
      <c r="I351" s="23"/>
      <c r="J351" s="70"/>
      <c r="K351" s="25"/>
    </row>
    <row r="352" spans="2:11" ht="16.5" thickBot="1">
      <c r="B352" s="72"/>
      <c r="C352" s="93"/>
      <c r="D352" s="20"/>
      <c r="E352" s="21"/>
      <c r="F352" s="94" t="str">
        <f t="shared" si="5"/>
        <v>[formed automatically]</v>
      </c>
      <c r="G352" s="68"/>
      <c r="H352" s="97"/>
      <c r="I352" s="23"/>
      <c r="J352" s="70"/>
      <c r="K352" s="25"/>
    </row>
    <row r="353" spans="2:11">
      <c r="B353" s="72"/>
      <c r="C353" s="93"/>
      <c r="D353" s="20"/>
      <c r="E353" s="21"/>
      <c r="F353" s="94" t="str">
        <f t="shared" si="5"/>
        <v>[formed automatically]</v>
      </c>
      <c r="G353" s="68"/>
      <c r="H353" s="98"/>
      <c r="I353" s="23"/>
      <c r="J353" s="70"/>
      <c r="K353" s="25"/>
    </row>
    <row r="354" spans="2:11">
      <c r="B354" s="72"/>
      <c r="C354" s="93"/>
      <c r="D354" s="20"/>
      <c r="E354" s="21"/>
      <c r="F354" s="94" t="str">
        <f t="shared" si="5"/>
        <v>[formed automatically]</v>
      </c>
      <c r="G354" s="68"/>
      <c r="H354" s="97"/>
      <c r="I354" s="23"/>
      <c r="J354" s="70"/>
      <c r="K354" s="25"/>
    </row>
    <row r="355" spans="2:11">
      <c r="B355" s="72"/>
      <c r="C355" s="93"/>
      <c r="D355" s="20"/>
      <c r="E355" s="21"/>
      <c r="F355" s="94" t="str">
        <f t="shared" si="5"/>
        <v>[formed automatically]</v>
      </c>
      <c r="G355" s="68"/>
      <c r="H355" s="97"/>
      <c r="I355" s="23"/>
      <c r="J355" s="70"/>
      <c r="K355" s="25"/>
    </row>
    <row r="356" spans="2:11">
      <c r="B356" s="72"/>
      <c r="C356" s="93"/>
      <c r="D356" s="20"/>
      <c r="E356" s="21"/>
      <c r="F356" s="94" t="str">
        <f t="shared" si="5"/>
        <v>[formed automatically]</v>
      </c>
      <c r="G356" s="68"/>
      <c r="H356" s="97"/>
      <c r="I356" s="23"/>
      <c r="J356" s="70"/>
      <c r="K356" s="25"/>
    </row>
    <row r="357" spans="2:11">
      <c r="B357" s="72"/>
      <c r="C357" s="93"/>
      <c r="D357" s="20"/>
      <c r="E357" s="21"/>
      <c r="F357" s="94" t="str">
        <f t="shared" si="5"/>
        <v>[formed automatically]</v>
      </c>
      <c r="G357" s="68"/>
      <c r="H357" s="97"/>
      <c r="I357" s="23"/>
      <c r="J357" s="70"/>
      <c r="K357" s="25"/>
    </row>
    <row r="358" spans="2:11">
      <c r="B358" s="72"/>
      <c r="C358" s="93"/>
      <c r="D358" s="20"/>
      <c r="E358" s="21"/>
      <c r="F358" s="94" t="str">
        <f t="shared" si="5"/>
        <v>[formed automatically]</v>
      </c>
      <c r="G358" s="68"/>
      <c r="H358" s="97"/>
      <c r="I358" s="23"/>
      <c r="J358" s="70"/>
      <c r="K358" s="25"/>
    </row>
    <row r="359" spans="2:11">
      <c r="B359" s="72"/>
      <c r="C359" s="93"/>
      <c r="D359" s="20"/>
      <c r="E359" s="21"/>
      <c r="F359" s="94" t="str">
        <f t="shared" si="5"/>
        <v>[formed automatically]</v>
      </c>
      <c r="G359" s="68"/>
      <c r="H359" s="97"/>
      <c r="I359" s="23"/>
      <c r="J359" s="70"/>
      <c r="K359" s="25"/>
    </row>
    <row r="360" spans="2:11" ht="16.5" thickBot="1">
      <c r="B360" s="72"/>
      <c r="C360" s="93"/>
      <c r="D360" s="20"/>
      <c r="E360" s="21"/>
      <c r="F360" s="94" t="str">
        <f t="shared" si="5"/>
        <v>[formed automatically]</v>
      </c>
      <c r="G360" s="68"/>
      <c r="H360" s="97"/>
      <c r="I360" s="23"/>
      <c r="J360" s="70"/>
      <c r="K360" s="25"/>
    </row>
    <row r="361" spans="2:11">
      <c r="B361" s="72"/>
      <c r="C361" s="93"/>
      <c r="D361" s="20"/>
      <c r="E361" s="21"/>
      <c r="F361" s="94" t="str">
        <f t="shared" si="5"/>
        <v>[formed automatically]</v>
      </c>
      <c r="G361" s="68"/>
      <c r="H361" s="98"/>
      <c r="I361" s="23"/>
      <c r="J361" s="70"/>
      <c r="K361" s="25"/>
    </row>
    <row r="362" spans="2:11">
      <c r="B362" s="72"/>
      <c r="C362" s="93"/>
      <c r="D362" s="20"/>
      <c r="E362" s="21"/>
      <c r="F362" s="94" t="str">
        <f t="shared" si="5"/>
        <v>[formed automatically]</v>
      </c>
      <c r="G362" s="68"/>
      <c r="H362" s="97"/>
      <c r="I362" s="23"/>
      <c r="J362" s="70"/>
      <c r="K362" s="25"/>
    </row>
    <row r="363" spans="2:11">
      <c r="B363" s="72"/>
      <c r="C363" s="93"/>
      <c r="D363" s="20"/>
      <c r="E363" s="21"/>
      <c r="F363" s="94" t="str">
        <f t="shared" si="5"/>
        <v>[formed automatically]</v>
      </c>
      <c r="G363" s="68"/>
      <c r="H363" s="97"/>
      <c r="I363" s="23"/>
      <c r="J363" s="70"/>
      <c r="K363" s="25"/>
    </row>
    <row r="364" spans="2:11">
      <c r="B364" s="72"/>
      <c r="C364" s="93"/>
      <c r="D364" s="20"/>
      <c r="E364" s="21"/>
      <c r="F364" s="94" t="str">
        <f t="shared" si="5"/>
        <v>[formed automatically]</v>
      </c>
      <c r="G364" s="68"/>
      <c r="H364" s="97"/>
      <c r="I364" s="23"/>
      <c r="J364" s="70"/>
      <c r="K364" s="25"/>
    </row>
    <row r="365" spans="2:11">
      <c r="B365" s="72"/>
      <c r="C365" s="93"/>
      <c r="D365" s="20"/>
      <c r="E365" s="21"/>
      <c r="F365" s="94" t="str">
        <f t="shared" si="5"/>
        <v>[formed automatically]</v>
      </c>
      <c r="G365" s="68"/>
      <c r="H365" s="97"/>
      <c r="I365" s="23"/>
      <c r="J365" s="70"/>
      <c r="K365" s="25"/>
    </row>
    <row r="366" spans="2:11">
      <c r="B366" s="72"/>
      <c r="C366" s="93"/>
      <c r="D366" s="20"/>
      <c r="E366" s="21"/>
      <c r="F366" s="94" t="str">
        <f t="shared" si="5"/>
        <v>[formed automatically]</v>
      </c>
      <c r="G366" s="68"/>
      <c r="H366" s="97"/>
      <c r="I366" s="23"/>
      <c r="J366" s="70"/>
      <c r="K366" s="25"/>
    </row>
    <row r="367" spans="2:11">
      <c r="B367" s="72"/>
      <c r="C367" s="93"/>
      <c r="D367" s="20"/>
      <c r="E367" s="21"/>
      <c r="F367" s="94" t="str">
        <f t="shared" si="5"/>
        <v>[formed automatically]</v>
      </c>
      <c r="G367" s="68"/>
      <c r="H367" s="97"/>
      <c r="I367" s="23"/>
      <c r="J367" s="70"/>
      <c r="K367" s="25"/>
    </row>
    <row r="368" spans="2:11" ht="16.5" thickBot="1">
      <c r="B368" s="72"/>
      <c r="C368" s="93"/>
      <c r="D368" s="20"/>
      <c r="E368" s="21"/>
      <c r="F368" s="94" t="str">
        <f t="shared" si="5"/>
        <v>[formed automatically]</v>
      </c>
      <c r="G368" s="68"/>
      <c r="H368" s="97"/>
      <c r="I368" s="23"/>
      <c r="J368" s="70"/>
      <c r="K368" s="25"/>
    </row>
    <row r="369" spans="2:11">
      <c r="B369" s="72"/>
      <c r="C369" s="93"/>
      <c r="D369" s="20"/>
      <c r="E369" s="21"/>
      <c r="F369" s="94" t="str">
        <f t="shared" si="5"/>
        <v>[formed automatically]</v>
      </c>
      <c r="G369" s="68"/>
      <c r="H369" s="98"/>
      <c r="I369" s="23"/>
      <c r="J369" s="70"/>
      <c r="K369" s="25"/>
    </row>
    <row r="370" spans="2:11">
      <c r="B370" s="72"/>
      <c r="C370" s="93"/>
      <c r="D370" s="20"/>
      <c r="E370" s="21"/>
      <c r="F370" s="94" t="str">
        <f t="shared" si="5"/>
        <v>[formed automatically]</v>
      </c>
      <c r="G370" s="68"/>
      <c r="H370" s="97"/>
      <c r="I370" s="23"/>
      <c r="J370" s="70"/>
      <c r="K370" s="25"/>
    </row>
    <row r="371" spans="2:11">
      <c r="B371" s="72"/>
      <c r="C371" s="93"/>
      <c r="D371" s="20"/>
      <c r="E371" s="21"/>
      <c r="F371" s="94" t="str">
        <f t="shared" si="5"/>
        <v>[formed automatically]</v>
      </c>
      <c r="G371" s="68"/>
      <c r="H371" s="97"/>
      <c r="I371" s="23"/>
      <c r="J371" s="70"/>
      <c r="K371" s="25"/>
    </row>
    <row r="372" spans="2:11">
      <c r="B372" s="72"/>
      <c r="C372" s="93"/>
      <c r="D372" s="20"/>
      <c r="E372" s="21"/>
      <c r="F372" s="94" t="str">
        <f t="shared" si="5"/>
        <v>[formed automatically]</v>
      </c>
      <c r="G372" s="68"/>
      <c r="H372" s="97"/>
      <c r="I372" s="23"/>
      <c r="J372" s="70"/>
      <c r="K372" s="25"/>
    </row>
    <row r="373" spans="2:11">
      <c r="B373" s="72"/>
      <c r="C373" s="93"/>
      <c r="D373" s="20"/>
      <c r="E373" s="21"/>
      <c r="F373" s="94" t="str">
        <f t="shared" si="5"/>
        <v>[formed automatically]</v>
      </c>
      <c r="G373" s="68"/>
      <c r="H373" s="97"/>
      <c r="I373" s="23"/>
      <c r="J373" s="70"/>
      <c r="K373" s="25"/>
    </row>
    <row r="374" spans="2:11">
      <c r="B374" s="72"/>
      <c r="C374" s="93"/>
      <c r="D374" s="20"/>
      <c r="E374" s="21"/>
      <c r="F374" s="94" t="str">
        <f t="shared" si="5"/>
        <v>[formed automatically]</v>
      </c>
      <c r="G374" s="68"/>
      <c r="H374" s="97"/>
      <c r="I374" s="23"/>
      <c r="J374" s="70"/>
      <c r="K374" s="25"/>
    </row>
    <row r="375" spans="2:11">
      <c r="B375" s="72"/>
      <c r="C375" s="93"/>
      <c r="D375" s="20"/>
      <c r="E375" s="21"/>
      <c r="F375" s="94" t="str">
        <f t="shared" si="5"/>
        <v>[formed automatically]</v>
      </c>
      <c r="G375" s="68"/>
      <c r="H375" s="97"/>
      <c r="I375" s="23"/>
      <c r="J375" s="70"/>
      <c r="K375" s="25"/>
    </row>
    <row r="376" spans="2:11">
      <c r="B376" s="72"/>
      <c r="C376" s="93"/>
      <c r="D376" s="20"/>
      <c r="E376" s="21"/>
      <c r="F376" s="94" t="str">
        <f t="shared" si="5"/>
        <v>[formed automatically]</v>
      </c>
      <c r="G376" s="68"/>
      <c r="H376" s="97"/>
      <c r="I376" s="23"/>
      <c r="J376" s="70"/>
      <c r="K376" s="25"/>
    </row>
    <row r="377" spans="2:11">
      <c r="B377" s="72"/>
      <c r="C377" s="93"/>
      <c r="D377" s="20"/>
      <c r="E377" s="21"/>
      <c r="F377" s="94" t="str">
        <f t="shared" si="5"/>
        <v>[formed automatically]</v>
      </c>
      <c r="G377" s="68"/>
      <c r="H377" s="97"/>
      <c r="I377" s="23"/>
      <c r="J377" s="70"/>
      <c r="K377" s="25"/>
    </row>
    <row r="378" spans="2:11">
      <c r="B378" s="72"/>
      <c r="C378" s="93"/>
      <c r="D378" s="20"/>
      <c r="E378" s="21"/>
      <c r="F378" s="94" t="str">
        <f t="shared" si="5"/>
        <v>[formed automatically]</v>
      </c>
      <c r="G378" s="68"/>
      <c r="H378" s="97"/>
      <c r="I378" s="23"/>
      <c r="J378" s="70"/>
      <c r="K378" s="25"/>
    </row>
    <row r="379" spans="2:11">
      <c r="B379" s="72"/>
      <c r="C379" s="93"/>
      <c r="D379" s="20"/>
      <c r="E379" s="21"/>
      <c r="F379" s="94" t="str">
        <f t="shared" si="5"/>
        <v>[formed automatically]</v>
      </c>
      <c r="G379" s="68"/>
      <c r="H379" s="97"/>
      <c r="I379" s="23"/>
      <c r="J379" s="70"/>
      <c r="K379" s="25"/>
    </row>
    <row r="380" spans="2:11">
      <c r="B380" s="72"/>
      <c r="C380" s="93"/>
      <c r="D380" s="20"/>
      <c r="E380" s="21"/>
      <c r="F380" s="94" t="str">
        <f t="shared" si="5"/>
        <v>[formed automatically]</v>
      </c>
      <c r="G380" s="68"/>
      <c r="H380" s="97"/>
      <c r="I380" s="23"/>
      <c r="J380" s="70"/>
      <c r="K380" s="25"/>
    </row>
    <row r="381" spans="2:11">
      <c r="B381" s="72"/>
      <c r="C381" s="93"/>
      <c r="D381" s="20"/>
      <c r="E381" s="21"/>
      <c r="F381" s="94" t="str">
        <f t="shared" si="5"/>
        <v>[formed automatically]</v>
      </c>
      <c r="G381" s="68"/>
      <c r="H381" s="97"/>
      <c r="I381" s="23"/>
      <c r="J381" s="70"/>
      <c r="K381" s="25"/>
    </row>
    <row r="382" spans="2:11">
      <c r="B382" s="72"/>
      <c r="C382" s="93"/>
      <c r="D382" s="20"/>
      <c r="E382" s="21"/>
      <c r="F382" s="94" t="str">
        <f t="shared" si="5"/>
        <v>[formed automatically]</v>
      </c>
      <c r="G382" s="68"/>
      <c r="H382" s="97"/>
      <c r="I382" s="23"/>
      <c r="J382" s="70"/>
      <c r="K382" s="25"/>
    </row>
    <row r="383" spans="2:11">
      <c r="B383" s="72"/>
      <c r="C383" s="93"/>
      <c r="D383" s="20"/>
      <c r="E383" s="21"/>
      <c r="F383" s="94" t="str">
        <f t="shared" si="5"/>
        <v>[formed automatically]</v>
      </c>
      <c r="G383" s="68"/>
      <c r="H383" s="97"/>
      <c r="I383" s="23"/>
      <c r="J383" s="70"/>
      <c r="K383" s="25"/>
    </row>
    <row r="384" spans="2:11">
      <c r="B384" s="72"/>
      <c r="C384" s="93"/>
      <c r="D384" s="20"/>
      <c r="E384" s="21"/>
      <c r="F384" s="94" t="str">
        <f t="shared" si="5"/>
        <v>[formed automatically]</v>
      </c>
      <c r="G384" s="68"/>
      <c r="H384" s="97"/>
      <c r="I384" s="23"/>
      <c r="J384" s="70"/>
      <c r="K384" s="25"/>
    </row>
    <row r="385" spans="2:11">
      <c r="B385" s="72"/>
      <c r="C385" s="93"/>
      <c r="D385" s="20"/>
      <c r="E385" s="21"/>
      <c r="F385" s="94" t="str">
        <f t="shared" si="5"/>
        <v>[formed automatically]</v>
      </c>
      <c r="G385" s="68"/>
      <c r="H385" s="97"/>
      <c r="I385" s="23"/>
      <c r="J385" s="70"/>
      <c r="K385" s="25"/>
    </row>
    <row r="386" spans="2:11">
      <c r="B386" s="72"/>
      <c r="C386" s="93"/>
      <c r="D386" s="20"/>
      <c r="E386" s="21"/>
      <c r="F386" s="94" t="str">
        <f t="shared" si="5"/>
        <v>[formed automatically]</v>
      </c>
      <c r="G386" s="68"/>
      <c r="H386" s="97"/>
      <c r="I386" s="23"/>
      <c r="J386" s="70"/>
      <c r="K386" s="25"/>
    </row>
    <row r="387" spans="2:11">
      <c r="B387" s="72"/>
      <c r="C387" s="93"/>
      <c r="D387" s="20"/>
      <c r="E387" s="21"/>
      <c r="F387" s="94" t="str">
        <f t="shared" si="5"/>
        <v>[formed automatically]</v>
      </c>
      <c r="G387" s="68"/>
      <c r="H387" s="97"/>
      <c r="I387" s="23"/>
      <c r="J387" s="70"/>
      <c r="K387" s="25"/>
    </row>
    <row r="388" spans="2:11">
      <c r="B388" s="72"/>
      <c r="C388" s="93"/>
      <c r="D388" s="20"/>
      <c r="E388" s="21"/>
      <c r="F388" s="94" t="str">
        <f t="shared" si="5"/>
        <v>[formed automatically]</v>
      </c>
      <c r="G388" s="68"/>
      <c r="H388" s="97"/>
      <c r="I388" s="23"/>
      <c r="J388" s="70"/>
      <c r="K388" s="25"/>
    </row>
    <row r="389" spans="2:11">
      <c r="B389" s="72"/>
      <c r="C389" s="93"/>
      <c r="D389" s="20"/>
      <c r="E389" s="21"/>
      <c r="F389" s="94" t="str">
        <f t="shared" si="5"/>
        <v>[formed automatically]</v>
      </c>
      <c r="G389" s="68"/>
      <c r="H389" s="97"/>
      <c r="I389" s="23"/>
      <c r="J389" s="70"/>
      <c r="K389" s="25"/>
    </row>
    <row r="390" spans="2:11">
      <c r="B390" s="72"/>
      <c r="C390" s="93"/>
      <c r="D390" s="20"/>
      <c r="E390" s="21"/>
      <c r="F390" s="94" t="str">
        <f t="shared" si="5"/>
        <v>[formed automatically]</v>
      </c>
      <c r="G390" s="68"/>
      <c r="H390" s="97"/>
      <c r="I390" s="23"/>
      <c r="J390" s="70"/>
      <c r="K390" s="25"/>
    </row>
    <row r="391" spans="2:11">
      <c r="B391" s="72"/>
      <c r="C391" s="93"/>
      <c r="D391" s="20"/>
      <c r="E391" s="21"/>
      <c r="F391" s="94" t="str">
        <f t="shared" si="5"/>
        <v>[formed automatically]</v>
      </c>
      <c r="G391" s="68"/>
      <c r="H391" s="97"/>
      <c r="I391" s="23"/>
      <c r="J391" s="70"/>
      <c r="K391" s="25"/>
    </row>
    <row r="392" spans="2:11">
      <c r="B392" s="72"/>
      <c r="C392" s="93"/>
      <c r="D392" s="20"/>
      <c r="E392" s="21"/>
      <c r="F392" s="94" t="str">
        <f t="shared" si="5"/>
        <v>[formed automatically]</v>
      </c>
      <c r="G392" s="68"/>
      <c r="H392" s="97"/>
      <c r="I392" s="23"/>
      <c r="J392" s="70"/>
      <c r="K392" s="25"/>
    </row>
    <row r="393" spans="2:11">
      <c r="B393" s="72"/>
      <c r="C393" s="93"/>
      <c r="D393" s="20"/>
      <c r="E393" s="21"/>
      <c r="F393" s="94" t="str">
        <f t="shared" si="5"/>
        <v>[formed automatically]</v>
      </c>
      <c r="G393" s="68"/>
      <c r="H393" s="97"/>
      <c r="I393" s="23"/>
      <c r="J393" s="70"/>
      <c r="K393" s="25"/>
    </row>
    <row r="394" spans="2:11">
      <c r="B394" s="72"/>
      <c r="C394" s="93"/>
      <c r="D394" s="20"/>
      <c r="E394" s="21"/>
      <c r="F394" s="94" t="str">
        <f t="shared" si="5"/>
        <v>[formed automatically]</v>
      </c>
      <c r="G394" s="68"/>
      <c r="H394" s="97"/>
      <c r="I394" s="23"/>
      <c r="J394" s="70"/>
      <c r="K394" s="25"/>
    </row>
    <row r="395" spans="2:11">
      <c r="B395" s="72"/>
      <c r="C395" s="93"/>
      <c r="D395" s="20"/>
      <c r="E395" s="21"/>
      <c r="F395" s="94" t="str">
        <f t="shared" si="5"/>
        <v>[formed automatically]</v>
      </c>
      <c r="G395" s="68"/>
      <c r="H395" s="97"/>
      <c r="I395" s="23"/>
      <c r="J395" s="70"/>
      <c r="K395" s="25"/>
    </row>
    <row r="396" spans="2:11">
      <c r="B396" s="72"/>
      <c r="C396" s="93"/>
      <c r="D396" s="20"/>
      <c r="E396" s="21"/>
      <c r="F396" s="94" t="str">
        <f t="shared" si="5"/>
        <v>[formed automatically]</v>
      </c>
      <c r="G396" s="68"/>
      <c r="H396" s="97"/>
      <c r="I396" s="23"/>
      <c r="J396" s="70"/>
      <c r="K396" s="25"/>
    </row>
    <row r="397" spans="2:11">
      <c r="B397" s="72"/>
      <c r="C397" s="93"/>
      <c r="D397" s="20"/>
      <c r="E397" s="21"/>
      <c r="F397" s="94" t="str">
        <f t="shared" si="5"/>
        <v>[formed automatically]</v>
      </c>
      <c r="G397" s="68"/>
      <c r="H397" s="97"/>
      <c r="I397" s="23"/>
      <c r="J397" s="70"/>
      <c r="K397" s="25"/>
    </row>
    <row r="398" spans="2:11">
      <c r="B398" s="72"/>
      <c r="C398" s="93"/>
      <c r="D398" s="20"/>
      <c r="E398" s="21"/>
      <c r="F398" s="94" t="str">
        <f t="shared" si="5"/>
        <v>[formed automatically]</v>
      </c>
      <c r="G398" s="68"/>
      <c r="H398" s="97"/>
      <c r="I398" s="23"/>
      <c r="J398" s="70"/>
      <c r="K398" s="25"/>
    </row>
    <row r="399" spans="2:11">
      <c r="B399" s="72"/>
      <c r="C399" s="93"/>
      <c r="D399" s="20"/>
      <c r="E399" s="21"/>
      <c r="F399" s="94" t="str">
        <f t="shared" si="5"/>
        <v>[formed automatically]</v>
      </c>
      <c r="G399" s="68"/>
      <c r="H399" s="97"/>
      <c r="I399" s="23"/>
      <c r="J399" s="70"/>
      <c r="K399" s="25"/>
    </row>
    <row r="400" spans="2:11">
      <c r="B400" s="72"/>
      <c r="C400" s="93"/>
      <c r="D400" s="20"/>
      <c r="E400" s="21"/>
      <c r="F400" s="94" t="str">
        <f t="shared" si="5"/>
        <v>[formed automatically]</v>
      </c>
      <c r="G400" s="68"/>
      <c r="H400" s="97"/>
      <c r="I400" s="23"/>
      <c r="J400" s="70"/>
      <c r="K400" s="25"/>
    </row>
    <row r="401" spans="2:11">
      <c r="B401" s="72"/>
      <c r="C401" s="93"/>
      <c r="D401" s="20"/>
      <c r="E401" s="21"/>
      <c r="F401" s="94" t="str">
        <f t="shared" si="5"/>
        <v>[formed automatically]</v>
      </c>
      <c r="G401" s="68"/>
      <c r="H401" s="97"/>
      <c r="I401" s="23"/>
      <c r="J401" s="70"/>
      <c r="K401" s="25"/>
    </row>
    <row r="402" spans="2:11">
      <c r="B402" s="72"/>
      <c r="C402" s="93"/>
      <c r="D402" s="20"/>
      <c r="E402" s="21"/>
      <c r="F402" s="94" t="str">
        <f t="shared" si="5"/>
        <v>[formed automatically]</v>
      </c>
      <c r="G402" s="68"/>
      <c r="H402" s="97"/>
      <c r="I402" s="23"/>
      <c r="J402" s="70"/>
      <c r="K402" s="25"/>
    </row>
    <row r="403" spans="2:11">
      <c r="B403" s="72"/>
      <c r="C403" s="93"/>
      <c r="D403" s="20"/>
      <c r="E403" s="21"/>
      <c r="F403" s="94" t="str">
        <f t="shared" si="5"/>
        <v>[formed automatically]</v>
      </c>
      <c r="G403" s="68"/>
      <c r="H403" s="97"/>
      <c r="I403" s="23"/>
      <c r="J403" s="70"/>
      <c r="K403" s="25"/>
    </row>
    <row r="404" spans="2:11">
      <c r="B404" s="72"/>
      <c r="C404" s="93"/>
      <c r="D404" s="20"/>
      <c r="E404" s="21"/>
      <c r="F404" s="94" t="str">
        <f t="shared" si="5"/>
        <v>[formed automatically]</v>
      </c>
      <c r="G404" s="68"/>
      <c r="H404" s="97"/>
      <c r="I404" s="23"/>
      <c r="J404" s="70"/>
      <c r="K404" s="25"/>
    </row>
    <row r="405" spans="2:11">
      <c r="B405" s="72"/>
      <c r="C405" s="93"/>
      <c r="D405" s="20"/>
      <c r="E405" s="21"/>
      <c r="F405" s="94" t="str">
        <f t="shared" si="5"/>
        <v>[formed automatically]</v>
      </c>
      <c r="G405" s="68"/>
      <c r="H405" s="97"/>
      <c r="I405" s="23"/>
      <c r="J405" s="70"/>
      <c r="K405" s="25"/>
    </row>
    <row r="406" spans="2:11">
      <c r="B406" s="72"/>
      <c r="C406" s="93"/>
      <c r="D406" s="20"/>
      <c r="E406" s="21"/>
      <c r="F406" s="94" t="str">
        <f t="shared" si="5"/>
        <v>[formed automatically]</v>
      </c>
      <c r="G406" s="68"/>
      <c r="H406" s="97"/>
      <c r="I406" s="23"/>
      <c r="J406" s="70"/>
      <c r="K406" s="25"/>
    </row>
    <row r="407" spans="2:11">
      <c r="B407" s="72"/>
      <c r="C407" s="93"/>
      <c r="D407" s="20"/>
      <c r="E407" s="21"/>
      <c r="F407" s="94" t="str">
        <f t="shared" si="5"/>
        <v>[formed automatically]</v>
      </c>
      <c r="G407" s="68"/>
      <c r="H407" s="97"/>
      <c r="I407" s="23"/>
      <c r="J407" s="70"/>
      <c r="K407" s="25"/>
    </row>
    <row r="408" spans="2:11">
      <c r="B408" s="72"/>
      <c r="C408" s="93"/>
      <c r="D408" s="20"/>
      <c r="E408" s="21"/>
      <c r="F408" s="94" t="str">
        <f t="shared" si="5"/>
        <v>[formed automatically]</v>
      </c>
      <c r="G408" s="68"/>
      <c r="H408" s="97"/>
      <c r="I408" s="23"/>
      <c r="J408" s="70"/>
      <c r="K408" s="25"/>
    </row>
    <row r="409" spans="2:11">
      <c r="B409" s="72"/>
      <c r="C409" s="93"/>
      <c r="D409" s="20"/>
      <c r="E409" s="21"/>
      <c r="F409" s="94" t="str">
        <f t="shared" ref="F409:F472" si="6">IF(D409=0,"[formed automatically]",D409 &amp;"." &amp;E409)</f>
        <v>[formed automatically]</v>
      </c>
      <c r="G409" s="68"/>
      <c r="H409" s="97"/>
      <c r="I409" s="23"/>
      <c r="J409" s="70"/>
      <c r="K409" s="25"/>
    </row>
    <row r="410" spans="2:11">
      <c r="B410" s="72"/>
      <c r="C410" s="93"/>
      <c r="D410" s="20"/>
      <c r="E410" s="21"/>
      <c r="F410" s="94" t="str">
        <f t="shared" si="6"/>
        <v>[formed automatically]</v>
      </c>
      <c r="G410" s="68"/>
      <c r="H410" s="97"/>
      <c r="I410" s="23"/>
      <c r="J410" s="70"/>
      <c r="K410" s="25"/>
    </row>
    <row r="411" spans="2:11">
      <c r="B411" s="72"/>
      <c r="C411" s="93"/>
      <c r="D411" s="20"/>
      <c r="E411" s="21"/>
      <c r="F411" s="94" t="str">
        <f t="shared" si="6"/>
        <v>[formed automatically]</v>
      </c>
      <c r="G411" s="68"/>
      <c r="H411" s="97"/>
      <c r="I411" s="23"/>
      <c r="J411" s="70"/>
      <c r="K411" s="25"/>
    </row>
    <row r="412" spans="2:11">
      <c r="B412" s="72"/>
      <c r="C412" s="93"/>
      <c r="D412" s="20"/>
      <c r="E412" s="21"/>
      <c r="F412" s="94" t="str">
        <f t="shared" si="6"/>
        <v>[formed automatically]</v>
      </c>
      <c r="G412" s="68"/>
      <c r="H412" s="97"/>
      <c r="I412" s="23"/>
      <c r="J412" s="70"/>
      <c r="K412" s="25"/>
    </row>
    <row r="413" spans="2:11">
      <c r="B413" s="72"/>
      <c r="C413" s="93"/>
      <c r="D413" s="20"/>
      <c r="E413" s="21"/>
      <c r="F413" s="94" t="str">
        <f t="shared" si="6"/>
        <v>[formed automatically]</v>
      </c>
      <c r="G413" s="68"/>
      <c r="H413" s="97"/>
      <c r="I413" s="23"/>
      <c r="J413" s="70"/>
      <c r="K413" s="25"/>
    </row>
    <row r="414" spans="2:11">
      <c r="B414" s="72"/>
      <c r="C414" s="93"/>
      <c r="D414" s="20"/>
      <c r="E414" s="21"/>
      <c r="F414" s="94" t="str">
        <f t="shared" si="6"/>
        <v>[formed automatically]</v>
      </c>
      <c r="G414" s="68"/>
      <c r="H414" s="97"/>
      <c r="I414" s="23"/>
      <c r="J414" s="70"/>
      <c r="K414" s="25"/>
    </row>
    <row r="415" spans="2:11">
      <c r="B415" s="72"/>
      <c r="C415" s="93"/>
      <c r="D415" s="20"/>
      <c r="E415" s="21"/>
      <c r="F415" s="94" t="str">
        <f t="shared" si="6"/>
        <v>[formed automatically]</v>
      </c>
      <c r="G415" s="68"/>
      <c r="H415" s="97"/>
      <c r="I415" s="23"/>
      <c r="J415" s="70"/>
      <c r="K415" s="25"/>
    </row>
    <row r="416" spans="2:11">
      <c r="B416" s="72"/>
      <c r="C416" s="93"/>
      <c r="D416" s="20"/>
      <c r="E416" s="21"/>
      <c r="F416" s="94" t="str">
        <f t="shared" si="6"/>
        <v>[formed automatically]</v>
      </c>
      <c r="G416" s="68"/>
      <c r="H416" s="97"/>
      <c r="I416" s="23"/>
      <c r="J416" s="70"/>
      <c r="K416" s="25"/>
    </row>
    <row r="417" spans="2:11">
      <c r="B417" s="72"/>
      <c r="C417" s="93"/>
      <c r="D417" s="20"/>
      <c r="E417" s="21"/>
      <c r="F417" s="94" t="str">
        <f t="shared" si="6"/>
        <v>[formed automatically]</v>
      </c>
      <c r="G417" s="68"/>
      <c r="H417" s="97"/>
      <c r="I417" s="23"/>
      <c r="J417" s="70"/>
      <c r="K417" s="25"/>
    </row>
    <row r="418" spans="2:11">
      <c r="B418" s="72"/>
      <c r="C418" s="93"/>
      <c r="D418" s="20"/>
      <c r="E418" s="21"/>
      <c r="F418" s="94" t="str">
        <f t="shared" si="6"/>
        <v>[formed automatically]</v>
      </c>
      <c r="G418" s="68"/>
      <c r="H418" s="97"/>
      <c r="I418" s="23"/>
      <c r="J418" s="70"/>
      <c r="K418" s="25"/>
    </row>
    <row r="419" spans="2:11">
      <c r="B419" s="72"/>
      <c r="C419" s="93"/>
      <c r="D419" s="20"/>
      <c r="E419" s="21"/>
      <c r="F419" s="94" t="str">
        <f t="shared" si="6"/>
        <v>[formed automatically]</v>
      </c>
      <c r="G419" s="68"/>
      <c r="H419" s="97"/>
      <c r="I419" s="23"/>
      <c r="J419" s="70"/>
      <c r="K419" s="25"/>
    </row>
    <row r="420" spans="2:11">
      <c r="B420" s="72"/>
      <c r="C420" s="93"/>
      <c r="D420" s="20"/>
      <c r="E420" s="21"/>
      <c r="F420" s="94" t="str">
        <f t="shared" si="6"/>
        <v>[formed automatically]</v>
      </c>
      <c r="G420" s="68"/>
      <c r="H420" s="97"/>
      <c r="I420" s="23"/>
      <c r="J420" s="70"/>
      <c r="K420" s="25"/>
    </row>
    <row r="421" spans="2:11">
      <c r="B421" s="72"/>
      <c r="C421" s="93"/>
      <c r="D421" s="20"/>
      <c r="E421" s="21"/>
      <c r="F421" s="94" t="str">
        <f t="shared" si="6"/>
        <v>[formed automatically]</v>
      </c>
      <c r="G421" s="68"/>
      <c r="H421" s="97"/>
      <c r="I421" s="23"/>
      <c r="J421" s="70"/>
      <c r="K421" s="25"/>
    </row>
    <row r="422" spans="2:11">
      <c r="B422" s="72"/>
      <c r="C422" s="93"/>
      <c r="D422" s="20"/>
      <c r="E422" s="21"/>
      <c r="F422" s="94" t="str">
        <f t="shared" si="6"/>
        <v>[formed automatically]</v>
      </c>
      <c r="G422" s="68"/>
      <c r="H422" s="97"/>
      <c r="I422" s="23"/>
      <c r="J422" s="70"/>
      <c r="K422" s="25"/>
    </row>
    <row r="423" spans="2:11">
      <c r="B423" s="72"/>
      <c r="C423" s="93"/>
      <c r="D423" s="20"/>
      <c r="E423" s="21"/>
      <c r="F423" s="94" t="str">
        <f t="shared" si="6"/>
        <v>[formed automatically]</v>
      </c>
      <c r="G423" s="68"/>
      <c r="H423" s="97"/>
      <c r="I423" s="23"/>
      <c r="J423" s="70"/>
      <c r="K423" s="25"/>
    </row>
    <row r="424" spans="2:11">
      <c r="B424" s="72"/>
      <c r="C424" s="93"/>
      <c r="D424" s="20"/>
      <c r="E424" s="21"/>
      <c r="F424" s="94" t="str">
        <f t="shared" si="6"/>
        <v>[formed automatically]</v>
      </c>
      <c r="G424" s="68"/>
      <c r="H424" s="97"/>
      <c r="I424" s="23"/>
      <c r="J424" s="70"/>
      <c r="K424" s="25"/>
    </row>
    <row r="425" spans="2:11">
      <c r="B425" s="72"/>
      <c r="C425" s="93"/>
      <c r="D425" s="20"/>
      <c r="E425" s="21"/>
      <c r="F425" s="94" t="str">
        <f t="shared" si="6"/>
        <v>[formed automatically]</v>
      </c>
      <c r="G425" s="68"/>
      <c r="H425" s="97"/>
      <c r="I425" s="23"/>
      <c r="J425" s="70"/>
      <c r="K425" s="25"/>
    </row>
    <row r="426" spans="2:11">
      <c r="B426" s="72"/>
      <c r="C426" s="93"/>
      <c r="D426" s="20"/>
      <c r="E426" s="21"/>
      <c r="F426" s="94" t="str">
        <f t="shared" si="6"/>
        <v>[formed automatically]</v>
      </c>
      <c r="G426" s="68"/>
      <c r="H426" s="97"/>
      <c r="I426" s="23"/>
      <c r="J426" s="70"/>
      <c r="K426" s="25"/>
    </row>
    <row r="427" spans="2:11">
      <c r="B427" s="72"/>
      <c r="C427" s="93"/>
      <c r="D427" s="20"/>
      <c r="E427" s="21"/>
      <c r="F427" s="94" t="str">
        <f t="shared" si="6"/>
        <v>[formed automatically]</v>
      </c>
      <c r="G427" s="68"/>
      <c r="H427" s="97"/>
      <c r="I427" s="23"/>
      <c r="J427" s="70"/>
      <c r="K427" s="25"/>
    </row>
    <row r="428" spans="2:11">
      <c r="B428" s="72"/>
      <c r="C428" s="93"/>
      <c r="D428" s="20"/>
      <c r="E428" s="21"/>
      <c r="F428" s="94" t="str">
        <f t="shared" si="6"/>
        <v>[formed automatically]</v>
      </c>
      <c r="G428" s="68"/>
      <c r="H428" s="97"/>
      <c r="I428" s="23"/>
      <c r="J428" s="70"/>
      <c r="K428" s="25"/>
    </row>
    <row r="429" spans="2:11">
      <c r="B429" s="72"/>
      <c r="C429" s="93"/>
      <c r="D429" s="20"/>
      <c r="E429" s="21"/>
      <c r="F429" s="94" t="str">
        <f t="shared" si="6"/>
        <v>[formed automatically]</v>
      </c>
      <c r="G429" s="68"/>
      <c r="H429" s="97"/>
      <c r="I429" s="23"/>
      <c r="J429" s="70"/>
      <c r="K429" s="25"/>
    </row>
    <row r="430" spans="2:11">
      <c r="B430" s="72"/>
      <c r="C430" s="93"/>
      <c r="D430" s="20"/>
      <c r="E430" s="21"/>
      <c r="F430" s="94" t="str">
        <f t="shared" si="6"/>
        <v>[formed automatically]</v>
      </c>
      <c r="G430" s="68"/>
      <c r="H430" s="97"/>
      <c r="I430" s="23"/>
      <c r="J430" s="70"/>
      <c r="K430" s="25"/>
    </row>
    <row r="431" spans="2:11">
      <c r="B431" s="72"/>
      <c r="C431" s="93"/>
      <c r="D431" s="20"/>
      <c r="E431" s="21"/>
      <c r="F431" s="94" t="str">
        <f t="shared" si="6"/>
        <v>[formed automatically]</v>
      </c>
      <c r="G431" s="68"/>
      <c r="H431" s="97"/>
      <c r="I431" s="23"/>
      <c r="J431" s="70"/>
      <c r="K431" s="25"/>
    </row>
    <row r="432" spans="2:11">
      <c r="B432" s="72"/>
      <c r="C432" s="93"/>
      <c r="D432" s="20"/>
      <c r="E432" s="21"/>
      <c r="F432" s="94" t="str">
        <f t="shared" si="6"/>
        <v>[formed automatically]</v>
      </c>
      <c r="G432" s="68"/>
      <c r="H432" s="97"/>
      <c r="I432" s="23"/>
      <c r="J432" s="70"/>
      <c r="K432" s="25"/>
    </row>
    <row r="433" spans="2:11">
      <c r="B433" s="72"/>
      <c r="C433" s="93"/>
      <c r="D433" s="20"/>
      <c r="E433" s="21"/>
      <c r="F433" s="94" t="str">
        <f t="shared" si="6"/>
        <v>[formed automatically]</v>
      </c>
      <c r="G433" s="68"/>
      <c r="H433" s="97"/>
      <c r="I433" s="23"/>
      <c r="J433" s="70"/>
      <c r="K433" s="25"/>
    </row>
    <row r="434" spans="2:11">
      <c r="B434" s="72"/>
      <c r="C434" s="93"/>
      <c r="D434" s="20"/>
      <c r="E434" s="21"/>
      <c r="F434" s="94" t="str">
        <f t="shared" si="6"/>
        <v>[formed automatically]</v>
      </c>
      <c r="G434" s="68"/>
      <c r="H434" s="97"/>
      <c r="I434" s="23"/>
      <c r="J434" s="70"/>
      <c r="K434" s="25"/>
    </row>
    <row r="435" spans="2:11">
      <c r="B435" s="72"/>
      <c r="C435" s="93"/>
      <c r="D435" s="20"/>
      <c r="E435" s="21"/>
      <c r="F435" s="94" t="str">
        <f t="shared" si="6"/>
        <v>[formed automatically]</v>
      </c>
      <c r="G435" s="68"/>
      <c r="H435" s="97"/>
      <c r="I435" s="23"/>
      <c r="J435" s="70"/>
      <c r="K435" s="25"/>
    </row>
    <row r="436" spans="2:11">
      <c r="B436" s="72"/>
      <c r="C436" s="93"/>
      <c r="D436" s="20"/>
      <c r="E436" s="21"/>
      <c r="F436" s="94" t="str">
        <f t="shared" si="6"/>
        <v>[formed automatically]</v>
      </c>
      <c r="G436" s="68"/>
      <c r="H436" s="97"/>
      <c r="I436" s="23"/>
      <c r="J436" s="70"/>
      <c r="K436" s="25"/>
    </row>
    <row r="437" spans="2:11">
      <c r="B437" s="72"/>
      <c r="C437" s="93"/>
      <c r="D437" s="20"/>
      <c r="E437" s="21"/>
      <c r="F437" s="94" t="str">
        <f t="shared" si="6"/>
        <v>[formed automatically]</v>
      </c>
      <c r="G437" s="68"/>
      <c r="H437" s="97"/>
      <c r="I437" s="23"/>
      <c r="J437" s="70"/>
      <c r="K437" s="25"/>
    </row>
    <row r="438" spans="2:11">
      <c r="B438" s="72"/>
      <c r="C438" s="93"/>
      <c r="D438" s="20"/>
      <c r="E438" s="21"/>
      <c r="F438" s="94" t="str">
        <f t="shared" si="6"/>
        <v>[formed automatically]</v>
      </c>
      <c r="G438" s="68"/>
      <c r="H438" s="97"/>
      <c r="I438" s="23"/>
      <c r="J438" s="70"/>
      <c r="K438" s="25"/>
    </row>
    <row r="439" spans="2:11">
      <c r="B439" s="72"/>
      <c r="C439" s="93"/>
      <c r="D439" s="20"/>
      <c r="E439" s="21"/>
      <c r="F439" s="94" t="str">
        <f t="shared" si="6"/>
        <v>[formed automatically]</v>
      </c>
      <c r="G439" s="68"/>
      <c r="H439" s="97"/>
      <c r="I439" s="23"/>
      <c r="J439" s="70"/>
      <c r="K439" s="25"/>
    </row>
    <row r="440" spans="2:11">
      <c r="B440" s="72"/>
      <c r="C440" s="93"/>
      <c r="D440" s="20"/>
      <c r="E440" s="21"/>
      <c r="F440" s="94" t="str">
        <f t="shared" si="6"/>
        <v>[formed automatically]</v>
      </c>
      <c r="G440" s="68"/>
      <c r="H440" s="97"/>
      <c r="I440" s="23"/>
      <c r="J440" s="70"/>
      <c r="K440" s="25"/>
    </row>
    <row r="441" spans="2:11">
      <c r="B441" s="72"/>
      <c r="C441" s="93"/>
      <c r="D441" s="20"/>
      <c r="E441" s="21"/>
      <c r="F441" s="94" t="str">
        <f t="shared" si="6"/>
        <v>[formed automatically]</v>
      </c>
      <c r="G441" s="68"/>
      <c r="H441" s="97"/>
      <c r="I441" s="23"/>
      <c r="J441" s="70"/>
      <c r="K441" s="25"/>
    </row>
    <row r="442" spans="2:11">
      <c r="B442" s="72"/>
      <c r="C442" s="93"/>
      <c r="D442" s="20"/>
      <c r="E442" s="21"/>
      <c r="F442" s="94" t="str">
        <f t="shared" si="6"/>
        <v>[formed automatically]</v>
      </c>
      <c r="G442" s="68"/>
      <c r="H442" s="97"/>
      <c r="I442" s="23"/>
      <c r="J442" s="70"/>
      <c r="K442" s="25"/>
    </row>
    <row r="443" spans="2:11">
      <c r="B443" s="72"/>
      <c r="C443" s="93"/>
      <c r="D443" s="20"/>
      <c r="E443" s="21"/>
      <c r="F443" s="94" t="str">
        <f t="shared" si="6"/>
        <v>[formed automatically]</v>
      </c>
      <c r="G443" s="68"/>
      <c r="H443" s="97"/>
      <c r="I443" s="23"/>
      <c r="J443" s="70"/>
      <c r="K443" s="25"/>
    </row>
    <row r="444" spans="2:11">
      <c r="B444" s="72"/>
      <c r="C444" s="93"/>
      <c r="D444" s="20"/>
      <c r="E444" s="21"/>
      <c r="F444" s="94" t="str">
        <f t="shared" si="6"/>
        <v>[formed automatically]</v>
      </c>
      <c r="G444" s="68"/>
      <c r="H444" s="97"/>
      <c r="I444" s="23"/>
      <c r="J444" s="70"/>
      <c r="K444" s="25"/>
    </row>
    <row r="445" spans="2:11">
      <c r="B445" s="72"/>
      <c r="C445" s="93"/>
      <c r="D445" s="20"/>
      <c r="E445" s="21"/>
      <c r="F445" s="94" t="str">
        <f t="shared" si="6"/>
        <v>[formed automatically]</v>
      </c>
      <c r="G445" s="68"/>
      <c r="H445" s="97"/>
      <c r="I445" s="23"/>
      <c r="J445" s="70"/>
      <c r="K445" s="25"/>
    </row>
    <row r="446" spans="2:11">
      <c r="B446" s="72"/>
      <c r="C446" s="93"/>
      <c r="D446" s="20"/>
      <c r="E446" s="21"/>
      <c r="F446" s="94" t="str">
        <f t="shared" si="6"/>
        <v>[formed automatically]</v>
      </c>
      <c r="G446" s="68"/>
      <c r="H446" s="97"/>
      <c r="I446" s="23"/>
      <c r="J446" s="70"/>
      <c r="K446" s="25"/>
    </row>
    <row r="447" spans="2:11">
      <c r="B447" s="72"/>
      <c r="C447" s="93"/>
      <c r="D447" s="20"/>
      <c r="E447" s="21"/>
      <c r="F447" s="94" t="str">
        <f t="shared" si="6"/>
        <v>[formed automatically]</v>
      </c>
      <c r="G447" s="68"/>
      <c r="H447" s="97"/>
      <c r="I447" s="23"/>
      <c r="J447" s="70"/>
      <c r="K447" s="25"/>
    </row>
    <row r="448" spans="2:11">
      <c r="B448" s="72"/>
      <c r="C448" s="93"/>
      <c r="D448" s="20"/>
      <c r="E448" s="21"/>
      <c r="F448" s="94" t="str">
        <f t="shared" si="6"/>
        <v>[formed automatically]</v>
      </c>
      <c r="G448" s="68"/>
      <c r="H448" s="97"/>
      <c r="I448" s="23"/>
      <c r="J448" s="70"/>
      <c r="K448" s="25"/>
    </row>
    <row r="449" spans="2:11">
      <c r="B449" s="72"/>
      <c r="C449" s="93"/>
      <c r="D449" s="20"/>
      <c r="E449" s="21"/>
      <c r="F449" s="94" t="str">
        <f t="shared" si="6"/>
        <v>[formed automatically]</v>
      </c>
      <c r="G449" s="68"/>
      <c r="H449" s="97"/>
      <c r="I449" s="23"/>
      <c r="J449" s="70"/>
      <c r="K449" s="25"/>
    </row>
    <row r="450" spans="2:11">
      <c r="B450" s="72"/>
      <c r="C450" s="93"/>
      <c r="D450" s="20"/>
      <c r="E450" s="21"/>
      <c r="F450" s="94" t="str">
        <f t="shared" si="6"/>
        <v>[formed automatically]</v>
      </c>
      <c r="G450" s="68"/>
      <c r="H450" s="97"/>
      <c r="I450" s="23"/>
      <c r="J450" s="70"/>
      <c r="K450" s="25"/>
    </row>
    <row r="451" spans="2:11">
      <c r="B451" s="72"/>
      <c r="C451" s="93"/>
      <c r="D451" s="20"/>
      <c r="E451" s="21"/>
      <c r="F451" s="94" t="str">
        <f t="shared" si="6"/>
        <v>[formed automatically]</v>
      </c>
      <c r="G451" s="68"/>
      <c r="H451" s="97"/>
      <c r="I451" s="23"/>
      <c r="J451" s="70"/>
      <c r="K451" s="25"/>
    </row>
    <row r="452" spans="2:11">
      <c r="B452" s="72"/>
      <c r="C452" s="93"/>
      <c r="D452" s="20"/>
      <c r="E452" s="21"/>
      <c r="F452" s="94" t="str">
        <f t="shared" si="6"/>
        <v>[formed automatically]</v>
      </c>
      <c r="G452" s="68"/>
      <c r="H452" s="97"/>
      <c r="I452" s="23"/>
      <c r="J452" s="70"/>
      <c r="K452" s="25"/>
    </row>
    <row r="453" spans="2:11">
      <c r="B453" s="72"/>
      <c r="C453" s="93"/>
      <c r="D453" s="20"/>
      <c r="E453" s="21"/>
      <c r="F453" s="94" t="str">
        <f t="shared" si="6"/>
        <v>[formed automatically]</v>
      </c>
      <c r="G453" s="68"/>
      <c r="H453" s="97"/>
      <c r="I453" s="23"/>
      <c r="J453" s="70"/>
      <c r="K453" s="25"/>
    </row>
    <row r="454" spans="2:11">
      <c r="B454" s="72"/>
      <c r="C454" s="93"/>
      <c r="D454" s="20"/>
      <c r="E454" s="21"/>
      <c r="F454" s="94" t="str">
        <f t="shared" si="6"/>
        <v>[formed automatically]</v>
      </c>
      <c r="G454" s="68"/>
      <c r="H454" s="97"/>
      <c r="I454" s="23"/>
      <c r="J454" s="70"/>
      <c r="K454" s="25"/>
    </row>
    <row r="455" spans="2:11">
      <c r="B455" s="72"/>
      <c r="C455" s="93"/>
      <c r="D455" s="20"/>
      <c r="E455" s="21"/>
      <c r="F455" s="94" t="str">
        <f t="shared" si="6"/>
        <v>[formed automatically]</v>
      </c>
      <c r="G455" s="68"/>
      <c r="H455" s="97"/>
      <c r="I455" s="23"/>
      <c r="J455" s="70"/>
      <c r="K455" s="25"/>
    </row>
    <row r="456" spans="2:11">
      <c r="B456" s="72"/>
      <c r="C456" s="93"/>
      <c r="D456" s="20"/>
      <c r="E456" s="21"/>
      <c r="F456" s="94" t="str">
        <f t="shared" si="6"/>
        <v>[formed automatically]</v>
      </c>
      <c r="G456" s="68"/>
      <c r="H456" s="97"/>
      <c r="I456" s="23"/>
      <c r="J456" s="70"/>
      <c r="K456" s="25"/>
    </row>
    <row r="457" spans="2:11">
      <c r="B457" s="72"/>
      <c r="C457" s="93"/>
      <c r="D457" s="20"/>
      <c r="E457" s="21"/>
      <c r="F457" s="94" t="str">
        <f t="shared" si="6"/>
        <v>[formed automatically]</v>
      </c>
      <c r="G457" s="68"/>
      <c r="H457" s="97"/>
      <c r="I457" s="23"/>
      <c r="J457" s="70"/>
      <c r="K457" s="25"/>
    </row>
    <row r="458" spans="2:11">
      <c r="B458" s="72"/>
      <c r="C458" s="93"/>
      <c r="D458" s="20"/>
      <c r="E458" s="21"/>
      <c r="F458" s="94" t="str">
        <f t="shared" si="6"/>
        <v>[formed automatically]</v>
      </c>
      <c r="G458" s="68"/>
      <c r="H458" s="97"/>
      <c r="I458" s="23"/>
      <c r="J458" s="70"/>
      <c r="K458" s="25"/>
    </row>
    <row r="459" spans="2:11">
      <c r="B459" s="72"/>
      <c r="C459" s="93"/>
      <c r="D459" s="20"/>
      <c r="E459" s="21"/>
      <c r="F459" s="94" t="str">
        <f t="shared" si="6"/>
        <v>[formed automatically]</v>
      </c>
      <c r="G459" s="68"/>
      <c r="H459" s="97"/>
      <c r="I459" s="23"/>
      <c r="J459" s="70"/>
      <c r="K459" s="25"/>
    </row>
    <row r="460" spans="2:11">
      <c r="B460" s="72"/>
      <c r="C460" s="93"/>
      <c r="D460" s="20"/>
      <c r="E460" s="21"/>
      <c r="F460" s="94" t="str">
        <f t="shared" si="6"/>
        <v>[formed automatically]</v>
      </c>
      <c r="G460" s="68"/>
      <c r="H460" s="97"/>
      <c r="I460" s="23"/>
      <c r="J460" s="70"/>
      <c r="K460" s="25"/>
    </row>
    <row r="461" spans="2:11">
      <c r="B461" s="72"/>
      <c r="C461" s="93"/>
      <c r="D461" s="20"/>
      <c r="E461" s="21"/>
      <c r="F461" s="94" t="str">
        <f t="shared" si="6"/>
        <v>[formed automatically]</v>
      </c>
      <c r="G461" s="68"/>
      <c r="H461" s="97"/>
      <c r="I461" s="23"/>
      <c r="J461" s="70"/>
      <c r="K461" s="25"/>
    </row>
    <row r="462" spans="2:11">
      <c r="B462" s="72"/>
      <c r="C462" s="93"/>
      <c r="D462" s="20"/>
      <c r="E462" s="21"/>
      <c r="F462" s="94" t="str">
        <f t="shared" si="6"/>
        <v>[formed automatically]</v>
      </c>
      <c r="G462" s="68"/>
      <c r="H462" s="97"/>
      <c r="I462" s="23"/>
      <c r="J462" s="70"/>
      <c r="K462" s="25"/>
    </row>
    <row r="463" spans="2:11">
      <c r="B463" s="72"/>
      <c r="C463" s="93"/>
      <c r="D463" s="20"/>
      <c r="E463" s="21"/>
      <c r="F463" s="94" t="str">
        <f t="shared" si="6"/>
        <v>[formed automatically]</v>
      </c>
      <c r="G463" s="68"/>
      <c r="H463" s="97"/>
      <c r="I463" s="23"/>
      <c r="J463" s="70"/>
      <c r="K463" s="25"/>
    </row>
    <row r="464" spans="2:11">
      <c r="B464" s="72"/>
      <c r="C464" s="93"/>
      <c r="D464" s="20"/>
      <c r="E464" s="21"/>
      <c r="F464" s="94" t="str">
        <f t="shared" si="6"/>
        <v>[formed automatically]</v>
      </c>
      <c r="G464" s="68"/>
      <c r="H464" s="97"/>
      <c r="I464" s="23"/>
      <c r="J464" s="70"/>
      <c r="K464" s="25"/>
    </row>
    <row r="465" spans="2:11">
      <c r="B465" s="72"/>
      <c r="C465" s="93"/>
      <c r="D465" s="20"/>
      <c r="E465" s="21"/>
      <c r="F465" s="94" t="str">
        <f t="shared" si="6"/>
        <v>[formed automatically]</v>
      </c>
      <c r="G465" s="68"/>
      <c r="H465" s="97"/>
      <c r="I465" s="23"/>
      <c r="J465" s="70"/>
      <c r="K465" s="25"/>
    </row>
    <row r="466" spans="2:11">
      <c r="B466" s="72"/>
      <c r="C466" s="93"/>
      <c r="D466" s="20"/>
      <c r="E466" s="21"/>
      <c r="F466" s="94" t="str">
        <f t="shared" si="6"/>
        <v>[formed automatically]</v>
      </c>
      <c r="G466" s="68"/>
      <c r="H466" s="97"/>
      <c r="I466" s="23"/>
      <c r="J466" s="70"/>
      <c r="K466" s="25"/>
    </row>
    <row r="467" spans="2:11">
      <c r="B467" s="72"/>
      <c r="C467" s="93"/>
      <c r="D467" s="20"/>
      <c r="E467" s="21"/>
      <c r="F467" s="94" t="str">
        <f t="shared" si="6"/>
        <v>[formed automatically]</v>
      </c>
      <c r="G467" s="68"/>
      <c r="H467" s="97"/>
      <c r="I467" s="23"/>
      <c r="J467" s="70"/>
      <c r="K467" s="25"/>
    </row>
    <row r="468" spans="2:11">
      <c r="B468" s="72"/>
      <c r="C468" s="93"/>
      <c r="D468" s="20"/>
      <c r="E468" s="21"/>
      <c r="F468" s="94" t="str">
        <f t="shared" si="6"/>
        <v>[formed automatically]</v>
      </c>
      <c r="G468" s="68"/>
      <c r="H468" s="97"/>
      <c r="I468" s="23"/>
      <c r="J468" s="70"/>
      <c r="K468" s="25"/>
    </row>
    <row r="469" spans="2:11">
      <c r="B469" s="72"/>
      <c r="C469" s="93"/>
      <c r="D469" s="20"/>
      <c r="E469" s="21"/>
      <c r="F469" s="94" t="str">
        <f t="shared" si="6"/>
        <v>[formed automatically]</v>
      </c>
      <c r="G469" s="68"/>
      <c r="H469" s="97"/>
      <c r="I469" s="23"/>
      <c r="J469" s="70"/>
      <c r="K469" s="25"/>
    </row>
    <row r="470" spans="2:11">
      <c r="B470" s="72"/>
      <c r="C470" s="93"/>
      <c r="D470" s="20"/>
      <c r="E470" s="21"/>
      <c r="F470" s="94" t="str">
        <f t="shared" si="6"/>
        <v>[formed automatically]</v>
      </c>
      <c r="G470" s="68"/>
      <c r="H470" s="97"/>
      <c r="I470" s="23"/>
      <c r="J470" s="70"/>
      <c r="K470" s="25"/>
    </row>
    <row r="471" spans="2:11">
      <c r="B471" s="72"/>
      <c r="C471" s="93"/>
      <c r="D471" s="20"/>
      <c r="E471" s="21"/>
      <c r="F471" s="94" t="str">
        <f t="shared" si="6"/>
        <v>[formed automatically]</v>
      </c>
      <c r="G471" s="68"/>
      <c r="H471" s="97"/>
      <c r="I471" s="23"/>
      <c r="J471" s="70"/>
      <c r="K471" s="25"/>
    </row>
    <row r="472" spans="2:11">
      <c r="B472" s="72"/>
      <c r="C472" s="93"/>
      <c r="D472" s="20"/>
      <c r="E472" s="21"/>
      <c r="F472" s="94" t="str">
        <f t="shared" si="6"/>
        <v>[formed automatically]</v>
      </c>
      <c r="G472" s="68"/>
      <c r="H472" s="97"/>
      <c r="I472" s="23"/>
      <c r="J472" s="70"/>
      <c r="K472" s="25"/>
    </row>
    <row r="473" spans="2:11">
      <c r="B473" s="72"/>
      <c r="C473" s="93"/>
      <c r="D473" s="20"/>
      <c r="E473" s="21"/>
      <c r="F473" s="94" t="str">
        <f t="shared" ref="F473:F536" si="7">IF(D473=0,"[formed automatically]",D473 &amp;"." &amp;E473)</f>
        <v>[formed automatically]</v>
      </c>
      <c r="G473" s="68"/>
      <c r="H473" s="97"/>
      <c r="I473" s="23"/>
      <c r="J473" s="70"/>
      <c r="K473" s="25"/>
    </row>
    <row r="474" spans="2:11">
      <c r="B474" s="72"/>
      <c r="C474" s="93"/>
      <c r="D474" s="20"/>
      <c r="E474" s="21"/>
      <c r="F474" s="94" t="str">
        <f t="shared" si="7"/>
        <v>[formed automatically]</v>
      </c>
      <c r="G474" s="68"/>
      <c r="H474" s="97"/>
      <c r="I474" s="23"/>
      <c r="J474" s="70"/>
      <c r="K474" s="25"/>
    </row>
    <row r="475" spans="2:11">
      <c r="B475" s="72"/>
      <c r="C475" s="93"/>
      <c r="D475" s="20"/>
      <c r="E475" s="21"/>
      <c r="F475" s="94" t="str">
        <f t="shared" si="7"/>
        <v>[formed automatically]</v>
      </c>
      <c r="G475" s="68"/>
      <c r="H475" s="97"/>
      <c r="I475" s="23"/>
      <c r="J475" s="70"/>
      <c r="K475" s="25"/>
    </row>
    <row r="476" spans="2:11">
      <c r="B476" s="72"/>
      <c r="C476" s="93"/>
      <c r="D476" s="20"/>
      <c r="E476" s="21"/>
      <c r="F476" s="94" t="str">
        <f t="shared" si="7"/>
        <v>[formed automatically]</v>
      </c>
      <c r="G476" s="68"/>
      <c r="H476" s="97"/>
      <c r="I476" s="23"/>
      <c r="J476" s="70"/>
      <c r="K476" s="25"/>
    </row>
    <row r="477" spans="2:11">
      <c r="B477" s="72"/>
      <c r="C477" s="93"/>
      <c r="D477" s="20"/>
      <c r="E477" s="21"/>
      <c r="F477" s="94" t="str">
        <f t="shared" si="7"/>
        <v>[formed automatically]</v>
      </c>
      <c r="G477" s="68"/>
      <c r="H477" s="97"/>
      <c r="I477" s="23"/>
      <c r="J477" s="70"/>
      <c r="K477" s="25"/>
    </row>
    <row r="478" spans="2:11">
      <c r="B478" s="72"/>
      <c r="C478" s="93"/>
      <c r="D478" s="20"/>
      <c r="E478" s="21"/>
      <c r="F478" s="94" t="str">
        <f t="shared" si="7"/>
        <v>[formed automatically]</v>
      </c>
      <c r="G478" s="68"/>
      <c r="H478" s="97"/>
      <c r="I478" s="23"/>
      <c r="J478" s="70"/>
      <c r="K478" s="25"/>
    </row>
    <row r="479" spans="2:11">
      <c r="B479" s="72"/>
      <c r="C479" s="93"/>
      <c r="D479" s="20"/>
      <c r="E479" s="21"/>
      <c r="F479" s="94" t="str">
        <f t="shared" si="7"/>
        <v>[formed automatically]</v>
      </c>
      <c r="G479" s="68"/>
      <c r="H479" s="97"/>
      <c r="I479" s="23"/>
      <c r="J479" s="70"/>
      <c r="K479" s="25"/>
    </row>
    <row r="480" spans="2:11">
      <c r="B480" s="72"/>
      <c r="C480" s="93"/>
      <c r="D480" s="20"/>
      <c r="E480" s="21"/>
      <c r="F480" s="94" t="str">
        <f t="shared" si="7"/>
        <v>[formed automatically]</v>
      </c>
      <c r="G480" s="68"/>
      <c r="H480" s="97"/>
      <c r="I480" s="23"/>
      <c r="J480" s="70"/>
      <c r="K480" s="25"/>
    </row>
    <row r="481" spans="2:11">
      <c r="B481" s="72"/>
      <c r="C481" s="93"/>
      <c r="D481" s="20"/>
      <c r="E481" s="21"/>
      <c r="F481" s="94" t="str">
        <f t="shared" si="7"/>
        <v>[formed automatically]</v>
      </c>
      <c r="G481" s="68"/>
      <c r="H481" s="97"/>
      <c r="I481" s="23"/>
      <c r="J481" s="70"/>
      <c r="K481" s="25"/>
    </row>
    <row r="482" spans="2:11">
      <c r="B482" s="72"/>
      <c r="C482" s="93"/>
      <c r="D482" s="20"/>
      <c r="E482" s="21"/>
      <c r="F482" s="94" t="str">
        <f t="shared" si="7"/>
        <v>[formed automatically]</v>
      </c>
      <c r="G482" s="68"/>
      <c r="H482" s="97"/>
      <c r="I482" s="23"/>
      <c r="J482" s="70"/>
      <c r="K482" s="25"/>
    </row>
    <row r="483" spans="2:11">
      <c r="B483" s="72"/>
      <c r="C483" s="93"/>
      <c r="D483" s="20"/>
      <c r="E483" s="21"/>
      <c r="F483" s="94" t="str">
        <f t="shared" si="7"/>
        <v>[formed automatically]</v>
      </c>
      <c r="G483" s="68"/>
      <c r="H483" s="97"/>
      <c r="I483" s="23"/>
      <c r="J483" s="70"/>
      <c r="K483" s="25"/>
    </row>
    <row r="484" spans="2:11">
      <c r="B484" s="72"/>
      <c r="C484" s="93"/>
      <c r="D484" s="20"/>
      <c r="E484" s="21"/>
      <c r="F484" s="94" t="str">
        <f t="shared" si="7"/>
        <v>[formed automatically]</v>
      </c>
      <c r="G484" s="68"/>
      <c r="H484" s="97"/>
      <c r="I484" s="23"/>
      <c r="J484" s="70"/>
      <c r="K484" s="25"/>
    </row>
    <row r="485" spans="2:11">
      <c r="B485" s="72"/>
      <c r="C485" s="93"/>
      <c r="D485" s="20"/>
      <c r="E485" s="21"/>
      <c r="F485" s="94" t="str">
        <f t="shared" si="7"/>
        <v>[formed automatically]</v>
      </c>
      <c r="G485" s="68"/>
      <c r="H485" s="97"/>
      <c r="I485" s="23"/>
      <c r="J485" s="70"/>
      <c r="K485" s="25"/>
    </row>
    <row r="486" spans="2:11">
      <c r="B486" s="72"/>
      <c r="C486" s="93"/>
      <c r="D486" s="20"/>
      <c r="E486" s="21"/>
      <c r="F486" s="94" t="str">
        <f t="shared" si="7"/>
        <v>[formed automatically]</v>
      </c>
      <c r="G486" s="68"/>
      <c r="H486" s="97"/>
      <c r="I486" s="23"/>
      <c r="J486" s="70"/>
      <c r="K486" s="25"/>
    </row>
    <row r="487" spans="2:11">
      <c r="B487" s="72"/>
      <c r="C487" s="93"/>
      <c r="D487" s="20"/>
      <c r="E487" s="21"/>
      <c r="F487" s="94" t="str">
        <f t="shared" si="7"/>
        <v>[formed automatically]</v>
      </c>
      <c r="G487" s="68"/>
      <c r="H487" s="97"/>
      <c r="I487" s="23"/>
      <c r="J487" s="70"/>
      <c r="K487" s="25"/>
    </row>
    <row r="488" spans="2:11">
      <c r="B488" s="72"/>
      <c r="C488" s="93"/>
      <c r="D488" s="20"/>
      <c r="E488" s="21"/>
      <c r="F488" s="94" t="str">
        <f t="shared" si="7"/>
        <v>[formed automatically]</v>
      </c>
      <c r="G488" s="68"/>
      <c r="H488" s="97"/>
      <c r="I488" s="23"/>
      <c r="J488" s="70"/>
      <c r="K488" s="25"/>
    </row>
    <row r="489" spans="2:11">
      <c r="B489" s="72"/>
      <c r="C489" s="93"/>
      <c r="D489" s="20"/>
      <c r="E489" s="21"/>
      <c r="F489" s="94" t="str">
        <f t="shared" si="7"/>
        <v>[formed automatically]</v>
      </c>
      <c r="G489" s="68"/>
      <c r="H489" s="97"/>
      <c r="I489" s="23"/>
      <c r="J489" s="70"/>
      <c r="K489" s="25"/>
    </row>
    <row r="490" spans="2:11">
      <c r="B490" s="72"/>
      <c r="C490" s="93"/>
      <c r="D490" s="20"/>
      <c r="E490" s="21"/>
      <c r="F490" s="94" t="str">
        <f t="shared" si="7"/>
        <v>[formed automatically]</v>
      </c>
      <c r="G490" s="68"/>
      <c r="H490" s="97"/>
      <c r="I490" s="23"/>
      <c r="J490" s="70"/>
      <c r="K490" s="25"/>
    </row>
    <row r="491" spans="2:11">
      <c r="B491" s="72"/>
      <c r="C491" s="93"/>
      <c r="D491" s="20"/>
      <c r="E491" s="21"/>
      <c r="F491" s="94" t="str">
        <f t="shared" si="7"/>
        <v>[formed automatically]</v>
      </c>
      <c r="G491" s="68"/>
      <c r="H491" s="97"/>
      <c r="I491" s="23"/>
      <c r="J491" s="70"/>
      <c r="K491" s="25"/>
    </row>
    <row r="492" spans="2:11">
      <c r="B492" s="72"/>
      <c r="C492" s="93"/>
      <c r="D492" s="20"/>
      <c r="E492" s="21"/>
      <c r="F492" s="94" t="str">
        <f t="shared" si="7"/>
        <v>[formed automatically]</v>
      </c>
      <c r="G492" s="68"/>
      <c r="H492" s="97"/>
      <c r="I492" s="23"/>
      <c r="J492" s="70"/>
      <c r="K492" s="25"/>
    </row>
    <row r="493" spans="2:11">
      <c r="B493" s="72"/>
      <c r="C493" s="93"/>
      <c r="D493" s="20"/>
      <c r="E493" s="21"/>
      <c r="F493" s="94" t="str">
        <f t="shared" si="7"/>
        <v>[formed automatically]</v>
      </c>
      <c r="G493" s="68"/>
      <c r="H493" s="97"/>
      <c r="I493" s="23"/>
      <c r="J493" s="70"/>
      <c r="K493" s="25"/>
    </row>
    <row r="494" spans="2:11">
      <c r="B494" s="72"/>
      <c r="C494" s="93"/>
      <c r="D494" s="20"/>
      <c r="E494" s="21"/>
      <c r="F494" s="94" t="str">
        <f t="shared" si="7"/>
        <v>[formed automatically]</v>
      </c>
      <c r="G494" s="68"/>
      <c r="H494" s="97"/>
      <c r="I494" s="23"/>
      <c r="J494" s="70"/>
      <c r="K494" s="25"/>
    </row>
    <row r="495" spans="2:11">
      <c r="B495" s="72"/>
      <c r="C495" s="93"/>
      <c r="D495" s="20"/>
      <c r="E495" s="21"/>
      <c r="F495" s="94" t="str">
        <f t="shared" si="7"/>
        <v>[formed automatically]</v>
      </c>
      <c r="G495" s="68"/>
      <c r="H495" s="97"/>
      <c r="I495" s="23"/>
      <c r="J495" s="70"/>
      <c r="K495" s="25"/>
    </row>
    <row r="496" spans="2:11">
      <c r="B496" s="72"/>
      <c r="C496" s="93"/>
      <c r="D496" s="20"/>
      <c r="E496" s="21"/>
      <c r="F496" s="94" t="str">
        <f t="shared" si="7"/>
        <v>[formed automatically]</v>
      </c>
      <c r="G496" s="68"/>
      <c r="H496" s="97"/>
      <c r="I496" s="23"/>
      <c r="J496" s="70"/>
      <c r="K496" s="25"/>
    </row>
    <row r="497" spans="2:11">
      <c r="B497" s="72"/>
      <c r="C497" s="93"/>
      <c r="D497" s="20"/>
      <c r="E497" s="21"/>
      <c r="F497" s="94" t="str">
        <f t="shared" si="7"/>
        <v>[formed automatically]</v>
      </c>
      <c r="G497" s="68"/>
      <c r="H497" s="97"/>
      <c r="I497" s="23"/>
      <c r="J497" s="70"/>
      <c r="K497" s="25"/>
    </row>
    <row r="498" spans="2:11">
      <c r="B498" s="72"/>
      <c r="C498" s="93"/>
      <c r="D498" s="20"/>
      <c r="E498" s="21"/>
      <c r="F498" s="94" t="str">
        <f t="shared" si="7"/>
        <v>[formed automatically]</v>
      </c>
      <c r="G498" s="68"/>
      <c r="H498" s="97"/>
      <c r="I498" s="23"/>
      <c r="J498" s="70"/>
      <c r="K498" s="25"/>
    </row>
    <row r="499" spans="2:11">
      <c r="B499" s="72"/>
      <c r="C499" s="93"/>
      <c r="D499" s="20"/>
      <c r="E499" s="21"/>
      <c r="F499" s="94" t="str">
        <f t="shared" si="7"/>
        <v>[formed automatically]</v>
      </c>
      <c r="G499" s="68"/>
      <c r="H499" s="97"/>
      <c r="I499" s="23"/>
      <c r="J499" s="70"/>
      <c r="K499" s="25"/>
    </row>
    <row r="500" spans="2:11">
      <c r="B500" s="72"/>
      <c r="C500" s="93"/>
      <c r="D500" s="20"/>
      <c r="E500" s="21"/>
      <c r="F500" s="94" t="str">
        <f t="shared" si="7"/>
        <v>[formed automatically]</v>
      </c>
      <c r="G500" s="68"/>
      <c r="H500" s="97"/>
      <c r="I500" s="23"/>
      <c r="J500" s="70"/>
      <c r="K500" s="25"/>
    </row>
    <row r="501" spans="2:11">
      <c r="B501" s="72"/>
      <c r="C501" s="93"/>
      <c r="D501" s="20"/>
      <c r="E501" s="21"/>
      <c r="F501" s="94" t="str">
        <f t="shared" si="7"/>
        <v>[formed automatically]</v>
      </c>
      <c r="G501" s="68"/>
      <c r="H501" s="97"/>
      <c r="I501" s="23"/>
      <c r="J501" s="70"/>
      <c r="K501" s="25"/>
    </row>
    <row r="502" spans="2:11">
      <c r="B502" s="72"/>
      <c r="C502" s="93"/>
      <c r="D502" s="20"/>
      <c r="E502" s="21"/>
      <c r="F502" s="94" t="str">
        <f t="shared" si="7"/>
        <v>[formed automatically]</v>
      </c>
      <c r="G502" s="68"/>
      <c r="H502" s="97"/>
      <c r="I502" s="23"/>
      <c r="J502" s="70"/>
      <c r="K502" s="25"/>
    </row>
    <row r="503" spans="2:11">
      <c r="B503" s="72"/>
      <c r="C503" s="93"/>
      <c r="D503" s="20"/>
      <c r="E503" s="21"/>
      <c r="F503" s="94" t="str">
        <f t="shared" si="7"/>
        <v>[formed automatically]</v>
      </c>
      <c r="G503" s="68"/>
      <c r="H503" s="97"/>
      <c r="I503" s="23"/>
      <c r="J503" s="70"/>
      <c r="K503" s="25"/>
    </row>
    <row r="504" spans="2:11">
      <c r="B504" s="72"/>
      <c r="C504" s="93"/>
      <c r="D504" s="20"/>
      <c r="E504" s="21"/>
      <c r="F504" s="94" t="str">
        <f t="shared" si="7"/>
        <v>[formed automatically]</v>
      </c>
      <c r="G504" s="68"/>
      <c r="H504" s="97"/>
      <c r="I504" s="23"/>
      <c r="J504" s="70"/>
      <c r="K504" s="25"/>
    </row>
    <row r="505" spans="2:11">
      <c r="B505" s="72"/>
      <c r="C505" s="93"/>
      <c r="D505" s="20"/>
      <c r="E505" s="21"/>
      <c r="F505" s="94" t="str">
        <f t="shared" si="7"/>
        <v>[formed automatically]</v>
      </c>
      <c r="G505" s="68"/>
      <c r="H505" s="97"/>
      <c r="I505" s="23"/>
      <c r="J505" s="70"/>
      <c r="K505" s="25"/>
    </row>
    <row r="506" spans="2:11">
      <c r="B506" s="72"/>
      <c r="C506" s="93"/>
      <c r="D506" s="20"/>
      <c r="E506" s="21"/>
      <c r="F506" s="94" t="str">
        <f t="shared" si="7"/>
        <v>[formed automatically]</v>
      </c>
      <c r="G506" s="68"/>
      <c r="H506" s="97"/>
      <c r="I506" s="23"/>
      <c r="J506" s="70"/>
      <c r="K506" s="25"/>
    </row>
    <row r="507" spans="2:11">
      <c r="B507" s="72"/>
      <c r="C507" s="93"/>
      <c r="D507" s="20"/>
      <c r="E507" s="21"/>
      <c r="F507" s="94" t="str">
        <f t="shared" si="7"/>
        <v>[formed automatically]</v>
      </c>
      <c r="G507" s="68"/>
      <c r="H507" s="97"/>
      <c r="I507" s="23"/>
      <c r="J507" s="70"/>
      <c r="K507" s="25"/>
    </row>
    <row r="508" spans="2:11">
      <c r="B508" s="72"/>
      <c r="C508" s="93"/>
      <c r="D508" s="20"/>
      <c r="E508" s="21"/>
      <c r="F508" s="94" t="str">
        <f t="shared" si="7"/>
        <v>[formed automatically]</v>
      </c>
      <c r="G508" s="68"/>
      <c r="H508" s="97"/>
      <c r="I508" s="23"/>
      <c r="J508" s="70"/>
      <c r="K508" s="25"/>
    </row>
    <row r="509" spans="2:11">
      <c r="B509" s="72"/>
      <c r="C509" s="93"/>
      <c r="D509" s="20"/>
      <c r="E509" s="21"/>
      <c r="F509" s="94" t="str">
        <f t="shared" si="7"/>
        <v>[formed automatically]</v>
      </c>
      <c r="G509" s="68"/>
      <c r="H509" s="97"/>
      <c r="I509" s="23"/>
      <c r="J509" s="70"/>
      <c r="K509" s="25"/>
    </row>
    <row r="510" spans="2:11">
      <c r="B510" s="72"/>
      <c r="C510" s="93"/>
      <c r="D510" s="20"/>
      <c r="E510" s="21"/>
      <c r="F510" s="94" t="str">
        <f t="shared" si="7"/>
        <v>[formed automatically]</v>
      </c>
      <c r="G510" s="68"/>
      <c r="H510" s="97"/>
      <c r="I510" s="23"/>
      <c r="J510" s="70"/>
      <c r="K510" s="25"/>
    </row>
    <row r="511" spans="2:11">
      <c r="B511" s="72"/>
      <c r="C511" s="93"/>
      <c r="D511" s="20"/>
      <c r="E511" s="21"/>
      <c r="F511" s="94" t="str">
        <f t="shared" si="7"/>
        <v>[formed automatically]</v>
      </c>
      <c r="G511" s="68"/>
      <c r="H511" s="97"/>
      <c r="I511" s="23"/>
      <c r="J511" s="70"/>
      <c r="K511" s="25"/>
    </row>
    <row r="512" spans="2:11">
      <c r="B512" s="72"/>
      <c r="C512" s="93"/>
      <c r="D512" s="20"/>
      <c r="E512" s="21"/>
      <c r="F512" s="94" t="str">
        <f t="shared" si="7"/>
        <v>[formed automatically]</v>
      </c>
      <c r="G512" s="68"/>
      <c r="H512" s="97"/>
      <c r="I512" s="23"/>
      <c r="J512" s="70"/>
      <c r="K512" s="25"/>
    </row>
    <row r="513" spans="2:11">
      <c r="B513" s="72"/>
      <c r="C513" s="93"/>
      <c r="D513" s="20"/>
      <c r="E513" s="21"/>
      <c r="F513" s="94" t="str">
        <f t="shared" si="7"/>
        <v>[formed automatically]</v>
      </c>
      <c r="G513" s="68"/>
      <c r="H513" s="97"/>
      <c r="I513" s="23"/>
      <c r="J513" s="70"/>
      <c r="K513" s="25"/>
    </row>
    <row r="514" spans="2:11">
      <c r="B514" s="72"/>
      <c r="C514" s="93"/>
      <c r="D514" s="20"/>
      <c r="E514" s="21"/>
      <c r="F514" s="94" t="str">
        <f t="shared" si="7"/>
        <v>[formed automatically]</v>
      </c>
      <c r="G514" s="68"/>
      <c r="H514" s="97"/>
      <c r="I514" s="23"/>
      <c r="J514" s="70"/>
      <c r="K514" s="25"/>
    </row>
    <row r="515" spans="2:11">
      <c r="B515" s="72"/>
      <c r="C515" s="93"/>
      <c r="D515" s="20"/>
      <c r="E515" s="21"/>
      <c r="F515" s="94" t="str">
        <f t="shared" si="7"/>
        <v>[formed automatically]</v>
      </c>
      <c r="G515" s="68"/>
      <c r="H515" s="97"/>
      <c r="I515" s="23"/>
      <c r="J515" s="70"/>
      <c r="K515" s="25"/>
    </row>
    <row r="516" spans="2:11">
      <c r="B516" s="72"/>
      <c r="C516" s="93"/>
      <c r="D516" s="20"/>
      <c r="E516" s="21"/>
      <c r="F516" s="94" t="str">
        <f t="shared" si="7"/>
        <v>[formed automatically]</v>
      </c>
      <c r="G516" s="68"/>
      <c r="H516" s="97"/>
      <c r="I516" s="23"/>
      <c r="J516" s="70"/>
      <c r="K516" s="25"/>
    </row>
    <row r="517" spans="2:11">
      <c r="B517" s="72"/>
      <c r="C517" s="93"/>
      <c r="D517" s="20"/>
      <c r="E517" s="21"/>
      <c r="F517" s="94" t="str">
        <f t="shared" si="7"/>
        <v>[formed automatically]</v>
      </c>
      <c r="G517" s="68"/>
      <c r="H517" s="97"/>
      <c r="I517" s="23"/>
      <c r="J517" s="70"/>
      <c r="K517" s="25"/>
    </row>
    <row r="518" spans="2:11">
      <c r="B518" s="72"/>
      <c r="C518" s="93"/>
      <c r="D518" s="20"/>
      <c r="E518" s="21"/>
      <c r="F518" s="94" t="str">
        <f t="shared" si="7"/>
        <v>[formed automatically]</v>
      </c>
      <c r="G518" s="68"/>
      <c r="H518" s="97"/>
      <c r="I518" s="23"/>
      <c r="J518" s="70"/>
      <c r="K518" s="25"/>
    </row>
    <row r="519" spans="2:11">
      <c r="B519" s="72"/>
      <c r="C519" s="93"/>
      <c r="D519" s="20"/>
      <c r="E519" s="21"/>
      <c r="F519" s="94" t="str">
        <f t="shared" si="7"/>
        <v>[formed automatically]</v>
      </c>
      <c r="G519" s="68"/>
      <c r="H519" s="97"/>
      <c r="I519" s="23"/>
      <c r="J519" s="70"/>
      <c r="K519" s="25"/>
    </row>
    <row r="520" spans="2:11">
      <c r="B520" s="72"/>
      <c r="C520" s="93"/>
      <c r="D520" s="20"/>
      <c r="E520" s="21"/>
      <c r="F520" s="94" t="str">
        <f t="shared" si="7"/>
        <v>[formed automatically]</v>
      </c>
      <c r="G520" s="68"/>
      <c r="H520" s="97"/>
      <c r="I520" s="23"/>
      <c r="J520" s="70"/>
      <c r="K520" s="25"/>
    </row>
    <row r="521" spans="2:11">
      <c r="B521" s="72"/>
      <c r="C521" s="93"/>
      <c r="D521" s="20"/>
      <c r="E521" s="21"/>
      <c r="F521" s="94" t="str">
        <f t="shared" si="7"/>
        <v>[formed automatically]</v>
      </c>
      <c r="G521" s="68"/>
      <c r="H521" s="97"/>
      <c r="I521" s="23"/>
      <c r="J521" s="70"/>
      <c r="K521" s="25"/>
    </row>
    <row r="522" spans="2:11">
      <c r="B522" s="72"/>
      <c r="C522" s="93"/>
      <c r="D522" s="20"/>
      <c r="E522" s="21"/>
      <c r="F522" s="94" t="str">
        <f t="shared" si="7"/>
        <v>[formed automatically]</v>
      </c>
      <c r="G522" s="68"/>
      <c r="H522" s="97"/>
      <c r="I522" s="23"/>
      <c r="J522" s="70"/>
      <c r="K522" s="25"/>
    </row>
    <row r="523" spans="2:11">
      <c r="B523" s="72"/>
      <c r="C523" s="93"/>
      <c r="D523" s="20"/>
      <c r="E523" s="21"/>
      <c r="F523" s="94" t="str">
        <f t="shared" si="7"/>
        <v>[formed automatically]</v>
      </c>
      <c r="G523" s="68"/>
      <c r="H523" s="97"/>
      <c r="I523" s="23"/>
      <c r="J523" s="70"/>
      <c r="K523" s="25"/>
    </row>
    <row r="524" spans="2:11">
      <c r="B524" s="72"/>
      <c r="C524" s="93"/>
      <c r="D524" s="20"/>
      <c r="E524" s="21"/>
      <c r="F524" s="94" t="str">
        <f t="shared" si="7"/>
        <v>[formed automatically]</v>
      </c>
      <c r="G524" s="68"/>
      <c r="H524" s="97"/>
      <c r="I524" s="23"/>
      <c r="J524" s="70"/>
      <c r="K524" s="25"/>
    </row>
    <row r="525" spans="2:11">
      <c r="B525" s="72"/>
      <c r="C525" s="93"/>
      <c r="D525" s="20"/>
      <c r="E525" s="21"/>
      <c r="F525" s="94" t="str">
        <f t="shared" si="7"/>
        <v>[formed automatically]</v>
      </c>
      <c r="G525" s="68"/>
      <c r="H525" s="97"/>
      <c r="I525" s="23"/>
      <c r="J525" s="70"/>
      <c r="K525" s="25"/>
    </row>
    <row r="526" spans="2:11">
      <c r="B526" s="72"/>
      <c r="C526" s="93"/>
      <c r="D526" s="20"/>
      <c r="E526" s="21"/>
      <c r="F526" s="94" t="str">
        <f t="shared" si="7"/>
        <v>[formed automatically]</v>
      </c>
      <c r="G526" s="68"/>
      <c r="H526" s="97"/>
      <c r="I526" s="23"/>
      <c r="J526" s="70"/>
      <c r="K526" s="25"/>
    </row>
    <row r="527" spans="2:11">
      <c r="B527" s="72"/>
      <c r="C527" s="93"/>
      <c r="D527" s="20"/>
      <c r="E527" s="21"/>
      <c r="F527" s="94" t="str">
        <f t="shared" si="7"/>
        <v>[formed automatically]</v>
      </c>
      <c r="G527" s="68"/>
      <c r="H527" s="97"/>
      <c r="I527" s="23"/>
      <c r="J527" s="70"/>
      <c r="K527" s="25"/>
    </row>
    <row r="528" spans="2:11">
      <c r="B528" s="72"/>
      <c r="C528" s="93"/>
      <c r="D528" s="20"/>
      <c r="E528" s="21"/>
      <c r="F528" s="94" t="str">
        <f t="shared" si="7"/>
        <v>[formed automatically]</v>
      </c>
      <c r="G528" s="68"/>
      <c r="H528" s="97"/>
      <c r="I528" s="23"/>
      <c r="J528" s="70"/>
      <c r="K528" s="25"/>
    </row>
    <row r="529" spans="2:11">
      <c r="B529" s="72"/>
      <c r="C529" s="93"/>
      <c r="D529" s="20"/>
      <c r="E529" s="21"/>
      <c r="F529" s="94" t="str">
        <f t="shared" si="7"/>
        <v>[formed automatically]</v>
      </c>
      <c r="G529" s="68"/>
      <c r="H529" s="97"/>
      <c r="I529" s="23"/>
      <c r="J529" s="70"/>
      <c r="K529" s="25"/>
    </row>
    <row r="530" spans="2:11">
      <c r="B530" s="72"/>
      <c r="C530" s="93"/>
      <c r="D530" s="20"/>
      <c r="E530" s="21"/>
      <c r="F530" s="94" t="str">
        <f t="shared" si="7"/>
        <v>[formed automatically]</v>
      </c>
      <c r="G530" s="68"/>
      <c r="H530" s="97"/>
      <c r="I530" s="23"/>
      <c r="J530" s="70"/>
      <c r="K530" s="25"/>
    </row>
    <row r="531" spans="2:11">
      <c r="B531" s="72"/>
      <c r="C531" s="93"/>
      <c r="D531" s="20"/>
      <c r="E531" s="21"/>
      <c r="F531" s="94" t="str">
        <f t="shared" si="7"/>
        <v>[formed automatically]</v>
      </c>
      <c r="G531" s="68"/>
      <c r="H531" s="97"/>
      <c r="I531" s="23"/>
      <c r="J531" s="70"/>
      <c r="K531" s="25"/>
    </row>
    <row r="532" spans="2:11">
      <c r="B532" s="72"/>
      <c r="C532" s="93"/>
      <c r="D532" s="20"/>
      <c r="E532" s="21"/>
      <c r="F532" s="94" t="str">
        <f t="shared" si="7"/>
        <v>[formed automatically]</v>
      </c>
      <c r="G532" s="68"/>
      <c r="H532" s="97"/>
      <c r="I532" s="23"/>
      <c r="J532" s="70"/>
      <c r="K532" s="25"/>
    </row>
    <row r="533" spans="2:11">
      <c r="B533" s="72"/>
      <c r="C533" s="93"/>
      <c r="D533" s="20"/>
      <c r="E533" s="21"/>
      <c r="F533" s="94" t="str">
        <f t="shared" si="7"/>
        <v>[formed automatically]</v>
      </c>
      <c r="G533" s="68"/>
      <c r="H533" s="97"/>
      <c r="I533" s="23"/>
      <c r="J533" s="70"/>
      <c r="K533" s="25"/>
    </row>
    <row r="534" spans="2:11">
      <c r="B534" s="72"/>
      <c r="C534" s="93"/>
      <c r="D534" s="20"/>
      <c r="E534" s="21"/>
      <c r="F534" s="94" t="str">
        <f t="shared" si="7"/>
        <v>[formed automatically]</v>
      </c>
      <c r="G534" s="68"/>
      <c r="H534" s="97"/>
      <c r="I534" s="23"/>
      <c r="J534" s="70"/>
      <c r="K534" s="25"/>
    </row>
    <row r="535" spans="2:11">
      <c r="B535" s="72"/>
      <c r="C535" s="93"/>
      <c r="D535" s="20"/>
      <c r="E535" s="21"/>
      <c r="F535" s="94" t="str">
        <f t="shared" si="7"/>
        <v>[formed automatically]</v>
      </c>
      <c r="G535" s="68"/>
      <c r="H535" s="97"/>
      <c r="I535" s="23"/>
      <c r="J535" s="70"/>
      <c r="K535" s="25"/>
    </row>
    <row r="536" spans="2:11">
      <c r="B536" s="72"/>
      <c r="C536" s="93"/>
      <c r="D536" s="20"/>
      <c r="E536" s="21"/>
      <c r="F536" s="94" t="str">
        <f t="shared" si="7"/>
        <v>[formed automatically]</v>
      </c>
      <c r="G536" s="68"/>
      <c r="H536" s="97"/>
      <c r="I536" s="23"/>
      <c r="J536" s="70"/>
      <c r="K536" s="25"/>
    </row>
    <row r="537" spans="2:11">
      <c r="B537" s="72"/>
      <c r="C537" s="93"/>
      <c r="D537" s="20"/>
      <c r="E537" s="21"/>
      <c r="F537" s="94" t="str">
        <f t="shared" ref="F537:F600" si="8">IF(D537=0,"[formed automatically]",D537 &amp;"." &amp;E537)</f>
        <v>[formed automatically]</v>
      </c>
      <c r="G537" s="68"/>
      <c r="H537" s="97"/>
      <c r="I537" s="23"/>
      <c r="J537" s="70"/>
      <c r="K537" s="25"/>
    </row>
    <row r="538" spans="2:11">
      <c r="B538" s="72"/>
      <c r="C538" s="93"/>
      <c r="D538" s="20"/>
      <c r="E538" s="21"/>
      <c r="F538" s="94" t="str">
        <f t="shared" si="8"/>
        <v>[formed automatically]</v>
      </c>
      <c r="G538" s="68"/>
      <c r="H538" s="97"/>
      <c r="I538" s="23"/>
      <c r="J538" s="70"/>
      <c r="K538" s="25"/>
    </row>
    <row r="539" spans="2:11">
      <c r="B539" s="72"/>
      <c r="C539" s="93"/>
      <c r="D539" s="20"/>
      <c r="E539" s="21"/>
      <c r="F539" s="94" t="str">
        <f t="shared" si="8"/>
        <v>[formed automatically]</v>
      </c>
      <c r="G539" s="68"/>
      <c r="H539" s="97"/>
      <c r="I539" s="23"/>
      <c r="J539" s="70"/>
      <c r="K539" s="25"/>
    </row>
    <row r="540" spans="2:11">
      <c r="B540" s="72"/>
      <c r="C540" s="93"/>
      <c r="D540" s="20"/>
      <c r="E540" s="21"/>
      <c r="F540" s="94" t="str">
        <f t="shared" si="8"/>
        <v>[formed automatically]</v>
      </c>
      <c r="G540" s="68"/>
      <c r="H540" s="97"/>
      <c r="I540" s="23"/>
      <c r="J540" s="70"/>
      <c r="K540" s="25"/>
    </row>
    <row r="541" spans="2:11">
      <c r="B541" s="72"/>
      <c r="C541" s="93"/>
      <c r="D541" s="20"/>
      <c r="E541" s="21"/>
      <c r="F541" s="94" t="str">
        <f t="shared" si="8"/>
        <v>[formed automatically]</v>
      </c>
      <c r="G541" s="68"/>
      <c r="H541" s="97"/>
      <c r="I541" s="23"/>
      <c r="J541" s="70"/>
      <c r="K541" s="25"/>
    </row>
    <row r="542" spans="2:11">
      <c r="B542" s="72"/>
      <c r="C542" s="93"/>
      <c r="D542" s="20"/>
      <c r="E542" s="21"/>
      <c r="F542" s="94" t="str">
        <f t="shared" si="8"/>
        <v>[formed automatically]</v>
      </c>
      <c r="G542" s="68"/>
      <c r="H542" s="97"/>
      <c r="I542" s="23"/>
      <c r="J542" s="70"/>
      <c r="K542" s="25"/>
    </row>
    <row r="543" spans="2:11">
      <c r="B543" s="72"/>
      <c r="C543" s="93"/>
      <c r="D543" s="20"/>
      <c r="E543" s="21"/>
      <c r="F543" s="94" t="str">
        <f t="shared" si="8"/>
        <v>[formed automatically]</v>
      </c>
      <c r="G543" s="68"/>
      <c r="H543" s="97"/>
      <c r="I543" s="23"/>
      <c r="J543" s="70"/>
      <c r="K543" s="25"/>
    </row>
    <row r="544" spans="2:11">
      <c r="B544" s="72"/>
      <c r="C544" s="93"/>
      <c r="D544" s="20"/>
      <c r="E544" s="21"/>
      <c r="F544" s="94" t="str">
        <f t="shared" si="8"/>
        <v>[formed automatically]</v>
      </c>
      <c r="G544" s="68"/>
      <c r="H544" s="97"/>
      <c r="I544" s="23"/>
      <c r="J544" s="70"/>
      <c r="K544" s="25"/>
    </row>
    <row r="545" spans="2:11">
      <c r="B545" s="72"/>
      <c r="C545" s="93"/>
      <c r="D545" s="20"/>
      <c r="E545" s="21"/>
      <c r="F545" s="94" t="str">
        <f t="shared" si="8"/>
        <v>[formed automatically]</v>
      </c>
      <c r="G545" s="68"/>
      <c r="H545" s="97"/>
      <c r="I545" s="23"/>
      <c r="J545" s="70"/>
      <c r="K545" s="25"/>
    </row>
    <row r="546" spans="2:11">
      <c r="B546" s="72"/>
      <c r="C546" s="93"/>
      <c r="D546" s="20"/>
      <c r="E546" s="21"/>
      <c r="F546" s="94" t="str">
        <f t="shared" si="8"/>
        <v>[formed automatically]</v>
      </c>
      <c r="G546" s="68"/>
      <c r="H546" s="97"/>
      <c r="I546" s="23"/>
      <c r="J546" s="70"/>
      <c r="K546" s="25"/>
    </row>
    <row r="547" spans="2:11">
      <c r="B547" s="72"/>
      <c r="C547" s="93"/>
      <c r="D547" s="20"/>
      <c r="E547" s="21"/>
      <c r="F547" s="94" t="str">
        <f t="shared" si="8"/>
        <v>[formed automatically]</v>
      </c>
      <c r="G547" s="68"/>
      <c r="H547" s="97"/>
      <c r="I547" s="23"/>
      <c r="J547" s="70"/>
      <c r="K547" s="25"/>
    </row>
    <row r="548" spans="2:11">
      <c r="B548" s="72"/>
      <c r="C548" s="93"/>
      <c r="D548" s="20"/>
      <c r="E548" s="21"/>
      <c r="F548" s="94" t="str">
        <f t="shared" si="8"/>
        <v>[formed automatically]</v>
      </c>
      <c r="G548" s="68"/>
      <c r="H548" s="97"/>
      <c r="I548" s="23"/>
      <c r="J548" s="70"/>
      <c r="K548" s="25"/>
    </row>
    <row r="549" spans="2:11">
      <c r="B549" s="72"/>
      <c r="C549" s="93"/>
      <c r="D549" s="20"/>
      <c r="E549" s="21"/>
      <c r="F549" s="94" t="str">
        <f t="shared" si="8"/>
        <v>[formed automatically]</v>
      </c>
      <c r="G549" s="68"/>
      <c r="H549" s="97"/>
      <c r="I549" s="23"/>
      <c r="J549" s="70"/>
      <c r="K549" s="25"/>
    </row>
    <row r="550" spans="2:11">
      <c r="B550" s="72"/>
      <c r="C550" s="93"/>
      <c r="D550" s="20"/>
      <c r="E550" s="21"/>
      <c r="F550" s="94" t="str">
        <f t="shared" si="8"/>
        <v>[formed automatically]</v>
      </c>
      <c r="G550" s="68"/>
      <c r="H550" s="97"/>
      <c r="I550" s="23"/>
      <c r="J550" s="70"/>
      <c r="K550" s="25"/>
    </row>
    <row r="551" spans="2:11">
      <c r="B551" s="72"/>
      <c r="C551" s="93"/>
      <c r="D551" s="20"/>
      <c r="E551" s="21"/>
      <c r="F551" s="94" t="str">
        <f t="shared" si="8"/>
        <v>[formed automatically]</v>
      </c>
      <c r="G551" s="68"/>
      <c r="H551" s="97"/>
      <c r="I551" s="23"/>
      <c r="J551" s="70"/>
      <c r="K551" s="25"/>
    </row>
    <row r="552" spans="2:11">
      <c r="B552" s="72"/>
      <c r="C552" s="93"/>
      <c r="D552" s="20"/>
      <c r="E552" s="21"/>
      <c r="F552" s="94" t="str">
        <f t="shared" si="8"/>
        <v>[formed automatically]</v>
      </c>
      <c r="G552" s="68"/>
      <c r="H552" s="97"/>
      <c r="I552" s="23"/>
      <c r="J552" s="70"/>
      <c r="K552" s="25"/>
    </row>
    <row r="553" spans="2:11">
      <c r="B553" s="72"/>
      <c r="C553" s="93"/>
      <c r="D553" s="20"/>
      <c r="E553" s="21"/>
      <c r="F553" s="94" t="str">
        <f t="shared" si="8"/>
        <v>[formed automatically]</v>
      </c>
      <c r="G553" s="68"/>
      <c r="H553" s="97"/>
      <c r="I553" s="23"/>
      <c r="J553" s="70"/>
      <c r="K553" s="25"/>
    </row>
    <row r="554" spans="2:11">
      <c r="B554" s="72"/>
      <c r="C554" s="93"/>
      <c r="D554" s="20"/>
      <c r="E554" s="21"/>
      <c r="F554" s="94" t="str">
        <f t="shared" si="8"/>
        <v>[formed automatically]</v>
      </c>
      <c r="G554" s="68"/>
      <c r="H554" s="97"/>
      <c r="I554" s="23"/>
      <c r="J554" s="70"/>
      <c r="K554" s="25"/>
    </row>
    <row r="555" spans="2:11">
      <c r="B555" s="72"/>
      <c r="C555" s="93"/>
      <c r="D555" s="20"/>
      <c r="E555" s="21"/>
      <c r="F555" s="94" t="str">
        <f t="shared" si="8"/>
        <v>[formed automatically]</v>
      </c>
      <c r="G555" s="68"/>
      <c r="H555" s="97"/>
      <c r="I555" s="23"/>
      <c r="J555" s="70"/>
      <c r="K555" s="25"/>
    </row>
    <row r="556" spans="2:11">
      <c r="B556" s="72"/>
      <c r="C556" s="93"/>
      <c r="D556" s="20"/>
      <c r="E556" s="21"/>
      <c r="F556" s="94" t="str">
        <f t="shared" si="8"/>
        <v>[formed automatically]</v>
      </c>
      <c r="G556" s="68"/>
      <c r="H556" s="97"/>
      <c r="I556" s="23"/>
      <c r="J556" s="70"/>
      <c r="K556" s="25"/>
    </row>
    <row r="557" spans="2:11">
      <c r="B557" s="72"/>
      <c r="C557" s="93"/>
      <c r="D557" s="20"/>
      <c r="E557" s="21"/>
      <c r="F557" s="94" t="str">
        <f t="shared" si="8"/>
        <v>[formed automatically]</v>
      </c>
      <c r="G557" s="68"/>
      <c r="H557" s="97"/>
      <c r="I557" s="23"/>
      <c r="J557" s="70"/>
      <c r="K557" s="25"/>
    </row>
    <row r="558" spans="2:11">
      <c r="B558" s="72"/>
      <c r="C558" s="93"/>
      <c r="D558" s="20"/>
      <c r="E558" s="21"/>
      <c r="F558" s="94" t="str">
        <f t="shared" si="8"/>
        <v>[formed automatically]</v>
      </c>
      <c r="G558" s="68"/>
      <c r="H558" s="97"/>
      <c r="I558" s="23"/>
      <c r="J558" s="70"/>
      <c r="K558" s="25"/>
    </row>
    <row r="559" spans="2:11">
      <c r="B559" s="72"/>
      <c r="C559" s="93"/>
      <c r="D559" s="20"/>
      <c r="E559" s="21"/>
      <c r="F559" s="94" t="str">
        <f t="shared" si="8"/>
        <v>[formed automatically]</v>
      </c>
      <c r="G559" s="68"/>
      <c r="H559" s="97"/>
      <c r="I559" s="23"/>
      <c r="J559" s="70"/>
      <c r="K559" s="25"/>
    </row>
    <row r="560" spans="2:11">
      <c r="B560" s="72"/>
      <c r="C560" s="93"/>
      <c r="D560" s="20"/>
      <c r="E560" s="21"/>
      <c r="F560" s="94" t="str">
        <f t="shared" si="8"/>
        <v>[formed automatically]</v>
      </c>
      <c r="G560" s="68"/>
      <c r="H560" s="97"/>
      <c r="I560" s="23"/>
      <c r="J560" s="70"/>
      <c r="K560" s="25"/>
    </row>
    <row r="561" spans="2:11">
      <c r="B561" s="72"/>
      <c r="C561" s="93"/>
      <c r="D561" s="20"/>
      <c r="E561" s="21"/>
      <c r="F561" s="94" t="str">
        <f t="shared" si="8"/>
        <v>[formed automatically]</v>
      </c>
      <c r="G561" s="68"/>
      <c r="H561" s="97"/>
      <c r="I561" s="23"/>
      <c r="J561" s="70"/>
      <c r="K561" s="25"/>
    </row>
    <row r="562" spans="2:11">
      <c r="B562" s="72"/>
      <c r="C562" s="93"/>
      <c r="D562" s="20"/>
      <c r="E562" s="21"/>
      <c r="F562" s="94" t="str">
        <f t="shared" si="8"/>
        <v>[formed automatically]</v>
      </c>
      <c r="G562" s="68"/>
      <c r="H562" s="97"/>
      <c r="I562" s="23"/>
      <c r="J562" s="70"/>
      <c r="K562" s="25"/>
    </row>
    <row r="563" spans="2:11">
      <c r="B563" s="72"/>
      <c r="C563" s="93"/>
      <c r="D563" s="20"/>
      <c r="E563" s="21"/>
      <c r="F563" s="94" t="str">
        <f t="shared" si="8"/>
        <v>[formed automatically]</v>
      </c>
      <c r="G563" s="68"/>
      <c r="H563" s="97"/>
      <c r="I563" s="23"/>
      <c r="J563" s="70"/>
      <c r="K563" s="25"/>
    </row>
    <row r="564" spans="2:11">
      <c r="B564" s="72"/>
      <c r="C564" s="93"/>
      <c r="D564" s="20"/>
      <c r="E564" s="21"/>
      <c r="F564" s="94" t="str">
        <f t="shared" si="8"/>
        <v>[formed automatically]</v>
      </c>
      <c r="G564" s="68"/>
      <c r="H564" s="97"/>
      <c r="I564" s="23"/>
      <c r="J564" s="70"/>
      <c r="K564" s="25"/>
    </row>
    <row r="565" spans="2:11">
      <c r="B565" s="72"/>
      <c r="C565" s="93"/>
      <c r="D565" s="20"/>
      <c r="E565" s="21"/>
      <c r="F565" s="94" t="str">
        <f t="shared" si="8"/>
        <v>[formed automatically]</v>
      </c>
      <c r="G565" s="68"/>
      <c r="H565" s="97"/>
      <c r="I565" s="23"/>
      <c r="J565" s="70"/>
      <c r="K565" s="25"/>
    </row>
    <row r="566" spans="2:11">
      <c r="B566" s="72"/>
      <c r="C566" s="93"/>
      <c r="D566" s="20"/>
      <c r="E566" s="21"/>
      <c r="F566" s="94" t="str">
        <f t="shared" si="8"/>
        <v>[formed automatically]</v>
      </c>
      <c r="G566" s="68"/>
      <c r="H566" s="97"/>
      <c r="I566" s="23"/>
      <c r="J566" s="70"/>
      <c r="K566" s="25"/>
    </row>
    <row r="567" spans="2:11">
      <c r="B567" s="72"/>
      <c r="C567" s="93"/>
      <c r="D567" s="20"/>
      <c r="E567" s="21"/>
      <c r="F567" s="94" t="str">
        <f t="shared" si="8"/>
        <v>[formed automatically]</v>
      </c>
      <c r="G567" s="68"/>
      <c r="H567" s="97"/>
      <c r="I567" s="23"/>
      <c r="J567" s="70"/>
      <c r="K567" s="25"/>
    </row>
    <row r="568" spans="2:11">
      <c r="B568" s="72"/>
      <c r="C568" s="93"/>
      <c r="D568" s="20"/>
      <c r="E568" s="21"/>
      <c r="F568" s="94" t="str">
        <f t="shared" si="8"/>
        <v>[formed automatically]</v>
      </c>
      <c r="G568" s="68"/>
      <c r="H568" s="97"/>
      <c r="I568" s="23"/>
      <c r="J568" s="70"/>
      <c r="K568" s="25"/>
    </row>
    <row r="569" spans="2:11">
      <c r="B569" s="72"/>
      <c r="C569" s="93"/>
      <c r="D569" s="20"/>
      <c r="E569" s="21"/>
      <c r="F569" s="94" t="str">
        <f t="shared" si="8"/>
        <v>[formed automatically]</v>
      </c>
      <c r="G569" s="68"/>
      <c r="H569" s="97"/>
      <c r="I569" s="23"/>
      <c r="J569" s="70"/>
      <c r="K569" s="25"/>
    </row>
    <row r="570" spans="2:11">
      <c r="B570" s="72"/>
      <c r="C570" s="93"/>
      <c r="D570" s="20"/>
      <c r="E570" s="21"/>
      <c r="F570" s="94" t="str">
        <f t="shared" si="8"/>
        <v>[formed automatically]</v>
      </c>
      <c r="G570" s="68"/>
      <c r="H570" s="97"/>
      <c r="I570" s="23"/>
      <c r="J570" s="70"/>
      <c r="K570" s="25"/>
    </row>
    <row r="571" spans="2:11">
      <c r="B571" s="72"/>
      <c r="C571" s="93"/>
      <c r="D571" s="20"/>
      <c r="E571" s="21"/>
      <c r="F571" s="94" t="str">
        <f t="shared" si="8"/>
        <v>[formed automatically]</v>
      </c>
      <c r="G571" s="68"/>
      <c r="H571" s="97"/>
      <c r="I571" s="23"/>
      <c r="J571" s="70"/>
      <c r="K571" s="25"/>
    </row>
    <row r="572" spans="2:11">
      <c r="B572" s="72"/>
      <c r="C572" s="93"/>
      <c r="D572" s="20"/>
      <c r="E572" s="21"/>
      <c r="F572" s="94" t="str">
        <f t="shared" si="8"/>
        <v>[formed automatically]</v>
      </c>
      <c r="G572" s="68"/>
      <c r="H572" s="97"/>
      <c r="I572" s="23"/>
      <c r="J572" s="70"/>
      <c r="K572" s="25"/>
    </row>
    <row r="573" spans="2:11">
      <c r="B573" s="72"/>
      <c r="C573" s="93"/>
      <c r="D573" s="20"/>
      <c r="E573" s="21"/>
      <c r="F573" s="94" t="str">
        <f t="shared" si="8"/>
        <v>[formed automatically]</v>
      </c>
      <c r="G573" s="68"/>
      <c r="H573" s="97"/>
      <c r="I573" s="23"/>
      <c r="J573" s="70"/>
      <c r="K573" s="25"/>
    </row>
    <row r="574" spans="2:11">
      <c r="B574" s="72"/>
      <c r="C574" s="93"/>
      <c r="D574" s="20"/>
      <c r="E574" s="21"/>
      <c r="F574" s="94" t="str">
        <f t="shared" si="8"/>
        <v>[formed automatically]</v>
      </c>
      <c r="G574" s="68"/>
      <c r="H574" s="97"/>
      <c r="I574" s="23"/>
      <c r="J574" s="70"/>
      <c r="K574" s="25"/>
    </row>
    <row r="575" spans="2:11">
      <c r="B575" s="72"/>
      <c r="C575" s="93"/>
      <c r="D575" s="20"/>
      <c r="E575" s="21"/>
      <c r="F575" s="94" t="str">
        <f t="shared" si="8"/>
        <v>[formed automatically]</v>
      </c>
      <c r="G575" s="68"/>
      <c r="H575" s="97"/>
      <c r="I575" s="23"/>
      <c r="J575" s="70"/>
      <c r="K575" s="25"/>
    </row>
    <row r="576" spans="2:11">
      <c r="B576" s="72"/>
      <c r="C576" s="93"/>
      <c r="D576" s="20"/>
      <c r="E576" s="21"/>
      <c r="F576" s="94" t="str">
        <f t="shared" si="8"/>
        <v>[formed automatically]</v>
      </c>
      <c r="G576" s="68"/>
      <c r="H576" s="97"/>
      <c r="I576" s="23"/>
      <c r="J576" s="70"/>
      <c r="K576" s="25"/>
    </row>
    <row r="577" spans="2:11">
      <c r="B577" s="72"/>
      <c r="C577" s="93"/>
      <c r="D577" s="20"/>
      <c r="E577" s="21"/>
      <c r="F577" s="94" t="str">
        <f t="shared" si="8"/>
        <v>[formed automatically]</v>
      </c>
      <c r="G577" s="68"/>
      <c r="H577" s="97"/>
      <c r="I577" s="23"/>
      <c r="J577" s="70"/>
      <c r="K577" s="25"/>
    </row>
    <row r="578" spans="2:11">
      <c r="B578" s="72"/>
      <c r="C578" s="93"/>
      <c r="D578" s="20"/>
      <c r="E578" s="21"/>
      <c r="F578" s="94" t="str">
        <f t="shared" si="8"/>
        <v>[formed automatically]</v>
      </c>
      <c r="G578" s="68"/>
      <c r="H578" s="97"/>
      <c r="I578" s="23"/>
      <c r="J578" s="70"/>
      <c r="K578" s="25"/>
    </row>
    <row r="579" spans="2:11">
      <c r="B579" s="72"/>
      <c r="C579" s="93"/>
      <c r="D579" s="20"/>
      <c r="E579" s="21"/>
      <c r="F579" s="94" t="str">
        <f t="shared" si="8"/>
        <v>[formed automatically]</v>
      </c>
      <c r="G579" s="68"/>
      <c r="H579" s="97"/>
      <c r="I579" s="23"/>
      <c r="J579" s="70"/>
      <c r="K579" s="25"/>
    </row>
    <row r="580" spans="2:11">
      <c r="B580" s="72"/>
      <c r="C580" s="93"/>
      <c r="D580" s="20"/>
      <c r="E580" s="21"/>
      <c r="F580" s="94" t="str">
        <f t="shared" si="8"/>
        <v>[formed automatically]</v>
      </c>
      <c r="G580" s="68"/>
      <c r="H580" s="97"/>
      <c r="I580" s="23"/>
      <c r="J580" s="70"/>
      <c r="K580" s="25"/>
    </row>
    <row r="581" spans="2:11">
      <c r="B581" s="72"/>
      <c r="C581" s="93"/>
      <c r="D581" s="20"/>
      <c r="E581" s="21"/>
      <c r="F581" s="94" t="str">
        <f t="shared" si="8"/>
        <v>[formed automatically]</v>
      </c>
      <c r="G581" s="68"/>
      <c r="H581" s="97"/>
      <c r="I581" s="23"/>
      <c r="J581" s="70"/>
      <c r="K581" s="25"/>
    </row>
    <row r="582" spans="2:11">
      <c r="B582" s="72"/>
      <c r="C582" s="93"/>
      <c r="D582" s="20"/>
      <c r="E582" s="21"/>
      <c r="F582" s="94" t="str">
        <f t="shared" si="8"/>
        <v>[formed automatically]</v>
      </c>
      <c r="G582" s="68"/>
      <c r="H582" s="97"/>
      <c r="I582" s="23"/>
      <c r="J582" s="70"/>
      <c r="K582" s="25"/>
    </row>
    <row r="583" spans="2:11">
      <c r="B583" s="72"/>
      <c r="C583" s="93"/>
      <c r="D583" s="20"/>
      <c r="E583" s="21"/>
      <c r="F583" s="94" t="str">
        <f t="shared" si="8"/>
        <v>[formed automatically]</v>
      </c>
      <c r="G583" s="68"/>
      <c r="H583" s="97"/>
      <c r="I583" s="23"/>
      <c r="J583" s="70"/>
      <c r="K583" s="25"/>
    </row>
    <row r="584" spans="2:11">
      <c r="B584" s="72"/>
      <c r="C584" s="93"/>
      <c r="D584" s="20"/>
      <c r="E584" s="21"/>
      <c r="F584" s="94" t="str">
        <f t="shared" si="8"/>
        <v>[formed automatically]</v>
      </c>
      <c r="G584" s="68"/>
      <c r="H584" s="97"/>
      <c r="I584" s="23"/>
      <c r="J584" s="70"/>
      <c r="K584" s="25"/>
    </row>
    <row r="585" spans="2:11">
      <c r="B585" s="72"/>
      <c r="C585" s="93"/>
      <c r="D585" s="20"/>
      <c r="E585" s="21"/>
      <c r="F585" s="94" t="str">
        <f t="shared" si="8"/>
        <v>[formed automatically]</v>
      </c>
      <c r="G585" s="68"/>
      <c r="H585" s="97"/>
      <c r="I585" s="23"/>
      <c r="J585" s="70"/>
      <c r="K585" s="25"/>
    </row>
    <row r="586" spans="2:11">
      <c r="B586" s="72"/>
      <c r="C586" s="93"/>
      <c r="D586" s="20"/>
      <c r="E586" s="21"/>
      <c r="F586" s="94" t="str">
        <f t="shared" si="8"/>
        <v>[formed automatically]</v>
      </c>
      <c r="G586" s="68"/>
      <c r="H586" s="97"/>
      <c r="I586" s="23"/>
      <c r="J586" s="70"/>
      <c r="K586" s="25"/>
    </row>
    <row r="587" spans="2:11">
      <c r="B587" s="72"/>
      <c r="C587" s="93"/>
      <c r="D587" s="20"/>
      <c r="E587" s="21"/>
      <c r="F587" s="94" t="str">
        <f t="shared" si="8"/>
        <v>[formed automatically]</v>
      </c>
      <c r="G587" s="68"/>
      <c r="H587" s="97"/>
      <c r="I587" s="23"/>
      <c r="J587" s="70"/>
      <c r="K587" s="25"/>
    </row>
    <row r="588" spans="2:11">
      <c r="B588" s="72"/>
      <c r="C588" s="93"/>
      <c r="D588" s="20"/>
      <c r="E588" s="21"/>
      <c r="F588" s="94" t="str">
        <f t="shared" si="8"/>
        <v>[formed automatically]</v>
      </c>
      <c r="G588" s="68"/>
      <c r="H588" s="97"/>
      <c r="I588" s="23"/>
      <c r="J588" s="70"/>
      <c r="K588" s="25"/>
    </row>
    <row r="589" spans="2:11">
      <c r="B589" s="72"/>
      <c r="C589" s="93"/>
      <c r="D589" s="20"/>
      <c r="E589" s="21"/>
      <c r="F589" s="94" t="str">
        <f t="shared" si="8"/>
        <v>[formed automatically]</v>
      </c>
      <c r="G589" s="68"/>
      <c r="H589" s="97"/>
      <c r="I589" s="23"/>
      <c r="J589" s="70"/>
      <c r="K589" s="25"/>
    </row>
    <row r="590" spans="2:11">
      <c r="B590" s="72"/>
      <c r="C590" s="93"/>
      <c r="D590" s="20"/>
      <c r="E590" s="21"/>
      <c r="F590" s="94" t="str">
        <f t="shared" si="8"/>
        <v>[formed automatically]</v>
      </c>
      <c r="G590" s="68"/>
      <c r="H590" s="97"/>
      <c r="I590" s="23"/>
      <c r="J590" s="70"/>
      <c r="K590" s="25"/>
    </row>
    <row r="591" spans="2:11">
      <c r="B591" s="72"/>
      <c r="C591" s="93"/>
      <c r="D591" s="20"/>
      <c r="E591" s="21"/>
      <c r="F591" s="94" t="str">
        <f t="shared" si="8"/>
        <v>[formed automatically]</v>
      </c>
      <c r="G591" s="68"/>
      <c r="H591" s="97"/>
      <c r="I591" s="23"/>
      <c r="J591" s="70"/>
      <c r="K591" s="25"/>
    </row>
    <row r="592" spans="2:11">
      <c r="B592" s="72"/>
      <c r="C592" s="93"/>
      <c r="D592" s="20"/>
      <c r="E592" s="21"/>
      <c r="F592" s="94" t="str">
        <f t="shared" si="8"/>
        <v>[formed automatically]</v>
      </c>
      <c r="G592" s="68"/>
      <c r="H592" s="97"/>
      <c r="I592" s="23"/>
      <c r="J592" s="70"/>
      <c r="K592" s="25"/>
    </row>
    <row r="593" spans="2:11">
      <c r="B593" s="72"/>
      <c r="C593" s="93"/>
      <c r="D593" s="20"/>
      <c r="E593" s="21"/>
      <c r="F593" s="94" t="str">
        <f t="shared" si="8"/>
        <v>[formed automatically]</v>
      </c>
      <c r="G593" s="68"/>
      <c r="H593" s="97"/>
      <c r="I593" s="23"/>
      <c r="J593" s="70"/>
      <c r="K593" s="25"/>
    </row>
    <row r="594" spans="2:11">
      <c r="B594" s="72"/>
      <c r="C594" s="93"/>
      <c r="D594" s="20"/>
      <c r="E594" s="21"/>
      <c r="F594" s="94" t="str">
        <f t="shared" si="8"/>
        <v>[formed automatically]</v>
      </c>
      <c r="G594" s="68"/>
      <c r="H594" s="97"/>
      <c r="I594" s="23"/>
      <c r="J594" s="70"/>
      <c r="K594" s="25"/>
    </row>
    <row r="595" spans="2:11">
      <c r="B595" s="72"/>
      <c r="C595" s="93"/>
      <c r="D595" s="20"/>
      <c r="E595" s="21"/>
      <c r="F595" s="94" t="str">
        <f t="shared" si="8"/>
        <v>[formed automatically]</v>
      </c>
      <c r="G595" s="68"/>
      <c r="H595" s="97"/>
      <c r="I595" s="23"/>
      <c r="J595" s="70"/>
      <c r="K595" s="25"/>
    </row>
    <row r="596" spans="2:11">
      <c r="B596" s="72"/>
      <c r="C596" s="93"/>
      <c r="D596" s="20"/>
      <c r="E596" s="21"/>
      <c r="F596" s="94" t="str">
        <f t="shared" si="8"/>
        <v>[formed automatically]</v>
      </c>
      <c r="G596" s="68"/>
      <c r="H596" s="97"/>
      <c r="I596" s="23"/>
      <c r="J596" s="70"/>
      <c r="K596" s="25"/>
    </row>
    <row r="597" spans="2:11">
      <c r="B597" s="72"/>
      <c r="C597" s="93"/>
      <c r="D597" s="20"/>
      <c r="E597" s="21"/>
      <c r="F597" s="94" t="str">
        <f t="shared" si="8"/>
        <v>[formed automatically]</v>
      </c>
      <c r="G597" s="68"/>
      <c r="H597" s="97"/>
      <c r="I597" s="23"/>
      <c r="J597" s="70"/>
      <c r="K597" s="25"/>
    </row>
    <row r="598" spans="2:11">
      <c r="B598" s="72"/>
      <c r="C598" s="93"/>
      <c r="D598" s="20"/>
      <c r="E598" s="21"/>
      <c r="F598" s="94" t="str">
        <f t="shared" si="8"/>
        <v>[formed automatically]</v>
      </c>
      <c r="G598" s="68"/>
      <c r="H598" s="97"/>
      <c r="I598" s="23"/>
      <c r="J598" s="70"/>
      <c r="K598" s="25"/>
    </row>
    <row r="599" spans="2:11">
      <c r="B599" s="72"/>
      <c r="C599" s="93"/>
      <c r="D599" s="20"/>
      <c r="E599" s="21"/>
      <c r="F599" s="94" t="str">
        <f t="shared" si="8"/>
        <v>[formed automatically]</v>
      </c>
      <c r="G599" s="68"/>
      <c r="H599" s="97"/>
      <c r="I599" s="23"/>
      <c r="J599" s="70"/>
      <c r="K599" s="25"/>
    </row>
    <row r="600" spans="2:11">
      <c r="B600" s="72"/>
      <c r="C600" s="93"/>
      <c r="D600" s="20"/>
      <c r="E600" s="21"/>
      <c r="F600" s="94" t="str">
        <f t="shared" si="8"/>
        <v>[formed automatically]</v>
      </c>
      <c r="G600" s="68"/>
      <c r="H600" s="97"/>
      <c r="I600" s="23"/>
      <c r="J600" s="70"/>
      <c r="K600" s="25"/>
    </row>
    <row r="601" spans="2:11">
      <c r="B601" s="72"/>
      <c r="C601" s="93"/>
      <c r="D601" s="20"/>
      <c r="E601" s="21"/>
      <c r="F601" s="94" t="str">
        <f t="shared" ref="F601:F626" si="9">IF(D601=0,"[formed automatically]",D601 &amp;"." &amp;E601)</f>
        <v>[formed automatically]</v>
      </c>
      <c r="G601" s="68"/>
      <c r="H601" s="97"/>
      <c r="I601" s="23"/>
      <c r="J601" s="70"/>
      <c r="K601" s="25"/>
    </row>
    <row r="602" spans="2:11">
      <c r="B602" s="72"/>
      <c r="C602" s="93"/>
      <c r="D602" s="20"/>
      <c r="E602" s="21"/>
      <c r="F602" s="94" t="str">
        <f t="shared" si="9"/>
        <v>[formed automatically]</v>
      </c>
      <c r="G602" s="68"/>
      <c r="H602" s="97"/>
      <c r="I602" s="23"/>
      <c r="J602" s="70"/>
      <c r="K602" s="25"/>
    </row>
    <row r="603" spans="2:11">
      <c r="B603" s="72"/>
      <c r="C603" s="93"/>
      <c r="D603" s="20"/>
      <c r="E603" s="21"/>
      <c r="F603" s="94" t="str">
        <f t="shared" si="9"/>
        <v>[formed automatically]</v>
      </c>
      <c r="G603" s="68"/>
      <c r="H603" s="97"/>
      <c r="I603" s="23"/>
      <c r="J603" s="70"/>
      <c r="K603" s="25"/>
    </row>
    <row r="604" spans="2:11">
      <c r="B604" s="72"/>
      <c r="C604" s="93"/>
      <c r="D604" s="20"/>
      <c r="E604" s="21"/>
      <c r="F604" s="94" t="str">
        <f t="shared" si="9"/>
        <v>[formed automatically]</v>
      </c>
      <c r="G604" s="68"/>
      <c r="H604" s="97"/>
      <c r="I604" s="23"/>
      <c r="J604" s="70"/>
      <c r="K604" s="25"/>
    </row>
    <row r="605" spans="2:11">
      <c r="B605" s="72"/>
      <c r="C605" s="93"/>
      <c r="D605" s="20"/>
      <c r="E605" s="21"/>
      <c r="F605" s="94" t="str">
        <f t="shared" si="9"/>
        <v>[formed automatically]</v>
      </c>
      <c r="G605" s="68"/>
      <c r="H605" s="97"/>
      <c r="I605" s="23"/>
      <c r="J605" s="70"/>
      <c r="K605" s="25"/>
    </row>
    <row r="606" spans="2:11">
      <c r="B606" s="72"/>
      <c r="C606" s="93"/>
      <c r="D606" s="20"/>
      <c r="E606" s="21"/>
      <c r="F606" s="94" t="str">
        <f t="shared" si="9"/>
        <v>[formed automatically]</v>
      </c>
      <c r="G606" s="68"/>
      <c r="H606" s="97"/>
      <c r="I606" s="23"/>
      <c r="J606" s="70"/>
      <c r="K606" s="25"/>
    </row>
    <row r="607" spans="2:11">
      <c r="B607" s="72"/>
      <c r="C607" s="93"/>
      <c r="D607" s="20"/>
      <c r="E607" s="21"/>
      <c r="F607" s="94" t="str">
        <f t="shared" si="9"/>
        <v>[formed automatically]</v>
      </c>
      <c r="G607" s="68"/>
      <c r="H607" s="97"/>
      <c r="I607" s="23"/>
      <c r="J607" s="70"/>
      <c r="K607" s="25"/>
    </row>
    <row r="608" spans="2:11">
      <c r="B608" s="72"/>
      <c r="C608" s="93"/>
      <c r="D608" s="20"/>
      <c r="E608" s="21"/>
      <c r="F608" s="94" t="str">
        <f t="shared" si="9"/>
        <v>[formed automatically]</v>
      </c>
      <c r="G608" s="68"/>
      <c r="H608" s="97"/>
      <c r="I608" s="23"/>
      <c r="J608" s="70"/>
      <c r="K608" s="25"/>
    </row>
    <row r="609" spans="2:11">
      <c r="B609" s="72"/>
      <c r="C609" s="93"/>
      <c r="D609" s="20"/>
      <c r="E609" s="21"/>
      <c r="F609" s="94" t="str">
        <f t="shared" si="9"/>
        <v>[formed automatically]</v>
      </c>
      <c r="G609" s="68"/>
      <c r="H609" s="97"/>
      <c r="I609" s="23"/>
      <c r="J609" s="70"/>
      <c r="K609" s="25"/>
    </row>
    <row r="610" spans="2:11">
      <c r="B610" s="72"/>
      <c r="C610" s="93"/>
      <c r="D610" s="20"/>
      <c r="E610" s="21"/>
      <c r="F610" s="94" t="str">
        <f t="shared" si="9"/>
        <v>[formed automatically]</v>
      </c>
      <c r="G610" s="68"/>
      <c r="H610" s="97"/>
      <c r="I610" s="23"/>
      <c r="J610" s="70"/>
      <c r="K610" s="25"/>
    </row>
    <row r="611" spans="2:11">
      <c r="B611" s="72"/>
      <c r="C611" s="93"/>
      <c r="D611" s="20"/>
      <c r="E611" s="21"/>
      <c r="F611" s="94" t="str">
        <f t="shared" si="9"/>
        <v>[formed automatically]</v>
      </c>
      <c r="G611" s="68"/>
      <c r="H611" s="97"/>
      <c r="I611" s="23"/>
      <c r="J611" s="70"/>
      <c r="K611" s="25"/>
    </row>
    <row r="612" spans="2:11">
      <c r="B612" s="72"/>
      <c r="C612" s="93"/>
      <c r="D612" s="20"/>
      <c r="E612" s="21"/>
      <c r="F612" s="94" t="str">
        <f t="shared" si="9"/>
        <v>[formed automatically]</v>
      </c>
      <c r="G612" s="68"/>
      <c r="H612" s="97"/>
      <c r="I612" s="23"/>
      <c r="J612" s="70"/>
      <c r="K612" s="25"/>
    </row>
    <row r="613" spans="2:11">
      <c r="B613" s="72"/>
      <c r="C613" s="93"/>
      <c r="D613" s="20"/>
      <c r="E613" s="21"/>
      <c r="F613" s="94" t="str">
        <f t="shared" si="9"/>
        <v>[formed automatically]</v>
      </c>
      <c r="G613" s="68"/>
      <c r="H613" s="97"/>
      <c r="I613" s="23"/>
      <c r="J613" s="70"/>
      <c r="K613" s="25"/>
    </row>
    <row r="614" spans="2:11">
      <c r="B614" s="72"/>
      <c r="C614" s="93"/>
      <c r="D614" s="20"/>
      <c r="E614" s="21"/>
      <c r="F614" s="94" t="str">
        <f t="shared" si="9"/>
        <v>[formed automatically]</v>
      </c>
      <c r="G614" s="68"/>
      <c r="H614" s="97"/>
      <c r="I614" s="23"/>
      <c r="J614" s="70"/>
      <c r="K614" s="25"/>
    </row>
    <row r="615" spans="2:11">
      <c r="B615" s="72"/>
      <c r="C615" s="93"/>
      <c r="D615" s="20"/>
      <c r="E615" s="21"/>
      <c r="F615" s="94" t="str">
        <f t="shared" si="9"/>
        <v>[formed automatically]</v>
      </c>
      <c r="G615" s="68"/>
      <c r="H615" s="97"/>
      <c r="I615" s="23"/>
      <c r="J615" s="70"/>
      <c r="K615" s="25"/>
    </row>
    <row r="616" spans="2:11">
      <c r="B616" s="72"/>
      <c r="C616" s="93"/>
      <c r="D616" s="20"/>
      <c r="E616" s="21"/>
      <c r="F616" s="94" t="str">
        <f t="shared" si="9"/>
        <v>[formed automatically]</v>
      </c>
      <c r="G616" s="68"/>
      <c r="H616" s="97"/>
      <c r="I616" s="23"/>
      <c r="J616" s="70"/>
      <c r="K616" s="25"/>
    </row>
    <row r="617" spans="2:11">
      <c r="B617" s="72"/>
      <c r="C617" s="93"/>
      <c r="D617" s="20"/>
      <c r="E617" s="21"/>
      <c r="F617" s="94" t="str">
        <f t="shared" si="9"/>
        <v>[formed automatically]</v>
      </c>
      <c r="G617" s="68"/>
      <c r="H617" s="97"/>
      <c r="I617" s="23"/>
      <c r="J617" s="70"/>
      <c r="K617" s="25"/>
    </row>
    <row r="618" spans="2:11">
      <c r="B618" s="72"/>
      <c r="C618" s="93"/>
      <c r="D618" s="20"/>
      <c r="E618" s="21"/>
      <c r="F618" s="94" t="str">
        <f t="shared" si="9"/>
        <v>[formed automatically]</v>
      </c>
      <c r="G618" s="68"/>
      <c r="H618" s="97"/>
      <c r="I618" s="23"/>
      <c r="J618" s="70"/>
      <c r="K618" s="25"/>
    </row>
    <row r="619" spans="2:11">
      <c r="B619" s="72"/>
      <c r="C619" s="93"/>
      <c r="D619" s="20"/>
      <c r="E619" s="21"/>
      <c r="F619" s="94" t="str">
        <f t="shared" si="9"/>
        <v>[formed automatically]</v>
      </c>
      <c r="G619" s="68"/>
      <c r="H619" s="97"/>
      <c r="I619" s="23"/>
      <c r="J619" s="70"/>
      <c r="K619" s="25"/>
    </row>
    <row r="620" spans="2:11">
      <c r="B620" s="72"/>
      <c r="C620" s="93"/>
      <c r="D620" s="20"/>
      <c r="E620" s="21"/>
      <c r="F620" s="94" t="str">
        <f t="shared" si="9"/>
        <v>[formed automatically]</v>
      </c>
      <c r="G620" s="68"/>
      <c r="H620" s="97"/>
      <c r="I620" s="23"/>
      <c r="J620" s="70"/>
      <c r="K620" s="25"/>
    </row>
    <row r="621" spans="2:11">
      <c r="B621" s="72"/>
      <c r="C621" s="93"/>
      <c r="D621" s="20"/>
      <c r="E621" s="21"/>
      <c r="F621" s="94" t="str">
        <f t="shared" si="9"/>
        <v>[formed automatically]</v>
      </c>
      <c r="G621" s="68"/>
      <c r="H621" s="97"/>
      <c r="I621" s="23"/>
      <c r="J621" s="70"/>
      <c r="K621" s="25"/>
    </row>
    <row r="622" spans="2:11">
      <c r="B622" s="72"/>
      <c r="C622" s="93"/>
      <c r="D622" s="20"/>
      <c r="E622" s="21"/>
      <c r="F622" s="94" t="str">
        <f t="shared" si="9"/>
        <v>[formed automatically]</v>
      </c>
      <c r="G622" s="68"/>
      <c r="H622" s="97"/>
      <c r="I622" s="23"/>
      <c r="J622" s="70"/>
      <c r="K622" s="25"/>
    </row>
    <row r="623" spans="2:11">
      <c r="B623" s="72"/>
      <c r="C623" s="93"/>
      <c r="D623" s="20"/>
      <c r="E623" s="21"/>
      <c r="F623" s="94" t="str">
        <f t="shared" si="9"/>
        <v>[formed automatically]</v>
      </c>
      <c r="G623" s="68"/>
      <c r="H623" s="97"/>
      <c r="I623" s="23"/>
      <c r="J623" s="70"/>
      <c r="K623" s="25"/>
    </row>
    <row r="624" spans="2:11">
      <c r="B624" s="72"/>
      <c r="C624" s="93"/>
      <c r="D624" s="20"/>
      <c r="E624" s="21"/>
      <c r="F624" s="94" t="str">
        <f t="shared" si="9"/>
        <v>[formed automatically]</v>
      </c>
      <c r="G624" s="68"/>
      <c r="H624" s="97"/>
      <c r="I624" s="23"/>
      <c r="J624" s="70"/>
      <c r="K624" s="25"/>
    </row>
    <row r="625" spans="2:11">
      <c r="B625" s="72"/>
      <c r="C625" s="93"/>
      <c r="D625" s="20"/>
      <c r="E625" s="21"/>
      <c r="F625" s="94" t="str">
        <f t="shared" si="9"/>
        <v>[formed automatically]</v>
      </c>
      <c r="G625" s="68"/>
      <c r="H625" s="97"/>
      <c r="I625" s="23"/>
      <c r="J625" s="70"/>
      <c r="K625" s="25"/>
    </row>
    <row r="626" spans="2:11">
      <c r="B626" s="72"/>
      <c r="C626" s="93"/>
      <c r="D626" s="20"/>
      <c r="E626" s="21"/>
      <c r="F626" s="94" t="str">
        <f t="shared" si="9"/>
        <v>[formed automatically]</v>
      </c>
      <c r="G626" s="68"/>
      <c r="H626" s="97"/>
      <c r="I626" s="23"/>
      <c r="J626" s="70"/>
      <c r="K626" s="25"/>
    </row>
    <row r="627" spans="2:11">
      <c r="B627" s="72"/>
      <c r="C627" s="93"/>
      <c r="D627" s="20"/>
      <c r="E627" s="21"/>
      <c r="F627" s="95" t="str">
        <f t="shared" ref="F627:F690" si="10">IF(D627=0,"[formed automatically]",D627 &amp;"." &amp;E627)</f>
        <v>[formed automatically]</v>
      </c>
      <c r="G627" s="68"/>
      <c r="H627" s="97"/>
      <c r="I627" s="23"/>
      <c r="J627" s="70"/>
      <c r="K627" s="25"/>
    </row>
    <row r="628" spans="2:11">
      <c r="B628" s="72"/>
      <c r="C628" s="93"/>
      <c r="D628" s="20"/>
      <c r="E628" s="21"/>
      <c r="F628" s="95" t="str">
        <f t="shared" si="10"/>
        <v>[formed automatically]</v>
      </c>
      <c r="G628" s="68"/>
      <c r="H628" s="97"/>
      <c r="I628" s="23"/>
      <c r="J628" s="70"/>
      <c r="K628" s="25"/>
    </row>
    <row r="629" spans="2:11">
      <c r="B629" s="72"/>
      <c r="C629" s="93"/>
      <c r="D629" s="20"/>
      <c r="E629" s="21"/>
      <c r="F629" s="95" t="str">
        <f t="shared" si="10"/>
        <v>[formed automatically]</v>
      </c>
      <c r="G629" s="68"/>
      <c r="H629" s="97"/>
      <c r="I629" s="23"/>
      <c r="J629" s="70"/>
      <c r="K629" s="25"/>
    </row>
    <row r="630" spans="2:11">
      <c r="B630" s="72"/>
      <c r="C630" s="93"/>
      <c r="D630" s="20"/>
      <c r="E630" s="21"/>
      <c r="F630" s="95" t="str">
        <f t="shared" si="10"/>
        <v>[formed automatically]</v>
      </c>
      <c r="G630" s="68"/>
      <c r="H630" s="97"/>
      <c r="I630" s="23"/>
      <c r="J630" s="70"/>
      <c r="K630" s="25"/>
    </row>
    <row r="631" spans="2:11">
      <c r="B631" s="72"/>
      <c r="C631" s="93"/>
      <c r="D631" s="20"/>
      <c r="E631" s="21"/>
      <c r="F631" s="95" t="str">
        <f t="shared" si="10"/>
        <v>[formed automatically]</v>
      </c>
      <c r="G631" s="68"/>
      <c r="H631" s="97"/>
      <c r="I631" s="23"/>
      <c r="J631" s="70"/>
      <c r="K631" s="25"/>
    </row>
    <row r="632" spans="2:11">
      <c r="B632" s="72"/>
      <c r="C632" s="93"/>
      <c r="D632" s="20"/>
      <c r="E632" s="21"/>
      <c r="F632" s="95" t="str">
        <f t="shared" si="10"/>
        <v>[formed automatically]</v>
      </c>
      <c r="G632" s="68"/>
      <c r="H632" s="97"/>
      <c r="I632" s="23"/>
      <c r="J632" s="70"/>
      <c r="K632" s="25"/>
    </row>
    <row r="633" spans="2:11">
      <c r="B633" s="72"/>
      <c r="C633" s="93"/>
      <c r="D633" s="20"/>
      <c r="E633" s="21"/>
      <c r="F633" s="95" t="str">
        <f t="shared" si="10"/>
        <v>[formed automatically]</v>
      </c>
      <c r="G633" s="68"/>
      <c r="H633" s="97"/>
      <c r="I633" s="23"/>
      <c r="J633" s="70"/>
      <c r="K633" s="25"/>
    </row>
    <row r="634" spans="2:11">
      <c r="B634" s="72"/>
      <c r="C634" s="93"/>
      <c r="D634" s="20"/>
      <c r="E634" s="21"/>
      <c r="F634" s="95" t="str">
        <f t="shared" si="10"/>
        <v>[formed automatically]</v>
      </c>
      <c r="G634" s="68"/>
      <c r="H634" s="97"/>
      <c r="I634" s="23"/>
      <c r="J634" s="70"/>
      <c r="K634" s="25"/>
    </row>
    <row r="635" spans="2:11">
      <c r="B635" s="72"/>
      <c r="C635" s="93"/>
      <c r="D635" s="20"/>
      <c r="E635" s="21"/>
      <c r="F635" s="95" t="str">
        <f t="shared" si="10"/>
        <v>[formed automatically]</v>
      </c>
      <c r="G635" s="68"/>
      <c r="H635" s="97"/>
      <c r="I635" s="23"/>
      <c r="J635" s="70"/>
      <c r="K635" s="25"/>
    </row>
    <row r="636" spans="2:11">
      <c r="B636" s="72"/>
      <c r="C636" s="93"/>
      <c r="D636" s="20"/>
      <c r="E636" s="21"/>
      <c r="F636" s="95" t="str">
        <f t="shared" si="10"/>
        <v>[formed automatically]</v>
      </c>
      <c r="G636" s="68"/>
      <c r="H636" s="97"/>
      <c r="I636" s="23"/>
      <c r="J636" s="70"/>
      <c r="K636" s="25"/>
    </row>
    <row r="637" spans="2:11">
      <c r="B637" s="72"/>
      <c r="C637" s="93"/>
      <c r="D637" s="20"/>
      <c r="E637" s="21"/>
      <c r="F637" s="95" t="str">
        <f t="shared" si="10"/>
        <v>[formed automatically]</v>
      </c>
      <c r="G637" s="68"/>
      <c r="H637" s="97"/>
      <c r="I637" s="23"/>
      <c r="J637" s="70"/>
      <c r="K637" s="25"/>
    </row>
    <row r="638" spans="2:11">
      <c r="B638" s="72"/>
      <c r="C638" s="93"/>
      <c r="D638" s="20"/>
      <c r="E638" s="21"/>
      <c r="F638" s="95" t="str">
        <f t="shared" si="10"/>
        <v>[formed automatically]</v>
      </c>
      <c r="G638" s="68"/>
      <c r="H638" s="97"/>
      <c r="I638" s="23"/>
      <c r="J638" s="70"/>
      <c r="K638" s="25"/>
    </row>
    <row r="639" spans="2:11">
      <c r="B639" s="72"/>
      <c r="C639" s="93"/>
      <c r="D639" s="20"/>
      <c r="E639" s="21"/>
      <c r="F639" s="95" t="str">
        <f t="shared" si="10"/>
        <v>[formed automatically]</v>
      </c>
      <c r="G639" s="68"/>
      <c r="H639" s="97"/>
      <c r="I639" s="23"/>
      <c r="J639" s="70"/>
      <c r="K639" s="25"/>
    </row>
    <row r="640" spans="2:11">
      <c r="B640" s="72"/>
      <c r="C640" s="93"/>
      <c r="D640" s="20"/>
      <c r="E640" s="21"/>
      <c r="F640" s="95" t="str">
        <f t="shared" si="10"/>
        <v>[formed automatically]</v>
      </c>
      <c r="G640" s="68"/>
      <c r="H640" s="97"/>
      <c r="I640" s="23"/>
      <c r="J640" s="70"/>
      <c r="K640" s="25"/>
    </row>
    <row r="641" spans="2:11">
      <c r="B641" s="72"/>
      <c r="C641" s="93"/>
      <c r="D641" s="20"/>
      <c r="E641" s="21"/>
      <c r="F641" s="95" t="str">
        <f t="shared" si="10"/>
        <v>[formed automatically]</v>
      </c>
      <c r="G641" s="68"/>
      <c r="H641" s="97"/>
      <c r="I641" s="23"/>
      <c r="J641" s="70"/>
      <c r="K641" s="25"/>
    </row>
    <row r="642" spans="2:11">
      <c r="B642" s="72"/>
      <c r="C642" s="93"/>
      <c r="D642" s="20"/>
      <c r="E642" s="21"/>
      <c r="F642" s="95" t="str">
        <f t="shared" si="10"/>
        <v>[formed automatically]</v>
      </c>
      <c r="G642" s="68"/>
      <c r="H642" s="97"/>
      <c r="I642" s="23"/>
      <c r="J642" s="70"/>
      <c r="K642" s="25"/>
    </row>
    <row r="643" spans="2:11">
      <c r="B643" s="72"/>
      <c r="C643" s="93"/>
      <c r="D643" s="20"/>
      <c r="E643" s="21"/>
      <c r="F643" s="95" t="str">
        <f t="shared" si="10"/>
        <v>[formed automatically]</v>
      </c>
      <c r="G643" s="68"/>
      <c r="H643" s="97"/>
      <c r="I643" s="23"/>
      <c r="J643" s="70"/>
      <c r="K643" s="25"/>
    </row>
    <row r="644" spans="2:11">
      <c r="B644" s="72"/>
      <c r="C644" s="93"/>
      <c r="D644" s="20"/>
      <c r="E644" s="21"/>
      <c r="F644" s="95" t="str">
        <f t="shared" si="10"/>
        <v>[formed automatically]</v>
      </c>
      <c r="G644" s="68"/>
      <c r="H644" s="97"/>
      <c r="I644" s="23"/>
      <c r="J644" s="70"/>
      <c r="K644" s="25"/>
    </row>
    <row r="645" spans="2:11">
      <c r="B645" s="72"/>
      <c r="C645" s="93"/>
      <c r="D645" s="20"/>
      <c r="E645" s="21"/>
      <c r="F645" s="95" t="str">
        <f t="shared" si="10"/>
        <v>[formed automatically]</v>
      </c>
      <c r="G645" s="68"/>
      <c r="H645" s="97"/>
      <c r="I645" s="23"/>
      <c r="J645" s="70"/>
      <c r="K645" s="25"/>
    </row>
    <row r="646" spans="2:11">
      <c r="B646" s="72"/>
      <c r="C646" s="93"/>
      <c r="D646" s="20"/>
      <c r="E646" s="21"/>
      <c r="F646" s="95" t="str">
        <f t="shared" si="10"/>
        <v>[formed automatically]</v>
      </c>
      <c r="G646" s="68"/>
      <c r="H646" s="97"/>
      <c r="I646" s="23"/>
      <c r="J646" s="70"/>
      <c r="K646" s="25"/>
    </row>
    <row r="647" spans="2:11">
      <c r="B647" s="72"/>
      <c r="C647" s="93"/>
      <c r="D647" s="20"/>
      <c r="E647" s="21"/>
      <c r="F647" s="95" t="str">
        <f t="shared" si="10"/>
        <v>[formed automatically]</v>
      </c>
      <c r="G647" s="68"/>
      <c r="H647" s="97"/>
      <c r="I647" s="23"/>
      <c r="J647" s="70"/>
      <c r="K647" s="25"/>
    </row>
    <row r="648" spans="2:11">
      <c r="B648" s="72"/>
      <c r="C648" s="93"/>
      <c r="D648" s="20"/>
      <c r="E648" s="21"/>
      <c r="F648" s="95" t="str">
        <f t="shared" si="10"/>
        <v>[formed automatically]</v>
      </c>
      <c r="G648" s="68"/>
      <c r="H648" s="97"/>
      <c r="I648" s="23"/>
      <c r="J648" s="70"/>
      <c r="K648" s="25"/>
    </row>
    <row r="649" spans="2:11">
      <c r="B649" s="72"/>
      <c r="C649" s="93"/>
      <c r="D649" s="20"/>
      <c r="E649" s="21"/>
      <c r="F649" s="95" t="str">
        <f t="shared" si="10"/>
        <v>[formed automatically]</v>
      </c>
      <c r="G649" s="68"/>
      <c r="H649" s="97"/>
      <c r="I649" s="23"/>
      <c r="J649" s="70"/>
      <c r="K649" s="25"/>
    </row>
    <row r="650" spans="2:11">
      <c r="B650" s="72"/>
      <c r="C650" s="93"/>
      <c r="D650" s="20"/>
      <c r="E650" s="21"/>
      <c r="F650" s="95" t="str">
        <f t="shared" si="10"/>
        <v>[formed automatically]</v>
      </c>
      <c r="G650" s="68"/>
      <c r="H650" s="97"/>
      <c r="I650" s="23"/>
      <c r="J650" s="70"/>
      <c r="K650" s="25"/>
    </row>
    <row r="651" spans="2:11">
      <c r="B651" s="72"/>
      <c r="C651" s="93"/>
      <c r="D651" s="20"/>
      <c r="E651" s="21"/>
      <c r="F651" s="95" t="str">
        <f t="shared" si="10"/>
        <v>[formed automatically]</v>
      </c>
      <c r="G651" s="68"/>
      <c r="H651" s="97"/>
      <c r="I651" s="23"/>
      <c r="J651" s="70"/>
      <c r="K651" s="25"/>
    </row>
    <row r="652" spans="2:11">
      <c r="B652" s="72"/>
      <c r="C652" s="93"/>
      <c r="D652" s="20"/>
      <c r="E652" s="21"/>
      <c r="F652" s="95" t="str">
        <f t="shared" si="10"/>
        <v>[formed automatically]</v>
      </c>
      <c r="G652" s="68"/>
      <c r="H652" s="97"/>
      <c r="I652" s="23"/>
      <c r="J652" s="70"/>
      <c r="K652" s="25"/>
    </row>
    <row r="653" spans="2:11">
      <c r="B653" s="72"/>
      <c r="C653" s="93"/>
      <c r="D653" s="20"/>
      <c r="E653" s="21"/>
      <c r="F653" s="95" t="str">
        <f t="shared" si="10"/>
        <v>[formed automatically]</v>
      </c>
      <c r="G653" s="68"/>
      <c r="H653" s="97"/>
      <c r="I653" s="23"/>
      <c r="J653" s="70"/>
      <c r="K653" s="25"/>
    </row>
    <row r="654" spans="2:11">
      <c r="B654" s="72"/>
      <c r="C654" s="93"/>
      <c r="D654" s="20"/>
      <c r="E654" s="21"/>
      <c r="F654" s="95" t="str">
        <f t="shared" si="10"/>
        <v>[formed automatically]</v>
      </c>
      <c r="G654" s="68"/>
      <c r="H654" s="97"/>
      <c r="I654" s="23"/>
      <c r="J654" s="70"/>
      <c r="K654" s="25"/>
    </row>
    <row r="655" spans="2:11">
      <c r="B655" s="72"/>
      <c r="C655" s="93"/>
      <c r="D655" s="20"/>
      <c r="E655" s="21"/>
      <c r="F655" s="95" t="str">
        <f t="shared" si="10"/>
        <v>[formed automatically]</v>
      </c>
      <c r="G655" s="68"/>
      <c r="H655" s="97"/>
      <c r="I655" s="23"/>
      <c r="J655" s="70"/>
      <c r="K655" s="25"/>
    </row>
    <row r="656" spans="2:11">
      <c r="B656" s="72"/>
      <c r="C656" s="93"/>
      <c r="D656" s="20"/>
      <c r="E656" s="21"/>
      <c r="F656" s="95" t="str">
        <f t="shared" si="10"/>
        <v>[formed automatically]</v>
      </c>
      <c r="G656" s="68"/>
      <c r="H656" s="97"/>
      <c r="I656" s="23"/>
      <c r="J656" s="70"/>
      <c r="K656" s="25"/>
    </row>
    <row r="657" spans="2:11">
      <c r="B657" s="72"/>
      <c r="C657" s="93"/>
      <c r="D657" s="20"/>
      <c r="E657" s="21"/>
      <c r="F657" s="95" t="str">
        <f t="shared" si="10"/>
        <v>[formed automatically]</v>
      </c>
      <c r="G657" s="68"/>
      <c r="H657" s="97"/>
      <c r="I657" s="23"/>
      <c r="J657" s="70"/>
      <c r="K657" s="25"/>
    </row>
    <row r="658" spans="2:11">
      <c r="B658" s="72"/>
      <c r="C658" s="93"/>
      <c r="D658" s="20"/>
      <c r="E658" s="21"/>
      <c r="F658" s="95" t="str">
        <f t="shared" si="10"/>
        <v>[formed automatically]</v>
      </c>
      <c r="G658" s="68"/>
      <c r="H658" s="97"/>
      <c r="I658" s="23"/>
      <c r="J658" s="70"/>
      <c r="K658" s="25"/>
    </row>
    <row r="659" spans="2:11">
      <c r="B659" s="72"/>
      <c r="C659" s="93"/>
      <c r="D659" s="20"/>
      <c r="E659" s="21"/>
      <c r="F659" s="95" t="str">
        <f t="shared" si="10"/>
        <v>[formed automatically]</v>
      </c>
      <c r="G659" s="68"/>
      <c r="H659" s="97"/>
      <c r="I659" s="23"/>
      <c r="J659" s="70"/>
      <c r="K659" s="25"/>
    </row>
    <row r="660" spans="2:11">
      <c r="B660" s="72"/>
      <c r="C660" s="93"/>
      <c r="D660" s="20"/>
      <c r="E660" s="21"/>
      <c r="F660" s="95" t="str">
        <f t="shared" si="10"/>
        <v>[formed automatically]</v>
      </c>
      <c r="G660" s="68"/>
      <c r="H660" s="97"/>
      <c r="I660" s="23"/>
      <c r="J660" s="70"/>
      <c r="K660" s="25"/>
    </row>
    <row r="661" spans="2:11">
      <c r="B661" s="72"/>
      <c r="C661" s="93"/>
      <c r="D661" s="20"/>
      <c r="E661" s="21"/>
      <c r="F661" s="95" t="str">
        <f t="shared" si="10"/>
        <v>[formed automatically]</v>
      </c>
      <c r="G661" s="68"/>
      <c r="H661" s="97"/>
      <c r="I661" s="23"/>
      <c r="J661" s="70"/>
      <c r="K661" s="25"/>
    </row>
    <row r="662" spans="2:11">
      <c r="B662" s="72"/>
      <c r="C662" s="93"/>
      <c r="D662" s="20"/>
      <c r="E662" s="21"/>
      <c r="F662" s="95" t="str">
        <f t="shared" si="10"/>
        <v>[formed automatically]</v>
      </c>
      <c r="G662" s="68"/>
      <c r="H662" s="97"/>
      <c r="I662" s="23"/>
      <c r="J662" s="70"/>
      <c r="K662" s="25"/>
    </row>
    <row r="663" spans="2:11">
      <c r="B663" s="72"/>
      <c r="C663" s="93"/>
      <c r="D663" s="20"/>
      <c r="E663" s="21"/>
      <c r="F663" s="95" t="str">
        <f t="shared" si="10"/>
        <v>[formed automatically]</v>
      </c>
      <c r="G663" s="68"/>
      <c r="H663" s="97"/>
      <c r="I663" s="23"/>
      <c r="J663" s="70"/>
      <c r="K663" s="25"/>
    </row>
    <row r="664" spans="2:11">
      <c r="B664" s="72"/>
      <c r="C664" s="93"/>
      <c r="D664" s="20"/>
      <c r="E664" s="21"/>
      <c r="F664" s="95" t="str">
        <f t="shared" si="10"/>
        <v>[formed automatically]</v>
      </c>
      <c r="G664" s="68"/>
      <c r="H664" s="97"/>
      <c r="I664" s="23"/>
      <c r="J664" s="70"/>
      <c r="K664" s="25"/>
    </row>
    <row r="665" spans="2:11">
      <c r="B665" s="72"/>
      <c r="C665" s="93"/>
      <c r="D665" s="20"/>
      <c r="E665" s="21"/>
      <c r="F665" s="95" t="str">
        <f t="shared" si="10"/>
        <v>[formed automatically]</v>
      </c>
      <c r="G665" s="68"/>
      <c r="H665" s="97"/>
      <c r="I665" s="23"/>
      <c r="J665" s="70"/>
      <c r="K665" s="25"/>
    </row>
    <row r="666" spans="2:11">
      <c r="B666" s="72"/>
      <c r="C666" s="93"/>
      <c r="D666" s="20"/>
      <c r="E666" s="21"/>
      <c r="F666" s="95" t="str">
        <f t="shared" si="10"/>
        <v>[formed automatically]</v>
      </c>
      <c r="G666" s="68"/>
      <c r="H666" s="97"/>
      <c r="I666" s="23"/>
      <c r="J666" s="70"/>
      <c r="K666" s="25"/>
    </row>
    <row r="667" spans="2:11">
      <c r="B667" s="72"/>
      <c r="C667" s="93"/>
      <c r="D667" s="20"/>
      <c r="E667" s="21"/>
      <c r="F667" s="95" t="str">
        <f t="shared" si="10"/>
        <v>[formed automatically]</v>
      </c>
      <c r="G667" s="68"/>
      <c r="H667" s="97"/>
      <c r="I667" s="23"/>
      <c r="J667" s="70"/>
      <c r="K667" s="25"/>
    </row>
    <row r="668" spans="2:11">
      <c r="B668" s="72"/>
      <c r="C668" s="93"/>
      <c r="D668" s="20"/>
      <c r="E668" s="21"/>
      <c r="F668" s="95" t="str">
        <f t="shared" si="10"/>
        <v>[formed automatically]</v>
      </c>
      <c r="G668" s="68"/>
      <c r="H668" s="97"/>
      <c r="I668" s="23"/>
      <c r="J668" s="70"/>
      <c r="K668" s="25"/>
    </row>
    <row r="669" spans="2:11">
      <c r="B669" s="72"/>
      <c r="C669" s="93"/>
      <c r="D669" s="20"/>
      <c r="E669" s="21"/>
      <c r="F669" s="95" t="str">
        <f t="shared" si="10"/>
        <v>[formed automatically]</v>
      </c>
      <c r="G669" s="68"/>
      <c r="H669" s="97"/>
      <c r="I669" s="23"/>
      <c r="J669" s="70"/>
      <c r="K669" s="25"/>
    </row>
    <row r="670" spans="2:11">
      <c r="B670" s="72"/>
      <c r="C670" s="93"/>
      <c r="D670" s="20"/>
      <c r="E670" s="21"/>
      <c r="F670" s="95" t="str">
        <f t="shared" si="10"/>
        <v>[formed automatically]</v>
      </c>
      <c r="G670" s="68"/>
      <c r="H670" s="97"/>
      <c r="I670" s="23"/>
      <c r="J670" s="70"/>
      <c r="K670" s="25"/>
    </row>
    <row r="671" spans="2:11">
      <c r="B671" s="72"/>
      <c r="C671" s="93"/>
      <c r="D671" s="20"/>
      <c r="E671" s="21"/>
      <c r="F671" s="95" t="str">
        <f t="shared" si="10"/>
        <v>[formed automatically]</v>
      </c>
      <c r="G671" s="68"/>
      <c r="H671" s="97"/>
      <c r="I671" s="23"/>
      <c r="J671" s="70"/>
      <c r="K671" s="25"/>
    </row>
    <row r="672" spans="2:11">
      <c r="B672" s="72"/>
      <c r="C672" s="93"/>
      <c r="D672" s="20"/>
      <c r="E672" s="21"/>
      <c r="F672" s="95" t="str">
        <f t="shared" si="10"/>
        <v>[formed automatically]</v>
      </c>
      <c r="G672" s="68"/>
      <c r="H672" s="97"/>
      <c r="I672" s="23"/>
      <c r="J672" s="70"/>
      <c r="K672" s="25"/>
    </row>
    <row r="673" spans="2:11">
      <c r="B673" s="72"/>
      <c r="C673" s="93"/>
      <c r="D673" s="20"/>
      <c r="E673" s="21"/>
      <c r="F673" s="95" t="str">
        <f t="shared" si="10"/>
        <v>[formed automatically]</v>
      </c>
      <c r="G673" s="68"/>
      <c r="H673" s="97"/>
      <c r="I673" s="23"/>
      <c r="J673" s="70"/>
      <c r="K673" s="25"/>
    </row>
    <row r="674" spans="2:11">
      <c r="B674" s="72"/>
      <c r="C674" s="93"/>
      <c r="D674" s="20"/>
      <c r="E674" s="21"/>
      <c r="F674" s="95" t="str">
        <f t="shared" si="10"/>
        <v>[formed automatically]</v>
      </c>
      <c r="G674" s="68"/>
      <c r="H674" s="97"/>
      <c r="I674" s="23"/>
      <c r="J674" s="70"/>
      <c r="K674" s="25"/>
    </row>
    <row r="675" spans="2:11">
      <c r="B675" s="72"/>
      <c r="C675" s="93"/>
      <c r="D675" s="20"/>
      <c r="E675" s="21"/>
      <c r="F675" s="95" t="str">
        <f t="shared" si="10"/>
        <v>[formed automatically]</v>
      </c>
      <c r="G675" s="68"/>
      <c r="H675" s="97"/>
      <c r="I675" s="23"/>
      <c r="J675" s="70"/>
      <c r="K675" s="25"/>
    </row>
    <row r="676" spans="2:11">
      <c r="B676" s="72"/>
      <c r="C676" s="93"/>
      <c r="D676" s="20"/>
      <c r="E676" s="21"/>
      <c r="F676" s="95" t="str">
        <f t="shared" si="10"/>
        <v>[formed automatically]</v>
      </c>
      <c r="G676" s="68"/>
      <c r="H676" s="97"/>
      <c r="I676" s="23"/>
      <c r="J676" s="70"/>
      <c r="K676" s="25"/>
    </row>
    <row r="677" spans="2:11">
      <c r="B677" s="72"/>
      <c r="C677" s="93"/>
      <c r="D677" s="20"/>
      <c r="E677" s="21"/>
      <c r="F677" s="95" t="str">
        <f t="shared" si="10"/>
        <v>[formed automatically]</v>
      </c>
      <c r="G677" s="68"/>
      <c r="H677" s="97"/>
      <c r="I677" s="23"/>
      <c r="J677" s="70"/>
      <c r="K677" s="25"/>
    </row>
    <row r="678" spans="2:11">
      <c r="B678" s="72"/>
      <c r="C678" s="93"/>
      <c r="D678" s="20"/>
      <c r="E678" s="21"/>
      <c r="F678" s="95" t="str">
        <f t="shared" si="10"/>
        <v>[formed automatically]</v>
      </c>
      <c r="G678" s="68"/>
      <c r="H678" s="97"/>
      <c r="I678" s="23"/>
      <c r="J678" s="70"/>
      <c r="K678" s="25"/>
    </row>
    <row r="679" spans="2:11">
      <c r="B679" s="72"/>
      <c r="C679" s="93"/>
      <c r="D679" s="20"/>
      <c r="E679" s="21"/>
      <c r="F679" s="95" t="str">
        <f t="shared" si="10"/>
        <v>[formed automatically]</v>
      </c>
      <c r="G679" s="68"/>
      <c r="H679" s="97"/>
      <c r="I679" s="23"/>
      <c r="J679" s="70"/>
      <c r="K679" s="25"/>
    </row>
    <row r="680" spans="2:11">
      <c r="B680" s="72"/>
      <c r="C680" s="93"/>
      <c r="D680" s="20"/>
      <c r="E680" s="21"/>
      <c r="F680" s="95" t="str">
        <f t="shared" si="10"/>
        <v>[formed automatically]</v>
      </c>
      <c r="G680" s="68"/>
      <c r="H680" s="97"/>
      <c r="I680" s="23"/>
      <c r="J680" s="70"/>
      <c r="K680" s="25"/>
    </row>
    <row r="681" spans="2:11">
      <c r="B681" s="72"/>
      <c r="C681" s="93"/>
      <c r="D681" s="20"/>
      <c r="E681" s="21"/>
      <c r="F681" s="95" t="str">
        <f t="shared" si="10"/>
        <v>[formed automatically]</v>
      </c>
      <c r="G681" s="68"/>
      <c r="H681" s="97"/>
      <c r="I681" s="23"/>
      <c r="J681" s="70"/>
      <c r="K681" s="25"/>
    </row>
    <row r="682" spans="2:11">
      <c r="B682" s="72"/>
      <c r="C682" s="93"/>
      <c r="D682" s="20"/>
      <c r="E682" s="21"/>
      <c r="F682" s="95" t="str">
        <f t="shared" si="10"/>
        <v>[formed automatically]</v>
      </c>
      <c r="G682" s="68"/>
      <c r="H682" s="97"/>
      <c r="I682" s="23"/>
      <c r="J682" s="70"/>
      <c r="K682" s="25"/>
    </row>
    <row r="683" spans="2:11">
      <c r="B683" s="72"/>
      <c r="C683" s="93"/>
      <c r="D683" s="20"/>
      <c r="E683" s="21"/>
      <c r="F683" s="95" t="str">
        <f t="shared" si="10"/>
        <v>[formed automatically]</v>
      </c>
      <c r="G683" s="68"/>
      <c r="H683" s="97"/>
      <c r="I683" s="23"/>
      <c r="J683" s="70"/>
      <c r="K683" s="25"/>
    </row>
    <row r="684" spans="2:11">
      <c r="B684" s="72"/>
      <c r="C684" s="93"/>
      <c r="D684" s="20"/>
      <c r="E684" s="21"/>
      <c r="F684" s="95" t="str">
        <f t="shared" si="10"/>
        <v>[formed automatically]</v>
      </c>
      <c r="G684" s="68"/>
      <c r="H684" s="97"/>
      <c r="I684" s="23"/>
      <c r="J684" s="70"/>
      <c r="K684" s="25"/>
    </row>
    <row r="685" spans="2:11">
      <c r="B685" s="72"/>
      <c r="C685" s="93"/>
      <c r="D685" s="20"/>
      <c r="E685" s="21"/>
      <c r="F685" s="95" t="str">
        <f t="shared" si="10"/>
        <v>[formed automatically]</v>
      </c>
      <c r="G685" s="68"/>
      <c r="H685" s="97"/>
      <c r="I685" s="23"/>
      <c r="J685" s="70"/>
      <c r="K685" s="25"/>
    </row>
    <row r="686" spans="2:11">
      <c r="B686" s="72"/>
      <c r="C686" s="93"/>
      <c r="D686" s="20"/>
      <c r="E686" s="21"/>
      <c r="F686" s="95" t="str">
        <f t="shared" si="10"/>
        <v>[formed automatically]</v>
      </c>
      <c r="G686" s="68"/>
      <c r="H686" s="97"/>
      <c r="I686" s="23"/>
      <c r="J686" s="70"/>
      <c r="K686" s="25"/>
    </row>
    <row r="687" spans="2:11">
      <c r="B687" s="72"/>
      <c r="C687" s="93"/>
      <c r="D687" s="20"/>
      <c r="E687" s="21"/>
      <c r="F687" s="95" t="str">
        <f t="shared" si="10"/>
        <v>[formed automatically]</v>
      </c>
      <c r="G687" s="68"/>
      <c r="H687" s="97"/>
      <c r="I687" s="23"/>
      <c r="J687" s="70"/>
      <c r="K687" s="25"/>
    </row>
    <row r="688" spans="2:11">
      <c r="B688" s="72"/>
      <c r="C688" s="93"/>
      <c r="D688" s="20"/>
      <c r="E688" s="21"/>
      <c r="F688" s="95" t="str">
        <f t="shared" si="10"/>
        <v>[formed automatically]</v>
      </c>
      <c r="G688" s="68"/>
      <c r="H688" s="97"/>
      <c r="I688" s="23"/>
      <c r="J688" s="70"/>
      <c r="K688" s="25"/>
    </row>
    <row r="689" spans="2:11">
      <c r="B689" s="72"/>
      <c r="C689" s="93"/>
      <c r="D689" s="20"/>
      <c r="E689" s="21"/>
      <c r="F689" s="95" t="str">
        <f t="shared" si="10"/>
        <v>[formed automatically]</v>
      </c>
      <c r="G689" s="68"/>
      <c r="H689" s="97"/>
      <c r="I689" s="23"/>
      <c r="J689" s="70"/>
      <c r="K689" s="25"/>
    </row>
    <row r="690" spans="2:11">
      <c r="B690" s="72"/>
      <c r="C690" s="93"/>
      <c r="D690" s="20"/>
      <c r="E690" s="21"/>
      <c r="F690" s="95" t="str">
        <f t="shared" si="10"/>
        <v>[formed automatically]</v>
      </c>
      <c r="G690" s="68"/>
      <c r="H690" s="97"/>
      <c r="I690" s="23"/>
      <c r="J690" s="70"/>
      <c r="K690" s="25"/>
    </row>
    <row r="691" spans="2:11">
      <c r="B691" s="72"/>
      <c r="C691" s="93"/>
      <c r="D691" s="20"/>
      <c r="E691" s="21"/>
      <c r="F691" s="95" t="str">
        <f t="shared" ref="F691:F754" si="11">IF(D691=0,"[formed automatically]",D691 &amp;"." &amp;E691)</f>
        <v>[formed automatically]</v>
      </c>
      <c r="G691" s="68"/>
      <c r="H691" s="97"/>
      <c r="I691" s="23"/>
      <c r="J691" s="70"/>
      <c r="K691" s="25"/>
    </row>
    <row r="692" spans="2:11">
      <c r="B692" s="72"/>
      <c r="C692" s="93"/>
      <c r="D692" s="20"/>
      <c r="E692" s="21"/>
      <c r="F692" s="95" t="str">
        <f t="shared" si="11"/>
        <v>[formed automatically]</v>
      </c>
      <c r="G692" s="68"/>
      <c r="H692" s="97"/>
      <c r="I692" s="23"/>
      <c r="J692" s="70"/>
      <c r="K692" s="25"/>
    </row>
    <row r="693" spans="2:11">
      <c r="B693" s="72"/>
      <c r="C693" s="93"/>
      <c r="D693" s="20"/>
      <c r="E693" s="21"/>
      <c r="F693" s="95" t="str">
        <f t="shared" si="11"/>
        <v>[formed automatically]</v>
      </c>
      <c r="G693" s="68"/>
      <c r="H693" s="97"/>
      <c r="I693" s="23"/>
      <c r="J693" s="70"/>
      <c r="K693" s="25"/>
    </row>
    <row r="694" spans="2:11">
      <c r="B694" s="72"/>
      <c r="C694" s="93"/>
      <c r="D694" s="20"/>
      <c r="E694" s="21"/>
      <c r="F694" s="95" t="str">
        <f t="shared" si="11"/>
        <v>[formed automatically]</v>
      </c>
      <c r="G694" s="68"/>
      <c r="H694" s="97"/>
      <c r="I694" s="23"/>
      <c r="J694" s="70"/>
      <c r="K694" s="25"/>
    </row>
    <row r="695" spans="2:11">
      <c r="B695" s="72"/>
      <c r="C695" s="93"/>
      <c r="D695" s="20"/>
      <c r="E695" s="21"/>
      <c r="F695" s="95" t="str">
        <f t="shared" si="11"/>
        <v>[formed automatically]</v>
      </c>
      <c r="G695" s="68"/>
      <c r="H695" s="97"/>
      <c r="I695" s="23"/>
      <c r="J695" s="70"/>
      <c r="K695" s="25"/>
    </row>
    <row r="696" spans="2:11">
      <c r="B696" s="72"/>
      <c r="C696" s="93"/>
      <c r="D696" s="20"/>
      <c r="E696" s="21"/>
      <c r="F696" s="95" t="str">
        <f t="shared" si="11"/>
        <v>[formed automatically]</v>
      </c>
      <c r="G696" s="68"/>
      <c r="H696" s="97"/>
      <c r="I696" s="23"/>
      <c r="J696" s="70"/>
      <c r="K696" s="25"/>
    </row>
    <row r="697" spans="2:11">
      <c r="B697" s="72"/>
      <c r="C697" s="93"/>
      <c r="D697" s="20"/>
      <c r="E697" s="21"/>
      <c r="F697" s="95" t="str">
        <f t="shared" si="11"/>
        <v>[formed automatically]</v>
      </c>
      <c r="G697" s="68"/>
      <c r="H697" s="97"/>
      <c r="I697" s="23"/>
      <c r="J697" s="70"/>
      <c r="K697" s="25"/>
    </row>
    <row r="698" spans="2:11">
      <c r="B698" s="72"/>
      <c r="C698" s="93"/>
      <c r="D698" s="20"/>
      <c r="E698" s="21"/>
      <c r="F698" s="95" t="str">
        <f t="shared" si="11"/>
        <v>[formed automatically]</v>
      </c>
      <c r="G698" s="68"/>
      <c r="H698" s="97"/>
      <c r="I698" s="23"/>
      <c r="J698" s="70"/>
      <c r="K698" s="25"/>
    </row>
    <row r="699" spans="2:11">
      <c r="B699" s="72"/>
      <c r="C699" s="93"/>
      <c r="D699" s="20"/>
      <c r="E699" s="21"/>
      <c r="F699" s="95" t="str">
        <f t="shared" si="11"/>
        <v>[formed automatically]</v>
      </c>
      <c r="G699" s="68"/>
      <c r="H699" s="97"/>
      <c r="I699" s="23"/>
      <c r="J699" s="70"/>
      <c r="K699" s="25"/>
    </row>
    <row r="700" spans="2:11">
      <c r="B700" s="72"/>
      <c r="C700" s="93"/>
      <c r="D700" s="20"/>
      <c r="E700" s="21"/>
      <c r="F700" s="95" t="str">
        <f t="shared" si="11"/>
        <v>[formed automatically]</v>
      </c>
      <c r="G700" s="68"/>
      <c r="H700" s="97"/>
      <c r="I700" s="23"/>
      <c r="J700" s="70"/>
      <c r="K700" s="25"/>
    </row>
    <row r="701" spans="2:11">
      <c r="B701" s="72"/>
      <c r="C701" s="93"/>
      <c r="D701" s="20"/>
      <c r="E701" s="21"/>
      <c r="F701" s="95" t="str">
        <f t="shared" si="11"/>
        <v>[formed automatically]</v>
      </c>
      <c r="G701" s="68"/>
      <c r="H701" s="97"/>
      <c r="I701" s="23"/>
      <c r="J701" s="70"/>
      <c r="K701" s="25"/>
    </row>
    <row r="702" spans="2:11">
      <c r="B702" s="72"/>
      <c r="C702" s="93"/>
      <c r="D702" s="20"/>
      <c r="E702" s="21"/>
      <c r="F702" s="95" t="str">
        <f t="shared" si="11"/>
        <v>[formed automatically]</v>
      </c>
      <c r="G702" s="68"/>
      <c r="H702" s="97"/>
      <c r="I702" s="23"/>
      <c r="J702" s="70"/>
      <c r="K702" s="25"/>
    </row>
    <row r="703" spans="2:11">
      <c r="B703" s="72"/>
      <c r="C703" s="93"/>
      <c r="D703" s="20"/>
      <c r="E703" s="21"/>
      <c r="F703" s="95" t="str">
        <f t="shared" si="11"/>
        <v>[formed automatically]</v>
      </c>
      <c r="G703" s="68"/>
      <c r="H703" s="97"/>
      <c r="I703" s="23"/>
      <c r="J703" s="70"/>
      <c r="K703" s="25"/>
    </row>
    <row r="704" spans="2:11">
      <c r="B704" s="72"/>
      <c r="C704" s="93"/>
      <c r="D704" s="20"/>
      <c r="E704" s="21"/>
      <c r="F704" s="95" t="str">
        <f t="shared" si="11"/>
        <v>[formed automatically]</v>
      </c>
      <c r="G704" s="68"/>
      <c r="H704" s="97"/>
      <c r="I704" s="23"/>
      <c r="J704" s="70"/>
      <c r="K704" s="25"/>
    </row>
    <row r="705" spans="2:11">
      <c r="B705" s="72"/>
      <c r="C705" s="93"/>
      <c r="D705" s="20"/>
      <c r="E705" s="21"/>
      <c r="F705" s="95" t="str">
        <f t="shared" si="11"/>
        <v>[formed automatically]</v>
      </c>
      <c r="G705" s="68"/>
      <c r="H705" s="97"/>
      <c r="I705" s="23"/>
      <c r="J705" s="70"/>
      <c r="K705" s="25"/>
    </row>
    <row r="706" spans="2:11">
      <c r="B706" s="72"/>
      <c r="C706" s="93"/>
      <c r="D706" s="20"/>
      <c r="E706" s="21"/>
      <c r="F706" s="95" t="str">
        <f t="shared" si="11"/>
        <v>[formed automatically]</v>
      </c>
      <c r="G706" s="68"/>
      <c r="H706" s="97"/>
      <c r="I706" s="23"/>
      <c r="J706" s="70"/>
      <c r="K706" s="25"/>
    </row>
    <row r="707" spans="2:11">
      <c r="B707" s="72"/>
      <c r="C707" s="93"/>
      <c r="D707" s="20"/>
      <c r="E707" s="21"/>
      <c r="F707" s="95" t="str">
        <f t="shared" si="11"/>
        <v>[formed automatically]</v>
      </c>
      <c r="G707" s="68"/>
      <c r="H707" s="97"/>
      <c r="I707" s="23"/>
      <c r="J707" s="70"/>
      <c r="K707" s="25"/>
    </row>
    <row r="708" spans="2:11">
      <c r="B708" s="72"/>
      <c r="C708" s="93"/>
      <c r="D708" s="20"/>
      <c r="E708" s="21"/>
      <c r="F708" s="95" t="str">
        <f t="shared" si="11"/>
        <v>[formed automatically]</v>
      </c>
      <c r="G708" s="68"/>
      <c r="H708" s="97"/>
      <c r="I708" s="23"/>
      <c r="J708" s="70"/>
      <c r="K708" s="25"/>
    </row>
    <row r="709" spans="2:11">
      <c r="B709" s="72"/>
      <c r="C709" s="93"/>
      <c r="D709" s="20"/>
      <c r="E709" s="21"/>
      <c r="F709" s="95" t="str">
        <f t="shared" si="11"/>
        <v>[formed automatically]</v>
      </c>
      <c r="G709" s="68"/>
      <c r="H709" s="97"/>
      <c r="I709" s="23"/>
      <c r="J709" s="70"/>
      <c r="K709" s="25"/>
    </row>
    <row r="710" spans="2:11">
      <c r="B710" s="72"/>
      <c r="C710" s="93"/>
      <c r="D710" s="20"/>
      <c r="E710" s="21"/>
      <c r="F710" s="95" t="str">
        <f t="shared" si="11"/>
        <v>[formed automatically]</v>
      </c>
      <c r="G710" s="68"/>
      <c r="H710" s="97"/>
      <c r="I710" s="23"/>
      <c r="J710" s="70"/>
      <c r="K710" s="25"/>
    </row>
    <row r="711" spans="2:11">
      <c r="B711" s="72"/>
      <c r="C711" s="93"/>
      <c r="D711" s="20"/>
      <c r="E711" s="21"/>
      <c r="F711" s="95" t="str">
        <f t="shared" si="11"/>
        <v>[formed automatically]</v>
      </c>
      <c r="G711" s="68"/>
      <c r="H711" s="97"/>
      <c r="I711" s="23"/>
      <c r="J711" s="70"/>
      <c r="K711" s="25"/>
    </row>
    <row r="712" spans="2:11">
      <c r="B712" s="72"/>
      <c r="C712" s="93"/>
      <c r="D712" s="20"/>
      <c r="E712" s="21"/>
      <c r="F712" s="95" t="str">
        <f t="shared" si="11"/>
        <v>[formed automatically]</v>
      </c>
      <c r="G712" s="68"/>
      <c r="H712" s="97"/>
      <c r="I712" s="23"/>
      <c r="J712" s="70"/>
      <c r="K712" s="25"/>
    </row>
    <row r="713" spans="2:11">
      <c r="B713" s="72"/>
      <c r="C713" s="93"/>
      <c r="D713" s="20"/>
      <c r="E713" s="21"/>
      <c r="F713" s="95" t="str">
        <f t="shared" si="11"/>
        <v>[formed automatically]</v>
      </c>
      <c r="G713" s="68"/>
      <c r="H713" s="97"/>
      <c r="I713" s="23"/>
      <c r="J713" s="70"/>
      <c r="K713" s="25"/>
    </row>
    <row r="714" spans="2:11">
      <c r="B714" s="72"/>
      <c r="C714" s="93"/>
      <c r="D714" s="20"/>
      <c r="E714" s="21"/>
      <c r="F714" s="95" t="str">
        <f t="shared" si="11"/>
        <v>[formed automatically]</v>
      </c>
      <c r="G714" s="68"/>
      <c r="H714" s="97"/>
      <c r="I714" s="23"/>
      <c r="J714" s="70"/>
      <c r="K714" s="25"/>
    </row>
    <row r="715" spans="2:11">
      <c r="B715" s="72"/>
      <c r="C715" s="93"/>
      <c r="D715" s="20"/>
      <c r="E715" s="21"/>
      <c r="F715" s="95" t="str">
        <f t="shared" si="11"/>
        <v>[formed automatically]</v>
      </c>
      <c r="G715" s="68"/>
      <c r="H715" s="97"/>
      <c r="I715" s="23"/>
      <c r="J715" s="70"/>
      <c r="K715" s="25"/>
    </row>
    <row r="716" spans="2:11">
      <c r="B716" s="72"/>
      <c r="C716" s="93"/>
      <c r="D716" s="20"/>
      <c r="E716" s="21"/>
      <c r="F716" s="95" t="str">
        <f t="shared" si="11"/>
        <v>[formed automatically]</v>
      </c>
      <c r="G716" s="68"/>
      <c r="H716" s="97"/>
      <c r="I716" s="23"/>
      <c r="J716" s="70"/>
      <c r="K716" s="25"/>
    </row>
    <row r="717" spans="2:11">
      <c r="B717" s="72"/>
      <c r="C717" s="93"/>
      <c r="D717" s="20"/>
      <c r="E717" s="21"/>
      <c r="F717" s="95" t="str">
        <f t="shared" si="11"/>
        <v>[formed automatically]</v>
      </c>
      <c r="G717" s="68"/>
      <c r="H717" s="97"/>
      <c r="I717" s="23"/>
      <c r="J717" s="70"/>
      <c r="K717" s="25"/>
    </row>
    <row r="718" spans="2:11">
      <c r="B718" s="72"/>
      <c r="C718" s="93"/>
      <c r="D718" s="20"/>
      <c r="E718" s="21"/>
      <c r="F718" s="95" t="str">
        <f t="shared" si="11"/>
        <v>[formed automatically]</v>
      </c>
      <c r="G718" s="68"/>
      <c r="H718" s="97"/>
      <c r="I718" s="23"/>
      <c r="J718" s="70"/>
      <c r="K718" s="25"/>
    </row>
    <row r="719" spans="2:11">
      <c r="B719" s="72"/>
      <c r="C719" s="93"/>
      <c r="D719" s="20"/>
      <c r="E719" s="21"/>
      <c r="F719" s="95" t="str">
        <f t="shared" si="11"/>
        <v>[formed automatically]</v>
      </c>
      <c r="G719" s="68"/>
      <c r="H719" s="97"/>
      <c r="I719" s="23"/>
      <c r="J719" s="70"/>
      <c r="K719" s="25"/>
    </row>
    <row r="720" spans="2:11">
      <c r="B720" s="72"/>
      <c r="C720" s="93"/>
      <c r="D720" s="20"/>
      <c r="E720" s="21"/>
      <c r="F720" s="95" t="str">
        <f t="shared" si="11"/>
        <v>[formed automatically]</v>
      </c>
      <c r="G720" s="68"/>
      <c r="H720" s="97"/>
      <c r="I720" s="23"/>
      <c r="J720" s="70"/>
      <c r="K720" s="25"/>
    </row>
    <row r="721" spans="2:11">
      <c r="B721" s="72"/>
      <c r="C721" s="93"/>
      <c r="D721" s="20"/>
      <c r="E721" s="21"/>
      <c r="F721" s="95" t="str">
        <f t="shared" si="11"/>
        <v>[formed automatically]</v>
      </c>
      <c r="G721" s="68"/>
      <c r="H721" s="97"/>
      <c r="I721" s="23"/>
      <c r="J721" s="70"/>
      <c r="K721" s="25"/>
    </row>
    <row r="722" spans="2:11">
      <c r="B722" s="72"/>
      <c r="C722" s="93"/>
      <c r="D722" s="20"/>
      <c r="E722" s="21"/>
      <c r="F722" s="95" t="str">
        <f t="shared" si="11"/>
        <v>[formed automatically]</v>
      </c>
      <c r="G722" s="68"/>
      <c r="H722" s="97"/>
      <c r="I722" s="23"/>
      <c r="J722" s="70"/>
      <c r="K722" s="25"/>
    </row>
    <row r="723" spans="2:11">
      <c r="B723" s="72"/>
      <c r="C723" s="93"/>
      <c r="D723" s="20"/>
      <c r="E723" s="21"/>
      <c r="F723" s="95" t="str">
        <f t="shared" si="11"/>
        <v>[formed automatically]</v>
      </c>
      <c r="G723" s="68"/>
      <c r="H723" s="97"/>
      <c r="I723" s="23"/>
      <c r="J723" s="70"/>
      <c r="K723" s="25"/>
    </row>
    <row r="724" spans="2:11">
      <c r="B724" s="72"/>
      <c r="C724" s="93"/>
      <c r="D724" s="20"/>
      <c r="E724" s="21"/>
      <c r="F724" s="95" t="str">
        <f t="shared" si="11"/>
        <v>[formed automatically]</v>
      </c>
      <c r="G724" s="68"/>
      <c r="H724" s="97"/>
      <c r="I724" s="23"/>
      <c r="J724" s="70"/>
      <c r="K724" s="25"/>
    </row>
    <row r="725" spans="2:11">
      <c r="B725" s="72"/>
      <c r="C725" s="93"/>
      <c r="D725" s="20"/>
      <c r="E725" s="21"/>
      <c r="F725" s="95" t="str">
        <f t="shared" si="11"/>
        <v>[formed automatically]</v>
      </c>
      <c r="G725" s="68"/>
      <c r="H725" s="97"/>
      <c r="I725" s="23"/>
      <c r="J725" s="70"/>
      <c r="K725" s="25"/>
    </row>
    <row r="726" spans="2:11">
      <c r="B726" s="72"/>
      <c r="C726" s="93"/>
      <c r="D726" s="20"/>
      <c r="E726" s="21"/>
      <c r="F726" s="95" t="str">
        <f t="shared" si="11"/>
        <v>[formed automatically]</v>
      </c>
      <c r="G726" s="68"/>
      <c r="H726" s="97"/>
      <c r="I726" s="23"/>
      <c r="J726" s="70"/>
      <c r="K726" s="25"/>
    </row>
    <row r="727" spans="2:11">
      <c r="B727" s="72"/>
      <c r="C727" s="93"/>
      <c r="D727" s="20"/>
      <c r="E727" s="21"/>
      <c r="F727" s="95" t="str">
        <f t="shared" si="11"/>
        <v>[formed automatically]</v>
      </c>
      <c r="G727" s="68"/>
      <c r="H727" s="97"/>
      <c r="I727" s="23"/>
      <c r="J727" s="70"/>
      <c r="K727" s="25"/>
    </row>
    <row r="728" spans="2:11">
      <c r="B728" s="72"/>
      <c r="C728" s="93"/>
      <c r="D728" s="20"/>
      <c r="E728" s="21"/>
      <c r="F728" s="95" t="str">
        <f t="shared" si="11"/>
        <v>[formed automatically]</v>
      </c>
      <c r="G728" s="68"/>
      <c r="H728" s="97"/>
      <c r="I728" s="23"/>
      <c r="J728" s="70"/>
      <c r="K728" s="25"/>
    </row>
    <row r="729" spans="2:11">
      <c r="B729" s="72"/>
      <c r="C729" s="93"/>
      <c r="D729" s="20"/>
      <c r="E729" s="21"/>
      <c r="F729" s="95" t="str">
        <f t="shared" si="11"/>
        <v>[formed automatically]</v>
      </c>
      <c r="G729" s="68"/>
      <c r="H729" s="97"/>
      <c r="I729" s="23"/>
      <c r="J729" s="70"/>
      <c r="K729" s="25"/>
    </row>
    <row r="730" spans="2:11">
      <c r="B730" s="72"/>
      <c r="C730" s="93"/>
      <c r="D730" s="20"/>
      <c r="E730" s="21"/>
      <c r="F730" s="95" t="str">
        <f t="shared" si="11"/>
        <v>[formed automatically]</v>
      </c>
      <c r="G730" s="68"/>
      <c r="H730" s="97"/>
      <c r="I730" s="23"/>
      <c r="J730" s="70"/>
      <c r="K730" s="25"/>
    </row>
    <row r="731" spans="2:11">
      <c r="B731" s="72"/>
      <c r="C731" s="93"/>
      <c r="D731" s="20"/>
      <c r="E731" s="21"/>
      <c r="F731" s="95" t="str">
        <f t="shared" si="11"/>
        <v>[formed automatically]</v>
      </c>
      <c r="G731" s="68"/>
      <c r="H731" s="97"/>
      <c r="I731" s="23"/>
      <c r="J731" s="70"/>
      <c r="K731" s="25"/>
    </row>
    <row r="732" spans="2:11">
      <c r="B732" s="72"/>
      <c r="C732" s="93"/>
      <c r="D732" s="20"/>
      <c r="E732" s="21"/>
      <c r="F732" s="95" t="str">
        <f t="shared" si="11"/>
        <v>[formed automatically]</v>
      </c>
      <c r="G732" s="68"/>
      <c r="H732" s="97"/>
      <c r="I732" s="23"/>
      <c r="J732" s="70"/>
      <c r="K732" s="25"/>
    </row>
    <row r="733" spans="2:11">
      <c r="B733" s="72"/>
      <c r="C733" s="93"/>
      <c r="D733" s="20"/>
      <c r="E733" s="21"/>
      <c r="F733" s="95" t="str">
        <f t="shared" si="11"/>
        <v>[formed automatically]</v>
      </c>
      <c r="G733" s="68"/>
      <c r="H733" s="97"/>
      <c r="I733" s="23"/>
      <c r="J733" s="70"/>
      <c r="K733" s="25"/>
    </row>
    <row r="734" spans="2:11">
      <c r="B734" s="72"/>
      <c r="C734" s="93"/>
      <c r="D734" s="20"/>
      <c r="E734" s="21"/>
      <c r="F734" s="95" t="str">
        <f t="shared" si="11"/>
        <v>[formed automatically]</v>
      </c>
      <c r="G734" s="68"/>
      <c r="H734" s="97"/>
      <c r="I734" s="23"/>
      <c r="J734" s="70"/>
      <c r="K734" s="25"/>
    </row>
    <row r="735" spans="2:11">
      <c r="B735" s="72"/>
      <c r="C735" s="93"/>
      <c r="D735" s="20"/>
      <c r="E735" s="21"/>
      <c r="F735" s="95" t="str">
        <f t="shared" si="11"/>
        <v>[formed automatically]</v>
      </c>
      <c r="G735" s="68"/>
      <c r="H735" s="97"/>
      <c r="I735" s="23"/>
      <c r="J735" s="70"/>
      <c r="K735" s="25"/>
    </row>
    <row r="736" spans="2:11">
      <c r="B736" s="72"/>
      <c r="C736" s="93"/>
      <c r="D736" s="20"/>
      <c r="E736" s="21"/>
      <c r="F736" s="95" t="str">
        <f t="shared" si="11"/>
        <v>[formed automatically]</v>
      </c>
      <c r="G736" s="68"/>
      <c r="H736" s="97"/>
      <c r="I736" s="23"/>
      <c r="J736" s="70"/>
      <c r="K736" s="25"/>
    </row>
    <row r="737" spans="2:11">
      <c r="B737" s="72"/>
      <c r="C737" s="93"/>
      <c r="D737" s="20"/>
      <c r="E737" s="21"/>
      <c r="F737" s="95" t="str">
        <f t="shared" si="11"/>
        <v>[formed automatically]</v>
      </c>
      <c r="G737" s="68"/>
      <c r="H737" s="97"/>
      <c r="I737" s="23"/>
      <c r="J737" s="70"/>
      <c r="K737" s="25"/>
    </row>
    <row r="738" spans="2:11">
      <c r="B738" s="72"/>
      <c r="C738" s="93"/>
      <c r="D738" s="20"/>
      <c r="E738" s="21"/>
      <c r="F738" s="95" t="str">
        <f t="shared" si="11"/>
        <v>[formed automatically]</v>
      </c>
      <c r="G738" s="68"/>
      <c r="H738" s="97"/>
      <c r="I738" s="23"/>
      <c r="J738" s="70"/>
      <c r="K738" s="25"/>
    </row>
    <row r="739" spans="2:11">
      <c r="B739" s="72"/>
      <c r="C739" s="93"/>
      <c r="D739" s="20"/>
      <c r="E739" s="21"/>
      <c r="F739" s="95" t="str">
        <f t="shared" si="11"/>
        <v>[formed automatically]</v>
      </c>
      <c r="G739" s="68"/>
      <c r="H739" s="97"/>
      <c r="I739" s="23"/>
      <c r="J739" s="70"/>
      <c r="K739" s="25"/>
    </row>
    <row r="740" spans="2:11">
      <c r="B740" s="72"/>
      <c r="C740" s="93"/>
      <c r="D740" s="20"/>
      <c r="E740" s="21"/>
      <c r="F740" s="95" t="str">
        <f t="shared" si="11"/>
        <v>[formed automatically]</v>
      </c>
      <c r="G740" s="68"/>
      <c r="H740" s="97"/>
      <c r="I740" s="23"/>
      <c r="J740" s="70"/>
      <c r="K740" s="25"/>
    </row>
    <row r="741" spans="2:11">
      <c r="B741" s="72"/>
      <c r="C741" s="93"/>
      <c r="D741" s="20"/>
      <c r="E741" s="21"/>
      <c r="F741" s="95" t="str">
        <f t="shared" si="11"/>
        <v>[formed automatically]</v>
      </c>
      <c r="G741" s="68"/>
      <c r="H741" s="97"/>
      <c r="I741" s="23"/>
      <c r="J741" s="70"/>
      <c r="K741" s="25"/>
    </row>
    <row r="742" spans="2:11">
      <c r="B742" s="72"/>
      <c r="C742" s="93"/>
      <c r="D742" s="20"/>
      <c r="E742" s="21"/>
      <c r="F742" s="95" t="str">
        <f t="shared" si="11"/>
        <v>[formed automatically]</v>
      </c>
      <c r="G742" s="68"/>
      <c r="H742" s="97"/>
      <c r="I742" s="23"/>
      <c r="J742" s="70"/>
      <c r="K742" s="25"/>
    </row>
    <row r="743" spans="2:11">
      <c r="B743" s="72"/>
      <c r="C743" s="93"/>
      <c r="D743" s="20"/>
      <c r="E743" s="21"/>
      <c r="F743" s="95" t="str">
        <f t="shared" si="11"/>
        <v>[formed automatically]</v>
      </c>
      <c r="G743" s="68"/>
      <c r="H743" s="97"/>
      <c r="I743" s="23"/>
      <c r="J743" s="70"/>
      <c r="K743" s="25"/>
    </row>
    <row r="744" spans="2:11">
      <c r="B744" s="72"/>
      <c r="C744" s="93"/>
      <c r="D744" s="20"/>
      <c r="E744" s="21"/>
      <c r="F744" s="95" t="str">
        <f t="shared" si="11"/>
        <v>[formed automatically]</v>
      </c>
      <c r="G744" s="68"/>
      <c r="H744" s="97"/>
      <c r="I744" s="23"/>
      <c r="J744" s="70"/>
      <c r="K744" s="25"/>
    </row>
    <row r="745" spans="2:11">
      <c r="B745" s="72"/>
      <c r="C745" s="93"/>
      <c r="D745" s="20"/>
      <c r="E745" s="21"/>
      <c r="F745" s="95" t="str">
        <f t="shared" si="11"/>
        <v>[formed automatically]</v>
      </c>
      <c r="G745" s="68"/>
      <c r="H745" s="97"/>
      <c r="I745" s="23"/>
      <c r="J745" s="70"/>
      <c r="K745" s="25"/>
    </row>
    <row r="746" spans="2:11">
      <c r="B746" s="72"/>
      <c r="C746" s="93"/>
      <c r="D746" s="20"/>
      <c r="E746" s="21"/>
      <c r="F746" s="95" t="str">
        <f t="shared" si="11"/>
        <v>[formed automatically]</v>
      </c>
      <c r="G746" s="68"/>
      <c r="H746" s="97"/>
      <c r="I746" s="23"/>
      <c r="J746" s="70"/>
      <c r="K746" s="25"/>
    </row>
    <row r="747" spans="2:11">
      <c r="B747" s="72"/>
      <c r="C747" s="93"/>
      <c r="D747" s="20"/>
      <c r="E747" s="21"/>
      <c r="F747" s="95" t="str">
        <f t="shared" si="11"/>
        <v>[formed automatically]</v>
      </c>
      <c r="G747" s="68"/>
      <c r="H747" s="97"/>
      <c r="I747" s="23"/>
      <c r="J747" s="70"/>
      <c r="K747" s="25"/>
    </row>
    <row r="748" spans="2:11">
      <c r="B748" s="72"/>
      <c r="C748" s="93"/>
      <c r="D748" s="20"/>
      <c r="E748" s="21"/>
      <c r="F748" s="95" t="str">
        <f t="shared" si="11"/>
        <v>[formed automatically]</v>
      </c>
      <c r="G748" s="68"/>
      <c r="H748" s="97"/>
      <c r="I748" s="23"/>
      <c r="J748" s="70"/>
      <c r="K748" s="25"/>
    </row>
    <row r="749" spans="2:11">
      <c r="B749" s="72"/>
      <c r="C749" s="93"/>
      <c r="D749" s="20"/>
      <c r="E749" s="21"/>
      <c r="F749" s="95" t="str">
        <f t="shared" si="11"/>
        <v>[formed automatically]</v>
      </c>
      <c r="G749" s="68"/>
      <c r="H749" s="97"/>
      <c r="I749" s="23"/>
      <c r="J749" s="70"/>
      <c r="K749" s="25"/>
    </row>
    <row r="750" spans="2:11">
      <c r="B750" s="72"/>
      <c r="C750" s="93"/>
      <c r="D750" s="20"/>
      <c r="E750" s="21"/>
      <c r="F750" s="95" t="str">
        <f t="shared" si="11"/>
        <v>[formed automatically]</v>
      </c>
      <c r="G750" s="68"/>
      <c r="H750" s="97"/>
      <c r="I750" s="23"/>
      <c r="J750" s="70"/>
      <c r="K750" s="25"/>
    </row>
    <row r="751" spans="2:11">
      <c r="B751" s="72"/>
      <c r="C751" s="93"/>
      <c r="D751" s="20"/>
      <c r="E751" s="21"/>
      <c r="F751" s="95" t="str">
        <f t="shared" si="11"/>
        <v>[formed automatically]</v>
      </c>
      <c r="G751" s="68"/>
      <c r="H751" s="97"/>
      <c r="I751" s="23"/>
      <c r="J751" s="70"/>
      <c r="K751" s="25"/>
    </row>
    <row r="752" spans="2:11">
      <c r="B752" s="72"/>
      <c r="C752" s="93"/>
      <c r="D752" s="20"/>
      <c r="E752" s="21"/>
      <c r="F752" s="95" t="str">
        <f t="shared" si="11"/>
        <v>[formed automatically]</v>
      </c>
      <c r="G752" s="68"/>
      <c r="H752" s="97"/>
      <c r="I752" s="23"/>
      <c r="J752" s="70"/>
      <c r="K752" s="25"/>
    </row>
    <row r="753" spans="2:11">
      <c r="B753" s="72"/>
      <c r="C753" s="93"/>
      <c r="D753" s="20"/>
      <c r="E753" s="21"/>
      <c r="F753" s="95" t="str">
        <f t="shared" si="11"/>
        <v>[formed automatically]</v>
      </c>
      <c r="G753" s="68"/>
      <c r="H753" s="97"/>
      <c r="I753" s="23"/>
      <c r="J753" s="70"/>
      <c r="K753" s="25"/>
    </row>
    <row r="754" spans="2:11">
      <c r="B754" s="72"/>
      <c r="C754" s="93"/>
      <c r="D754" s="20"/>
      <c r="E754" s="21"/>
      <c r="F754" s="95" t="str">
        <f t="shared" si="11"/>
        <v>[formed automatically]</v>
      </c>
      <c r="G754" s="68"/>
      <c r="H754" s="97"/>
      <c r="I754" s="23"/>
      <c r="J754" s="70"/>
      <c r="K754" s="25"/>
    </row>
    <row r="755" spans="2:11">
      <c r="B755" s="72"/>
      <c r="C755" s="93"/>
      <c r="D755" s="20"/>
      <c r="E755" s="21"/>
      <c r="F755" s="95" t="str">
        <f t="shared" ref="F755:F818" si="12">IF(D755=0,"[formed automatically]",D755 &amp;"." &amp;E755)</f>
        <v>[formed automatically]</v>
      </c>
      <c r="G755" s="68"/>
      <c r="H755" s="97"/>
      <c r="I755" s="23"/>
      <c r="J755" s="70"/>
      <c r="K755" s="25"/>
    </row>
    <row r="756" spans="2:11">
      <c r="B756" s="72"/>
      <c r="C756" s="93"/>
      <c r="D756" s="20"/>
      <c r="E756" s="21"/>
      <c r="F756" s="95" t="str">
        <f t="shared" si="12"/>
        <v>[formed automatically]</v>
      </c>
      <c r="G756" s="68"/>
      <c r="H756" s="97"/>
      <c r="I756" s="23"/>
      <c r="J756" s="70"/>
      <c r="K756" s="25"/>
    </row>
    <row r="757" spans="2:11">
      <c r="B757" s="72"/>
      <c r="C757" s="93"/>
      <c r="D757" s="20"/>
      <c r="E757" s="21"/>
      <c r="F757" s="95" t="str">
        <f t="shared" si="12"/>
        <v>[formed automatically]</v>
      </c>
      <c r="G757" s="68"/>
      <c r="H757" s="97"/>
      <c r="I757" s="23"/>
      <c r="J757" s="70"/>
      <c r="K757" s="25"/>
    </row>
    <row r="758" spans="2:11">
      <c r="B758" s="72"/>
      <c r="C758" s="93"/>
      <c r="D758" s="20"/>
      <c r="E758" s="21"/>
      <c r="F758" s="95" t="str">
        <f t="shared" si="12"/>
        <v>[formed automatically]</v>
      </c>
      <c r="G758" s="68"/>
      <c r="H758" s="97"/>
      <c r="I758" s="23"/>
      <c r="J758" s="70"/>
      <c r="K758" s="25"/>
    </row>
    <row r="759" spans="2:11">
      <c r="B759" s="72"/>
      <c r="C759" s="93"/>
      <c r="D759" s="20"/>
      <c r="E759" s="21"/>
      <c r="F759" s="95" t="str">
        <f t="shared" si="12"/>
        <v>[formed automatically]</v>
      </c>
      <c r="G759" s="68"/>
      <c r="H759" s="97"/>
      <c r="I759" s="23"/>
      <c r="J759" s="70"/>
      <c r="K759" s="25"/>
    </row>
    <row r="760" spans="2:11">
      <c r="B760" s="72"/>
      <c r="C760" s="93"/>
      <c r="D760" s="20"/>
      <c r="E760" s="21"/>
      <c r="F760" s="95" t="str">
        <f t="shared" si="12"/>
        <v>[formed automatically]</v>
      </c>
      <c r="G760" s="68"/>
      <c r="H760" s="97"/>
      <c r="I760" s="23"/>
      <c r="J760" s="70"/>
      <c r="K760" s="25"/>
    </row>
    <row r="761" spans="2:11">
      <c r="B761" s="72"/>
      <c r="C761" s="93"/>
      <c r="D761" s="20"/>
      <c r="E761" s="21"/>
      <c r="F761" s="95" t="str">
        <f t="shared" si="12"/>
        <v>[formed automatically]</v>
      </c>
      <c r="G761" s="68"/>
      <c r="H761" s="97"/>
      <c r="I761" s="23"/>
      <c r="J761" s="70"/>
      <c r="K761" s="25"/>
    </row>
    <row r="762" spans="2:11">
      <c r="B762" s="72"/>
      <c r="C762" s="93"/>
      <c r="D762" s="20"/>
      <c r="E762" s="21"/>
      <c r="F762" s="95" t="str">
        <f t="shared" si="12"/>
        <v>[formed automatically]</v>
      </c>
      <c r="G762" s="68"/>
      <c r="H762" s="97"/>
      <c r="I762" s="23"/>
      <c r="J762" s="70"/>
      <c r="K762" s="25"/>
    </row>
    <row r="763" spans="2:11">
      <c r="B763" s="72"/>
      <c r="C763" s="93"/>
      <c r="D763" s="20"/>
      <c r="E763" s="21"/>
      <c r="F763" s="95" t="str">
        <f t="shared" si="12"/>
        <v>[formed automatically]</v>
      </c>
      <c r="G763" s="68"/>
      <c r="H763" s="97"/>
      <c r="I763" s="23"/>
      <c r="J763" s="70"/>
      <c r="K763" s="25"/>
    </row>
    <row r="764" spans="2:11">
      <c r="B764" s="72"/>
      <c r="C764" s="93"/>
      <c r="D764" s="20"/>
      <c r="E764" s="21"/>
      <c r="F764" s="95" t="str">
        <f t="shared" si="12"/>
        <v>[formed automatically]</v>
      </c>
      <c r="G764" s="68"/>
      <c r="H764" s="97"/>
      <c r="I764" s="23"/>
      <c r="J764" s="70"/>
      <c r="K764" s="25"/>
    </row>
    <row r="765" spans="2:11">
      <c r="B765" s="72"/>
      <c r="C765" s="93"/>
      <c r="D765" s="20"/>
      <c r="E765" s="21"/>
      <c r="F765" s="95" t="str">
        <f t="shared" si="12"/>
        <v>[formed automatically]</v>
      </c>
      <c r="G765" s="68"/>
      <c r="H765" s="97"/>
      <c r="I765" s="23"/>
      <c r="J765" s="70"/>
      <c r="K765" s="25"/>
    </row>
    <row r="766" spans="2:11">
      <c r="B766" s="72"/>
      <c r="C766" s="93"/>
      <c r="D766" s="20"/>
      <c r="E766" s="21"/>
      <c r="F766" s="95" t="str">
        <f t="shared" si="12"/>
        <v>[formed automatically]</v>
      </c>
      <c r="G766" s="68"/>
      <c r="H766" s="97"/>
      <c r="I766" s="23"/>
      <c r="J766" s="70"/>
      <c r="K766" s="25"/>
    </row>
    <row r="767" spans="2:11">
      <c r="B767" s="72"/>
      <c r="C767" s="93"/>
      <c r="D767" s="20"/>
      <c r="E767" s="21"/>
      <c r="F767" s="95" t="str">
        <f t="shared" si="12"/>
        <v>[formed automatically]</v>
      </c>
      <c r="G767" s="68"/>
      <c r="H767" s="97"/>
      <c r="I767" s="23"/>
      <c r="J767" s="70"/>
      <c r="K767" s="25"/>
    </row>
    <row r="768" spans="2:11">
      <c r="B768" s="72"/>
      <c r="C768" s="93"/>
      <c r="D768" s="20"/>
      <c r="E768" s="21"/>
      <c r="F768" s="95" t="str">
        <f t="shared" si="12"/>
        <v>[formed automatically]</v>
      </c>
      <c r="G768" s="68"/>
      <c r="H768" s="97"/>
      <c r="I768" s="23"/>
      <c r="J768" s="70"/>
      <c r="K768" s="25"/>
    </row>
    <row r="769" spans="2:11">
      <c r="B769" s="72"/>
      <c r="C769" s="93"/>
      <c r="D769" s="20"/>
      <c r="E769" s="21"/>
      <c r="F769" s="95" t="str">
        <f t="shared" si="12"/>
        <v>[formed automatically]</v>
      </c>
      <c r="G769" s="68"/>
      <c r="H769" s="97"/>
      <c r="I769" s="23"/>
      <c r="J769" s="70"/>
      <c r="K769" s="25"/>
    </row>
    <row r="770" spans="2:11">
      <c r="B770" s="72"/>
      <c r="C770" s="93"/>
      <c r="D770" s="20"/>
      <c r="E770" s="21"/>
      <c r="F770" s="95" t="str">
        <f t="shared" si="12"/>
        <v>[formed automatically]</v>
      </c>
      <c r="G770" s="68"/>
      <c r="H770" s="97"/>
      <c r="I770" s="23"/>
      <c r="J770" s="70"/>
      <c r="K770" s="25"/>
    </row>
    <row r="771" spans="2:11">
      <c r="B771" s="72"/>
      <c r="C771" s="93"/>
      <c r="D771" s="20"/>
      <c r="E771" s="21"/>
      <c r="F771" s="95" t="str">
        <f t="shared" si="12"/>
        <v>[formed automatically]</v>
      </c>
      <c r="G771" s="68"/>
      <c r="H771" s="97"/>
      <c r="I771" s="23"/>
      <c r="J771" s="70"/>
      <c r="K771" s="25"/>
    </row>
    <row r="772" spans="2:11">
      <c r="B772" s="72"/>
      <c r="C772" s="93"/>
      <c r="D772" s="20"/>
      <c r="E772" s="21"/>
      <c r="F772" s="95" t="str">
        <f t="shared" si="12"/>
        <v>[formed automatically]</v>
      </c>
      <c r="G772" s="68"/>
      <c r="H772" s="97"/>
      <c r="I772" s="23"/>
      <c r="J772" s="70"/>
      <c r="K772" s="25"/>
    </row>
    <row r="773" spans="2:11">
      <c r="B773" s="72"/>
      <c r="C773" s="93"/>
      <c r="D773" s="20"/>
      <c r="E773" s="21"/>
      <c r="F773" s="95" t="str">
        <f t="shared" si="12"/>
        <v>[formed automatically]</v>
      </c>
      <c r="G773" s="68"/>
      <c r="H773" s="97"/>
      <c r="I773" s="23"/>
      <c r="J773" s="70"/>
      <c r="K773" s="25"/>
    </row>
    <row r="774" spans="2:11">
      <c r="B774" s="72"/>
      <c r="C774" s="93"/>
      <c r="D774" s="20"/>
      <c r="E774" s="21"/>
      <c r="F774" s="95" t="str">
        <f t="shared" si="12"/>
        <v>[formed automatically]</v>
      </c>
      <c r="G774" s="68"/>
      <c r="H774" s="97"/>
      <c r="I774" s="23"/>
      <c r="J774" s="70"/>
      <c r="K774" s="25"/>
    </row>
    <row r="775" spans="2:11">
      <c r="B775" s="72"/>
      <c r="C775" s="93"/>
      <c r="D775" s="20"/>
      <c r="E775" s="21"/>
      <c r="F775" s="95" t="str">
        <f t="shared" si="12"/>
        <v>[formed automatically]</v>
      </c>
      <c r="G775" s="68"/>
      <c r="H775" s="97"/>
      <c r="I775" s="23"/>
      <c r="J775" s="70"/>
      <c r="K775" s="25"/>
    </row>
    <row r="776" spans="2:11">
      <c r="B776" s="72"/>
      <c r="C776" s="93"/>
      <c r="D776" s="20"/>
      <c r="E776" s="21"/>
      <c r="F776" s="95" t="str">
        <f t="shared" si="12"/>
        <v>[formed automatically]</v>
      </c>
      <c r="G776" s="68"/>
      <c r="H776" s="97"/>
      <c r="I776" s="23"/>
      <c r="J776" s="70"/>
      <c r="K776" s="25"/>
    </row>
    <row r="777" spans="2:11">
      <c r="B777" s="72"/>
      <c r="C777" s="93"/>
      <c r="D777" s="20"/>
      <c r="E777" s="21"/>
      <c r="F777" s="95" t="str">
        <f t="shared" si="12"/>
        <v>[formed automatically]</v>
      </c>
      <c r="G777" s="68"/>
      <c r="H777" s="97"/>
      <c r="I777" s="23"/>
      <c r="J777" s="70"/>
      <c r="K777" s="25"/>
    </row>
    <row r="778" spans="2:11">
      <c r="B778" s="72"/>
      <c r="C778" s="93"/>
      <c r="D778" s="20"/>
      <c r="E778" s="21"/>
      <c r="F778" s="95" t="str">
        <f t="shared" si="12"/>
        <v>[formed automatically]</v>
      </c>
      <c r="G778" s="68"/>
      <c r="H778" s="97"/>
      <c r="I778" s="23"/>
      <c r="J778" s="70"/>
      <c r="K778" s="25"/>
    </row>
    <row r="779" spans="2:11">
      <c r="B779" s="72"/>
      <c r="C779" s="93"/>
      <c r="D779" s="20"/>
      <c r="E779" s="21"/>
      <c r="F779" s="95" t="str">
        <f t="shared" si="12"/>
        <v>[formed automatically]</v>
      </c>
      <c r="G779" s="68"/>
      <c r="H779" s="97"/>
      <c r="I779" s="23"/>
      <c r="J779" s="70"/>
      <c r="K779" s="25"/>
    </row>
    <row r="780" spans="2:11">
      <c r="B780" s="72"/>
      <c r="C780" s="93"/>
      <c r="D780" s="20"/>
      <c r="E780" s="21"/>
      <c r="F780" s="95" t="str">
        <f t="shared" si="12"/>
        <v>[formed automatically]</v>
      </c>
      <c r="G780" s="68"/>
      <c r="H780" s="97"/>
      <c r="I780" s="23"/>
      <c r="J780" s="70"/>
      <c r="K780" s="25"/>
    </row>
    <row r="781" spans="2:11">
      <c r="B781" s="72"/>
      <c r="C781" s="93"/>
      <c r="D781" s="20"/>
      <c r="E781" s="21"/>
      <c r="F781" s="95" t="str">
        <f t="shared" si="12"/>
        <v>[formed automatically]</v>
      </c>
      <c r="G781" s="68"/>
      <c r="H781" s="97"/>
      <c r="I781" s="23"/>
      <c r="J781" s="70"/>
      <c r="K781" s="25"/>
    </row>
    <row r="782" spans="2:11">
      <c r="B782" s="72"/>
      <c r="C782" s="93"/>
      <c r="D782" s="20"/>
      <c r="E782" s="21"/>
      <c r="F782" s="95" t="str">
        <f t="shared" si="12"/>
        <v>[formed automatically]</v>
      </c>
      <c r="G782" s="68"/>
      <c r="H782" s="97"/>
      <c r="I782" s="23"/>
      <c r="J782" s="70"/>
      <c r="K782" s="25"/>
    </row>
    <row r="783" spans="2:11">
      <c r="B783" s="72"/>
      <c r="C783" s="93"/>
      <c r="D783" s="20"/>
      <c r="E783" s="21"/>
      <c r="F783" s="95" t="str">
        <f t="shared" si="12"/>
        <v>[formed automatically]</v>
      </c>
      <c r="G783" s="68"/>
      <c r="H783" s="97"/>
      <c r="I783" s="23"/>
      <c r="J783" s="70"/>
      <c r="K783" s="25"/>
    </row>
    <row r="784" spans="2:11">
      <c r="B784" s="72"/>
      <c r="C784" s="93"/>
      <c r="D784" s="20"/>
      <c r="E784" s="21"/>
      <c r="F784" s="95" t="str">
        <f t="shared" si="12"/>
        <v>[formed automatically]</v>
      </c>
      <c r="G784" s="68"/>
      <c r="H784" s="97"/>
      <c r="I784" s="23"/>
      <c r="J784" s="70"/>
      <c r="K784" s="25"/>
    </row>
    <row r="785" spans="2:11">
      <c r="B785" s="72"/>
      <c r="C785" s="93"/>
      <c r="D785" s="20"/>
      <c r="E785" s="21"/>
      <c r="F785" s="95" t="str">
        <f t="shared" si="12"/>
        <v>[formed automatically]</v>
      </c>
      <c r="G785" s="68"/>
      <c r="H785" s="97"/>
      <c r="I785" s="23"/>
      <c r="J785" s="70"/>
      <c r="K785" s="25"/>
    </row>
    <row r="786" spans="2:11">
      <c r="B786" s="72"/>
      <c r="C786" s="93"/>
      <c r="D786" s="20"/>
      <c r="E786" s="21"/>
      <c r="F786" s="95" t="str">
        <f t="shared" si="12"/>
        <v>[formed automatically]</v>
      </c>
      <c r="G786" s="68"/>
      <c r="H786" s="97"/>
      <c r="I786" s="23"/>
      <c r="J786" s="70"/>
      <c r="K786" s="25"/>
    </row>
    <row r="787" spans="2:11">
      <c r="B787" s="72"/>
      <c r="C787" s="93"/>
      <c r="D787" s="20"/>
      <c r="E787" s="21"/>
      <c r="F787" s="95" t="str">
        <f t="shared" si="12"/>
        <v>[formed automatically]</v>
      </c>
      <c r="G787" s="68"/>
      <c r="H787" s="97"/>
      <c r="I787" s="23"/>
      <c r="J787" s="70"/>
      <c r="K787" s="25"/>
    </row>
    <row r="788" spans="2:11">
      <c r="B788" s="72"/>
      <c r="C788" s="93"/>
      <c r="D788" s="20"/>
      <c r="E788" s="21"/>
      <c r="F788" s="95" t="str">
        <f t="shared" si="12"/>
        <v>[formed automatically]</v>
      </c>
      <c r="G788" s="68"/>
      <c r="H788" s="97"/>
      <c r="I788" s="23"/>
      <c r="J788" s="70"/>
      <c r="K788" s="25"/>
    </row>
    <row r="789" spans="2:11">
      <c r="B789" s="72"/>
      <c r="C789" s="93"/>
      <c r="D789" s="20"/>
      <c r="E789" s="21"/>
      <c r="F789" s="95" t="str">
        <f t="shared" si="12"/>
        <v>[formed automatically]</v>
      </c>
      <c r="G789" s="68"/>
      <c r="H789" s="97"/>
      <c r="I789" s="23"/>
      <c r="J789" s="70"/>
      <c r="K789" s="25"/>
    </row>
    <row r="790" spans="2:11">
      <c r="B790" s="72"/>
      <c r="C790" s="93"/>
      <c r="D790" s="20"/>
      <c r="E790" s="21"/>
      <c r="F790" s="95" t="str">
        <f t="shared" si="12"/>
        <v>[formed automatically]</v>
      </c>
      <c r="G790" s="68"/>
      <c r="H790" s="97"/>
      <c r="I790" s="23"/>
      <c r="J790" s="70"/>
      <c r="K790" s="25"/>
    </row>
    <row r="791" spans="2:11">
      <c r="B791" s="72"/>
      <c r="C791" s="93"/>
      <c r="D791" s="20"/>
      <c r="E791" s="21"/>
      <c r="F791" s="95" t="str">
        <f t="shared" si="12"/>
        <v>[formed automatically]</v>
      </c>
      <c r="G791" s="68"/>
      <c r="H791" s="97"/>
      <c r="I791" s="23"/>
      <c r="J791" s="70"/>
      <c r="K791" s="25"/>
    </row>
    <row r="792" spans="2:11">
      <c r="B792" s="72"/>
      <c r="C792" s="93"/>
      <c r="D792" s="20"/>
      <c r="E792" s="21"/>
      <c r="F792" s="95" t="str">
        <f t="shared" si="12"/>
        <v>[formed automatically]</v>
      </c>
      <c r="G792" s="68"/>
      <c r="H792" s="97"/>
      <c r="I792" s="23"/>
      <c r="J792" s="70"/>
      <c r="K792" s="25"/>
    </row>
    <row r="793" spans="2:11">
      <c r="B793" s="72"/>
      <c r="C793" s="93"/>
      <c r="D793" s="20"/>
      <c r="E793" s="21"/>
      <c r="F793" s="95" t="str">
        <f t="shared" si="12"/>
        <v>[formed automatically]</v>
      </c>
      <c r="G793" s="68"/>
      <c r="H793" s="97"/>
      <c r="I793" s="23"/>
      <c r="J793" s="70"/>
      <c r="K793" s="25"/>
    </row>
    <row r="794" spans="2:11">
      <c r="B794" s="72"/>
      <c r="C794" s="93"/>
      <c r="D794" s="20"/>
      <c r="E794" s="21"/>
      <c r="F794" s="95" t="str">
        <f t="shared" si="12"/>
        <v>[formed automatically]</v>
      </c>
      <c r="G794" s="68"/>
      <c r="H794" s="97"/>
      <c r="I794" s="23"/>
      <c r="J794" s="70"/>
      <c r="K794" s="25"/>
    </row>
    <row r="795" spans="2:11">
      <c r="B795" s="72"/>
      <c r="C795" s="93"/>
      <c r="D795" s="20"/>
      <c r="E795" s="21"/>
      <c r="F795" s="95" t="str">
        <f t="shared" si="12"/>
        <v>[formed automatically]</v>
      </c>
      <c r="G795" s="68"/>
      <c r="H795" s="97"/>
      <c r="I795" s="23"/>
      <c r="J795" s="70"/>
      <c r="K795" s="25"/>
    </row>
    <row r="796" spans="2:11">
      <c r="B796" s="72"/>
      <c r="C796" s="93"/>
      <c r="D796" s="20"/>
      <c r="E796" s="21"/>
      <c r="F796" s="95" t="str">
        <f t="shared" si="12"/>
        <v>[formed automatically]</v>
      </c>
      <c r="G796" s="68"/>
      <c r="H796" s="97"/>
      <c r="I796" s="23"/>
      <c r="J796" s="70"/>
      <c r="K796" s="25"/>
    </row>
    <row r="797" spans="2:11">
      <c r="B797" s="72"/>
      <c r="C797" s="93"/>
      <c r="D797" s="20"/>
      <c r="E797" s="21"/>
      <c r="F797" s="95" t="str">
        <f t="shared" si="12"/>
        <v>[formed automatically]</v>
      </c>
      <c r="G797" s="68"/>
      <c r="H797" s="97"/>
      <c r="I797" s="23"/>
      <c r="J797" s="70"/>
      <c r="K797" s="25"/>
    </row>
    <row r="798" spans="2:11">
      <c r="B798" s="72"/>
      <c r="C798" s="93"/>
      <c r="D798" s="20"/>
      <c r="E798" s="21"/>
      <c r="F798" s="95" t="str">
        <f t="shared" si="12"/>
        <v>[formed automatically]</v>
      </c>
      <c r="G798" s="68"/>
      <c r="H798" s="97"/>
      <c r="I798" s="23"/>
      <c r="J798" s="70"/>
      <c r="K798" s="25"/>
    </row>
    <row r="799" spans="2:11">
      <c r="B799" s="72"/>
      <c r="C799" s="93"/>
      <c r="D799" s="20"/>
      <c r="E799" s="21"/>
      <c r="F799" s="95" t="str">
        <f t="shared" si="12"/>
        <v>[formed automatically]</v>
      </c>
      <c r="G799" s="68"/>
      <c r="H799" s="97"/>
      <c r="I799" s="23"/>
      <c r="J799" s="70"/>
      <c r="K799" s="25"/>
    </row>
    <row r="800" spans="2:11">
      <c r="B800" s="72"/>
      <c r="C800" s="93"/>
      <c r="D800" s="20"/>
      <c r="E800" s="21"/>
      <c r="F800" s="95" t="str">
        <f t="shared" si="12"/>
        <v>[formed automatically]</v>
      </c>
      <c r="G800" s="68"/>
      <c r="H800" s="97"/>
      <c r="I800" s="23"/>
      <c r="J800" s="70"/>
      <c r="K800" s="25"/>
    </row>
    <row r="801" spans="2:11">
      <c r="B801" s="72"/>
      <c r="C801" s="93"/>
      <c r="D801" s="20"/>
      <c r="E801" s="21"/>
      <c r="F801" s="95" t="str">
        <f t="shared" si="12"/>
        <v>[formed automatically]</v>
      </c>
      <c r="G801" s="68"/>
      <c r="H801" s="97"/>
      <c r="I801" s="23"/>
      <c r="J801" s="70"/>
      <c r="K801" s="25"/>
    </row>
    <row r="802" spans="2:11">
      <c r="B802" s="72"/>
      <c r="C802" s="93"/>
      <c r="D802" s="20"/>
      <c r="E802" s="21"/>
      <c r="F802" s="95" t="str">
        <f t="shared" si="12"/>
        <v>[formed automatically]</v>
      </c>
      <c r="G802" s="68"/>
      <c r="H802" s="97"/>
      <c r="I802" s="23"/>
      <c r="J802" s="70"/>
      <c r="K802" s="25"/>
    </row>
    <row r="803" spans="2:11">
      <c r="B803" s="72"/>
      <c r="C803" s="93"/>
      <c r="D803" s="20"/>
      <c r="E803" s="21"/>
      <c r="F803" s="95" t="str">
        <f t="shared" si="12"/>
        <v>[formed automatically]</v>
      </c>
      <c r="G803" s="68"/>
      <c r="H803" s="97"/>
      <c r="I803" s="23"/>
      <c r="J803" s="70"/>
      <c r="K803" s="25"/>
    </row>
    <row r="804" spans="2:11">
      <c r="B804" s="72"/>
      <c r="C804" s="93"/>
      <c r="D804" s="20"/>
      <c r="E804" s="21"/>
      <c r="F804" s="95" t="str">
        <f t="shared" si="12"/>
        <v>[formed automatically]</v>
      </c>
      <c r="G804" s="68"/>
      <c r="H804" s="97"/>
      <c r="I804" s="23"/>
      <c r="J804" s="70"/>
      <c r="K804" s="25"/>
    </row>
    <row r="805" spans="2:11">
      <c r="B805" s="72"/>
      <c r="C805" s="93"/>
      <c r="D805" s="20"/>
      <c r="E805" s="21"/>
      <c r="F805" s="95" t="str">
        <f t="shared" si="12"/>
        <v>[formed automatically]</v>
      </c>
      <c r="G805" s="68"/>
      <c r="H805" s="97"/>
      <c r="I805" s="23"/>
      <c r="J805" s="70"/>
      <c r="K805" s="25"/>
    </row>
    <row r="806" spans="2:11">
      <c r="B806" s="72"/>
      <c r="C806" s="93"/>
      <c r="D806" s="20"/>
      <c r="E806" s="21"/>
      <c r="F806" s="95" t="str">
        <f t="shared" si="12"/>
        <v>[formed automatically]</v>
      </c>
      <c r="G806" s="68"/>
      <c r="H806" s="97"/>
      <c r="I806" s="23"/>
      <c r="J806" s="70"/>
      <c r="K806" s="25"/>
    </row>
    <row r="807" spans="2:11">
      <c r="B807" s="72"/>
      <c r="C807" s="93"/>
      <c r="D807" s="20"/>
      <c r="E807" s="21"/>
      <c r="F807" s="95" t="str">
        <f t="shared" si="12"/>
        <v>[formed automatically]</v>
      </c>
      <c r="G807" s="68"/>
      <c r="H807" s="97"/>
      <c r="I807" s="23"/>
      <c r="J807" s="70"/>
      <c r="K807" s="25"/>
    </row>
    <row r="808" spans="2:11">
      <c r="B808" s="72"/>
      <c r="C808" s="93"/>
      <c r="D808" s="20"/>
      <c r="E808" s="21"/>
      <c r="F808" s="95" t="str">
        <f t="shared" si="12"/>
        <v>[formed automatically]</v>
      </c>
      <c r="G808" s="68"/>
      <c r="H808" s="97"/>
      <c r="I808" s="23"/>
      <c r="J808" s="70"/>
      <c r="K808" s="25"/>
    </row>
    <row r="809" spans="2:11">
      <c r="B809" s="72"/>
      <c r="C809" s="93"/>
      <c r="D809" s="20"/>
      <c r="E809" s="21"/>
      <c r="F809" s="95" t="str">
        <f t="shared" si="12"/>
        <v>[formed automatically]</v>
      </c>
      <c r="G809" s="68"/>
      <c r="H809" s="97"/>
      <c r="I809" s="23"/>
      <c r="J809" s="70"/>
      <c r="K809" s="25"/>
    </row>
    <row r="810" spans="2:11">
      <c r="B810" s="72"/>
      <c r="C810" s="93"/>
      <c r="D810" s="20"/>
      <c r="E810" s="21"/>
      <c r="F810" s="95" t="str">
        <f t="shared" si="12"/>
        <v>[formed automatically]</v>
      </c>
      <c r="G810" s="68"/>
      <c r="H810" s="97"/>
      <c r="I810" s="23"/>
      <c r="J810" s="70"/>
      <c r="K810" s="25"/>
    </row>
    <row r="811" spans="2:11">
      <c r="B811" s="72"/>
      <c r="C811" s="93"/>
      <c r="D811" s="20"/>
      <c r="E811" s="21"/>
      <c r="F811" s="95" t="str">
        <f t="shared" si="12"/>
        <v>[formed automatically]</v>
      </c>
      <c r="G811" s="68"/>
      <c r="H811" s="97"/>
      <c r="I811" s="23"/>
      <c r="J811" s="70"/>
      <c r="K811" s="25"/>
    </row>
    <row r="812" spans="2:11">
      <c r="B812" s="72"/>
      <c r="C812" s="93"/>
      <c r="D812" s="20"/>
      <c r="E812" s="21"/>
      <c r="F812" s="95" t="str">
        <f t="shared" si="12"/>
        <v>[formed automatically]</v>
      </c>
      <c r="G812" s="68"/>
      <c r="H812" s="97"/>
      <c r="I812" s="23"/>
      <c r="J812" s="70"/>
      <c r="K812" s="25"/>
    </row>
    <row r="813" spans="2:11">
      <c r="B813" s="72"/>
      <c r="C813" s="93"/>
      <c r="D813" s="20"/>
      <c r="E813" s="21"/>
      <c r="F813" s="95" t="str">
        <f t="shared" si="12"/>
        <v>[formed automatically]</v>
      </c>
      <c r="G813" s="68"/>
      <c r="H813" s="97"/>
      <c r="I813" s="23"/>
      <c r="J813" s="70"/>
      <c r="K813" s="25"/>
    </row>
    <row r="814" spans="2:11">
      <c r="B814" s="72"/>
      <c r="C814" s="93"/>
      <c r="D814" s="20"/>
      <c r="E814" s="21"/>
      <c r="F814" s="95" t="str">
        <f t="shared" si="12"/>
        <v>[formed automatically]</v>
      </c>
      <c r="G814" s="68"/>
      <c r="H814" s="97"/>
      <c r="I814" s="23"/>
      <c r="J814" s="70"/>
      <c r="K814" s="25"/>
    </row>
    <row r="815" spans="2:11">
      <c r="B815" s="72"/>
      <c r="C815" s="93"/>
      <c r="D815" s="20"/>
      <c r="E815" s="21"/>
      <c r="F815" s="95" t="str">
        <f t="shared" si="12"/>
        <v>[formed automatically]</v>
      </c>
      <c r="G815" s="68"/>
      <c r="H815" s="97"/>
      <c r="I815" s="23"/>
      <c r="J815" s="70"/>
      <c r="K815" s="25"/>
    </row>
    <row r="816" spans="2:11">
      <c r="B816" s="72"/>
      <c r="C816" s="93"/>
      <c r="D816" s="20"/>
      <c r="E816" s="21"/>
      <c r="F816" s="95" t="str">
        <f t="shared" si="12"/>
        <v>[formed automatically]</v>
      </c>
      <c r="G816" s="68"/>
      <c r="H816" s="97"/>
      <c r="I816" s="23"/>
      <c r="J816" s="70"/>
      <c r="K816" s="25"/>
    </row>
    <row r="817" spans="2:11">
      <c r="B817" s="72"/>
      <c r="C817" s="93"/>
      <c r="D817" s="20"/>
      <c r="E817" s="21"/>
      <c r="F817" s="95" t="str">
        <f t="shared" si="12"/>
        <v>[formed automatically]</v>
      </c>
      <c r="G817" s="68"/>
      <c r="H817" s="97"/>
      <c r="I817" s="23"/>
      <c r="J817" s="70"/>
      <c r="K817" s="25"/>
    </row>
    <row r="818" spans="2:11">
      <c r="B818" s="72"/>
      <c r="C818" s="93"/>
      <c r="D818" s="20"/>
      <c r="E818" s="21"/>
      <c r="F818" s="95" t="str">
        <f t="shared" si="12"/>
        <v>[formed automatically]</v>
      </c>
      <c r="G818" s="68"/>
      <c r="H818" s="97"/>
      <c r="I818" s="23"/>
      <c r="J818" s="70"/>
      <c r="K818" s="25"/>
    </row>
    <row r="819" spans="2:11">
      <c r="B819" s="72"/>
      <c r="C819" s="93"/>
      <c r="D819" s="20"/>
      <c r="E819" s="21"/>
      <c r="F819" s="95" t="str">
        <f t="shared" ref="F819:F882" si="13">IF(D819=0,"[formed automatically]",D819 &amp;"." &amp;E819)</f>
        <v>[formed automatically]</v>
      </c>
      <c r="G819" s="68"/>
      <c r="H819" s="97"/>
      <c r="I819" s="23"/>
      <c r="J819" s="70"/>
      <c r="K819" s="25"/>
    </row>
    <row r="820" spans="2:11">
      <c r="B820" s="72"/>
      <c r="C820" s="93"/>
      <c r="D820" s="20"/>
      <c r="E820" s="21"/>
      <c r="F820" s="95" t="str">
        <f t="shared" si="13"/>
        <v>[formed automatically]</v>
      </c>
      <c r="G820" s="68"/>
      <c r="H820" s="97"/>
      <c r="I820" s="23"/>
      <c r="J820" s="70"/>
      <c r="K820" s="25"/>
    </row>
    <row r="821" spans="2:11">
      <c r="B821" s="72"/>
      <c r="C821" s="93"/>
      <c r="D821" s="20"/>
      <c r="E821" s="21"/>
      <c r="F821" s="95" t="str">
        <f t="shared" si="13"/>
        <v>[formed automatically]</v>
      </c>
      <c r="G821" s="68"/>
      <c r="H821" s="97"/>
      <c r="I821" s="23"/>
      <c r="J821" s="70"/>
      <c r="K821" s="25"/>
    </row>
    <row r="822" spans="2:11">
      <c r="B822" s="72"/>
      <c r="C822" s="93"/>
      <c r="D822" s="20"/>
      <c r="E822" s="21"/>
      <c r="F822" s="95" t="str">
        <f t="shared" si="13"/>
        <v>[formed automatically]</v>
      </c>
      <c r="G822" s="68"/>
      <c r="H822" s="97"/>
      <c r="I822" s="23"/>
      <c r="J822" s="70"/>
      <c r="K822" s="25"/>
    </row>
    <row r="823" spans="2:11">
      <c r="B823" s="72"/>
      <c r="C823" s="93"/>
      <c r="D823" s="20"/>
      <c r="E823" s="21"/>
      <c r="F823" s="95" t="str">
        <f t="shared" si="13"/>
        <v>[formed automatically]</v>
      </c>
      <c r="G823" s="68"/>
      <c r="H823" s="97"/>
      <c r="I823" s="23"/>
      <c r="J823" s="70"/>
      <c r="K823" s="25"/>
    </row>
    <row r="824" spans="2:11">
      <c r="B824" s="72"/>
      <c r="C824" s="93"/>
      <c r="D824" s="20"/>
      <c r="E824" s="21"/>
      <c r="F824" s="95" t="str">
        <f t="shared" si="13"/>
        <v>[formed automatically]</v>
      </c>
      <c r="G824" s="68"/>
      <c r="H824" s="97"/>
      <c r="I824" s="23"/>
      <c r="J824" s="70"/>
      <c r="K824" s="25"/>
    </row>
    <row r="825" spans="2:11">
      <c r="B825" s="72"/>
      <c r="C825" s="93"/>
      <c r="D825" s="20"/>
      <c r="E825" s="21"/>
      <c r="F825" s="95" t="str">
        <f t="shared" si="13"/>
        <v>[formed automatically]</v>
      </c>
      <c r="G825" s="68"/>
      <c r="H825" s="97"/>
      <c r="I825" s="23"/>
      <c r="J825" s="70"/>
      <c r="K825" s="25"/>
    </row>
    <row r="826" spans="2:11">
      <c r="B826" s="72"/>
      <c r="C826" s="93"/>
      <c r="D826" s="20"/>
      <c r="E826" s="21"/>
      <c r="F826" s="95" t="str">
        <f t="shared" si="13"/>
        <v>[formed automatically]</v>
      </c>
      <c r="G826" s="68"/>
      <c r="H826" s="97"/>
      <c r="I826" s="23"/>
      <c r="J826" s="70"/>
      <c r="K826" s="25"/>
    </row>
    <row r="827" spans="2:11">
      <c r="B827" s="72"/>
      <c r="C827" s="93"/>
      <c r="D827" s="20"/>
      <c r="E827" s="21"/>
      <c r="F827" s="95" t="str">
        <f t="shared" si="13"/>
        <v>[formed automatically]</v>
      </c>
      <c r="G827" s="68"/>
      <c r="H827" s="97"/>
      <c r="I827" s="23"/>
      <c r="J827" s="70"/>
      <c r="K827" s="25"/>
    </row>
    <row r="828" spans="2:11">
      <c r="B828" s="72"/>
      <c r="C828" s="93"/>
      <c r="D828" s="20"/>
      <c r="E828" s="21"/>
      <c r="F828" s="95" t="str">
        <f t="shared" si="13"/>
        <v>[formed automatically]</v>
      </c>
      <c r="G828" s="68"/>
      <c r="H828" s="97"/>
      <c r="I828" s="23"/>
      <c r="J828" s="70"/>
      <c r="K828" s="25"/>
    </row>
    <row r="829" spans="2:11">
      <c r="B829" s="72"/>
      <c r="C829" s="93"/>
      <c r="D829" s="20"/>
      <c r="E829" s="21"/>
      <c r="F829" s="95" t="str">
        <f t="shared" si="13"/>
        <v>[formed automatically]</v>
      </c>
      <c r="G829" s="68"/>
      <c r="H829" s="97"/>
      <c r="I829" s="23"/>
      <c r="J829" s="70"/>
      <c r="K829" s="25"/>
    </row>
    <row r="830" spans="2:11">
      <c r="B830" s="72"/>
      <c r="C830" s="93"/>
      <c r="D830" s="20"/>
      <c r="E830" s="21"/>
      <c r="F830" s="95" t="str">
        <f t="shared" si="13"/>
        <v>[formed automatically]</v>
      </c>
      <c r="G830" s="68"/>
      <c r="H830" s="97"/>
      <c r="I830" s="23"/>
      <c r="J830" s="70"/>
      <c r="K830" s="25"/>
    </row>
    <row r="831" spans="2:11">
      <c r="B831" s="72"/>
      <c r="C831" s="93"/>
      <c r="D831" s="20"/>
      <c r="E831" s="21"/>
      <c r="F831" s="95" t="str">
        <f t="shared" si="13"/>
        <v>[formed automatically]</v>
      </c>
      <c r="G831" s="68"/>
      <c r="H831" s="97"/>
      <c r="I831" s="23"/>
      <c r="J831" s="70"/>
      <c r="K831" s="25"/>
    </row>
    <row r="832" spans="2:11">
      <c r="B832" s="72"/>
      <c r="C832" s="93"/>
      <c r="D832" s="20"/>
      <c r="E832" s="21"/>
      <c r="F832" s="95" t="str">
        <f t="shared" si="13"/>
        <v>[formed automatically]</v>
      </c>
      <c r="G832" s="68"/>
      <c r="H832" s="97"/>
      <c r="I832" s="23"/>
      <c r="J832" s="70"/>
      <c r="K832" s="25"/>
    </row>
    <row r="833" spans="2:11">
      <c r="B833" s="72"/>
      <c r="C833" s="93"/>
      <c r="D833" s="20"/>
      <c r="E833" s="21"/>
      <c r="F833" s="95" t="str">
        <f t="shared" si="13"/>
        <v>[formed automatically]</v>
      </c>
      <c r="G833" s="68"/>
      <c r="H833" s="97"/>
      <c r="I833" s="23"/>
      <c r="J833" s="70"/>
      <c r="K833" s="25"/>
    </row>
    <row r="834" spans="2:11">
      <c r="B834" s="72"/>
      <c r="C834" s="93"/>
      <c r="D834" s="20"/>
      <c r="E834" s="21"/>
      <c r="F834" s="95" t="str">
        <f t="shared" si="13"/>
        <v>[formed automatically]</v>
      </c>
      <c r="G834" s="68"/>
      <c r="H834" s="97"/>
      <c r="I834" s="23"/>
      <c r="J834" s="70"/>
      <c r="K834" s="25"/>
    </row>
    <row r="835" spans="2:11">
      <c r="B835" s="72"/>
      <c r="C835" s="93"/>
      <c r="D835" s="20"/>
      <c r="E835" s="21"/>
      <c r="F835" s="95" t="str">
        <f t="shared" si="13"/>
        <v>[formed automatically]</v>
      </c>
      <c r="G835" s="68"/>
      <c r="H835" s="97"/>
      <c r="I835" s="23"/>
      <c r="J835" s="70"/>
      <c r="K835" s="25"/>
    </row>
    <row r="836" spans="2:11">
      <c r="B836" s="72"/>
      <c r="C836" s="93"/>
      <c r="D836" s="20"/>
      <c r="E836" s="21"/>
      <c r="F836" s="95" t="str">
        <f t="shared" si="13"/>
        <v>[formed automatically]</v>
      </c>
      <c r="G836" s="68"/>
      <c r="H836" s="97"/>
      <c r="I836" s="23"/>
      <c r="J836" s="70"/>
      <c r="K836" s="25"/>
    </row>
    <row r="837" spans="2:11">
      <c r="B837" s="72"/>
      <c r="C837" s="93"/>
      <c r="D837" s="20"/>
      <c r="E837" s="21"/>
      <c r="F837" s="95" t="str">
        <f t="shared" si="13"/>
        <v>[formed automatically]</v>
      </c>
      <c r="G837" s="68"/>
      <c r="H837" s="97"/>
      <c r="I837" s="23"/>
      <c r="J837" s="70"/>
      <c r="K837" s="25"/>
    </row>
    <row r="838" spans="2:11">
      <c r="B838" s="72"/>
      <c r="C838" s="93"/>
      <c r="D838" s="20"/>
      <c r="E838" s="21"/>
      <c r="F838" s="95" t="str">
        <f t="shared" si="13"/>
        <v>[formed automatically]</v>
      </c>
      <c r="G838" s="68"/>
      <c r="H838" s="97"/>
      <c r="I838" s="23"/>
      <c r="J838" s="70"/>
      <c r="K838" s="25"/>
    </row>
    <row r="839" spans="2:11">
      <c r="B839" s="72"/>
      <c r="C839" s="93"/>
      <c r="D839" s="20"/>
      <c r="E839" s="21"/>
      <c r="F839" s="95" t="str">
        <f t="shared" si="13"/>
        <v>[formed automatically]</v>
      </c>
      <c r="G839" s="68"/>
      <c r="H839" s="97"/>
      <c r="I839" s="23"/>
      <c r="J839" s="70"/>
      <c r="K839" s="25"/>
    </row>
    <row r="840" spans="2:11">
      <c r="B840" s="72"/>
      <c r="C840" s="93"/>
      <c r="D840" s="20"/>
      <c r="E840" s="21"/>
      <c r="F840" s="95" t="str">
        <f t="shared" si="13"/>
        <v>[formed automatically]</v>
      </c>
      <c r="G840" s="68"/>
      <c r="H840" s="97"/>
      <c r="I840" s="23"/>
      <c r="J840" s="70"/>
      <c r="K840" s="25"/>
    </row>
    <row r="841" spans="2:11">
      <c r="B841" s="72"/>
      <c r="C841" s="93"/>
      <c r="D841" s="20"/>
      <c r="E841" s="21"/>
      <c r="F841" s="95" t="str">
        <f t="shared" si="13"/>
        <v>[formed automatically]</v>
      </c>
      <c r="G841" s="68"/>
      <c r="H841" s="97"/>
      <c r="I841" s="23"/>
      <c r="J841" s="70"/>
      <c r="K841" s="25"/>
    </row>
    <row r="842" spans="2:11">
      <c r="B842" s="72"/>
      <c r="C842" s="93"/>
      <c r="D842" s="20"/>
      <c r="E842" s="21"/>
      <c r="F842" s="95" t="str">
        <f t="shared" si="13"/>
        <v>[formed automatically]</v>
      </c>
      <c r="G842" s="68"/>
      <c r="H842" s="97"/>
      <c r="I842" s="23"/>
      <c r="J842" s="70"/>
      <c r="K842" s="25"/>
    </row>
    <row r="843" spans="2:11">
      <c r="B843" s="72"/>
      <c r="C843" s="93"/>
      <c r="D843" s="20"/>
      <c r="E843" s="21"/>
      <c r="F843" s="95" t="str">
        <f t="shared" si="13"/>
        <v>[formed automatically]</v>
      </c>
      <c r="G843" s="68"/>
      <c r="H843" s="97"/>
      <c r="I843" s="23"/>
      <c r="J843" s="70"/>
      <c r="K843" s="25"/>
    </row>
    <row r="844" spans="2:11">
      <c r="B844" s="72"/>
      <c r="C844" s="93"/>
      <c r="D844" s="20"/>
      <c r="E844" s="21"/>
      <c r="F844" s="95" t="str">
        <f t="shared" si="13"/>
        <v>[formed automatically]</v>
      </c>
      <c r="G844" s="68"/>
      <c r="H844" s="97"/>
      <c r="I844" s="23"/>
      <c r="J844" s="70"/>
      <c r="K844" s="25"/>
    </row>
    <row r="845" spans="2:11">
      <c r="B845" s="72"/>
      <c r="C845" s="93"/>
      <c r="D845" s="20"/>
      <c r="E845" s="21"/>
      <c r="F845" s="95" t="str">
        <f t="shared" si="13"/>
        <v>[formed automatically]</v>
      </c>
      <c r="G845" s="68"/>
      <c r="H845" s="97"/>
      <c r="I845" s="23"/>
      <c r="J845" s="70"/>
      <c r="K845" s="25"/>
    </row>
    <row r="846" spans="2:11">
      <c r="B846" s="72"/>
      <c r="C846" s="93"/>
      <c r="D846" s="20"/>
      <c r="E846" s="21"/>
      <c r="F846" s="95" t="str">
        <f t="shared" si="13"/>
        <v>[formed automatically]</v>
      </c>
      <c r="G846" s="68"/>
      <c r="H846" s="97"/>
      <c r="I846" s="23"/>
      <c r="J846" s="70"/>
      <c r="K846" s="25"/>
    </row>
    <row r="847" spans="2:11">
      <c r="B847" s="72"/>
      <c r="C847" s="93"/>
      <c r="D847" s="20"/>
      <c r="E847" s="21"/>
      <c r="F847" s="95" t="str">
        <f t="shared" si="13"/>
        <v>[formed automatically]</v>
      </c>
      <c r="G847" s="68"/>
      <c r="H847" s="97"/>
      <c r="I847" s="23"/>
      <c r="J847" s="70"/>
      <c r="K847" s="25"/>
    </row>
    <row r="848" spans="2:11">
      <c r="B848" s="72"/>
      <c r="C848" s="93"/>
      <c r="D848" s="20"/>
      <c r="E848" s="21"/>
      <c r="F848" s="95" t="str">
        <f t="shared" si="13"/>
        <v>[formed automatically]</v>
      </c>
      <c r="G848" s="68"/>
      <c r="H848" s="97"/>
      <c r="I848" s="23"/>
      <c r="J848" s="70"/>
      <c r="K848" s="25"/>
    </row>
    <row r="849" spans="2:11">
      <c r="B849" s="72"/>
      <c r="C849" s="93"/>
      <c r="D849" s="20"/>
      <c r="E849" s="21"/>
      <c r="F849" s="95" t="str">
        <f t="shared" si="13"/>
        <v>[formed automatically]</v>
      </c>
      <c r="G849" s="68"/>
      <c r="H849" s="97"/>
      <c r="I849" s="23"/>
      <c r="J849" s="70"/>
      <c r="K849" s="25"/>
    </row>
    <row r="850" spans="2:11">
      <c r="B850" s="72"/>
      <c r="C850" s="93"/>
      <c r="D850" s="20"/>
      <c r="E850" s="21"/>
      <c r="F850" s="95" t="str">
        <f t="shared" si="13"/>
        <v>[formed automatically]</v>
      </c>
      <c r="G850" s="68"/>
      <c r="H850" s="97"/>
      <c r="I850" s="23"/>
      <c r="J850" s="70"/>
      <c r="K850" s="25"/>
    </row>
    <row r="851" spans="2:11">
      <c r="B851" s="72"/>
      <c r="C851" s="93"/>
      <c r="D851" s="20"/>
      <c r="E851" s="21"/>
      <c r="F851" s="95" t="str">
        <f t="shared" si="13"/>
        <v>[formed automatically]</v>
      </c>
      <c r="G851" s="68"/>
      <c r="H851" s="97"/>
      <c r="I851" s="23"/>
      <c r="J851" s="70"/>
      <c r="K851" s="25"/>
    </row>
    <row r="852" spans="2:11">
      <c r="B852" s="72"/>
      <c r="C852" s="93"/>
      <c r="D852" s="20"/>
      <c r="E852" s="21"/>
      <c r="F852" s="95" t="str">
        <f t="shared" si="13"/>
        <v>[formed automatically]</v>
      </c>
      <c r="G852" s="68"/>
      <c r="H852" s="97"/>
      <c r="I852" s="23"/>
      <c r="J852" s="70"/>
      <c r="K852" s="25"/>
    </row>
    <row r="853" spans="2:11">
      <c r="B853" s="72"/>
      <c r="C853" s="93"/>
      <c r="D853" s="20"/>
      <c r="E853" s="21"/>
      <c r="F853" s="95" t="str">
        <f t="shared" si="13"/>
        <v>[formed automatically]</v>
      </c>
      <c r="G853" s="68"/>
      <c r="H853" s="97"/>
      <c r="I853" s="23"/>
      <c r="J853" s="70"/>
      <c r="K853" s="25"/>
    </row>
    <row r="854" spans="2:11">
      <c r="B854" s="72"/>
      <c r="C854" s="93"/>
      <c r="D854" s="20"/>
      <c r="E854" s="21"/>
      <c r="F854" s="95" t="str">
        <f t="shared" si="13"/>
        <v>[formed automatically]</v>
      </c>
      <c r="G854" s="68"/>
      <c r="H854" s="97"/>
      <c r="I854" s="23"/>
      <c r="J854" s="70"/>
      <c r="K854" s="25"/>
    </row>
    <row r="855" spans="2:11">
      <c r="B855" s="72"/>
      <c r="C855" s="93"/>
      <c r="D855" s="20"/>
      <c r="E855" s="21"/>
      <c r="F855" s="95" t="str">
        <f t="shared" si="13"/>
        <v>[formed automatically]</v>
      </c>
      <c r="G855" s="68"/>
      <c r="H855" s="97"/>
      <c r="I855" s="23"/>
      <c r="J855" s="70"/>
      <c r="K855" s="25"/>
    </row>
    <row r="856" spans="2:11">
      <c r="B856" s="72"/>
      <c r="C856" s="93"/>
      <c r="D856" s="20"/>
      <c r="E856" s="21"/>
      <c r="F856" s="95" t="str">
        <f t="shared" si="13"/>
        <v>[formed automatically]</v>
      </c>
      <c r="G856" s="68"/>
      <c r="H856" s="97"/>
      <c r="I856" s="23"/>
      <c r="J856" s="70"/>
      <c r="K856" s="25"/>
    </row>
    <row r="857" spans="2:11">
      <c r="B857" s="72"/>
      <c r="C857" s="93"/>
      <c r="D857" s="20"/>
      <c r="E857" s="21"/>
      <c r="F857" s="95" t="str">
        <f t="shared" si="13"/>
        <v>[formed automatically]</v>
      </c>
      <c r="G857" s="68"/>
      <c r="H857" s="97"/>
      <c r="I857" s="23"/>
      <c r="J857" s="70"/>
      <c r="K857" s="25"/>
    </row>
    <row r="858" spans="2:11">
      <c r="B858" s="72"/>
      <c r="C858" s="93"/>
      <c r="D858" s="20"/>
      <c r="E858" s="21"/>
      <c r="F858" s="95" t="str">
        <f t="shared" si="13"/>
        <v>[formed automatically]</v>
      </c>
      <c r="G858" s="68"/>
      <c r="H858" s="97"/>
      <c r="I858" s="23"/>
      <c r="J858" s="70"/>
      <c r="K858" s="25"/>
    </row>
    <row r="859" spans="2:11">
      <c r="B859" s="72"/>
      <c r="C859" s="93"/>
      <c r="D859" s="20"/>
      <c r="E859" s="21"/>
      <c r="F859" s="95" t="str">
        <f t="shared" si="13"/>
        <v>[formed automatically]</v>
      </c>
      <c r="G859" s="68"/>
      <c r="H859" s="97"/>
      <c r="I859" s="23"/>
      <c r="J859" s="70"/>
      <c r="K859" s="25"/>
    </row>
    <row r="860" spans="2:11">
      <c r="B860" s="72"/>
      <c r="C860" s="93"/>
      <c r="D860" s="20"/>
      <c r="E860" s="21"/>
      <c r="F860" s="95" t="str">
        <f t="shared" si="13"/>
        <v>[formed automatically]</v>
      </c>
      <c r="G860" s="68"/>
      <c r="H860" s="97"/>
      <c r="I860" s="23"/>
      <c r="J860" s="70"/>
      <c r="K860" s="25"/>
    </row>
    <row r="861" spans="2:11">
      <c r="B861" s="72"/>
      <c r="C861" s="93"/>
      <c r="D861" s="20"/>
      <c r="E861" s="21"/>
      <c r="F861" s="95" t="str">
        <f t="shared" si="13"/>
        <v>[formed automatically]</v>
      </c>
      <c r="G861" s="68"/>
      <c r="H861" s="97"/>
      <c r="I861" s="23"/>
      <c r="J861" s="70"/>
      <c r="K861" s="25"/>
    </row>
    <row r="862" spans="2:11">
      <c r="B862" s="72"/>
      <c r="C862" s="93"/>
      <c r="D862" s="20"/>
      <c r="E862" s="21"/>
      <c r="F862" s="95" t="str">
        <f t="shared" si="13"/>
        <v>[formed automatically]</v>
      </c>
      <c r="G862" s="68"/>
      <c r="H862" s="97"/>
      <c r="I862" s="23"/>
      <c r="J862" s="70"/>
      <c r="K862" s="25"/>
    </row>
    <row r="863" spans="2:11">
      <c r="B863" s="72"/>
      <c r="C863" s="93"/>
      <c r="D863" s="20"/>
      <c r="E863" s="21"/>
      <c r="F863" s="95" t="str">
        <f t="shared" si="13"/>
        <v>[formed automatically]</v>
      </c>
      <c r="G863" s="68"/>
      <c r="H863" s="97"/>
      <c r="I863" s="23"/>
      <c r="J863" s="70"/>
      <c r="K863" s="25"/>
    </row>
    <row r="864" spans="2:11">
      <c r="B864" s="72"/>
      <c r="C864" s="93"/>
      <c r="D864" s="20"/>
      <c r="E864" s="21"/>
      <c r="F864" s="95" t="str">
        <f t="shared" si="13"/>
        <v>[formed automatically]</v>
      </c>
      <c r="G864" s="68"/>
      <c r="H864" s="97"/>
      <c r="I864" s="23"/>
      <c r="J864" s="70"/>
      <c r="K864" s="25"/>
    </row>
    <row r="865" spans="2:11">
      <c r="B865" s="72"/>
      <c r="C865" s="93"/>
      <c r="D865" s="20"/>
      <c r="E865" s="21"/>
      <c r="F865" s="95" t="str">
        <f t="shared" si="13"/>
        <v>[formed automatically]</v>
      </c>
      <c r="G865" s="68"/>
      <c r="H865" s="97"/>
      <c r="I865" s="23"/>
      <c r="J865" s="70"/>
      <c r="K865" s="25"/>
    </row>
    <row r="866" spans="2:11">
      <c r="B866" s="72"/>
      <c r="C866" s="93"/>
      <c r="D866" s="20"/>
      <c r="E866" s="21"/>
      <c r="F866" s="95" t="str">
        <f t="shared" si="13"/>
        <v>[formed automatically]</v>
      </c>
      <c r="G866" s="68"/>
      <c r="H866" s="97"/>
      <c r="I866" s="23"/>
      <c r="J866" s="70"/>
      <c r="K866" s="25"/>
    </row>
    <row r="867" spans="2:11">
      <c r="B867" s="72"/>
      <c r="C867" s="93"/>
      <c r="D867" s="20"/>
      <c r="E867" s="21"/>
      <c r="F867" s="95" t="str">
        <f t="shared" si="13"/>
        <v>[formed automatically]</v>
      </c>
      <c r="G867" s="68"/>
      <c r="H867" s="97"/>
      <c r="I867" s="23"/>
      <c r="J867" s="70"/>
      <c r="K867" s="25"/>
    </row>
    <row r="868" spans="2:11">
      <c r="B868" s="72"/>
      <c r="C868" s="93"/>
      <c r="D868" s="20"/>
      <c r="E868" s="21"/>
      <c r="F868" s="95" t="str">
        <f t="shared" si="13"/>
        <v>[formed automatically]</v>
      </c>
      <c r="G868" s="68"/>
      <c r="H868" s="97"/>
      <c r="I868" s="23"/>
      <c r="J868" s="70"/>
      <c r="K868" s="25"/>
    </row>
    <row r="869" spans="2:11">
      <c r="B869" s="72"/>
      <c r="C869" s="93"/>
      <c r="D869" s="20"/>
      <c r="E869" s="21"/>
      <c r="F869" s="95" t="str">
        <f t="shared" si="13"/>
        <v>[formed automatically]</v>
      </c>
      <c r="G869" s="68"/>
      <c r="H869" s="97"/>
      <c r="I869" s="23"/>
      <c r="J869" s="70"/>
      <c r="K869" s="25"/>
    </row>
    <row r="870" spans="2:11">
      <c r="B870" s="72"/>
      <c r="C870" s="93"/>
      <c r="D870" s="20"/>
      <c r="E870" s="21"/>
      <c r="F870" s="95" t="str">
        <f t="shared" si="13"/>
        <v>[formed automatically]</v>
      </c>
      <c r="G870" s="68"/>
      <c r="H870" s="97"/>
      <c r="I870" s="23"/>
      <c r="J870" s="70"/>
      <c r="K870" s="25"/>
    </row>
    <row r="871" spans="2:11">
      <c r="B871" s="72"/>
      <c r="C871" s="93"/>
      <c r="D871" s="20"/>
      <c r="E871" s="21"/>
      <c r="F871" s="95" t="str">
        <f t="shared" si="13"/>
        <v>[formed automatically]</v>
      </c>
      <c r="G871" s="68"/>
      <c r="H871" s="97"/>
      <c r="I871" s="23"/>
      <c r="J871" s="70"/>
      <c r="K871" s="25"/>
    </row>
    <row r="872" spans="2:11">
      <c r="B872" s="72"/>
      <c r="C872" s="93"/>
      <c r="D872" s="20"/>
      <c r="E872" s="21"/>
      <c r="F872" s="95" t="str">
        <f t="shared" si="13"/>
        <v>[formed automatically]</v>
      </c>
      <c r="G872" s="68"/>
      <c r="H872" s="97"/>
      <c r="I872" s="23"/>
      <c r="J872" s="70"/>
      <c r="K872" s="25"/>
    </row>
    <row r="873" spans="2:11">
      <c r="B873" s="72"/>
      <c r="C873" s="93"/>
      <c r="D873" s="20"/>
      <c r="E873" s="21"/>
      <c r="F873" s="95" t="str">
        <f t="shared" si="13"/>
        <v>[formed automatically]</v>
      </c>
      <c r="G873" s="68"/>
      <c r="H873" s="97"/>
      <c r="I873" s="23"/>
      <c r="J873" s="70"/>
      <c r="K873" s="25"/>
    </row>
    <row r="874" spans="2:11">
      <c r="B874" s="72"/>
      <c r="C874" s="93"/>
      <c r="D874" s="20"/>
      <c r="E874" s="21"/>
      <c r="F874" s="95" t="str">
        <f t="shared" si="13"/>
        <v>[formed automatically]</v>
      </c>
      <c r="G874" s="68"/>
      <c r="H874" s="97"/>
      <c r="I874" s="23"/>
      <c r="J874" s="70"/>
      <c r="K874" s="25"/>
    </row>
    <row r="875" spans="2:11">
      <c r="B875" s="72"/>
      <c r="C875" s="93"/>
      <c r="D875" s="20"/>
      <c r="E875" s="21"/>
      <c r="F875" s="95" t="str">
        <f t="shared" si="13"/>
        <v>[formed automatically]</v>
      </c>
      <c r="G875" s="68"/>
      <c r="H875" s="97"/>
      <c r="I875" s="23"/>
      <c r="J875" s="70"/>
      <c r="K875" s="25"/>
    </row>
    <row r="876" spans="2:11">
      <c r="B876" s="72"/>
      <c r="C876" s="93"/>
      <c r="D876" s="20"/>
      <c r="E876" s="21"/>
      <c r="F876" s="95" t="str">
        <f t="shared" si="13"/>
        <v>[formed automatically]</v>
      </c>
      <c r="G876" s="68"/>
      <c r="H876" s="97"/>
      <c r="I876" s="23"/>
      <c r="J876" s="70"/>
      <c r="K876" s="25"/>
    </row>
    <row r="877" spans="2:11">
      <c r="B877" s="72"/>
      <c r="C877" s="93"/>
      <c r="D877" s="20"/>
      <c r="E877" s="21"/>
      <c r="F877" s="95" t="str">
        <f t="shared" si="13"/>
        <v>[formed automatically]</v>
      </c>
      <c r="G877" s="68"/>
      <c r="H877" s="97"/>
      <c r="I877" s="23"/>
      <c r="J877" s="70"/>
      <c r="K877" s="25"/>
    </row>
    <row r="878" spans="2:11">
      <c r="B878" s="72"/>
      <c r="C878" s="93"/>
      <c r="D878" s="20"/>
      <c r="E878" s="21"/>
      <c r="F878" s="95" t="str">
        <f t="shared" si="13"/>
        <v>[formed automatically]</v>
      </c>
      <c r="G878" s="68"/>
      <c r="H878" s="97"/>
      <c r="I878" s="23"/>
      <c r="J878" s="70"/>
      <c r="K878" s="25"/>
    </row>
    <row r="879" spans="2:11">
      <c r="B879" s="72"/>
      <c r="C879" s="93"/>
      <c r="D879" s="20"/>
      <c r="E879" s="21"/>
      <c r="F879" s="95" t="str">
        <f t="shared" si="13"/>
        <v>[formed automatically]</v>
      </c>
      <c r="G879" s="68"/>
      <c r="H879" s="97"/>
      <c r="I879" s="23"/>
      <c r="J879" s="70"/>
      <c r="K879" s="25"/>
    </row>
    <row r="880" spans="2:11">
      <c r="B880" s="72"/>
      <c r="C880" s="93"/>
      <c r="D880" s="20"/>
      <c r="E880" s="21"/>
      <c r="F880" s="95" t="str">
        <f t="shared" si="13"/>
        <v>[formed automatically]</v>
      </c>
      <c r="G880" s="68"/>
      <c r="H880" s="97"/>
      <c r="I880" s="23"/>
      <c r="J880" s="70"/>
      <c r="K880" s="25"/>
    </row>
    <row r="881" spans="2:11">
      <c r="B881" s="72"/>
      <c r="C881" s="93"/>
      <c r="D881" s="20"/>
      <c r="E881" s="21"/>
      <c r="F881" s="95" t="str">
        <f t="shared" si="13"/>
        <v>[formed automatically]</v>
      </c>
      <c r="G881" s="68"/>
      <c r="H881" s="97"/>
      <c r="I881" s="23"/>
      <c r="J881" s="70"/>
      <c r="K881" s="25"/>
    </row>
    <row r="882" spans="2:11">
      <c r="B882" s="72"/>
      <c r="C882" s="93"/>
      <c r="D882" s="20"/>
      <c r="E882" s="21"/>
      <c r="F882" s="95" t="str">
        <f t="shared" si="13"/>
        <v>[formed automatically]</v>
      </c>
      <c r="G882" s="68"/>
      <c r="H882" s="97"/>
      <c r="I882" s="23"/>
      <c r="J882" s="70"/>
      <c r="K882" s="25"/>
    </row>
    <row r="883" spans="2:11">
      <c r="B883" s="72"/>
      <c r="C883" s="93"/>
      <c r="D883" s="20"/>
      <c r="E883" s="21"/>
      <c r="F883" s="95" t="str">
        <f t="shared" ref="F883:F946" si="14">IF(D883=0,"[formed automatically]",D883 &amp;"." &amp;E883)</f>
        <v>[formed automatically]</v>
      </c>
      <c r="G883" s="68"/>
      <c r="H883" s="97"/>
      <c r="I883" s="23"/>
      <c r="J883" s="70"/>
      <c r="K883" s="25"/>
    </row>
    <row r="884" spans="2:11">
      <c r="B884" s="72"/>
      <c r="C884" s="93"/>
      <c r="D884" s="20"/>
      <c r="E884" s="21"/>
      <c r="F884" s="95" t="str">
        <f t="shared" si="14"/>
        <v>[formed automatically]</v>
      </c>
      <c r="G884" s="68"/>
      <c r="H884" s="97"/>
      <c r="I884" s="23"/>
      <c r="J884" s="70"/>
      <c r="K884" s="25"/>
    </row>
    <row r="885" spans="2:11">
      <c r="B885" s="72"/>
      <c r="C885" s="93"/>
      <c r="D885" s="20"/>
      <c r="E885" s="21"/>
      <c r="F885" s="95" t="str">
        <f t="shared" si="14"/>
        <v>[formed automatically]</v>
      </c>
      <c r="G885" s="68"/>
      <c r="H885" s="97"/>
      <c r="I885" s="23"/>
      <c r="J885" s="70"/>
      <c r="K885" s="25"/>
    </row>
    <row r="886" spans="2:11">
      <c r="B886" s="72"/>
      <c r="C886" s="93"/>
      <c r="D886" s="20"/>
      <c r="E886" s="21"/>
      <c r="F886" s="95" t="str">
        <f t="shared" si="14"/>
        <v>[formed automatically]</v>
      </c>
      <c r="G886" s="68"/>
      <c r="H886" s="97"/>
      <c r="I886" s="23"/>
      <c r="J886" s="70"/>
      <c r="K886" s="25"/>
    </row>
    <row r="887" spans="2:11">
      <c r="B887" s="72"/>
      <c r="C887" s="93"/>
      <c r="D887" s="20"/>
      <c r="E887" s="21"/>
      <c r="F887" s="95" t="str">
        <f t="shared" si="14"/>
        <v>[formed automatically]</v>
      </c>
      <c r="G887" s="68"/>
      <c r="H887" s="97"/>
      <c r="I887" s="23"/>
      <c r="J887" s="70"/>
      <c r="K887" s="25"/>
    </row>
    <row r="888" spans="2:11">
      <c r="B888" s="72"/>
      <c r="C888" s="93"/>
      <c r="D888" s="20"/>
      <c r="E888" s="21"/>
      <c r="F888" s="95" t="str">
        <f t="shared" si="14"/>
        <v>[formed automatically]</v>
      </c>
      <c r="G888" s="68"/>
      <c r="H888" s="97"/>
      <c r="I888" s="23"/>
      <c r="J888" s="70"/>
      <c r="K888" s="25"/>
    </row>
    <row r="889" spans="2:11">
      <c r="B889" s="72"/>
      <c r="C889" s="93"/>
      <c r="D889" s="20"/>
      <c r="E889" s="21"/>
      <c r="F889" s="95" t="str">
        <f t="shared" si="14"/>
        <v>[formed automatically]</v>
      </c>
      <c r="G889" s="68"/>
      <c r="H889" s="97"/>
      <c r="I889" s="23"/>
      <c r="J889" s="70"/>
      <c r="K889" s="25"/>
    </row>
    <row r="890" spans="2:11">
      <c r="B890" s="72"/>
      <c r="C890" s="93"/>
      <c r="D890" s="20"/>
      <c r="E890" s="21"/>
      <c r="F890" s="95" t="str">
        <f t="shared" si="14"/>
        <v>[formed automatically]</v>
      </c>
      <c r="G890" s="68"/>
      <c r="H890" s="97"/>
      <c r="I890" s="23"/>
      <c r="J890" s="70"/>
      <c r="K890" s="25"/>
    </row>
    <row r="891" spans="2:11">
      <c r="B891" s="72"/>
      <c r="C891" s="93"/>
      <c r="D891" s="20"/>
      <c r="E891" s="21"/>
      <c r="F891" s="95" t="str">
        <f t="shared" si="14"/>
        <v>[formed automatically]</v>
      </c>
      <c r="G891" s="68"/>
      <c r="H891" s="97"/>
      <c r="I891" s="23"/>
      <c r="J891" s="70"/>
      <c r="K891" s="25"/>
    </row>
    <row r="892" spans="2:11">
      <c r="B892" s="72"/>
      <c r="C892" s="93"/>
      <c r="D892" s="20"/>
      <c r="E892" s="21"/>
      <c r="F892" s="95" t="str">
        <f t="shared" si="14"/>
        <v>[formed automatically]</v>
      </c>
      <c r="G892" s="68"/>
      <c r="H892" s="97"/>
      <c r="I892" s="23"/>
      <c r="J892" s="70"/>
      <c r="K892" s="25"/>
    </row>
    <row r="893" spans="2:11">
      <c r="B893" s="72"/>
      <c r="C893" s="93"/>
      <c r="D893" s="20"/>
      <c r="E893" s="21"/>
      <c r="F893" s="95" t="str">
        <f t="shared" si="14"/>
        <v>[formed automatically]</v>
      </c>
      <c r="G893" s="68"/>
      <c r="H893" s="97"/>
      <c r="I893" s="23"/>
      <c r="J893" s="70"/>
      <c r="K893" s="25"/>
    </row>
    <row r="894" spans="2:11">
      <c r="B894" s="72"/>
      <c r="C894" s="93"/>
      <c r="D894" s="20"/>
      <c r="E894" s="21"/>
      <c r="F894" s="95" t="str">
        <f t="shared" si="14"/>
        <v>[formed automatically]</v>
      </c>
      <c r="G894" s="68"/>
      <c r="H894" s="97"/>
      <c r="I894" s="23"/>
      <c r="J894" s="70"/>
      <c r="K894" s="25"/>
    </row>
    <row r="895" spans="2:11">
      <c r="B895" s="72"/>
      <c r="C895" s="93"/>
      <c r="D895" s="20"/>
      <c r="E895" s="21"/>
      <c r="F895" s="95" t="str">
        <f t="shared" si="14"/>
        <v>[formed automatically]</v>
      </c>
      <c r="G895" s="68"/>
      <c r="H895" s="97"/>
      <c r="I895" s="23"/>
      <c r="J895" s="70"/>
      <c r="K895" s="25"/>
    </row>
    <row r="896" spans="2:11">
      <c r="B896" s="72"/>
      <c r="C896" s="93"/>
      <c r="D896" s="20"/>
      <c r="E896" s="21"/>
      <c r="F896" s="95" t="str">
        <f t="shared" si="14"/>
        <v>[formed automatically]</v>
      </c>
      <c r="G896" s="68"/>
      <c r="H896" s="97"/>
      <c r="I896" s="23"/>
      <c r="J896" s="70"/>
      <c r="K896" s="25"/>
    </row>
    <row r="897" spans="2:11">
      <c r="B897" s="72"/>
      <c r="C897" s="93"/>
      <c r="D897" s="20"/>
      <c r="E897" s="21"/>
      <c r="F897" s="95" t="str">
        <f t="shared" si="14"/>
        <v>[formed automatically]</v>
      </c>
      <c r="G897" s="68"/>
      <c r="H897" s="97"/>
      <c r="I897" s="23"/>
      <c r="J897" s="70"/>
      <c r="K897" s="25"/>
    </row>
    <row r="898" spans="2:11">
      <c r="B898" s="72"/>
      <c r="C898" s="93"/>
      <c r="D898" s="20"/>
      <c r="E898" s="21"/>
      <c r="F898" s="95" t="str">
        <f t="shared" si="14"/>
        <v>[formed automatically]</v>
      </c>
      <c r="G898" s="68"/>
      <c r="H898" s="97"/>
      <c r="I898" s="23"/>
      <c r="J898" s="70"/>
      <c r="K898" s="25"/>
    </row>
    <row r="899" spans="2:11">
      <c r="B899" s="72"/>
      <c r="C899" s="93"/>
      <c r="D899" s="20"/>
      <c r="E899" s="21"/>
      <c r="F899" s="95" t="str">
        <f t="shared" si="14"/>
        <v>[formed automatically]</v>
      </c>
      <c r="G899" s="68"/>
      <c r="H899" s="97"/>
      <c r="I899" s="23"/>
      <c r="J899" s="70"/>
      <c r="K899" s="25"/>
    </row>
    <row r="900" spans="2:11">
      <c r="B900" s="72"/>
      <c r="C900" s="93"/>
      <c r="D900" s="20"/>
      <c r="E900" s="21"/>
      <c r="F900" s="95" t="str">
        <f t="shared" si="14"/>
        <v>[formed automatically]</v>
      </c>
      <c r="G900" s="68"/>
      <c r="H900" s="97"/>
      <c r="I900" s="23"/>
      <c r="J900" s="70"/>
      <c r="K900" s="25"/>
    </row>
    <row r="901" spans="2:11">
      <c r="B901" s="72"/>
      <c r="C901" s="93"/>
      <c r="D901" s="20"/>
      <c r="E901" s="21"/>
      <c r="F901" s="95" t="str">
        <f t="shared" si="14"/>
        <v>[formed automatically]</v>
      </c>
      <c r="G901" s="68"/>
      <c r="H901" s="97"/>
      <c r="I901" s="23"/>
      <c r="J901" s="70"/>
      <c r="K901" s="25"/>
    </row>
    <row r="902" spans="2:11">
      <c r="B902" s="72"/>
      <c r="C902" s="93"/>
      <c r="D902" s="20"/>
      <c r="E902" s="21"/>
      <c r="F902" s="95" t="str">
        <f t="shared" si="14"/>
        <v>[formed automatically]</v>
      </c>
      <c r="G902" s="68"/>
      <c r="H902" s="97"/>
      <c r="I902" s="23"/>
      <c r="J902" s="70"/>
      <c r="K902" s="25"/>
    </row>
    <row r="903" spans="2:11">
      <c r="B903" s="72"/>
      <c r="C903" s="93"/>
      <c r="D903" s="20"/>
      <c r="E903" s="21"/>
      <c r="F903" s="95" t="str">
        <f t="shared" si="14"/>
        <v>[formed automatically]</v>
      </c>
      <c r="G903" s="68"/>
      <c r="H903" s="97"/>
      <c r="I903" s="23"/>
      <c r="J903" s="70"/>
      <c r="K903" s="25"/>
    </row>
    <row r="904" spans="2:11">
      <c r="B904" s="72"/>
      <c r="C904" s="93"/>
      <c r="D904" s="20"/>
      <c r="E904" s="21"/>
      <c r="F904" s="95" t="str">
        <f t="shared" si="14"/>
        <v>[formed automatically]</v>
      </c>
      <c r="G904" s="68"/>
      <c r="H904" s="97"/>
      <c r="I904" s="23"/>
      <c r="J904" s="70"/>
      <c r="K904" s="25"/>
    </row>
    <row r="905" spans="2:11">
      <c r="B905" s="72"/>
      <c r="C905" s="93"/>
      <c r="D905" s="20"/>
      <c r="E905" s="21"/>
      <c r="F905" s="95" t="str">
        <f t="shared" si="14"/>
        <v>[formed automatically]</v>
      </c>
      <c r="G905" s="68"/>
      <c r="H905" s="97"/>
      <c r="I905" s="23"/>
      <c r="J905" s="70"/>
      <c r="K905" s="25"/>
    </row>
    <row r="906" spans="2:11">
      <c r="B906" s="72"/>
      <c r="C906" s="93"/>
      <c r="D906" s="20"/>
      <c r="E906" s="21"/>
      <c r="F906" s="95" t="str">
        <f t="shared" si="14"/>
        <v>[formed automatically]</v>
      </c>
      <c r="G906" s="68"/>
      <c r="H906" s="97"/>
      <c r="I906" s="23"/>
      <c r="J906" s="70"/>
      <c r="K906" s="25"/>
    </row>
    <row r="907" spans="2:11">
      <c r="B907" s="72"/>
      <c r="C907" s="93"/>
      <c r="D907" s="20"/>
      <c r="E907" s="21"/>
      <c r="F907" s="95" t="str">
        <f t="shared" si="14"/>
        <v>[formed automatically]</v>
      </c>
      <c r="G907" s="68"/>
      <c r="H907" s="97"/>
      <c r="I907" s="23"/>
      <c r="J907" s="70"/>
      <c r="K907" s="25"/>
    </row>
    <row r="908" spans="2:11">
      <c r="B908" s="72"/>
      <c r="C908" s="93"/>
      <c r="D908" s="20"/>
      <c r="E908" s="21"/>
      <c r="F908" s="95" t="str">
        <f t="shared" si="14"/>
        <v>[formed automatically]</v>
      </c>
      <c r="G908" s="68"/>
      <c r="H908" s="97"/>
      <c r="I908" s="23"/>
      <c r="J908" s="70"/>
      <c r="K908" s="25"/>
    </row>
    <row r="909" spans="2:11">
      <c r="B909" s="72"/>
      <c r="C909" s="93"/>
      <c r="D909" s="20"/>
      <c r="E909" s="21"/>
      <c r="F909" s="95" t="str">
        <f t="shared" si="14"/>
        <v>[formed automatically]</v>
      </c>
      <c r="G909" s="68"/>
      <c r="H909" s="97"/>
      <c r="I909" s="23"/>
      <c r="J909" s="70"/>
      <c r="K909" s="25"/>
    </row>
    <row r="910" spans="2:11">
      <c r="B910" s="72"/>
      <c r="C910" s="93"/>
      <c r="D910" s="20"/>
      <c r="E910" s="21"/>
      <c r="F910" s="95" t="str">
        <f t="shared" si="14"/>
        <v>[formed automatically]</v>
      </c>
      <c r="G910" s="68"/>
      <c r="H910" s="97"/>
      <c r="I910" s="23"/>
      <c r="J910" s="70"/>
      <c r="K910" s="25"/>
    </row>
    <row r="911" spans="2:11">
      <c r="B911" s="72"/>
      <c r="C911" s="93"/>
      <c r="D911" s="20"/>
      <c r="E911" s="21"/>
      <c r="F911" s="95" t="str">
        <f t="shared" si="14"/>
        <v>[formed automatically]</v>
      </c>
      <c r="G911" s="68"/>
      <c r="H911" s="97"/>
      <c r="I911" s="23"/>
      <c r="J911" s="70"/>
      <c r="K911" s="25"/>
    </row>
    <row r="912" spans="2:11">
      <c r="B912" s="72"/>
      <c r="C912" s="93"/>
      <c r="D912" s="20"/>
      <c r="E912" s="21"/>
      <c r="F912" s="95" t="str">
        <f t="shared" si="14"/>
        <v>[formed automatically]</v>
      </c>
      <c r="G912" s="68"/>
      <c r="H912" s="97"/>
      <c r="I912" s="23"/>
      <c r="J912" s="70"/>
      <c r="K912" s="25"/>
    </row>
    <row r="913" spans="2:11">
      <c r="B913" s="72"/>
      <c r="C913" s="93"/>
      <c r="D913" s="20"/>
      <c r="E913" s="21"/>
      <c r="F913" s="95" t="str">
        <f t="shared" si="14"/>
        <v>[formed automatically]</v>
      </c>
      <c r="G913" s="68"/>
      <c r="H913" s="97"/>
      <c r="I913" s="23"/>
      <c r="J913" s="70"/>
      <c r="K913" s="25"/>
    </row>
    <row r="914" spans="2:11">
      <c r="B914" s="72"/>
      <c r="C914" s="93"/>
      <c r="D914" s="20"/>
      <c r="E914" s="21"/>
      <c r="F914" s="95" t="str">
        <f t="shared" si="14"/>
        <v>[formed automatically]</v>
      </c>
      <c r="G914" s="68"/>
      <c r="H914" s="97"/>
      <c r="I914" s="23"/>
      <c r="J914" s="70"/>
      <c r="K914" s="25"/>
    </row>
    <row r="915" spans="2:11">
      <c r="B915" s="72"/>
      <c r="C915" s="93"/>
      <c r="D915" s="20"/>
      <c r="E915" s="21"/>
      <c r="F915" s="95" t="str">
        <f t="shared" si="14"/>
        <v>[formed automatically]</v>
      </c>
      <c r="G915" s="68"/>
      <c r="H915" s="97"/>
      <c r="I915" s="23"/>
      <c r="J915" s="70"/>
      <c r="K915" s="25"/>
    </row>
    <row r="916" spans="2:11">
      <c r="B916" s="72"/>
      <c r="C916" s="93"/>
      <c r="D916" s="20"/>
      <c r="E916" s="21"/>
      <c r="F916" s="95" t="str">
        <f t="shared" si="14"/>
        <v>[formed automatically]</v>
      </c>
      <c r="G916" s="68"/>
      <c r="H916" s="97"/>
      <c r="I916" s="23"/>
      <c r="J916" s="70"/>
      <c r="K916" s="25"/>
    </row>
    <row r="917" spans="2:11">
      <c r="B917" s="72"/>
      <c r="C917" s="93"/>
      <c r="D917" s="20"/>
      <c r="E917" s="21"/>
      <c r="F917" s="95" t="str">
        <f t="shared" si="14"/>
        <v>[formed automatically]</v>
      </c>
      <c r="G917" s="68"/>
      <c r="H917" s="97"/>
      <c r="I917" s="23"/>
      <c r="J917" s="70"/>
      <c r="K917" s="25"/>
    </row>
    <row r="918" spans="2:11">
      <c r="B918" s="72"/>
      <c r="C918" s="93"/>
      <c r="D918" s="20"/>
      <c r="E918" s="21"/>
      <c r="F918" s="95" t="str">
        <f t="shared" si="14"/>
        <v>[formed automatically]</v>
      </c>
      <c r="G918" s="68"/>
      <c r="H918" s="97"/>
      <c r="I918" s="23"/>
      <c r="J918" s="70"/>
      <c r="K918" s="25"/>
    </row>
    <row r="919" spans="2:11">
      <c r="B919" s="72"/>
      <c r="C919" s="93"/>
      <c r="D919" s="20"/>
      <c r="E919" s="21"/>
      <c r="F919" s="95" t="str">
        <f t="shared" si="14"/>
        <v>[formed automatically]</v>
      </c>
      <c r="G919" s="68"/>
      <c r="H919" s="97"/>
      <c r="I919" s="23"/>
      <c r="J919" s="70"/>
      <c r="K919" s="25"/>
    </row>
    <row r="920" spans="2:11">
      <c r="B920" s="72"/>
      <c r="C920" s="93"/>
      <c r="D920" s="20"/>
      <c r="E920" s="21"/>
      <c r="F920" s="95" t="str">
        <f t="shared" si="14"/>
        <v>[formed automatically]</v>
      </c>
      <c r="G920" s="68"/>
      <c r="H920" s="97"/>
      <c r="I920" s="23"/>
      <c r="J920" s="70"/>
      <c r="K920" s="25"/>
    </row>
    <row r="921" spans="2:11">
      <c r="B921" s="72"/>
      <c r="C921" s="93"/>
      <c r="D921" s="20"/>
      <c r="E921" s="21"/>
      <c r="F921" s="95" t="str">
        <f t="shared" si="14"/>
        <v>[formed automatically]</v>
      </c>
      <c r="G921" s="68"/>
      <c r="H921" s="97"/>
      <c r="I921" s="23"/>
      <c r="J921" s="70"/>
      <c r="K921" s="25"/>
    </row>
    <row r="922" spans="2:11">
      <c r="B922" s="72"/>
      <c r="C922" s="93"/>
      <c r="D922" s="20"/>
      <c r="E922" s="21"/>
      <c r="F922" s="95" t="str">
        <f t="shared" si="14"/>
        <v>[formed automatically]</v>
      </c>
      <c r="G922" s="68"/>
      <c r="H922" s="97"/>
      <c r="I922" s="23"/>
      <c r="J922" s="70"/>
      <c r="K922" s="25"/>
    </row>
    <row r="923" spans="2:11">
      <c r="B923" s="72"/>
      <c r="C923" s="93"/>
      <c r="D923" s="20"/>
      <c r="E923" s="21"/>
      <c r="F923" s="95" t="str">
        <f t="shared" si="14"/>
        <v>[formed automatically]</v>
      </c>
      <c r="G923" s="68"/>
      <c r="H923" s="97"/>
      <c r="I923" s="23"/>
      <c r="J923" s="70"/>
      <c r="K923" s="25"/>
    </row>
    <row r="924" spans="2:11">
      <c r="B924" s="72"/>
      <c r="C924" s="93"/>
      <c r="D924" s="20"/>
      <c r="E924" s="21"/>
      <c r="F924" s="95" t="str">
        <f t="shared" si="14"/>
        <v>[formed automatically]</v>
      </c>
      <c r="G924" s="68"/>
      <c r="H924" s="97"/>
      <c r="I924" s="23"/>
      <c r="J924" s="70"/>
      <c r="K924" s="25"/>
    </row>
    <row r="925" spans="2:11">
      <c r="B925" s="72"/>
      <c r="C925" s="93"/>
      <c r="D925" s="20"/>
      <c r="E925" s="21"/>
      <c r="F925" s="95" t="str">
        <f t="shared" si="14"/>
        <v>[formed automatically]</v>
      </c>
      <c r="G925" s="68"/>
      <c r="H925" s="97"/>
      <c r="I925" s="23"/>
      <c r="J925" s="70"/>
      <c r="K925" s="25"/>
    </row>
    <row r="926" spans="2:11">
      <c r="B926" s="72"/>
      <c r="C926" s="93"/>
      <c r="D926" s="20"/>
      <c r="E926" s="21"/>
      <c r="F926" s="95" t="str">
        <f t="shared" si="14"/>
        <v>[formed automatically]</v>
      </c>
      <c r="G926" s="68"/>
      <c r="H926" s="97"/>
      <c r="I926" s="23"/>
      <c r="J926" s="70"/>
      <c r="K926" s="25"/>
    </row>
    <row r="927" spans="2:11">
      <c r="B927" s="72"/>
      <c r="C927" s="93"/>
      <c r="D927" s="20"/>
      <c r="E927" s="21"/>
      <c r="F927" s="95" t="str">
        <f t="shared" si="14"/>
        <v>[formed automatically]</v>
      </c>
      <c r="G927" s="68"/>
      <c r="H927" s="97"/>
      <c r="I927" s="23"/>
      <c r="J927" s="70"/>
      <c r="K927" s="25"/>
    </row>
    <row r="928" spans="2:11">
      <c r="B928" s="72"/>
      <c r="C928" s="93"/>
      <c r="D928" s="20"/>
      <c r="E928" s="21"/>
      <c r="F928" s="95" t="str">
        <f t="shared" si="14"/>
        <v>[formed automatically]</v>
      </c>
      <c r="G928" s="68"/>
      <c r="H928" s="97"/>
      <c r="I928" s="23"/>
      <c r="J928" s="70"/>
      <c r="K928" s="25"/>
    </row>
    <row r="929" spans="2:11">
      <c r="B929" s="72"/>
      <c r="C929" s="93"/>
      <c r="D929" s="20"/>
      <c r="E929" s="21"/>
      <c r="F929" s="95" t="str">
        <f t="shared" si="14"/>
        <v>[formed automatically]</v>
      </c>
      <c r="G929" s="68"/>
      <c r="H929" s="97"/>
      <c r="I929" s="23"/>
      <c r="J929" s="70"/>
      <c r="K929" s="25"/>
    </row>
    <row r="930" spans="2:11">
      <c r="B930" s="72"/>
      <c r="C930" s="93"/>
      <c r="D930" s="20"/>
      <c r="E930" s="21"/>
      <c r="F930" s="95" t="str">
        <f t="shared" si="14"/>
        <v>[formed automatically]</v>
      </c>
      <c r="G930" s="68"/>
      <c r="H930" s="97"/>
      <c r="I930" s="23"/>
      <c r="J930" s="70"/>
      <c r="K930" s="25"/>
    </row>
    <row r="931" spans="2:11">
      <c r="B931" s="72"/>
      <c r="C931" s="93"/>
      <c r="D931" s="20"/>
      <c r="E931" s="21"/>
      <c r="F931" s="95" t="str">
        <f t="shared" si="14"/>
        <v>[formed automatically]</v>
      </c>
      <c r="G931" s="68"/>
      <c r="H931" s="97"/>
      <c r="I931" s="23"/>
      <c r="J931" s="70"/>
      <c r="K931" s="25"/>
    </row>
    <row r="932" spans="2:11">
      <c r="B932" s="72"/>
      <c r="C932" s="93"/>
      <c r="D932" s="20"/>
      <c r="E932" s="21"/>
      <c r="F932" s="95" t="str">
        <f t="shared" si="14"/>
        <v>[formed automatically]</v>
      </c>
      <c r="G932" s="68"/>
      <c r="H932" s="97"/>
      <c r="I932" s="23"/>
      <c r="J932" s="70"/>
      <c r="K932" s="25"/>
    </row>
    <row r="933" spans="2:11">
      <c r="B933" s="72"/>
      <c r="C933" s="93"/>
      <c r="D933" s="20"/>
      <c r="E933" s="21"/>
      <c r="F933" s="95" t="str">
        <f t="shared" si="14"/>
        <v>[formed automatically]</v>
      </c>
      <c r="G933" s="68"/>
      <c r="H933" s="97"/>
      <c r="I933" s="23"/>
      <c r="J933" s="70"/>
      <c r="K933" s="25"/>
    </row>
    <row r="934" spans="2:11">
      <c r="B934" s="72"/>
      <c r="C934" s="93"/>
      <c r="D934" s="20"/>
      <c r="E934" s="21"/>
      <c r="F934" s="95" t="str">
        <f t="shared" si="14"/>
        <v>[formed automatically]</v>
      </c>
      <c r="G934" s="68"/>
      <c r="H934" s="97"/>
      <c r="I934" s="23"/>
      <c r="J934" s="70"/>
      <c r="K934" s="25"/>
    </row>
    <row r="935" spans="2:11">
      <c r="B935" s="72"/>
      <c r="C935" s="93"/>
      <c r="D935" s="20"/>
      <c r="E935" s="21"/>
      <c r="F935" s="95" t="str">
        <f t="shared" si="14"/>
        <v>[formed automatically]</v>
      </c>
      <c r="G935" s="68"/>
      <c r="H935" s="97"/>
      <c r="I935" s="23"/>
      <c r="J935" s="70"/>
      <c r="K935" s="25"/>
    </row>
    <row r="936" spans="2:11">
      <c r="B936" s="72"/>
      <c r="C936" s="93"/>
      <c r="D936" s="20"/>
      <c r="E936" s="21"/>
      <c r="F936" s="95" t="str">
        <f t="shared" si="14"/>
        <v>[formed automatically]</v>
      </c>
      <c r="G936" s="68"/>
      <c r="H936" s="97"/>
      <c r="I936" s="23"/>
      <c r="J936" s="70"/>
      <c r="K936" s="25"/>
    </row>
    <row r="937" spans="2:11">
      <c r="B937" s="72"/>
      <c r="C937" s="93"/>
      <c r="D937" s="20"/>
      <c r="E937" s="21"/>
      <c r="F937" s="95" t="str">
        <f t="shared" si="14"/>
        <v>[formed automatically]</v>
      </c>
      <c r="G937" s="68"/>
      <c r="H937" s="97"/>
      <c r="I937" s="23"/>
      <c r="J937" s="70"/>
      <c r="K937" s="25"/>
    </row>
    <row r="938" spans="2:11">
      <c r="B938" s="72"/>
      <c r="C938" s="93"/>
      <c r="D938" s="20"/>
      <c r="E938" s="21"/>
      <c r="F938" s="95" t="str">
        <f t="shared" si="14"/>
        <v>[formed automatically]</v>
      </c>
      <c r="G938" s="68"/>
      <c r="H938" s="97"/>
      <c r="I938" s="23"/>
      <c r="J938" s="70"/>
      <c r="K938" s="25"/>
    </row>
    <row r="939" spans="2:11">
      <c r="B939" s="72"/>
      <c r="C939" s="93"/>
      <c r="D939" s="20"/>
      <c r="E939" s="21"/>
      <c r="F939" s="95" t="str">
        <f t="shared" si="14"/>
        <v>[formed automatically]</v>
      </c>
      <c r="G939" s="68"/>
      <c r="H939" s="97"/>
      <c r="I939" s="23"/>
      <c r="J939" s="70"/>
      <c r="K939" s="25"/>
    </row>
    <row r="940" spans="2:11">
      <c r="B940" s="72"/>
      <c r="C940" s="93"/>
      <c r="D940" s="20"/>
      <c r="E940" s="21"/>
      <c r="F940" s="95" t="str">
        <f t="shared" si="14"/>
        <v>[formed automatically]</v>
      </c>
      <c r="G940" s="68"/>
      <c r="H940" s="97"/>
      <c r="I940" s="23"/>
      <c r="J940" s="70"/>
      <c r="K940" s="25"/>
    </row>
    <row r="941" spans="2:11">
      <c r="B941" s="72"/>
      <c r="C941" s="93"/>
      <c r="D941" s="20"/>
      <c r="E941" s="21"/>
      <c r="F941" s="95" t="str">
        <f t="shared" si="14"/>
        <v>[formed automatically]</v>
      </c>
      <c r="G941" s="68"/>
      <c r="H941" s="97"/>
      <c r="I941" s="23"/>
      <c r="J941" s="70"/>
      <c r="K941" s="25"/>
    </row>
    <row r="942" spans="2:11">
      <c r="B942" s="72"/>
      <c r="C942" s="93"/>
      <c r="D942" s="20"/>
      <c r="E942" s="21"/>
      <c r="F942" s="95" t="str">
        <f t="shared" si="14"/>
        <v>[formed automatically]</v>
      </c>
      <c r="G942" s="68"/>
      <c r="H942" s="97"/>
      <c r="I942" s="23"/>
      <c r="J942" s="70"/>
      <c r="K942" s="25"/>
    </row>
    <row r="943" spans="2:11">
      <c r="B943" s="72"/>
      <c r="C943" s="93"/>
      <c r="D943" s="20"/>
      <c r="E943" s="21"/>
      <c r="F943" s="95" t="str">
        <f t="shared" si="14"/>
        <v>[formed automatically]</v>
      </c>
      <c r="G943" s="68"/>
      <c r="H943" s="97"/>
      <c r="I943" s="23"/>
      <c r="J943" s="70"/>
      <c r="K943" s="25"/>
    </row>
    <row r="944" spans="2:11">
      <c r="B944" s="72"/>
      <c r="C944" s="93"/>
      <c r="D944" s="20"/>
      <c r="E944" s="21"/>
      <c r="F944" s="95" t="str">
        <f t="shared" si="14"/>
        <v>[formed automatically]</v>
      </c>
      <c r="G944" s="68"/>
      <c r="H944" s="97"/>
      <c r="I944" s="23"/>
      <c r="J944" s="70"/>
      <c r="K944" s="25"/>
    </row>
    <row r="945" spans="2:11">
      <c r="B945" s="72"/>
      <c r="C945" s="93"/>
      <c r="D945" s="20"/>
      <c r="E945" s="21"/>
      <c r="F945" s="95" t="str">
        <f t="shared" si="14"/>
        <v>[formed automatically]</v>
      </c>
      <c r="G945" s="68"/>
      <c r="H945" s="97"/>
      <c r="I945" s="23"/>
      <c r="J945" s="70"/>
      <c r="K945" s="25"/>
    </row>
    <row r="946" spans="2:11">
      <c r="B946" s="72"/>
      <c r="C946" s="93"/>
      <c r="D946" s="20"/>
      <c r="E946" s="21"/>
      <c r="F946" s="95" t="str">
        <f t="shared" si="14"/>
        <v>[formed automatically]</v>
      </c>
      <c r="G946" s="68"/>
      <c r="H946" s="97"/>
      <c r="I946" s="23"/>
      <c r="J946" s="70"/>
      <c r="K946" s="25"/>
    </row>
    <row r="947" spans="2:11">
      <c r="B947" s="72"/>
      <c r="C947" s="93"/>
      <c r="D947" s="20"/>
      <c r="E947" s="21"/>
      <c r="F947" s="95" t="str">
        <f t="shared" ref="F947:F1000" si="15">IF(D947=0,"[formed automatically]",D947 &amp;"." &amp;E947)</f>
        <v>[formed automatically]</v>
      </c>
      <c r="G947" s="68"/>
      <c r="H947" s="97"/>
      <c r="I947" s="23"/>
      <c r="J947" s="70"/>
      <c r="K947" s="25"/>
    </row>
    <row r="948" spans="2:11">
      <c r="B948" s="72"/>
      <c r="C948" s="93"/>
      <c r="D948" s="20"/>
      <c r="E948" s="21"/>
      <c r="F948" s="95" t="str">
        <f t="shared" si="15"/>
        <v>[formed automatically]</v>
      </c>
      <c r="G948" s="68"/>
      <c r="H948" s="97"/>
      <c r="I948" s="23"/>
      <c r="J948" s="70"/>
      <c r="K948" s="25"/>
    </row>
    <row r="949" spans="2:11">
      <c r="B949" s="72"/>
      <c r="C949" s="93"/>
      <c r="D949" s="20"/>
      <c r="E949" s="21"/>
      <c r="F949" s="95" t="str">
        <f t="shared" si="15"/>
        <v>[formed automatically]</v>
      </c>
      <c r="G949" s="68"/>
      <c r="H949" s="97"/>
      <c r="I949" s="23"/>
      <c r="J949" s="70"/>
      <c r="K949" s="25"/>
    </row>
    <row r="950" spans="2:11">
      <c r="B950" s="72"/>
      <c r="C950" s="93"/>
      <c r="D950" s="20"/>
      <c r="E950" s="21"/>
      <c r="F950" s="95" t="str">
        <f t="shared" si="15"/>
        <v>[formed automatically]</v>
      </c>
      <c r="G950" s="68"/>
      <c r="H950" s="97"/>
      <c r="I950" s="23"/>
      <c r="J950" s="70"/>
      <c r="K950" s="25"/>
    </row>
    <row r="951" spans="2:11" ht="16.5" thickBot="1">
      <c r="B951" s="72"/>
      <c r="C951" s="93"/>
      <c r="D951" s="20"/>
      <c r="E951" s="21"/>
      <c r="F951" s="95" t="str">
        <f t="shared" si="15"/>
        <v>[formed automatically]</v>
      </c>
      <c r="G951" s="68"/>
      <c r="H951" s="99"/>
      <c r="I951" s="23"/>
      <c r="J951" s="70"/>
      <c r="K951" s="41"/>
    </row>
    <row r="952" spans="2:11">
      <c r="B952" s="72"/>
      <c r="C952" s="93"/>
      <c r="D952" s="20"/>
      <c r="E952" s="21"/>
      <c r="F952" s="96" t="str">
        <f t="shared" si="15"/>
        <v>[formed automatically]</v>
      </c>
      <c r="G952" s="84"/>
      <c r="H952" s="85"/>
      <c r="I952" s="23"/>
      <c r="J952" s="70"/>
    </row>
    <row r="953" spans="2:11">
      <c r="B953" s="72"/>
      <c r="C953" s="93"/>
      <c r="D953" s="20"/>
      <c r="E953" s="21"/>
      <c r="F953" s="96" t="str">
        <f t="shared" si="15"/>
        <v>[formed automatically]</v>
      </c>
      <c r="G953" s="84"/>
      <c r="H953" s="85"/>
      <c r="I953" s="23"/>
      <c r="J953" s="70"/>
    </row>
    <row r="954" spans="2:11">
      <c r="B954" s="72"/>
      <c r="C954" s="93"/>
      <c r="D954" s="20"/>
      <c r="E954" s="21"/>
      <c r="F954" s="96" t="str">
        <f t="shared" si="15"/>
        <v>[formed automatically]</v>
      </c>
      <c r="G954" s="84"/>
      <c r="H954" s="85"/>
      <c r="I954" s="23"/>
      <c r="J954" s="70"/>
    </row>
    <row r="955" spans="2:11">
      <c r="B955" s="72"/>
      <c r="C955" s="93"/>
      <c r="D955" s="20"/>
      <c r="E955" s="21"/>
      <c r="F955" s="96" t="str">
        <f t="shared" si="15"/>
        <v>[formed automatically]</v>
      </c>
      <c r="G955" s="84"/>
      <c r="H955" s="85"/>
      <c r="I955" s="23"/>
      <c r="J955" s="70"/>
    </row>
    <row r="956" spans="2:11">
      <c r="B956" s="72"/>
      <c r="C956" s="93"/>
      <c r="D956" s="20"/>
      <c r="E956" s="21"/>
      <c r="F956" s="96" t="str">
        <f t="shared" si="15"/>
        <v>[formed automatically]</v>
      </c>
      <c r="G956" s="84"/>
      <c r="H956" s="85"/>
      <c r="I956" s="23"/>
      <c r="J956" s="70"/>
    </row>
    <row r="957" spans="2:11">
      <c r="B957" s="72"/>
      <c r="C957" s="93"/>
      <c r="D957" s="20"/>
      <c r="E957" s="21"/>
      <c r="F957" s="96" t="str">
        <f t="shared" si="15"/>
        <v>[formed automatically]</v>
      </c>
      <c r="G957" s="84"/>
      <c r="H957" s="85"/>
      <c r="I957" s="23"/>
      <c r="J957" s="70"/>
    </row>
    <row r="958" spans="2:11">
      <c r="B958" s="72"/>
      <c r="C958" s="93"/>
      <c r="D958" s="20"/>
      <c r="E958" s="21"/>
      <c r="F958" s="96" t="str">
        <f t="shared" si="15"/>
        <v>[formed automatically]</v>
      </c>
      <c r="G958" s="84"/>
      <c r="H958" s="85"/>
      <c r="I958" s="23"/>
      <c r="J958" s="70"/>
    </row>
    <row r="959" spans="2:11">
      <c r="B959" s="72"/>
      <c r="C959" s="93"/>
      <c r="D959" s="20"/>
      <c r="E959" s="21"/>
      <c r="F959" s="96" t="str">
        <f t="shared" si="15"/>
        <v>[formed automatically]</v>
      </c>
      <c r="G959" s="84"/>
      <c r="H959" s="85"/>
      <c r="I959" s="23"/>
      <c r="J959" s="70"/>
    </row>
    <row r="960" spans="2:11">
      <c r="B960" s="72"/>
      <c r="C960" s="93"/>
      <c r="D960" s="20"/>
      <c r="E960" s="21"/>
      <c r="F960" s="96" t="str">
        <f t="shared" si="15"/>
        <v>[formed automatically]</v>
      </c>
      <c r="G960" s="84"/>
      <c r="H960" s="85"/>
      <c r="I960" s="23"/>
      <c r="J960" s="70"/>
    </row>
    <row r="961" spans="2:10">
      <c r="B961" s="72"/>
      <c r="C961" s="93"/>
      <c r="D961" s="20"/>
      <c r="E961" s="21"/>
      <c r="F961" s="96" t="str">
        <f t="shared" si="15"/>
        <v>[formed automatically]</v>
      </c>
      <c r="G961" s="84"/>
      <c r="H961" s="85"/>
      <c r="I961" s="23"/>
      <c r="J961" s="70"/>
    </row>
    <row r="962" spans="2:10">
      <c r="B962" s="72"/>
      <c r="C962" s="93"/>
      <c r="D962" s="20"/>
      <c r="E962" s="21"/>
      <c r="F962" s="96" t="str">
        <f t="shared" si="15"/>
        <v>[formed automatically]</v>
      </c>
      <c r="G962" s="84"/>
      <c r="H962" s="85"/>
      <c r="I962" s="23"/>
      <c r="J962" s="70"/>
    </row>
    <row r="963" spans="2:10">
      <c r="B963" s="72"/>
      <c r="C963" s="93"/>
      <c r="D963" s="20"/>
      <c r="E963" s="21"/>
      <c r="F963" s="96" t="str">
        <f t="shared" si="15"/>
        <v>[formed automatically]</v>
      </c>
      <c r="G963" s="84"/>
      <c r="H963" s="85"/>
      <c r="I963" s="23"/>
      <c r="J963" s="70"/>
    </row>
    <row r="964" spans="2:10">
      <c r="B964" s="72"/>
      <c r="C964" s="93"/>
      <c r="D964" s="20"/>
      <c r="E964" s="21"/>
      <c r="F964" s="96" t="str">
        <f t="shared" si="15"/>
        <v>[formed automatically]</v>
      </c>
      <c r="G964" s="84"/>
      <c r="H964" s="85"/>
      <c r="I964" s="23"/>
      <c r="J964" s="70"/>
    </row>
    <row r="965" spans="2:10">
      <c r="B965" s="72"/>
      <c r="C965" s="93"/>
      <c r="D965" s="20"/>
      <c r="E965" s="21"/>
      <c r="F965" s="96" t="str">
        <f t="shared" si="15"/>
        <v>[formed automatically]</v>
      </c>
      <c r="G965" s="84"/>
      <c r="H965" s="85"/>
      <c r="I965" s="23"/>
      <c r="J965" s="70"/>
    </row>
    <row r="966" spans="2:10">
      <c r="B966" s="72"/>
      <c r="C966" s="93"/>
      <c r="D966" s="20"/>
      <c r="E966" s="21"/>
      <c r="F966" s="96" t="str">
        <f t="shared" si="15"/>
        <v>[formed automatically]</v>
      </c>
      <c r="G966" s="84"/>
      <c r="H966" s="85"/>
      <c r="I966" s="23"/>
      <c r="J966" s="70"/>
    </row>
    <row r="967" spans="2:10">
      <c r="B967" s="72"/>
      <c r="C967" s="93"/>
      <c r="D967" s="20"/>
      <c r="E967" s="21"/>
      <c r="F967" s="96" t="str">
        <f t="shared" si="15"/>
        <v>[formed automatically]</v>
      </c>
      <c r="G967" s="84"/>
      <c r="H967" s="85"/>
      <c r="I967" s="23"/>
      <c r="J967" s="70"/>
    </row>
    <row r="968" spans="2:10">
      <c r="B968" s="72"/>
      <c r="C968" s="93"/>
      <c r="D968" s="20"/>
      <c r="E968" s="21"/>
      <c r="F968" s="96" t="str">
        <f t="shared" si="15"/>
        <v>[formed automatically]</v>
      </c>
      <c r="G968" s="84"/>
      <c r="H968" s="85"/>
      <c r="I968" s="23"/>
      <c r="J968" s="70"/>
    </row>
    <row r="969" spans="2:10">
      <c r="B969" s="72"/>
      <c r="C969" s="93"/>
      <c r="D969" s="20"/>
      <c r="E969" s="21"/>
      <c r="F969" s="96" t="str">
        <f t="shared" si="15"/>
        <v>[formed automatically]</v>
      </c>
      <c r="G969" s="84"/>
      <c r="H969" s="85"/>
      <c r="I969" s="23"/>
      <c r="J969" s="70"/>
    </row>
    <row r="970" spans="2:10">
      <c r="B970" s="72"/>
      <c r="C970" s="93"/>
      <c r="D970" s="20"/>
      <c r="E970" s="21"/>
      <c r="F970" s="96" t="str">
        <f t="shared" si="15"/>
        <v>[formed automatically]</v>
      </c>
      <c r="G970" s="84"/>
      <c r="H970" s="85"/>
      <c r="I970" s="23"/>
      <c r="J970" s="70"/>
    </row>
    <row r="971" spans="2:10">
      <c r="B971" s="72"/>
      <c r="C971" s="93"/>
      <c r="D971" s="20"/>
      <c r="E971" s="21"/>
      <c r="F971" s="96" t="str">
        <f t="shared" si="15"/>
        <v>[formed automatically]</v>
      </c>
      <c r="G971" s="84"/>
      <c r="H971" s="85"/>
      <c r="I971" s="23"/>
      <c r="J971" s="70"/>
    </row>
    <row r="972" spans="2:10">
      <c r="B972" s="72"/>
      <c r="C972" s="93"/>
      <c r="D972" s="20"/>
      <c r="E972" s="21"/>
      <c r="F972" s="96" t="str">
        <f t="shared" si="15"/>
        <v>[formed automatically]</v>
      </c>
      <c r="G972" s="84"/>
      <c r="H972" s="85"/>
      <c r="I972" s="23"/>
      <c r="J972" s="70"/>
    </row>
    <row r="973" spans="2:10">
      <c r="B973" s="72"/>
      <c r="C973" s="93"/>
      <c r="D973" s="20"/>
      <c r="E973" s="21"/>
      <c r="F973" s="96" t="str">
        <f t="shared" si="15"/>
        <v>[formed automatically]</v>
      </c>
      <c r="G973" s="84"/>
      <c r="H973" s="85"/>
      <c r="I973" s="23"/>
      <c r="J973" s="70"/>
    </row>
    <row r="974" spans="2:10">
      <c r="B974" s="72"/>
      <c r="C974" s="93"/>
      <c r="D974" s="20"/>
      <c r="E974" s="21"/>
      <c r="F974" s="96" t="str">
        <f t="shared" si="15"/>
        <v>[formed automatically]</v>
      </c>
      <c r="G974" s="84"/>
      <c r="H974" s="85"/>
      <c r="I974" s="23"/>
      <c r="J974" s="70"/>
    </row>
    <row r="975" spans="2:10">
      <c r="B975" s="72"/>
      <c r="C975" s="93"/>
      <c r="D975" s="20"/>
      <c r="E975" s="21"/>
      <c r="F975" s="96" t="str">
        <f t="shared" si="15"/>
        <v>[formed automatically]</v>
      </c>
      <c r="G975" s="84"/>
      <c r="H975" s="85"/>
      <c r="I975" s="23"/>
      <c r="J975" s="70"/>
    </row>
    <row r="976" spans="2:10">
      <c r="B976" s="72"/>
      <c r="C976" s="93"/>
      <c r="D976" s="20"/>
      <c r="E976" s="21"/>
      <c r="F976" s="96" t="str">
        <f t="shared" si="15"/>
        <v>[formed automatically]</v>
      </c>
      <c r="G976" s="84"/>
      <c r="H976" s="85"/>
      <c r="I976" s="23"/>
      <c r="J976" s="70"/>
    </row>
    <row r="977" spans="2:10">
      <c r="B977" s="72"/>
      <c r="C977" s="93"/>
      <c r="D977" s="20"/>
      <c r="E977" s="21"/>
      <c r="F977" s="96" t="str">
        <f t="shared" si="15"/>
        <v>[formed automatically]</v>
      </c>
      <c r="G977" s="84"/>
      <c r="H977" s="85"/>
      <c r="I977" s="23"/>
      <c r="J977" s="70"/>
    </row>
    <row r="978" spans="2:10">
      <c r="B978" s="72"/>
      <c r="C978" s="93"/>
      <c r="D978" s="20"/>
      <c r="E978" s="21"/>
      <c r="F978" s="96" t="str">
        <f t="shared" si="15"/>
        <v>[formed automatically]</v>
      </c>
      <c r="G978" s="84"/>
      <c r="H978" s="85"/>
      <c r="I978" s="23"/>
      <c r="J978" s="70"/>
    </row>
    <row r="979" spans="2:10">
      <c r="B979" s="72"/>
      <c r="C979" s="93"/>
      <c r="D979" s="20"/>
      <c r="E979" s="21"/>
      <c r="F979" s="96" t="str">
        <f t="shared" si="15"/>
        <v>[formed automatically]</v>
      </c>
      <c r="G979" s="84"/>
      <c r="H979" s="85"/>
      <c r="I979" s="23"/>
      <c r="J979" s="70"/>
    </row>
    <row r="980" spans="2:10">
      <c r="B980" s="72"/>
      <c r="C980" s="93"/>
      <c r="D980" s="20"/>
      <c r="E980" s="21"/>
      <c r="F980" s="96" t="str">
        <f t="shared" si="15"/>
        <v>[formed automatically]</v>
      </c>
      <c r="G980" s="84"/>
      <c r="H980" s="85"/>
      <c r="I980" s="23"/>
      <c r="J980" s="70"/>
    </row>
    <row r="981" spans="2:10">
      <c r="B981" s="72"/>
      <c r="C981" s="93"/>
      <c r="D981" s="20"/>
      <c r="E981" s="21"/>
      <c r="F981" s="96" t="str">
        <f t="shared" si="15"/>
        <v>[formed automatically]</v>
      </c>
      <c r="G981" s="84"/>
      <c r="H981" s="85"/>
      <c r="I981" s="23"/>
      <c r="J981" s="70"/>
    </row>
    <row r="982" spans="2:10">
      <c r="B982" s="72"/>
      <c r="C982" s="93"/>
      <c r="D982" s="20"/>
      <c r="E982" s="21"/>
      <c r="F982" s="96" t="str">
        <f t="shared" si="15"/>
        <v>[formed automatically]</v>
      </c>
      <c r="G982" s="84"/>
      <c r="H982" s="85"/>
      <c r="I982" s="23"/>
      <c r="J982" s="70"/>
    </row>
    <row r="983" spans="2:10">
      <c r="B983" s="72"/>
      <c r="C983" s="93"/>
      <c r="D983" s="20"/>
      <c r="E983" s="21"/>
      <c r="F983" s="96" t="str">
        <f t="shared" si="15"/>
        <v>[formed automatically]</v>
      </c>
      <c r="G983" s="84"/>
      <c r="H983" s="85"/>
      <c r="I983" s="23"/>
      <c r="J983" s="70"/>
    </row>
    <row r="984" spans="2:10">
      <c r="B984" s="72"/>
      <c r="C984" s="93"/>
      <c r="D984" s="20"/>
      <c r="E984" s="21"/>
      <c r="F984" s="96" t="str">
        <f t="shared" si="15"/>
        <v>[formed automatically]</v>
      </c>
      <c r="G984" s="84"/>
      <c r="H984" s="85"/>
      <c r="I984" s="23"/>
      <c r="J984" s="70"/>
    </row>
    <row r="985" spans="2:10">
      <c r="B985" s="72"/>
      <c r="C985" s="93"/>
      <c r="D985" s="20"/>
      <c r="E985" s="21"/>
      <c r="F985" s="96" t="str">
        <f t="shared" si="15"/>
        <v>[formed automatically]</v>
      </c>
      <c r="G985" s="84"/>
      <c r="H985" s="85"/>
      <c r="I985" s="23"/>
      <c r="J985" s="70"/>
    </row>
    <row r="986" spans="2:10">
      <c r="B986" s="72"/>
      <c r="C986" s="93"/>
      <c r="D986" s="20"/>
      <c r="E986" s="21"/>
      <c r="F986" s="96" t="str">
        <f t="shared" si="15"/>
        <v>[formed automatically]</v>
      </c>
      <c r="G986" s="84"/>
      <c r="H986" s="85"/>
      <c r="I986" s="23"/>
      <c r="J986" s="70"/>
    </row>
    <row r="987" spans="2:10">
      <c r="B987" s="72"/>
      <c r="C987" s="93"/>
      <c r="D987" s="20"/>
      <c r="E987" s="21"/>
      <c r="F987" s="96" t="str">
        <f t="shared" si="15"/>
        <v>[formed automatically]</v>
      </c>
      <c r="G987" s="84"/>
      <c r="H987" s="85"/>
      <c r="I987" s="23"/>
      <c r="J987" s="70"/>
    </row>
    <row r="988" spans="2:10">
      <c r="B988" s="72"/>
      <c r="C988" s="93"/>
      <c r="D988" s="20"/>
      <c r="E988" s="21"/>
      <c r="F988" s="96" t="str">
        <f t="shared" si="15"/>
        <v>[formed automatically]</v>
      </c>
      <c r="G988" s="84"/>
      <c r="H988" s="85"/>
      <c r="I988" s="23"/>
      <c r="J988" s="70"/>
    </row>
    <row r="989" spans="2:10">
      <c r="B989" s="72"/>
      <c r="C989" s="93"/>
      <c r="D989" s="20"/>
      <c r="E989" s="21"/>
      <c r="F989" s="96" t="str">
        <f t="shared" si="15"/>
        <v>[formed automatically]</v>
      </c>
      <c r="G989" s="84"/>
      <c r="H989" s="85"/>
      <c r="I989" s="23"/>
      <c r="J989" s="70"/>
    </row>
    <row r="990" spans="2:10">
      <c r="B990" s="72"/>
      <c r="C990" s="93"/>
      <c r="D990" s="20"/>
      <c r="E990" s="21"/>
      <c r="F990" s="96" t="str">
        <f t="shared" si="15"/>
        <v>[formed automatically]</v>
      </c>
      <c r="G990" s="84"/>
      <c r="H990" s="85"/>
      <c r="I990" s="23"/>
      <c r="J990" s="70"/>
    </row>
    <row r="991" spans="2:10">
      <c r="B991" s="72"/>
      <c r="C991" s="93"/>
      <c r="D991" s="20"/>
      <c r="E991" s="21"/>
      <c r="F991" s="96" t="str">
        <f t="shared" si="15"/>
        <v>[formed automatically]</v>
      </c>
      <c r="G991" s="84"/>
      <c r="H991" s="85"/>
      <c r="I991" s="23"/>
      <c r="J991" s="70"/>
    </row>
    <row r="992" spans="2:10">
      <c r="B992" s="72"/>
      <c r="C992" s="93"/>
      <c r="D992" s="20"/>
      <c r="E992" s="21"/>
      <c r="F992" s="96" t="str">
        <f t="shared" si="15"/>
        <v>[formed automatically]</v>
      </c>
      <c r="G992" s="84"/>
      <c r="H992" s="85"/>
      <c r="I992" s="23"/>
      <c r="J992" s="70"/>
    </row>
    <row r="993" spans="2:10">
      <c r="B993" s="72"/>
      <c r="C993" s="93"/>
      <c r="D993" s="20"/>
      <c r="E993" s="21"/>
      <c r="F993" s="96" t="str">
        <f t="shared" si="15"/>
        <v>[formed automatically]</v>
      </c>
      <c r="G993" s="84"/>
      <c r="H993" s="85"/>
      <c r="I993" s="23"/>
      <c r="J993" s="70"/>
    </row>
    <row r="994" spans="2:10">
      <c r="B994" s="72"/>
      <c r="C994" s="93"/>
      <c r="D994" s="20"/>
      <c r="E994" s="21"/>
      <c r="F994" s="96" t="str">
        <f t="shared" si="15"/>
        <v>[formed automatically]</v>
      </c>
      <c r="G994" s="84"/>
      <c r="H994" s="85"/>
      <c r="I994" s="23"/>
      <c r="J994" s="70"/>
    </row>
    <row r="995" spans="2:10">
      <c r="B995" s="72"/>
      <c r="C995" s="93"/>
      <c r="D995" s="20"/>
      <c r="E995" s="21"/>
      <c r="F995" s="96" t="str">
        <f t="shared" si="15"/>
        <v>[formed automatically]</v>
      </c>
      <c r="G995" s="84"/>
      <c r="H995" s="85"/>
      <c r="I995" s="23"/>
      <c r="J995" s="70"/>
    </row>
    <row r="996" spans="2:10">
      <c r="B996" s="72"/>
      <c r="C996" s="93"/>
      <c r="D996" s="20"/>
      <c r="E996" s="21"/>
      <c r="F996" s="96" t="str">
        <f t="shared" si="15"/>
        <v>[formed automatically]</v>
      </c>
      <c r="G996" s="84"/>
      <c r="H996" s="85"/>
      <c r="I996" s="23"/>
      <c r="J996" s="70"/>
    </row>
    <row r="997" spans="2:10">
      <c r="B997" s="72"/>
      <c r="C997" s="93"/>
      <c r="D997" s="20"/>
      <c r="E997" s="21"/>
      <c r="F997" s="96" t="str">
        <f t="shared" si="15"/>
        <v>[formed automatically]</v>
      </c>
      <c r="G997" s="84"/>
      <c r="H997" s="85"/>
      <c r="I997" s="23"/>
      <c r="J997" s="70"/>
    </row>
    <row r="998" spans="2:10">
      <c r="B998" s="72"/>
      <c r="C998" s="93"/>
      <c r="D998" s="20"/>
      <c r="E998" s="21"/>
      <c r="F998" s="96" t="str">
        <f t="shared" si="15"/>
        <v>[formed automatically]</v>
      </c>
      <c r="G998" s="84"/>
      <c r="H998" s="85"/>
      <c r="I998" s="23"/>
      <c r="J998" s="70"/>
    </row>
    <row r="999" spans="2:10">
      <c r="B999" s="72"/>
      <c r="C999" s="93"/>
      <c r="D999" s="20"/>
      <c r="E999" s="21"/>
      <c r="F999" s="96" t="str">
        <f t="shared" si="15"/>
        <v>[formed automatically]</v>
      </c>
      <c r="G999" s="84"/>
      <c r="H999" s="85"/>
      <c r="I999" s="23"/>
      <c r="J999" s="70"/>
    </row>
    <row r="1000" spans="2:10">
      <c r="B1000" s="79"/>
      <c r="C1000" s="80"/>
      <c r="D1000" s="81"/>
      <c r="E1000" s="82"/>
      <c r="F1000" s="96" t="str">
        <f t="shared" si="15"/>
        <v>[formed automatically]</v>
      </c>
      <c r="G1000" s="84"/>
      <c r="H1000" s="85"/>
      <c r="I1000" s="100"/>
      <c r="J1000" s="101"/>
    </row>
  </sheetData>
  <mergeCells count="26">
    <mergeCell ref="B1:K1"/>
    <mergeCell ref="H2:K2"/>
    <mergeCell ref="M2:M9"/>
    <mergeCell ref="B2:C2"/>
    <mergeCell ref="B3:C3"/>
    <mergeCell ref="B4:C4"/>
    <mergeCell ref="B5:C5"/>
    <mergeCell ref="B6:C6"/>
    <mergeCell ref="B7:C7"/>
    <mergeCell ref="B8:C8"/>
    <mergeCell ref="B9:C9"/>
    <mergeCell ref="B10:C10"/>
    <mergeCell ref="B11:C11"/>
    <mergeCell ref="B12:C12"/>
    <mergeCell ref="B13:C13"/>
    <mergeCell ref="B14:C14"/>
    <mergeCell ref="B20:C20"/>
    <mergeCell ref="B21:C21"/>
    <mergeCell ref="K23:O23"/>
    <mergeCell ref="B15:C15"/>
    <mergeCell ref="B16:C16"/>
    <mergeCell ref="B17:C17"/>
    <mergeCell ref="B18:C18"/>
    <mergeCell ref="B19:C19"/>
    <mergeCell ref="B22:C22"/>
    <mergeCell ref="H21:J21"/>
  </mergeCells>
  <conditionalFormatting sqref="B25:C26 F25:F626 C27:C30 B27:B54">
    <cfRule type="expression" dxfId="3" priority="1">
      <formula>OR($D25="",$E25="",$G25="",$H25="",$I25="")</formula>
    </cfRule>
    <cfRule type="expression" dxfId="2" priority="2">
      <formula>AND($D25&lt;&gt;"",$E25&lt;&gt;"",$G25&lt;&gt;"",$H25&lt;&gt;"",$I25&lt;&gt;"")</formula>
    </cfRule>
  </conditionalFormatting>
  <conditionalFormatting sqref="C31:C54 B55:C951 F627:F951">
    <cfRule type="expression" dxfId="1" priority="45">
      <formula>OR($D31="",$E31="",$H31="",$I31="")</formula>
    </cfRule>
    <cfRule type="expression" dxfId="0" priority="46">
      <formula>AND($D31&lt;&gt;"",$E31&lt;&gt;"",$H31&lt;&gt;"",$I31&lt;&gt;"")</formula>
    </cfRule>
  </conditionalFormatting>
  <dataValidations count="1">
    <dataValidation type="list" allowBlank="1" showInputMessage="1" showErrorMessage="1" sqref="D3" xr:uid="{63BF93C2-F9FB-4EA6-B991-15FA6A5A61FD}">
      <formula1>"2080,2180,3580"</formula1>
    </dataValidation>
  </dataValidations>
  <pageMargins left="0.7" right="0.7" top="0.75" bottom="0.75" header="0.3" footer="0.3"/>
  <pageSetup paperSize="9" scale="39" orientation="portrait" r:id="rId1"/>
  <headerFooter>
    <oddFooter>&amp;C&amp;1#&amp;"Arial"&amp;10&amp;K000000SULZER CONFIDENTIAL</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A417-CD94-4DFF-ADCD-099BB323CB0E}">
  <sheetPr codeName="Sheet3"/>
  <dimension ref="A1:A2"/>
  <sheetViews>
    <sheetView workbookViewId="0">
      <selection activeCell="D26" sqref="D26"/>
    </sheetView>
  </sheetViews>
  <sheetFormatPr defaultRowHeight="15"/>
  <sheetData>
    <row r="1" spans="1:1">
      <c r="A1">
        <v>139859</v>
      </c>
    </row>
    <row r="2" spans="1:1">
      <c r="A2">
        <v>109017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415EC-3B10-4AFA-8C31-CE65B2650AB0}">
  <dimension ref="A1:A2"/>
  <sheetViews>
    <sheetView tabSelected="1" workbookViewId="0">
      <selection activeCell="O14" sqref="O14"/>
    </sheetView>
  </sheetViews>
  <sheetFormatPr defaultRowHeight="15"/>
  <sheetData>
    <row r="1" spans="1:1">
      <c r="A1">
        <v>2080</v>
      </c>
    </row>
    <row r="2" spans="1:1">
      <c r="A2">
        <v>4080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A7465-F77B-4129-A1BA-E292C5A766D0}">
  <sheetPr codeName="Sheet4"/>
  <dimension ref="A1:C24"/>
  <sheetViews>
    <sheetView workbookViewId="0">
      <selection activeCell="L21" sqref="L21"/>
    </sheetView>
  </sheetViews>
  <sheetFormatPr defaultRowHeight="15"/>
  <cols>
    <col min="1" max="1" width="18" customWidth="1"/>
    <col min="2" max="2" width="18.42578125" bestFit="1" customWidth="1"/>
    <col min="3" max="3" width="34.28515625" bestFit="1" customWidth="1"/>
  </cols>
  <sheetData>
    <row r="1" spans="1:3">
      <c r="A1" s="60" t="s">
        <v>35</v>
      </c>
      <c r="B1" s="60" t="s">
        <v>36</v>
      </c>
      <c r="C1" s="60" t="s">
        <v>60</v>
      </c>
    </row>
    <row r="2" spans="1:3">
      <c r="A2" s="59" t="str">
        <f>'Inquiry list'!B2</f>
        <v>Quotation type</v>
      </c>
      <c r="B2" s="59" t="s">
        <v>69</v>
      </c>
      <c r="C2" s="58" t="s">
        <v>64</v>
      </c>
    </row>
    <row r="3" spans="1:3">
      <c r="A3" s="59" t="str">
        <f>'Inquiry list'!B3</f>
        <v xml:space="preserve">Sales Organization </v>
      </c>
      <c r="B3" s="59" t="s">
        <v>70</v>
      </c>
      <c r="C3" s="58" t="s">
        <v>62</v>
      </c>
    </row>
    <row r="4" spans="1:3">
      <c r="A4" s="59" t="str">
        <f>'Inquiry list'!B4</f>
        <v>Distribution Channel</v>
      </c>
      <c r="B4" s="59" t="s">
        <v>71</v>
      </c>
      <c r="C4" s="58" t="s">
        <v>62</v>
      </c>
    </row>
    <row r="5" spans="1:3">
      <c r="A5" s="59" t="str">
        <f>'Inquiry list'!B5</f>
        <v>Division</v>
      </c>
      <c r="B5" s="59" t="s">
        <v>72</v>
      </c>
      <c r="C5" s="58" t="s">
        <v>62</v>
      </c>
    </row>
    <row r="6" spans="1:3">
      <c r="A6" s="60" t="s">
        <v>35</v>
      </c>
      <c r="B6" s="60" t="s">
        <v>36</v>
      </c>
      <c r="C6" s="60" t="s">
        <v>60</v>
      </c>
    </row>
    <row r="7" spans="1:3">
      <c r="A7" s="59" t="str">
        <f>'Inquiry list'!B6</f>
        <v>PO Number</v>
      </c>
      <c r="B7" s="59" t="s">
        <v>37</v>
      </c>
      <c r="C7" s="58" t="s">
        <v>61</v>
      </c>
    </row>
    <row r="8" spans="1:3">
      <c r="A8" s="59" t="str">
        <f>'Inquiry list'!B7</f>
        <v>Sold-to party</v>
      </c>
      <c r="B8" s="59" t="s">
        <v>38</v>
      </c>
      <c r="C8" s="58" t="s">
        <v>62</v>
      </c>
    </row>
    <row r="9" spans="1:3">
      <c r="A9" s="59" t="str">
        <f>'Inquiry list'!B8</f>
        <v>Ship-to party</v>
      </c>
      <c r="B9" s="59" t="s">
        <v>39</v>
      </c>
      <c r="C9" s="58" t="s">
        <v>62</v>
      </c>
    </row>
    <row r="10" spans="1:3">
      <c r="A10" s="59" t="str">
        <f>'Inquiry list'!B9</f>
        <v>Req. deliv. Date</v>
      </c>
      <c r="B10" s="59" t="s">
        <v>40</v>
      </c>
      <c r="C10" s="58" t="s">
        <v>63</v>
      </c>
    </row>
    <row r="11" spans="1:3">
      <c r="A11" s="59" t="str">
        <f>'Inquiry list'!B10</f>
        <v>PO date</v>
      </c>
      <c r="B11" s="59" t="s">
        <v>41</v>
      </c>
      <c r="C11" s="58" t="s">
        <v>63</v>
      </c>
    </row>
    <row r="12" spans="1:3">
      <c r="A12" s="59" t="str">
        <f>'Inquiry list'!B11</f>
        <v>Valid to</v>
      </c>
      <c r="B12" s="59" t="s">
        <v>42</v>
      </c>
      <c r="C12" s="58" t="s">
        <v>63</v>
      </c>
    </row>
    <row r="13" spans="1:3">
      <c r="A13" s="59" t="str">
        <f>'Inquiry list'!B12</f>
        <v>Currency</v>
      </c>
      <c r="B13" s="59" t="s">
        <v>44</v>
      </c>
      <c r="C13" s="58" t="s">
        <v>64</v>
      </c>
    </row>
    <row r="14" spans="1:3">
      <c r="A14" s="59" t="str">
        <f>'Inquiry list'!B13</f>
        <v>Payment terms</v>
      </c>
      <c r="B14" s="59" t="s">
        <v>46</v>
      </c>
      <c r="C14" s="58" t="s">
        <v>64</v>
      </c>
    </row>
    <row r="15" spans="1:3">
      <c r="A15" s="59" t="str">
        <f>'Inquiry list'!B14</f>
        <v>Incoterms (type)</v>
      </c>
      <c r="B15" s="59" t="s">
        <v>50</v>
      </c>
      <c r="C15" s="58" t="s">
        <v>64</v>
      </c>
    </row>
    <row r="16" spans="1:3">
      <c r="A16" s="59" t="str">
        <f>'Inquiry list'!B15</f>
        <v>Incoterms (place)</v>
      </c>
      <c r="B16" s="59" t="s">
        <v>51</v>
      </c>
      <c r="C16" s="58" t="s">
        <v>64</v>
      </c>
    </row>
    <row r="17" spans="1:3">
      <c r="A17" s="60" t="s">
        <v>35</v>
      </c>
      <c r="B17" s="60" t="s">
        <v>36</v>
      </c>
      <c r="C17" s="60" t="s">
        <v>60</v>
      </c>
    </row>
    <row r="18" spans="1:3">
      <c r="A18" s="59" t="str">
        <f>'Inquiry list'!B16</f>
        <v>Sales Resp. SAP</v>
      </c>
      <c r="B18" s="59" t="s">
        <v>52</v>
      </c>
      <c r="C18" s="58" t="s">
        <v>62</v>
      </c>
    </row>
    <row r="19" spans="1:3">
      <c r="A19" s="59" t="str">
        <f>'Inquiry list'!B17</f>
        <v>Project Manager</v>
      </c>
      <c r="B19" s="59" t="s">
        <v>56</v>
      </c>
      <c r="C19" s="58" t="s">
        <v>62</v>
      </c>
    </row>
    <row r="20" spans="1:3">
      <c r="A20" s="59" t="str">
        <f>'Inquiry list'!B18</f>
        <v>End Customer</v>
      </c>
      <c r="B20" s="59" t="s">
        <v>57</v>
      </c>
      <c r="C20" s="58" t="s">
        <v>62</v>
      </c>
    </row>
    <row r="21" spans="1:3">
      <c r="A21" s="60" t="s">
        <v>35</v>
      </c>
      <c r="B21" s="60" t="s">
        <v>36</v>
      </c>
      <c r="C21" s="60" t="s">
        <v>60</v>
      </c>
    </row>
    <row r="22" spans="1:3">
      <c r="A22" s="59" t="str">
        <f>'Inquiry list'!B19</f>
        <v>Project name</v>
      </c>
      <c r="B22" s="59" t="s">
        <v>65</v>
      </c>
      <c r="C22" s="58" t="s">
        <v>64</v>
      </c>
    </row>
    <row r="23" spans="1:3">
      <c r="A23" s="59" t="str">
        <f>'Inquiry list'!B20</f>
        <v xml:space="preserve">Order category  </v>
      </c>
      <c r="B23" s="59" t="s">
        <v>67</v>
      </c>
      <c r="C23" s="58" t="s">
        <v>62</v>
      </c>
    </row>
    <row r="24" spans="1:3">
      <c r="A24" s="59" t="str">
        <f>'Inquiry list'!B21</f>
        <v>Booking plant</v>
      </c>
      <c r="B24" s="59" t="s">
        <v>68</v>
      </c>
      <c r="C24" s="58" t="s">
        <v>62</v>
      </c>
    </row>
  </sheetData>
  <phoneticPr fontId="16" type="noConversion"/>
  <pageMargins left="0.7" right="0.7" top="0.75" bottom="0.75" header="0.3" footer="0.3"/>
  <pageSetup paperSize="9" orientation="portrait" verticalDpi="0" r:id="rId1"/>
  <headerFooter>
    <oddFooter>&amp;C&amp;1#&amp;"Arial"&amp;10&amp;K000000SULZER CONFIDENTIAL</oddFooter>
  </headerFooter>
</worksheet>
</file>

<file path=docMetadata/LabelInfo.xml><?xml version="1.0" encoding="utf-8"?>
<clbl:labelList xmlns:clbl="http://schemas.microsoft.com/office/2020/mipLabelMetadata">
  <clbl:label id="{dc3eb348-6bb5-454e-8246-2b03a499fa4a}" enabled="1" method="Standard" siteId="{d9c7995d-4c06-40b7-829c-3921bdc751e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Inquiry list_1</vt:lpstr>
      <vt:lpstr>Inquiry list</vt:lpstr>
      <vt:lpstr>SOLD-TO-PARTY</vt:lpstr>
      <vt:lpstr>SALES ORGANIZATION</vt:lpstr>
      <vt:lpstr>Адрес для ТЗ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Egorov, Timofey</dc:creator>
  <cp:lastModifiedBy>Egorov, Timofey</cp:lastModifiedBy>
  <dcterms:created xsi:type="dcterms:W3CDTF">2015-06-05T18:17:20Z</dcterms:created>
  <dcterms:modified xsi:type="dcterms:W3CDTF">2025-06-06T08:40:09Z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c3eb348-6bb5-454e-8246-2b03a499fa4a_Enabled">
    <vt:lpwstr>true</vt:lpwstr>
  </property>
  <property fmtid="{D5CDD505-2E9C-101B-9397-08002B2CF9AE}" pid="3" name="MSIP_Label_dc3eb348-6bb5-454e-8246-2b03a499fa4a_SetDate">
    <vt:lpwstr>2023-08-03T06:54:26Z</vt:lpwstr>
  </property>
  <property fmtid="{D5CDD505-2E9C-101B-9397-08002B2CF9AE}" pid="4" name="MSIP_Label_dc3eb348-6bb5-454e-8246-2b03a499fa4a_Method">
    <vt:lpwstr>Standard</vt:lpwstr>
  </property>
  <property fmtid="{D5CDD505-2E9C-101B-9397-08002B2CF9AE}" pid="5" name="MSIP_Label_dc3eb348-6bb5-454e-8246-2b03a499fa4a_Name">
    <vt:lpwstr>dc3eb348-6bb5-454e-8246-2b03a499fa4a</vt:lpwstr>
  </property>
  <property fmtid="{D5CDD505-2E9C-101B-9397-08002B2CF9AE}" pid="6" name="MSIP_Label_dc3eb348-6bb5-454e-8246-2b03a499fa4a_SiteId">
    <vt:lpwstr>d9c7995d-4c06-40b7-829c-3921bdc751ed</vt:lpwstr>
  </property>
  <property fmtid="{D5CDD505-2E9C-101B-9397-08002B2CF9AE}" pid="7" name="MSIP_Label_dc3eb348-6bb5-454e-8246-2b03a499fa4a_ActionId">
    <vt:lpwstr>6ed0437c-e1b7-4e9a-991d-762f912637fe</vt:lpwstr>
  </property>
  <property fmtid="{D5CDD505-2E9C-101B-9397-08002B2CF9AE}" pid="8" name="MSIP_Label_dc3eb348-6bb5-454e-8246-2b03a499fa4a_ContentBits">
    <vt:lpwstr>2</vt:lpwstr>
  </property>
</Properties>
</file>